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my documents\GitHub\datalearn\DE-101\Module1\"/>
    </mc:Choice>
  </mc:AlternateContent>
  <xr:revisionPtr revIDLastSave="0" documentId="13_ncr:1_{65A9AF0C-DD11-4247-B41E-BDE702FCAB8D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Navigation" sheetId="36" r:id="rId1"/>
    <sheet name="Dashboard" sheetId="7" r:id="rId2"/>
    <sheet name="Orders" sheetId="1" r:id="rId3"/>
    <sheet name="People" sheetId="2" r:id="rId4"/>
    <sheet name="Returns" sheetId="3" r:id="rId5"/>
    <sheet name="Sparklines Pivot" sheetId="33" r:id="rId6"/>
    <sheet name="Sales by Manager" sheetId="27" r:id="rId7"/>
    <sheet name="Sales by State" sheetId="26" r:id="rId8"/>
    <sheet name="Sales by Customer" sheetId="25" r:id="rId9"/>
    <sheet name="Monthly Sales by Segments" sheetId="31" r:id="rId10"/>
    <sheet name="Monthly Sales by Product Cat" sheetId="14" r:id="rId11"/>
    <sheet name="Sales and Profit" sheetId="30" r:id="rId12"/>
    <sheet name="Returns by %" sheetId="34" r:id="rId13"/>
  </sheets>
  <definedNames>
    <definedName name="_xlchart.v5.0" hidden="1">'Sales by State'!$A$4:$B$4</definedName>
    <definedName name="_xlchart.v5.1" hidden="1">'Sales by State'!$A$5:$B$53</definedName>
    <definedName name="_xlchart.v5.2" hidden="1">'Sales by State'!$C$4</definedName>
    <definedName name="_xlchart.v5.3" hidden="1">'Sales by State'!$C$5:$C$53</definedName>
    <definedName name="_xlchart.v5.4" hidden="1">'Sales by State'!$A$4:$B$4</definedName>
    <definedName name="_xlchart.v5.5" hidden="1">'Sales by State'!$A$5:$B$53</definedName>
    <definedName name="_xlchart.v5.6" hidden="1">'Sales by State'!$C$4</definedName>
    <definedName name="_xlchart.v5.7" hidden="1">'Sales by State'!$C$5:$C$53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Segment">#N/A</definedName>
    <definedName name="Срез_State">#N/A</definedName>
    <definedName name="Срез_Sub_Category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A4" i="7"/>
  <c r="C2" i="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<sst xmlns="http://schemas.openxmlformats.org/spreadsheetml/2006/main" count="132721" uniqueCount="10981">
  <si>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</si>
  <si>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</si>
  <si>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</si>
  <si>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</si>
  <si>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</si>
  <si>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</si>
  <si>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</si>
  <si>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</si>
  <si>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</si>
  <si>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</si>
  <si>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</si>
  <si>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</si>
  <si>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</si>
  <si>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</si>
  <si>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</si>
  <si>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</si>
  <si>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</si>
  <si>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</si>
  <si>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</si>
  <si>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</si>
  <si>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</si>
  <si>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</si>
  <si>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</si>
  <si>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</si>
  <si>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</si>
  <si>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</si>
  <si>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</si>
  <si>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</si>
  <si>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</si>
  <si>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</si>
  <si>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</si>
  <si>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</si>
  <si>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</si>
  <si>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</si>
  <si>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</si>
  <si>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</si>
  <si>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</si>
  <si>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</si>
  <si>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</si>
  <si>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</si>
  <si>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</si>
  <si>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</si>
  <si>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</si>
  <si>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</si>
  <si>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</si>
  <si>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</si>
  <si>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</si>
  <si>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</si>
  <si>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</si>
  <si>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</si>
  <si>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</si>
  <si>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</si>
  <si>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</si>
  <si>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</si>
  <si>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</si>
  <si>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</si>
  <si>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</si>
  <si>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</si>
  <si>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</si>
  <si>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</si>
  <si>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</si>
  <si>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</si>
  <si>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</si>
  <si>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</si>
  <si>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</si>
  <si>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</si>
  <si>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</si>
  <si>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</si>
  <si>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</si>
  <si>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</si>
  <si>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</si>
  <si>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</si>
  <si>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</si>
  <si>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</si>
  <si>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</si>
  <si>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</si>
  <si>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</si>
  <si>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</si>
  <si>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</si>
  <si>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</si>
  <si>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</si>
  <si>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</si>
  <si>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</si>
  <si>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</si>
  <si>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</si>
  <si>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</si>
  <si>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</si>
  <si>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</si>
  <si>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</si>
  <si>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</si>
  <si>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</si>
  <si>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</si>
  <si>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</si>
  <si>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</si>
  <si>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</si>
  <si>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</si>
  <si>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</si>
  <si>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</si>
  <si>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</si>
  <si>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</si>
  <si>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</si>
  <si>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</si>
  <si>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</si>
  <si>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</si>
  <si>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</si>
  <si>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</si>
  <si>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</si>
  <si>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</si>
  <si>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</si>
  <si>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</si>
  <si>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</si>
  <si>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</si>
  <si>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</si>
  <si>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</si>
  <si>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</si>
  <si>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</si>
  <si>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</si>
  <si>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</si>
  <si>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</si>
  <si>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</si>
  <si>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</si>
  <si>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</si>
  <si>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</si>
  <si>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</si>
  <si>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</si>
  <si>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</si>
  <si>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</si>
  <si>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</si>
  <si>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</si>
  <si>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</si>
  <si>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</si>
  <si>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</si>
  <si>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</si>
  <si>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</si>
  <si>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</si>
  <si>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</si>
  <si>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</si>
  <si>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</si>
  <si>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</si>
  <si>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</si>
  <si>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</si>
  <si>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</si>
  <si>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</si>
  <si>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</si>
  <si>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</si>
  <si>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</si>
  <si>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</si>
  <si>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</si>
  <si>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</si>
  <si>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</si>
  <si>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</si>
  <si>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</si>
  <si>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</si>
  <si>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</si>
  <si>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</si>
  <si>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</si>
  <si>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</si>
  <si>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</si>
  <si>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</si>
  <si>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</si>
  <si>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</si>
  <si>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</si>
  <si>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</si>
  <si>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</si>
  <si>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</si>
  <si>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</si>
  <si>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</si>
  <si>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</si>
  <si>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</si>
  <si>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</si>
  <si>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</si>
  <si>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</si>
  <si>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</si>
  <si>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</si>
  <si>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</si>
  <si>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</si>
  <si>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</si>
  <si>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</si>
  <si>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</si>
  <si>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</si>
  <si>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</si>
  <si>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</si>
  <si>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</si>
  <si>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</si>
  <si>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</si>
  <si>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</si>
  <si>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</si>
  <si>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</si>
  <si>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</si>
  <si>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</si>
  <si>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</si>
  <si>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</si>
  <si>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</si>
  <si>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</si>
  <si>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</si>
  <si>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</si>
  <si>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</si>
  <si>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</si>
  <si>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</si>
  <si>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</si>
  <si>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</si>
  <si>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</si>
  <si>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</si>
  <si>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</si>
  <si>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</si>
  <si>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</si>
  <si>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</si>
  <si>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</si>
  <si>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</si>
  <si>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</si>
  <si>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</si>
  <si>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</si>
  <si>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</si>
  <si>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</si>
  <si>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</si>
  <si>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</si>
  <si>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</si>
  <si>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</si>
  <si>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</si>
  <si>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</si>
  <si>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</si>
  <si>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</si>
  <si>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</si>
  <si>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</si>
  <si>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</si>
  <si>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</si>
  <si>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</si>
  <si>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</si>
  <si>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</si>
  <si>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</si>
  <si>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</si>
  <si>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</si>
  <si>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</si>
  <si>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</si>
  <si>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</si>
  <si>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</si>
  <si>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</si>
  <si>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</si>
  <si>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</si>
  <si>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</si>
  <si>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</si>
  <si>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</si>
  <si>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</si>
  <si>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</si>
  <si>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</si>
  <si>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</si>
  <si>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</si>
  <si>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</si>
  <si>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</si>
  <si>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</si>
  <si>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</si>
  <si>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</si>
  <si>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</si>
  <si>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</si>
  <si>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</si>
  <si>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</si>
  <si>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</si>
  <si>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</si>
  <si>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</si>
  <si>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</si>
  <si>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</si>
  <si>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</si>
  <si>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</si>
  <si>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</si>
  <si>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</si>
  <si>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</si>
  <si>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</si>
  <si>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</si>
  <si>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</si>
  <si>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</si>
  <si>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</si>
  <si>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</si>
  <si>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</si>
  <si>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</si>
  <si>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</si>
  <si>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</si>
  <si>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</si>
  <si>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</si>
  <si>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</si>
  <si>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</si>
  <si>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</si>
  <si>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</si>
  <si>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</si>
  <si>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</si>
  <si>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</si>
  <si>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</si>
  <si>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</si>
  <si>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</si>
  <si>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</si>
  <si>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</si>
  <si>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</si>
  <si>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</si>
  <si>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</si>
  <si>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</si>
  <si>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</si>
  <si>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</si>
  <si>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</si>
  <si>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</si>
  <si>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</si>
  <si>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</si>
  <si>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</si>
  <si>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</si>
  <si>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</si>
  <si>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</si>
  <si>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</si>
  <si>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</si>
  <si>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</si>
  <si>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</si>
  <si>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</si>
  <si>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</si>
  <si>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</si>
  <si>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</si>
  <si>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</si>
  <si>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</si>
  <si>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</si>
  <si>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</si>
  <si>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</si>
  <si>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</si>
  <si>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</si>
  <si>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</si>
  <si>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</si>
  <si>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</si>
  <si>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</si>
  <si>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</si>
  <si>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</si>
  <si>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</si>
  <si>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</si>
  <si>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</si>
  <si>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</si>
  <si>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</si>
  <si>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</si>
  <si>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</si>
  <si>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</si>
  <si>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</si>
  <si>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</si>
  <si>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</si>
  <si>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</si>
  <si>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</si>
  <si>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</si>
  <si>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</si>
  <si>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</si>
  <si>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</si>
  <si>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</si>
  <si>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</si>
  <si>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</si>
  <si>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</si>
  <si>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</si>
  <si>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</si>
  <si>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</si>
  <si>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</si>
  <si>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</si>
  <si>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</si>
  <si>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</si>
  <si>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</si>
  <si>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</si>
  <si>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</si>
  <si>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</si>
  <si>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</si>
  <si>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</si>
  <si>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</si>
  <si>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</si>
  <si>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</si>
  <si>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</si>
  <si>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</si>
  <si>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</si>
  <si>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</si>
  <si>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</si>
  <si>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</si>
  <si>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</si>
  <si>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</si>
  <si>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</si>
  <si>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</si>
  <si>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</si>
  <si>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</si>
  <si>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</si>
  <si>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</si>
  <si>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</si>
  <si>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</si>
  <si>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</si>
  <si>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</si>
  <si>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</si>
  <si>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</si>
  <si>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</si>
  <si>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</si>
  <si>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</si>
  <si>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</si>
  <si>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</si>
  <si>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</si>
  <si>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</si>
  <si>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</si>
  <si>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</si>
  <si>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</si>
  <si>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</si>
  <si>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</si>
  <si>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</si>
  <si>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</si>
  <si>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</si>
  <si>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</si>
  <si>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</si>
  <si>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</si>
  <si>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</si>
  <si>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</si>
  <si>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</si>
  <si>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</si>
  <si>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</si>
  <si>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</si>
  <si>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</si>
  <si>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</si>
  <si>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</si>
  <si>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</si>
  <si>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</si>
  <si>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</si>
  <si>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</si>
  <si>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</si>
  <si>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</si>
  <si>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</si>
  <si>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</si>
  <si>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</si>
  <si>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</si>
  <si>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</si>
  <si>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</si>
  <si>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</si>
  <si>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</si>
  <si>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</si>
  <si>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</si>
  <si>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</si>
  <si>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</si>
  <si>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</si>
  <si>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</si>
  <si>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</si>
  <si>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</si>
  <si>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</si>
  <si>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</si>
  <si>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</si>
  <si>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</si>
  <si>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</si>
  <si>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</si>
  <si>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</si>
  <si>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</si>
  <si>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</si>
  <si>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</si>
  <si>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</si>
  <si>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</si>
  <si>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</si>
  <si>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</si>
  <si>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</si>
  <si>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</si>
  <si>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</si>
  <si>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</si>
  <si>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</si>
  <si>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</si>
  <si>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</si>
  <si>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</si>
  <si>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</si>
  <si>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</si>
  <si>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</si>
  <si>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</si>
  <si>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</si>
  <si>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</si>
  <si>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</si>
  <si>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</si>
  <si>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</si>
  <si>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</si>
  <si>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</si>
  <si>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</si>
  <si>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</si>
  <si>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</si>
  <si>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</si>
  <si>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</si>
  <si>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</si>
  <si>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</si>
  <si>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</si>
  <si>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</si>
  <si>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</si>
  <si>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</si>
  <si>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</si>
  <si>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</si>
  <si>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</si>
  <si>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</si>
  <si>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</si>
  <si>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</si>
  <si>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</si>
  <si>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</si>
  <si>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</si>
  <si>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</si>
  <si>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</si>
  <si>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</si>
  <si>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</si>
  <si>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</si>
  <si>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</si>
  <si>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</si>
  <si>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</si>
  <si>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</si>
  <si>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</si>
  <si>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</si>
  <si>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</si>
  <si>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</si>
  <si>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</si>
  <si>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</si>
  <si>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</si>
  <si>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</si>
  <si>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</si>
  <si>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</si>
  <si>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</si>
  <si>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</si>
  <si>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</si>
  <si>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</si>
  <si>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</si>
  <si>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</si>
  <si>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</si>
  <si>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</si>
  <si>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</si>
  <si>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</si>
  <si>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</si>
  <si>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</si>
  <si>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</si>
  <si>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</si>
  <si>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</si>
  <si>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</si>
  <si>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</si>
  <si>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</si>
  <si>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</si>
  <si>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</si>
  <si>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</si>
  <si>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</si>
  <si>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</si>
  <si>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</si>
  <si>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</si>
  <si>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</si>
  <si>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</si>
  <si>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</si>
  <si>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</si>
  <si>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</si>
  <si>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</si>
  <si>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</si>
  <si>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</si>
  <si>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</si>
  <si>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</si>
  <si>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</si>
  <si>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</si>
  <si>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</si>
  <si>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</si>
  <si>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</si>
  <si>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</si>
  <si>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</si>
  <si>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</si>
  <si>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</si>
  <si>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</si>
  <si>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</si>
  <si>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</si>
  <si>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</si>
  <si>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</si>
  <si>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</si>
  <si>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</si>
  <si>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</si>
  <si>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</si>
  <si>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</si>
  <si>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</si>
  <si>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</si>
  <si>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</si>
  <si>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</si>
  <si>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</si>
  <si>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</si>
  <si>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</si>
  <si>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</si>
  <si>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</si>
  <si>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</si>
  <si>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</si>
  <si>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</si>
  <si>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</si>
  <si>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</si>
  <si>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</si>
  <si>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</si>
  <si>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</si>
  <si>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</si>
  <si>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</si>
  <si>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</si>
  <si>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</si>
  <si>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</si>
  <si>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</si>
  <si>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</si>
  <si>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</si>
  <si>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</si>
  <si>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</si>
  <si>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</si>
  <si>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</si>
  <si>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</si>
  <si>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</si>
  <si>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</si>
  <si>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</si>
  <si>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</si>
  <si>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</si>
  <si>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</si>
  <si>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</si>
  <si>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</si>
  <si>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</si>
  <si>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</si>
  <si>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</si>
  <si>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</si>
  <si>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</si>
  <si>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</si>
  <si>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</si>
  <si>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</si>
  <si>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</si>
  <si>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</si>
  <si>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</si>
  <si>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</si>
  <si>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</si>
  <si>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</si>
  <si>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</si>
  <si>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</si>
  <si>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</si>
  <si>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</si>
  <si>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</si>
  <si>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</si>
  <si>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</si>
  <si>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</si>
  <si>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</si>
  <si>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</si>
  <si>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</si>
  <si>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</si>
  <si>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</si>
  <si>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</si>
  <si>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</si>
  <si>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</si>
  <si>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</si>
  <si>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</si>
  <si>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</si>
  <si>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</si>
  <si>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</si>
  <si>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</si>
  <si>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</si>
  <si>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</si>
  <si>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</si>
  <si>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</si>
  <si>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</si>
  <si>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</si>
  <si>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</si>
  <si>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</si>
  <si>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</si>
  <si>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</si>
  <si>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</si>
  <si>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</si>
  <si>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</si>
  <si>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</si>
  <si>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</si>
  <si>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</si>
  <si>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</si>
  <si>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</si>
  <si>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</si>
  <si>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</si>
  <si>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</si>
  <si>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</si>
  <si>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</si>
  <si>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</si>
  <si>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</si>
  <si>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</si>
  <si>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</si>
  <si>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</si>
  <si>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</si>
  <si>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</si>
  <si>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</si>
  <si>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</si>
  <si>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</si>
  <si>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</si>
  <si>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</si>
  <si>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</si>
  <si>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</si>
  <si>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</si>
  <si>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</si>
  <si>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</si>
  <si>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</si>
  <si>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</si>
  <si>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</si>
  <si>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</si>
  <si>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</si>
  <si>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</si>
  <si>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</si>
  <si>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</si>
  <si>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</si>
  <si>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</si>
  <si>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</si>
  <si>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</si>
  <si>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</si>
  <si>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</si>
  <si>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</si>
  <si>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</si>
  <si>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</si>
  <si>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</si>
  <si>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</si>
  <si>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</si>
  <si>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</si>
  <si>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</si>
  <si>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</si>
  <si>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</si>
  <si>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</si>
  <si>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</si>
  <si>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</si>
  <si>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</si>
  <si>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</si>
  <si>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</si>
  <si>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</si>
  <si>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</si>
  <si>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</si>
  <si>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</si>
  <si>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</si>
  <si>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</si>
  <si>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</si>
  <si>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</si>
  <si>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</si>
  <si>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</si>
  <si>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</si>
  <si>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</si>
  <si>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</si>
  <si>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</si>
  <si>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</si>
  <si>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</si>
  <si>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</si>
  <si>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</si>
  <si>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</si>
  <si>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</si>
  <si>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</si>
  <si>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</si>
  <si>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</si>
  <si>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</si>
  <si>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</si>
  <si>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</si>
  <si>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</si>
  <si>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</si>
  <si>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</si>
  <si>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</si>
  <si>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</si>
  <si>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</si>
  <si>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</si>
  <si>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</si>
  <si>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</si>
  <si>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</si>
  <si>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</si>
  <si>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</si>
  <si>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</si>
  <si>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</si>
  <si>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</si>
  <si>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</si>
  <si>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</si>
  <si>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</si>
  <si>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</si>
  <si>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</si>
  <si>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</si>
  <si>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</si>
  <si>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</si>
  <si>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</si>
  <si>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</si>
  <si>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</si>
  <si>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</si>
  <si>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</si>
  <si>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</si>
  <si>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</si>
  <si>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</si>
  <si>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</si>
  <si>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</si>
  <si>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</si>
  <si>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</si>
  <si>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</si>
  <si>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</si>
  <si>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</si>
  <si>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</si>
  <si>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</si>
  <si>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</si>
  <si>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</si>
  <si>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</si>
  <si>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</si>
  <si>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</si>
  <si>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</si>
  <si>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</si>
  <si>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</si>
  <si>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</si>
  <si>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</si>
  <si>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</si>
  <si>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</si>
  <si>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</si>
  <si>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</si>
  <si>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</si>
  <si>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</si>
  <si>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</si>
  <si>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</si>
  <si>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</si>
  <si>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</si>
  <si>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</si>
  <si>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</si>
  <si>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</si>
  <si>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</si>
  <si>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</si>
  <si>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</si>
  <si>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</si>
  <si>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</si>
  <si>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</si>
  <si>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</si>
  <si>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</si>
  <si>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</si>
  <si>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</si>
  <si>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</si>
  <si>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</si>
  <si>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</si>
  <si>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</si>
  <si>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</si>
  <si>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</si>
  <si>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</si>
  <si>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</si>
  <si>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</si>
  <si>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</si>
  <si>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</si>
  <si>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</si>
  <si>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</si>
  <si>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</si>
  <si>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</si>
  <si>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</si>
  <si>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</si>
  <si>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</si>
  <si>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</si>
  <si>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</si>
  <si>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</si>
  <si>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</si>
  <si>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</si>
  <si>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</si>
  <si>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</si>
  <si>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</si>
  <si>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</si>
  <si>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</si>
  <si>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</si>
  <si>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</si>
  <si>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</si>
  <si>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</si>
  <si>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</si>
  <si>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</si>
  <si>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</si>
  <si>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</si>
  <si>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</si>
  <si>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</si>
  <si>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</si>
  <si>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</si>
  <si>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</si>
  <si>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</si>
  <si>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</si>
  <si>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</si>
  <si>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</si>
  <si>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</si>
  <si>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</si>
  <si>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</si>
  <si>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</si>
  <si>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</si>
  <si>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</si>
  <si>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</si>
  <si>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</si>
  <si>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</si>
  <si>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</si>
  <si>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</si>
  <si>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</si>
  <si>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</si>
  <si>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</si>
  <si>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</si>
  <si>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</si>
  <si>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</si>
  <si>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</si>
  <si>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</si>
  <si>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</si>
  <si>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</si>
  <si>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</si>
  <si>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</si>
  <si>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</si>
  <si>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</si>
  <si>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</si>
  <si>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</si>
  <si>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</si>
  <si>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</si>
  <si>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</si>
  <si>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</si>
  <si>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</si>
  <si>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</si>
  <si>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</si>
  <si>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</si>
  <si>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</si>
  <si>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</si>
  <si>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</si>
  <si>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</si>
  <si>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</si>
  <si>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</si>
  <si>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</si>
  <si>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</si>
  <si>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</si>
  <si>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</si>
  <si>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</si>
  <si>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</si>
  <si>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</si>
  <si>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</si>
  <si>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</si>
  <si>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</si>
  <si>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</si>
  <si>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</si>
  <si>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</si>
  <si>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</si>
  <si>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</si>
  <si>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</si>
  <si>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</si>
  <si>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</si>
  <si>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</si>
  <si>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</si>
  <si>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</si>
  <si>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</si>
  <si>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</si>
  <si>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</si>
  <si>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</si>
  <si>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</si>
  <si>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</si>
  <si>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</si>
  <si>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</si>
  <si>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</si>
  <si>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</si>
  <si>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</si>
  <si>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</si>
  <si>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</si>
  <si>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</si>
  <si>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</si>
  <si>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</si>
  <si>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</si>
  <si>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</si>
  <si>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</si>
  <si>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</si>
  <si>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</si>
  <si>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</si>
  <si>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</si>
  <si>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</si>
  <si>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</si>
  <si>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</si>
  <si>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</si>
  <si>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</si>
  <si>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</si>
  <si>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</si>
  <si>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</si>
  <si>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</si>
  <si>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</si>
  <si>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</si>
  <si>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</si>
  <si>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</si>
  <si>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</si>
  <si>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</si>
  <si>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</si>
  <si>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</si>
  <si>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</si>
  <si>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</si>
  <si>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</si>
  <si>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</si>
  <si>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</si>
  <si>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</si>
  <si>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</si>
  <si>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</si>
  <si>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</si>
  <si>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</si>
  <si>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</si>
  <si>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</si>
  <si>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</si>
  <si>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</si>
  <si>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</si>
  <si>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</si>
  <si>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</si>
  <si>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</si>
  <si>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</si>
  <si>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</si>
  <si>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</si>
  <si>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</si>
  <si>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</si>
  <si>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</si>
  <si>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</si>
  <si>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</si>
  <si>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</si>
  <si>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</si>
  <si>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</si>
  <si>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</si>
  <si>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</si>
  <si>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</si>
  <si>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</si>
  <si>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</si>
  <si>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</si>
  <si>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</si>
  <si>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</si>
  <si>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</si>
  <si>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</si>
  <si>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</si>
  <si>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</si>
  <si>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</si>
  <si>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</si>
  <si>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</si>
  <si>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</si>
  <si>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</si>
  <si>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</si>
  <si>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</si>
  <si>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</si>
  <si>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</si>
  <si>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</si>
  <si>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</si>
  <si>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</si>
  <si>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</si>
  <si>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</si>
  <si>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</si>
  <si>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</si>
  <si>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</si>
  <si>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</si>
  <si>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</si>
  <si>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</si>
  <si>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</si>
  <si>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</si>
  <si>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</si>
  <si>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</si>
  <si>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</si>
  <si>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</si>
  <si>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</si>
  <si>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</si>
  <si>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</si>
  <si>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</si>
  <si>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</si>
  <si>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</si>
  <si>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</si>
  <si>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</si>
  <si>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</si>
  <si>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</si>
  <si>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</si>
  <si>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</si>
  <si>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</si>
  <si>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</si>
  <si>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</si>
  <si>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</si>
  <si>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</si>
  <si>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</si>
  <si>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</si>
  <si>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</si>
  <si>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</si>
  <si>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</si>
  <si>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</si>
  <si>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</si>
  <si>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</si>
  <si>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</si>
  <si>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</si>
  <si>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</si>
  <si>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</si>
  <si>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</si>
  <si>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</si>
  <si>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</si>
  <si>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</si>
  <si>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</si>
  <si>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</si>
  <si>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</si>
  <si>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</si>
  <si>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</si>
  <si>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</si>
  <si>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</si>
  <si>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</si>
  <si>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</si>
  <si>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</si>
  <si>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</si>
  <si>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</si>
  <si>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</si>
  <si>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</si>
  <si>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</si>
  <si>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</si>
  <si>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</si>
  <si>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</si>
  <si>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</si>
  <si>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</si>
  <si>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</si>
  <si>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</si>
  <si>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</si>
  <si>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</si>
  <si>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</si>
  <si>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</si>
  <si>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</si>
  <si>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</si>
  <si>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</si>
  <si>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</si>
  <si>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</si>
  <si>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</si>
  <si>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</si>
  <si>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</si>
  <si>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</si>
  <si>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</si>
  <si>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</si>
  <si>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</si>
  <si>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</si>
  <si>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</si>
  <si>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</si>
  <si>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</si>
  <si>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</si>
  <si>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</si>
  <si>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</si>
  <si>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</si>
  <si>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</si>
  <si>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</si>
  <si>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</si>
  <si>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</si>
  <si>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</si>
  <si>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</si>
  <si>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</si>
  <si>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</si>
  <si>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</si>
  <si>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</si>
  <si>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</si>
  <si>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</si>
  <si>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</si>
  <si>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</si>
  <si>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</si>
  <si>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</si>
  <si>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</si>
  <si>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</si>
  <si>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</si>
  <si>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</si>
  <si>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</si>
  <si>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</si>
  <si>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</si>
  <si>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</si>
  <si>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</si>
  <si>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</si>
  <si>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</si>
  <si>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</si>
  <si>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</si>
  <si>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</si>
  <si>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</si>
  <si>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</si>
  <si>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</si>
  <si>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</si>
  <si>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</si>
  <si>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</si>
  <si>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</si>
  <si>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</si>
  <si>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</si>
  <si>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</si>
  <si>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</si>
  <si>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</si>
  <si>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</si>
  <si>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</si>
  <si>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</si>
  <si>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</si>
  <si>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</si>
  <si>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</si>
  <si>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</si>
  <si>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</si>
  <si>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</si>
  <si>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</si>
  <si>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</si>
  <si>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</si>
  <si>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</si>
  <si>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</si>
  <si>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</si>
  <si>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</si>
  <si>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</si>
  <si>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</si>
  <si>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</si>
  <si>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</si>
  <si>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</si>
  <si>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</si>
  <si>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</si>
  <si>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</si>
  <si>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</si>
  <si>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</si>
  <si>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</si>
  <si>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</si>
  <si>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</si>
  <si>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</si>
  <si>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</si>
  <si>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</si>
  <si>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</si>
  <si>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</si>
  <si>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</si>
  <si>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</si>
  <si>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</si>
  <si>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</si>
  <si>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</si>
  <si>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</si>
  <si>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</si>
  <si>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</si>
  <si>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</si>
  <si>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</si>
  <si>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</si>
  <si>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</si>
  <si>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</si>
  <si>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</si>
  <si>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</si>
  <si>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</si>
  <si>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</si>
  <si>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</si>
  <si>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</si>
  <si>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</si>
  <si>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</si>
  <si>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</si>
  <si>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</si>
  <si>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</si>
  <si>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</si>
  <si>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</si>
  <si>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</si>
  <si>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</si>
  <si>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</si>
  <si>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</si>
  <si>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</si>
  <si>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</si>
  <si>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</si>
  <si>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</si>
  <si>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</si>
  <si>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</si>
  <si>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</si>
  <si>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</si>
  <si>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</si>
  <si>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</si>
  <si>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</si>
  <si>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</si>
  <si>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</si>
  <si>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</si>
  <si>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</si>
  <si>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</si>
  <si>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</si>
  <si>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</si>
  <si>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</si>
  <si>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</si>
  <si>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</si>
  <si>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</si>
  <si>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</si>
  <si>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</si>
  <si>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</si>
  <si>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</si>
  <si>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</si>
  <si>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</si>
  <si>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</si>
  <si>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</si>
  <si>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</si>
  <si>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</si>
  <si>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</si>
  <si>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</si>
  <si>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</si>
  <si>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</si>
  <si>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</si>
  <si>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</si>
  <si>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</si>
  <si>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</si>
  <si>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</si>
  <si>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</si>
  <si>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</si>
  <si>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</si>
  <si>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</si>
  <si>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</si>
  <si>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</si>
  <si>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</si>
  <si>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</si>
  <si>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</si>
  <si>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</si>
  <si>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</si>
  <si>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</si>
  <si>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</si>
  <si>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</si>
  <si>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</si>
  <si>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</si>
  <si>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</si>
  <si>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</si>
  <si>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</si>
  <si>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</si>
  <si>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</si>
  <si>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</si>
  <si>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</si>
  <si>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</si>
  <si>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</si>
  <si>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</si>
  <si>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</si>
  <si>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</si>
  <si>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</si>
  <si>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</si>
  <si>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</si>
  <si>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</si>
  <si>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</si>
  <si>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</si>
  <si>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</si>
  <si>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</si>
  <si>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</si>
  <si>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</si>
  <si>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</si>
  <si>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</si>
  <si>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</si>
  <si>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</si>
  <si>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</si>
  <si>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</si>
  <si>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</si>
  <si>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</si>
  <si>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</si>
  <si>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</si>
  <si>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</si>
  <si>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</si>
  <si>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</si>
  <si>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</si>
  <si>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</si>
  <si>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</si>
  <si>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</si>
  <si>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</si>
  <si>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</si>
  <si>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</si>
  <si>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</si>
  <si>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</si>
  <si>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</si>
  <si>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</si>
  <si>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</si>
  <si>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</si>
  <si>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</si>
  <si>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</si>
  <si>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</si>
  <si>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</si>
  <si>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</si>
  <si>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</si>
  <si>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</si>
  <si>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</si>
  <si>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</si>
  <si>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</si>
  <si>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</si>
  <si>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</si>
  <si>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</si>
  <si>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</si>
  <si>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</si>
  <si>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</si>
  <si>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</si>
  <si>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</si>
  <si>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</si>
  <si>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</si>
  <si>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</si>
  <si>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</si>
  <si>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</si>
  <si>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</si>
  <si>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</si>
  <si>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</si>
  <si>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</si>
  <si>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</si>
  <si>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</si>
  <si>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</si>
  <si>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</si>
  <si>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</si>
  <si>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</si>
  <si>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</si>
  <si>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</si>
  <si>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</si>
  <si>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</si>
  <si>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</si>
  <si>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</si>
  <si>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</si>
  <si>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</si>
  <si>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</si>
  <si>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</si>
  <si>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</si>
  <si>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</si>
  <si>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</si>
  <si>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</si>
  <si>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</si>
  <si>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</si>
  <si>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</si>
  <si>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</si>
  <si>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</si>
  <si>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</si>
  <si>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</si>
  <si>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</si>
  <si>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</si>
  <si>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</si>
  <si>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</si>
  <si>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</si>
  <si>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</si>
  <si>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</si>
  <si>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</si>
  <si>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</si>
  <si>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</si>
  <si>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</si>
  <si>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</si>
  <si>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</si>
  <si>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</si>
  <si>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</si>
  <si>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</si>
  <si>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</si>
  <si>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</si>
  <si>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</si>
  <si>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</si>
  <si>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</si>
  <si>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</si>
  <si>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</si>
  <si>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</si>
  <si>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</si>
  <si>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</si>
  <si>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</si>
  <si>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</si>
  <si>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</si>
  <si>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</si>
  <si>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</si>
  <si>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</si>
  <si>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</si>
  <si>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</si>
  <si>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</si>
  <si>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</si>
  <si>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</si>
  <si>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</si>
  <si>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</si>
  <si>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</si>
  <si>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</si>
  <si>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</si>
  <si>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</si>
  <si>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</si>
  <si>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</si>
  <si>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</si>
  <si>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</si>
  <si>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</si>
  <si>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</si>
  <si>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</si>
  <si>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</si>
  <si>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</si>
  <si>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</si>
  <si>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</si>
  <si>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</si>
  <si>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</si>
  <si>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</si>
  <si>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</si>
  <si>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</si>
  <si>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</si>
  <si>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</si>
  <si>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</si>
  <si>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</si>
  <si>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</si>
  <si>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</si>
  <si>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</si>
  <si>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</si>
  <si>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</si>
  <si>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</si>
  <si>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</si>
  <si>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</si>
  <si>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</si>
  <si>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</si>
  <si>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</si>
  <si>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</si>
  <si>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</si>
  <si>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</si>
  <si>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</si>
  <si>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</si>
  <si>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</si>
  <si>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</si>
  <si>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</si>
  <si>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</si>
  <si>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</si>
  <si>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</si>
  <si>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</si>
  <si>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</si>
  <si>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</si>
  <si>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</si>
  <si>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</si>
  <si>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</si>
  <si>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</si>
  <si>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</si>
  <si>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</si>
  <si>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</si>
  <si>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</si>
  <si>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</si>
  <si>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</si>
  <si>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</si>
  <si>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</si>
  <si>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</si>
  <si>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</si>
  <si>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</si>
  <si>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</si>
  <si>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</si>
  <si>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</si>
  <si>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</si>
  <si>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</si>
  <si>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</si>
  <si>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</si>
  <si>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</si>
  <si>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</si>
  <si>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</si>
  <si>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</si>
  <si>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</si>
  <si>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</si>
  <si>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</si>
  <si>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</si>
  <si>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</si>
  <si>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</si>
  <si>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</si>
  <si>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</si>
  <si>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</si>
  <si>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</si>
  <si>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</si>
  <si>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</si>
  <si>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</si>
  <si>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</si>
  <si>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</si>
  <si>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</si>
  <si>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</si>
  <si>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</si>
  <si>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</si>
  <si>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</si>
  <si>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</si>
  <si>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</si>
  <si>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</si>
  <si>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</si>
  <si>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</si>
  <si>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</si>
  <si>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</si>
  <si>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</si>
  <si>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</si>
  <si>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</si>
  <si>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</si>
  <si>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</si>
  <si>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</si>
  <si>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</si>
  <si>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</si>
  <si>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</si>
  <si>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</si>
  <si>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</si>
  <si>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</si>
  <si>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</si>
  <si>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</si>
  <si>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</si>
  <si>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</si>
  <si>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</si>
  <si>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</si>
  <si>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</si>
  <si>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</si>
  <si>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</si>
  <si>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</si>
  <si>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</si>
  <si>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</si>
  <si>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</si>
  <si>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</si>
  <si>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</si>
  <si>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</si>
  <si>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</si>
  <si>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</si>
  <si>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</si>
  <si>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</si>
  <si>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</si>
  <si>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</si>
  <si>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</si>
  <si>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</si>
  <si>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</si>
  <si>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</si>
  <si>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</si>
  <si>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</si>
  <si>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</si>
  <si>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</si>
  <si>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</si>
  <si>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</si>
  <si>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</si>
  <si>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</si>
  <si>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</si>
  <si>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</si>
  <si>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</si>
  <si>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</si>
  <si>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</si>
  <si>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</si>
  <si>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</si>
  <si>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</si>
  <si>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</si>
  <si>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</si>
  <si>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</si>
  <si>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</si>
  <si>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</si>
  <si>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</si>
  <si>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</si>
  <si>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</si>
  <si>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</si>
  <si>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</si>
  <si>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</si>
  <si>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</si>
  <si>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</si>
  <si>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</si>
  <si>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</si>
  <si>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</si>
  <si>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</si>
  <si>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</si>
  <si>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</si>
  <si>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</si>
  <si>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</si>
  <si>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</si>
  <si>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</si>
  <si>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</si>
  <si>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</si>
  <si>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</si>
  <si>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</si>
  <si>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</si>
  <si>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</si>
  <si>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</si>
  <si>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</si>
  <si>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</si>
  <si>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</si>
  <si>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</si>
  <si>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</si>
  <si>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</si>
  <si>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</si>
  <si>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</si>
  <si>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</si>
  <si>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</si>
  <si>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</si>
  <si>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</si>
  <si>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</si>
  <si>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</si>
  <si>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</si>
  <si>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</si>
  <si>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</si>
  <si>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</si>
  <si>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</si>
  <si>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</si>
  <si>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</si>
  <si>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</si>
  <si>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</si>
  <si>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</si>
  <si>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</si>
  <si>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</si>
  <si>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</si>
  <si>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</si>
  <si>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</si>
  <si>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</si>
  <si>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</si>
  <si>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</si>
  <si>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</si>
  <si>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</si>
  <si>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</si>
  <si>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</si>
  <si>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</si>
  <si>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</si>
  <si>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</si>
  <si>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</si>
  <si>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</si>
  <si>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</si>
  <si>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</si>
  <si>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</si>
  <si>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</si>
  <si>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</si>
  <si>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</si>
  <si>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</si>
  <si>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</si>
  <si>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</si>
  <si>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</si>
  <si>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</si>
  <si>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</si>
  <si>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</si>
  <si>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</si>
  <si>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</si>
  <si>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</si>
  <si>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</si>
  <si>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</si>
  <si>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</si>
  <si>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</si>
  <si>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</si>
  <si>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</si>
  <si>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</si>
  <si>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</si>
  <si>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</si>
  <si>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</si>
  <si>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</si>
  <si>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</si>
  <si>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</si>
  <si>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</si>
  <si>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</si>
  <si>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</si>
  <si>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</si>
  <si>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</si>
  <si>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</si>
  <si>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</si>
  <si>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</si>
  <si>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</si>
  <si>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</si>
  <si>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</si>
  <si>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</si>
  <si>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</si>
  <si>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</si>
  <si>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</si>
  <si>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</si>
  <si>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</si>
  <si>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</si>
  <si>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</si>
  <si>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</si>
  <si>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</si>
  <si>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</si>
  <si>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</si>
  <si>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</si>
  <si>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</si>
  <si>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</si>
  <si>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</si>
  <si>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</si>
  <si>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</si>
  <si>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</si>
  <si>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</si>
  <si>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</si>
  <si>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</si>
  <si>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</si>
  <si>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</si>
  <si>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</si>
  <si>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</si>
  <si>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</si>
  <si>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</si>
  <si>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</si>
  <si>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</si>
  <si>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</si>
  <si>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</si>
  <si>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</si>
  <si>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</si>
  <si>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</si>
  <si>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</si>
  <si>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</si>
  <si>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</si>
  <si>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</si>
  <si>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</si>
  <si>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</si>
  <si>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</si>
  <si>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</si>
  <si>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</si>
  <si>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</si>
  <si>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</si>
  <si>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</si>
  <si>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</si>
  <si>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</si>
  <si>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</si>
  <si>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</si>
  <si>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</si>
  <si>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</si>
  <si>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</si>
  <si>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</si>
  <si>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</si>
  <si>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</si>
  <si>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</si>
  <si>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</si>
  <si>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</si>
  <si>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</si>
  <si>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</si>
  <si>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</si>
  <si>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</si>
  <si>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</si>
  <si>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</si>
  <si>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</si>
  <si>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</si>
  <si>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</si>
  <si>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</si>
  <si>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</si>
  <si>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</si>
  <si>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</si>
  <si>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</si>
  <si>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</si>
  <si>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</si>
  <si>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</si>
  <si>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</si>
  <si>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</si>
  <si>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</si>
  <si>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</si>
  <si>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</si>
  <si>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</si>
  <si>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</si>
  <si>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</si>
  <si>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</si>
  <si>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</si>
  <si>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</si>
  <si>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</si>
  <si>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</si>
  <si>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</si>
  <si>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</si>
  <si>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</si>
  <si>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</si>
  <si>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</si>
  <si>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</si>
  <si>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</si>
  <si>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</si>
  <si>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</si>
  <si>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</si>
  <si>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</si>
  <si>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</si>
  <si>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</si>
  <si>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</si>
  <si>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</si>
  <si>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</si>
  <si>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</si>
  <si>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</si>
  <si>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</si>
  <si>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</si>
  <si>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</si>
  <si>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</si>
  <si>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</si>
  <si>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</si>
  <si>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</si>
  <si>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</si>
  <si>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</si>
  <si>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</si>
  <si>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</si>
  <si>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</si>
  <si>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</si>
  <si>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</si>
  <si>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</si>
  <si>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</si>
  <si>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</si>
  <si>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</si>
  <si>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</si>
  <si>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</si>
  <si>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</si>
  <si>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</si>
  <si>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</si>
  <si>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</si>
  <si>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</si>
  <si>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</si>
  <si>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</si>
  <si>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</si>
  <si>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</si>
  <si>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</si>
  <si>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</si>
  <si>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</si>
  <si>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</si>
  <si>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</si>
  <si>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</si>
  <si>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</si>
  <si>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</si>
  <si>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</si>
  <si>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</si>
  <si>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</si>
  <si>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</si>
  <si>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</si>
  <si>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</si>
  <si>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</si>
  <si>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</si>
  <si>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</si>
  <si>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</si>
  <si>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</si>
  <si>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</si>
  <si>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</si>
  <si>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</si>
  <si>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</si>
  <si>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</si>
  <si>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</si>
  <si>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</si>
  <si>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</si>
  <si>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</si>
  <si>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</si>
  <si>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</si>
  <si>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</si>
  <si>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</si>
  <si>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</si>
  <si>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</si>
  <si>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</si>
  <si>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</si>
  <si>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</si>
  <si>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</si>
  <si>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</si>
  <si>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</si>
  <si>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</si>
  <si>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</si>
  <si>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</si>
  <si>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</si>
  <si>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</si>
  <si>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</si>
  <si>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</si>
  <si>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</si>
  <si>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</si>
  <si>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</si>
  <si>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</si>
  <si>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</si>
  <si>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</si>
  <si>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</si>
  <si>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</si>
  <si>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</si>
  <si>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</si>
  <si>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</si>
  <si>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</si>
  <si>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</si>
  <si>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</si>
  <si>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</si>
  <si>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</si>
  <si>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</si>
  <si>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</si>
  <si>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</si>
  <si>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</si>
  <si>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</si>
  <si>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</si>
  <si>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</si>
  <si>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</si>
  <si>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</si>
  <si>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</si>
  <si>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</si>
  <si>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</si>
  <si>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</si>
  <si>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</si>
  <si>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</si>
  <si>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</si>
  <si>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</si>
  <si>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</si>
  <si>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</si>
  <si>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</si>
  <si>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</si>
  <si>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</si>
  <si>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</si>
  <si>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</si>
  <si>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</si>
  <si>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</si>
  <si>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</si>
  <si>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</si>
  <si>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</si>
  <si>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</si>
  <si>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</si>
  <si>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</si>
  <si>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</si>
  <si>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</si>
  <si>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</si>
  <si>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</si>
  <si>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</si>
  <si>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</si>
  <si>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</si>
  <si>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</si>
  <si>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</si>
  <si>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</si>
  <si>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</si>
  <si>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</si>
  <si>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</si>
  <si>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</si>
  <si>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</si>
  <si>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</si>
  <si>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</si>
  <si>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</si>
  <si>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</si>
  <si>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</si>
  <si>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</si>
  <si>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</si>
  <si>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</si>
  <si>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</si>
  <si>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</si>
  <si>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</si>
  <si>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</si>
  <si>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</si>
  <si>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</si>
  <si>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</si>
  <si>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</si>
  <si>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</si>
  <si>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</si>
  <si>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</si>
  <si>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</si>
  <si>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</si>
  <si>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</si>
  <si>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</si>
  <si>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</si>
  <si>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</si>
  <si>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</si>
  <si>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</si>
  <si>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</si>
  <si>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</si>
  <si>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</si>
  <si>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</si>
  <si>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</si>
  <si>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</si>
  <si>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</si>
  <si>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</si>
  <si>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</si>
  <si>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</si>
  <si>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</si>
  <si>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</si>
  <si>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</si>
  <si>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</si>
  <si>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</si>
  <si>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</si>
  <si>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</si>
  <si>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</si>
  <si>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</si>
  <si>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</si>
  <si>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</si>
  <si>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</si>
  <si>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</si>
  <si>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</si>
  <si>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</si>
  <si>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</si>
  <si>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</si>
  <si>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</si>
  <si>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</si>
  <si>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</si>
  <si>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</si>
  <si>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</si>
  <si>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</si>
  <si>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</si>
  <si>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</si>
  <si>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</si>
  <si>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</si>
  <si>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</si>
  <si>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</si>
  <si>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</si>
  <si>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</si>
  <si>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</si>
  <si>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</si>
  <si>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</si>
  <si>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</si>
  <si>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</si>
  <si>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</si>
  <si>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</si>
  <si>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</si>
  <si>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</si>
  <si>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</si>
  <si>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</si>
  <si>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</si>
  <si>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</si>
  <si>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</si>
  <si>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</si>
  <si>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</si>
  <si>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</si>
  <si>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</si>
  <si>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</si>
  <si>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</si>
  <si>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</si>
  <si>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</si>
  <si>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</si>
  <si>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</si>
  <si>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</si>
  <si>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</si>
  <si>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</si>
  <si>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</si>
  <si>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</si>
  <si>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</si>
  <si>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</si>
  <si>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</si>
  <si>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</si>
  <si>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</si>
  <si>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</si>
  <si>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</si>
  <si>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</si>
  <si>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</si>
  <si>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</si>
  <si>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</si>
  <si>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</si>
  <si>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</si>
  <si>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</si>
  <si>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</si>
  <si>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</si>
  <si>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</si>
  <si>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</si>
  <si>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</si>
  <si>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</si>
  <si>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</si>
  <si>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</si>
  <si>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</si>
  <si>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</si>
  <si>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</si>
  <si>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</si>
  <si>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</si>
  <si>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</si>
  <si>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</si>
  <si>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</si>
  <si>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</si>
  <si>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</si>
  <si>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</si>
  <si>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</si>
  <si>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</si>
  <si>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</si>
  <si>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</si>
  <si>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</si>
  <si>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</si>
  <si>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</si>
  <si>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</si>
  <si>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</si>
  <si>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</si>
  <si>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</si>
  <si>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</si>
  <si>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</si>
  <si>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</si>
  <si>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</si>
  <si>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</si>
  <si>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</si>
  <si>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</si>
  <si>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</si>
  <si>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</si>
  <si>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</si>
  <si>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</si>
  <si>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</si>
  <si>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</si>
  <si>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</si>
  <si>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</si>
  <si>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</si>
  <si>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</si>
  <si>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</si>
  <si>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</si>
  <si>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</si>
  <si>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</si>
  <si>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</si>
  <si>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</si>
  <si>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</si>
  <si>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</si>
  <si>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</si>
  <si>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</si>
  <si>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</si>
  <si>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</si>
  <si>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</si>
  <si>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</si>
  <si>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</si>
  <si>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</si>
  <si>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</si>
  <si>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</si>
  <si>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</si>
  <si>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</si>
  <si>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</si>
  <si>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</si>
  <si>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</si>
  <si>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</si>
  <si>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</si>
  <si>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</si>
  <si>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</si>
  <si>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</si>
  <si>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</si>
  <si>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</si>
  <si>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</si>
  <si>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</si>
  <si>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</si>
  <si>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</si>
  <si>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</si>
  <si>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</si>
  <si>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</si>
  <si>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</si>
  <si>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</si>
  <si>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</si>
  <si>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</si>
  <si>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</si>
  <si>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</si>
  <si>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</si>
  <si>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</si>
  <si>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</si>
  <si>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</si>
  <si>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</si>
  <si>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</si>
  <si>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</si>
  <si>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</si>
  <si>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</si>
  <si>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</si>
  <si>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</si>
  <si>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</si>
  <si>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</si>
  <si>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</si>
  <si>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</si>
  <si>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</si>
  <si>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</si>
  <si>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</si>
  <si>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</si>
  <si>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</si>
  <si>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</si>
  <si>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</si>
  <si>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</si>
  <si>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</si>
  <si>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</si>
  <si>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</si>
  <si>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</si>
  <si>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</si>
  <si>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</si>
  <si>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</si>
  <si>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</si>
  <si>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</si>
  <si>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</si>
  <si>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</si>
  <si>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</si>
  <si>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</si>
  <si>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</si>
  <si>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</si>
  <si>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</si>
  <si>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</si>
  <si>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</si>
  <si>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</si>
  <si>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</si>
  <si>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</si>
  <si>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</si>
  <si>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</si>
  <si>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</si>
  <si>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</si>
  <si>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</si>
  <si>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</si>
  <si>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</si>
  <si>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</si>
  <si>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</si>
  <si>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</si>
  <si>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</si>
  <si>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</si>
  <si>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</si>
  <si>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</si>
  <si>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</si>
  <si>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</si>
  <si>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</si>
  <si>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</si>
  <si>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</si>
  <si>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</si>
  <si>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</si>
  <si>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</si>
  <si>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</si>
  <si>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</si>
  <si>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</si>
  <si>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</si>
  <si>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</si>
  <si>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</si>
  <si>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</si>
  <si>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</si>
  <si>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</si>
  <si>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</si>
  <si>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</si>
  <si>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</si>
  <si>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</si>
  <si>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</si>
  <si>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</si>
  <si>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</si>
  <si>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</si>
  <si>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</si>
  <si>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</si>
  <si>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</si>
  <si>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</si>
  <si>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</si>
  <si>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</si>
  <si>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</si>
  <si>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</si>
  <si>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</si>
  <si>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</si>
  <si>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</si>
  <si>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</si>
  <si>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</si>
  <si>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</si>
  <si>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</si>
  <si>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</si>
  <si>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</si>
  <si>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</si>
  <si>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</si>
  <si>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</si>
  <si>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</si>
  <si>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</si>
  <si>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</si>
  <si>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</si>
  <si>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</si>
  <si>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</si>
  <si>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</si>
  <si>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</si>
  <si>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</si>
  <si>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</si>
  <si>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</si>
  <si>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</si>
  <si>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</si>
  <si>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</si>
  <si>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</si>
  <si>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</si>
  <si>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</si>
  <si>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</si>
  <si>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</si>
  <si>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</si>
  <si>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</si>
  <si>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</si>
  <si>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</si>
  <si>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</si>
  <si>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</si>
  <si>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</si>
  <si>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</si>
  <si>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</si>
  <si>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</si>
  <si>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</si>
  <si>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</si>
  <si>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</si>
  <si>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</si>
  <si>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</si>
  <si>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</si>
  <si>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</si>
  <si>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</si>
  <si>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</si>
  <si>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</si>
  <si>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</si>
  <si>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</si>
  <si>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</si>
  <si>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</si>
  <si>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</si>
  <si>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</si>
  <si>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</si>
  <si>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</si>
  <si>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</si>
  <si>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</si>
  <si>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</si>
  <si>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</si>
  <si>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</si>
  <si>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</si>
  <si>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</si>
  <si>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</si>
  <si>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</si>
  <si>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</si>
  <si>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</si>
  <si>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</si>
  <si>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</si>
  <si>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</si>
  <si>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</si>
  <si>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</si>
  <si>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</si>
  <si>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</si>
  <si>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</si>
  <si>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</si>
  <si>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</si>
  <si>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</si>
  <si>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</si>
  <si>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</si>
  <si>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</si>
  <si>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</si>
  <si>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</si>
  <si>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</si>
  <si>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</si>
  <si>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</si>
  <si>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</si>
  <si>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</si>
  <si>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</si>
  <si>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</si>
  <si>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</si>
  <si>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</si>
  <si>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</si>
  <si>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</si>
  <si>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</si>
  <si>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</si>
  <si>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</si>
  <si>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</si>
  <si>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</si>
  <si>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</si>
  <si>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</si>
  <si>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</si>
  <si>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</si>
  <si>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</si>
  <si>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</si>
  <si>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</si>
  <si>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</si>
  <si>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</si>
  <si>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</si>
  <si>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</si>
  <si>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</si>
  <si>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</si>
  <si>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</si>
  <si>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</si>
  <si>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</si>
  <si>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</si>
  <si>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</si>
  <si>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</si>
  <si>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</si>
  <si>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</si>
  <si>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</si>
  <si>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</si>
  <si>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</si>
  <si>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</si>
  <si>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</si>
  <si>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</si>
  <si>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</si>
  <si>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</si>
  <si>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</si>
  <si>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</si>
  <si>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</si>
  <si>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</si>
  <si>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</si>
  <si>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</si>
  <si>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</si>
  <si>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</si>
  <si>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</si>
  <si>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</si>
  <si>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</si>
  <si>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</si>
  <si>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</si>
  <si>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</si>
  <si>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</si>
  <si>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</si>
  <si>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</si>
  <si>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</si>
  <si>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</si>
  <si>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</si>
  <si>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</si>
  <si>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</si>
  <si>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</si>
  <si>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</si>
  <si>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</si>
  <si>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</si>
  <si>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</si>
  <si>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</si>
  <si>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</si>
  <si>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</si>
  <si>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</si>
  <si>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</si>
  <si>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</si>
  <si>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</si>
  <si>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</si>
  <si>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</si>
  <si>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</si>
  <si>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</si>
  <si>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</si>
  <si>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</si>
  <si>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</si>
  <si>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</si>
  <si>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</si>
  <si>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</si>
  <si>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</si>
  <si>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</si>
  <si>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</si>
  <si>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</si>
  <si>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</si>
  <si>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</si>
  <si>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</si>
  <si>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</si>
  <si>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</si>
  <si>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</si>
  <si>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</si>
  <si>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</si>
  <si>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</si>
  <si>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</si>
  <si>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</si>
  <si>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</si>
  <si>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</si>
  <si>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</si>
  <si>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</si>
  <si>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</si>
  <si>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</si>
  <si>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</si>
  <si>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</si>
  <si>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</si>
  <si>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</si>
  <si>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</si>
  <si>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</si>
  <si>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</si>
  <si>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</si>
  <si>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</si>
  <si>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</si>
  <si>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</si>
  <si>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</si>
  <si>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</si>
  <si>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</si>
  <si>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</si>
  <si>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</si>
  <si>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</si>
  <si>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</si>
  <si>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</si>
  <si>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</si>
  <si>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</si>
  <si>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</si>
  <si>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</si>
  <si>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</si>
  <si>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</si>
  <si>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</si>
  <si>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</si>
  <si>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</si>
  <si>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</si>
  <si>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</si>
  <si>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</si>
  <si>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</si>
  <si>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</si>
  <si>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</si>
  <si>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</si>
  <si>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</si>
  <si>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</si>
  <si>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</si>
  <si>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</si>
  <si>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</si>
  <si>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</si>
  <si>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</si>
  <si>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</si>
  <si>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</si>
  <si>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</si>
  <si>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</si>
  <si>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</si>
  <si>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</si>
  <si>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</si>
  <si>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</si>
  <si>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</si>
  <si>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</si>
  <si>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</si>
  <si>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</si>
  <si>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</si>
  <si>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</si>
  <si>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</si>
  <si>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</si>
  <si>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</si>
  <si>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</si>
  <si>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</si>
  <si>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</si>
  <si>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</si>
  <si>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</si>
  <si>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</si>
  <si>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</si>
  <si>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</si>
  <si>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</si>
  <si>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</si>
  <si>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</si>
  <si>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</si>
  <si>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</si>
  <si>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</si>
  <si>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</si>
  <si>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</si>
  <si>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</si>
  <si>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</si>
  <si>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</si>
  <si>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</si>
  <si>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</si>
  <si>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</si>
  <si>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</si>
  <si>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</si>
  <si>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</si>
  <si>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</si>
  <si>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</si>
  <si>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</si>
  <si>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</si>
  <si>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</si>
  <si>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</si>
  <si>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</si>
  <si>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</si>
  <si>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</si>
  <si>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</si>
  <si>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</si>
  <si>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</si>
  <si>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</si>
  <si>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</si>
  <si>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</si>
  <si>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</si>
  <si>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</si>
  <si>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</si>
  <si>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</si>
  <si>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</si>
  <si>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</si>
  <si>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</si>
  <si>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</si>
  <si>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</si>
  <si>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</si>
  <si>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</si>
  <si>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</si>
  <si>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</si>
  <si>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</si>
  <si>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</si>
  <si>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</si>
  <si>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</si>
  <si>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</si>
  <si>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</si>
  <si>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</si>
  <si>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</si>
  <si>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</si>
  <si>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</si>
  <si>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</si>
  <si>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</si>
  <si>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</si>
  <si>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</si>
  <si>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</si>
  <si>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</si>
  <si>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</si>
  <si>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</si>
  <si>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</si>
  <si>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</si>
  <si>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</si>
  <si>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</si>
  <si>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</si>
  <si>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</si>
  <si>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</si>
  <si>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</si>
  <si>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</si>
  <si>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</si>
  <si>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</si>
  <si>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</si>
  <si>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</si>
  <si>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</si>
  <si>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</si>
  <si>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</si>
  <si>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</si>
  <si>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</si>
  <si>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</si>
  <si>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</si>
  <si>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</si>
  <si>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</si>
  <si>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</si>
  <si>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</si>
  <si>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</si>
  <si>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</si>
  <si>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</si>
  <si>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</si>
  <si>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</si>
  <si>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</si>
  <si>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</si>
  <si>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</si>
  <si>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</si>
  <si>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</si>
  <si>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</si>
  <si>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</si>
  <si>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</si>
  <si>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</si>
  <si>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</si>
  <si>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</si>
  <si>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</si>
  <si>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</si>
  <si>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</si>
  <si>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</si>
  <si>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</si>
  <si>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</si>
  <si>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</si>
  <si>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</si>
  <si>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</si>
  <si>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</si>
  <si>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</si>
  <si>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</si>
  <si>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</si>
  <si>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</si>
  <si>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</si>
  <si>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</si>
  <si>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</si>
  <si>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</si>
  <si>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</si>
  <si>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</si>
  <si>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</si>
  <si>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</si>
  <si>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</si>
  <si>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</si>
  <si>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</si>
  <si>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</si>
  <si>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</si>
  <si>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</si>
  <si>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</si>
  <si>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</si>
  <si>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</si>
  <si>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</si>
  <si>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</si>
  <si>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</si>
  <si>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</si>
  <si>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</si>
  <si>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</si>
  <si>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</si>
  <si>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</si>
  <si>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</si>
  <si>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</si>
  <si>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</si>
  <si>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</si>
  <si>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</si>
  <si>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</si>
  <si>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</si>
  <si>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</si>
  <si>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</si>
  <si>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</si>
  <si>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</si>
  <si>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</si>
  <si>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</si>
  <si>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</si>
  <si>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</si>
  <si>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</si>
  <si>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</si>
  <si>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</si>
  <si>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</si>
  <si>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</si>
  <si>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</si>
  <si>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</si>
  <si>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</si>
  <si>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</si>
  <si>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</si>
  <si>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</si>
  <si>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</si>
  <si>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</si>
  <si>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</si>
  <si>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</si>
  <si>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</si>
  <si>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</si>
  <si>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</si>
  <si>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</si>
  <si>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</si>
  <si>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</si>
  <si>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</si>
  <si>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</si>
  <si>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</si>
  <si>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</si>
  <si>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</si>
  <si>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</si>
  <si>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</si>
  <si>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</si>
  <si>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</si>
  <si>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</si>
  <si>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</si>
  <si>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</si>
  <si>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</si>
  <si>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</si>
  <si>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</si>
  <si>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</si>
  <si>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</si>
  <si>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</si>
  <si>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</si>
  <si>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</si>
  <si>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</si>
  <si>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</si>
  <si>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</si>
  <si>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</si>
  <si>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</si>
  <si>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</si>
  <si>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</si>
  <si>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</si>
  <si>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</si>
  <si>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</si>
  <si>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</si>
  <si>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</si>
  <si>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</si>
  <si>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</si>
  <si>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</si>
  <si>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</si>
  <si>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</si>
  <si>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</si>
  <si>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</si>
  <si>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</si>
  <si>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</si>
  <si>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</si>
  <si>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</si>
  <si>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</si>
  <si>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</si>
  <si>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</si>
  <si>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</si>
  <si>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</si>
  <si>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</si>
  <si>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</si>
  <si>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</si>
  <si>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</si>
  <si>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</si>
  <si>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</si>
  <si>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</si>
  <si>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</si>
  <si>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</si>
  <si>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</si>
  <si>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</si>
  <si>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</si>
  <si>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</si>
  <si>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</si>
  <si>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</si>
  <si>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</si>
  <si>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</si>
  <si>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</si>
  <si>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</si>
  <si>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</si>
  <si>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</si>
  <si>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</si>
  <si>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</si>
  <si>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</si>
  <si>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</si>
  <si>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</si>
  <si>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</si>
  <si>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</si>
  <si>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</si>
  <si>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</si>
  <si>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</si>
  <si>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</si>
  <si>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</si>
  <si>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</si>
  <si>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</si>
  <si>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</si>
  <si>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</si>
  <si>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</si>
  <si>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</si>
  <si>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</si>
  <si>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</si>
  <si>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</si>
  <si>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</si>
  <si>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</si>
  <si>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</si>
  <si>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</si>
  <si>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</si>
  <si>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</si>
  <si>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</si>
  <si>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</si>
  <si>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</si>
  <si>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</si>
  <si>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</si>
  <si>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</si>
  <si>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</si>
  <si>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</si>
  <si>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</si>
  <si>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</si>
  <si>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</si>
  <si>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</si>
  <si>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</si>
  <si>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</si>
  <si>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</si>
  <si>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</si>
  <si>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</si>
  <si>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</si>
  <si>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</si>
  <si>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</si>
  <si>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</si>
  <si>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</si>
  <si>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</si>
  <si>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</si>
  <si>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</si>
  <si>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</si>
  <si>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</si>
  <si>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</si>
  <si>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</si>
  <si>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</si>
  <si>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</si>
  <si>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</si>
  <si>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</si>
  <si>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</si>
  <si>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</si>
  <si>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</si>
  <si>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</si>
  <si>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</si>
  <si>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</si>
  <si>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</si>
  <si>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</si>
  <si>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</si>
  <si>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</si>
  <si>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</si>
  <si>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</si>
  <si>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</si>
  <si>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</si>
  <si>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</si>
  <si>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</si>
  <si>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</si>
  <si>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</si>
  <si>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</si>
  <si>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</si>
  <si>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</si>
  <si>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</si>
  <si>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</si>
  <si>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</si>
  <si>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</si>
  <si>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</si>
  <si>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</si>
  <si>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</si>
  <si>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</si>
  <si>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</si>
  <si>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</si>
  <si>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</si>
  <si>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</si>
  <si>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</si>
  <si>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</si>
  <si>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</si>
  <si>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</si>
  <si>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</si>
  <si>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</si>
  <si>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</si>
  <si>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</si>
  <si>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</si>
  <si>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</si>
  <si>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</si>
  <si>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</si>
  <si>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</si>
  <si>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</si>
  <si>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</si>
  <si>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</si>
  <si>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</si>
  <si>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</si>
  <si>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</si>
  <si>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</si>
  <si>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</si>
  <si>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</si>
  <si>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</si>
  <si>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</si>
  <si>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</si>
  <si>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</si>
  <si>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</si>
  <si>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</si>
  <si>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</si>
  <si>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</si>
  <si>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</si>
  <si>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</si>
  <si>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</si>
  <si>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</si>
  <si>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</si>
  <si>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</si>
  <si>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</si>
  <si>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</si>
  <si>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</si>
  <si>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</si>
  <si>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</si>
  <si>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</si>
  <si>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</si>
  <si>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</si>
  <si>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</si>
  <si>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</si>
  <si>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</si>
  <si>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</si>
  <si>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</si>
  <si>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</si>
  <si>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</si>
  <si>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</si>
  <si>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</si>
  <si>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</si>
  <si>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</si>
  <si>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</si>
  <si>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</si>
  <si>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</si>
  <si>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</si>
  <si>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</si>
  <si>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</si>
  <si>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</si>
  <si>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</si>
  <si>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</si>
  <si>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</si>
  <si>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</si>
  <si>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</si>
  <si>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</si>
  <si>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</si>
  <si>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</si>
  <si>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</si>
  <si>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</si>
  <si>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</si>
  <si>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</si>
  <si>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</si>
  <si>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</si>
  <si>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</si>
  <si>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</si>
  <si>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</si>
  <si>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</si>
  <si>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</si>
  <si>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</si>
  <si>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</si>
  <si>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</si>
  <si>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</si>
  <si>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</si>
  <si>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</si>
  <si>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</si>
  <si>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</si>
  <si>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</si>
  <si>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</si>
  <si>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</si>
  <si>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</si>
  <si>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</si>
  <si>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</si>
  <si>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</si>
  <si>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</si>
  <si>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</si>
  <si>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</si>
  <si>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</si>
  <si>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</si>
  <si>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</si>
  <si>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</si>
  <si>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</si>
  <si>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</si>
  <si>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</si>
  <si>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</si>
  <si>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</si>
  <si>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</si>
  <si>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</si>
  <si>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</si>
  <si>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</si>
  <si>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</si>
  <si>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</si>
  <si>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</si>
  <si>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</si>
  <si>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</si>
  <si>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</si>
  <si>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</si>
  <si>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</si>
  <si>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</si>
  <si>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</si>
  <si>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</si>
  <si>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</si>
  <si>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</si>
  <si>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</si>
  <si>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</si>
  <si>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</si>
  <si>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</si>
  <si>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</si>
  <si>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</si>
  <si>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</si>
  <si>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</si>
  <si>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</si>
  <si>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</si>
  <si>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</si>
  <si>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</si>
  <si>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</si>
  <si>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</si>
  <si>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</si>
  <si>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</si>
  <si>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</si>
  <si>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</si>
  <si>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</si>
  <si>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</si>
  <si>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</si>
  <si>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</si>
  <si>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</si>
  <si>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</si>
  <si>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</si>
  <si>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</si>
  <si>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</si>
  <si>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</si>
  <si>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</si>
  <si>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</si>
  <si>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</si>
  <si>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</si>
  <si>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</si>
  <si>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</si>
  <si>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</si>
  <si>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</si>
  <si>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</si>
  <si>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</si>
  <si>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</si>
  <si>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</si>
  <si>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</si>
  <si>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</si>
  <si>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</si>
  <si>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</si>
  <si>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</si>
  <si>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</si>
  <si>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</si>
  <si>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</si>
  <si>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</si>
  <si>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</si>
  <si>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</si>
  <si>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</si>
  <si>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</si>
  <si>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</si>
  <si>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</si>
  <si>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</si>
  <si>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</si>
  <si>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</si>
  <si>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</si>
  <si>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</si>
  <si>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</si>
  <si>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</si>
  <si>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</si>
  <si>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</si>
  <si>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</si>
  <si>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</si>
  <si>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</si>
  <si>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</si>
  <si>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</si>
  <si>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</si>
  <si>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</si>
  <si>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</si>
  <si>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</si>
  <si>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</si>
  <si>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</si>
  <si>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</si>
  <si>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</si>
  <si>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</si>
  <si>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</si>
  <si>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</si>
  <si>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</si>
  <si>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</si>
  <si>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</si>
  <si>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</si>
  <si>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</si>
  <si>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</si>
  <si>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</si>
  <si>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</si>
  <si>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</si>
  <si>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</si>
  <si>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</si>
  <si>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</si>
  <si>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</si>
  <si>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</si>
  <si>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</si>
  <si>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</si>
  <si>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</si>
  <si>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</si>
  <si>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</si>
  <si>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</si>
  <si>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</si>
  <si>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</si>
  <si>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</si>
  <si>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</si>
  <si>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</si>
  <si>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</si>
  <si>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</si>
  <si>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</si>
  <si>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</si>
  <si>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</si>
  <si>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</si>
  <si>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</si>
  <si>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</si>
  <si>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</si>
  <si>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</si>
  <si>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</si>
  <si>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</si>
  <si>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</si>
  <si>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</si>
  <si>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</si>
  <si>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</si>
  <si>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</si>
  <si>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</si>
  <si>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</si>
  <si>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</si>
  <si>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</si>
  <si>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</si>
  <si>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</si>
  <si>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</si>
  <si>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</si>
  <si>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</si>
  <si>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</si>
  <si>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</si>
  <si>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</si>
  <si>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</si>
  <si>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</si>
  <si>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</si>
  <si>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</si>
  <si>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</si>
  <si>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</si>
  <si>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</si>
  <si>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</si>
  <si>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</si>
  <si>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</si>
  <si>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</si>
  <si>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</si>
  <si>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</si>
  <si>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</si>
  <si>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</si>
  <si>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</si>
  <si>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</si>
  <si>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</si>
  <si>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</si>
  <si>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</si>
  <si>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</si>
  <si>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</si>
  <si>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</si>
  <si>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</si>
  <si>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</si>
  <si>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</si>
  <si>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</si>
  <si>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</si>
  <si>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</si>
  <si>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</si>
  <si>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</si>
  <si>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</si>
  <si>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</si>
  <si>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</si>
  <si>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</si>
  <si>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</si>
  <si>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</si>
  <si>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</si>
  <si>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</si>
  <si>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</si>
  <si>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</si>
  <si>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</si>
  <si>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</si>
  <si>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</si>
  <si>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</si>
  <si>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</si>
  <si>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</si>
  <si>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</si>
  <si>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</si>
  <si>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</si>
  <si>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</si>
  <si>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</si>
  <si>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</si>
  <si>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</si>
  <si>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</si>
  <si>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</si>
  <si>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</si>
  <si>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</si>
  <si>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</si>
  <si>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</si>
  <si>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</si>
  <si>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</si>
  <si>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</si>
  <si>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</si>
  <si>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</si>
  <si>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</si>
  <si>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</si>
  <si>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</si>
  <si>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</si>
  <si>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</si>
  <si>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</si>
  <si>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</si>
  <si>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</si>
  <si>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</si>
  <si>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</si>
  <si>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</si>
  <si>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</si>
  <si>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</si>
  <si>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</si>
  <si>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</si>
  <si>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</si>
  <si>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</si>
  <si>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</si>
  <si>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</si>
  <si>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</si>
  <si>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</si>
  <si>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</si>
  <si>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</si>
  <si>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</si>
  <si>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</si>
  <si>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</si>
  <si>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</si>
  <si>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</si>
  <si>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</si>
  <si>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</si>
  <si>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</si>
  <si>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</si>
  <si>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</si>
  <si>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</si>
  <si>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</si>
  <si>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</si>
  <si>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</si>
  <si>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</si>
  <si>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</si>
  <si>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</si>
  <si>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</si>
  <si>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</si>
  <si>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</si>
  <si>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</si>
  <si>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</si>
  <si>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</si>
  <si>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</si>
  <si>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</si>
  <si>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</si>
  <si>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</si>
  <si>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</si>
  <si>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</si>
  <si>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</si>
  <si>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</si>
  <si>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</si>
  <si>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</si>
  <si>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</si>
  <si>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</si>
  <si>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</si>
  <si>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</si>
  <si>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</si>
  <si>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</si>
  <si>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</si>
  <si>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</si>
  <si>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</si>
  <si>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</si>
  <si>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</si>
  <si>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</si>
  <si>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</si>
  <si>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</si>
  <si>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</si>
  <si>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</si>
  <si>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</si>
  <si>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</si>
  <si>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</si>
  <si>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</si>
  <si>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</si>
  <si>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</si>
  <si>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</si>
  <si>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</si>
  <si>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</si>
  <si>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</si>
  <si>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</si>
  <si>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</si>
  <si>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</si>
  <si>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</si>
  <si>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</si>
  <si>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</si>
  <si>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</si>
  <si>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</si>
  <si>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</si>
  <si>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</si>
  <si>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</si>
  <si>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</si>
  <si>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</si>
  <si>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</si>
  <si>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</si>
  <si>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</si>
  <si>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</si>
  <si>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</si>
  <si>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</si>
  <si>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</si>
  <si>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</si>
  <si>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</si>
  <si>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</si>
  <si>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</si>
  <si>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</si>
  <si>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</si>
  <si>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</si>
  <si>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</si>
  <si>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</si>
  <si>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</si>
  <si>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</si>
  <si>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</si>
  <si>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</si>
  <si>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</si>
  <si>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</si>
  <si>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</si>
  <si>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</si>
  <si>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</si>
  <si>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</si>
  <si>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</si>
  <si>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</si>
  <si>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</si>
  <si>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</si>
  <si>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</si>
  <si>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</si>
  <si>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</si>
  <si>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</si>
  <si>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</si>
  <si>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</si>
  <si>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</si>
  <si>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</si>
  <si>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</si>
  <si>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</si>
  <si>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</si>
  <si>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</si>
  <si>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</si>
  <si>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</si>
  <si>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</si>
  <si>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</si>
  <si>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</si>
  <si>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</si>
  <si>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</si>
  <si>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</si>
  <si>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</si>
  <si>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</si>
  <si>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</si>
  <si>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</si>
  <si>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</si>
  <si>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</si>
  <si>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</si>
  <si>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</si>
  <si>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</si>
  <si>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</si>
  <si>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</si>
  <si>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</si>
  <si>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</si>
  <si>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</si>
  <si>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</si>
  <si>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</si>
  <si>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</si>
  <si>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</si>
  <si>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</si>
  <si>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</si>
  <si>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</si>
  <si>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</si>
  <si>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</si>
  <si>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</si>
  <si>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</si>
  <si>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</si>
  <si>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</si>
  <si>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</si>
  <si>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</si>
  <si>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</si>
  <si>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</si>
  <si>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</si>
  <si>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</si>
  <si>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</si>
  <si>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</si>
  <si>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</si>
  <si>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</si>
  <si>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</si>
  <si>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</si>
  <si>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</si>
  <si>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</si>
  <si>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</si>
  <si>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</si>
  <si>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</si>
  <si>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</si>
  <si>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</si>
  <si>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</si>
  <si>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</si>
  <si>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</si>
  <si>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</si>
  <si>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</si>
  <si>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</si>
  <si>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</si>
  <si>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</si>
  <si>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</si>
  <si>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</si>
  <si>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</si>
  <si>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</si>
  <si>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</si>
  <si>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</si>
  <si>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</si>
  <si>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</si>
  <si>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</si>
  <si>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</si>
  <si>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</si>
  <si>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</si>
  <si>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</si>
  <si>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</si>
  <si>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</si>
  <si>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</si>
  <si>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</si>
  <si>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</si>
  <si>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</si>
  <si>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</si>
  <si>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</si>
  <si>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</si>
  <si>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</si>
  <si>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</si>
  <si>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</si>
  <si>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</si>
  <si>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</si>
  <si>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</si>
  <si>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</si>
  <si>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</si>
  <si>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</si>
  <si>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</si>
  <si>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</si>
  <si>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</si>
  <si>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</si>
  <si>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</si>
  <si>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</si>
  <si>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</si>
  <si>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</si>
  <si>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</si>
  <si>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</si>
  <si>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</si>
  <si>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</si>
  <si>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</si>
  <si>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</si>
  <si>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</si>
  <si>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</si>
  <si>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</si>
  <si>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</si>
  <si>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</si>
  <si>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</si>
  <si>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</si>
  <si>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</si>
  <si>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</si>
  <si>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</si>
  <si>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</si>
  <si>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</si>
  <si>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</si>
  <si>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</si>
  <si>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</si>
  <si>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</si>
  <si>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</si>
  <si>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</si>
  <si>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</si>
  <si>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</si>
  <si>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</si>
  <si>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</si>
  <si>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</si>
  <si>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</si>
  <si>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</si>
  <si>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</si>
  <si>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</si>
  <si>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</si>
  <si>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</si>
  <si>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</si>
  <si>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</si>
  <si>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</si>
  <si>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</si>
  <si>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</si>
  <si>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</si>
  <si>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</si>
  <si>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</si>
  <si>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</si>
  <si>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</si>
  <si>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</si>
  <si>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</si>
  <si>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</si>
  <si>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</si>
  <si>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</si>
  <si>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</si>
  <si>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</si>
  <si>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</si>
  <si>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</si>
  <si>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</si>
  <si>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</si>
  <si>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</si>
  <si>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</si>
  <si>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</si>
  <si>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</si>
  <si>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</si>
  <si>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</si>
  <si>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</si>
  <si>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</si>
  <si>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</si>
  <si>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</si>
  <si>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</si>
  <si>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</si>
  <si>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</si>
  <si>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</si>
  <si>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</si>
  <si>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</si>
  <si>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</si>
  <si>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</si>
  <si>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</si>
  <si>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</si>
  <si>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</si>
  <si>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</si>
  <si>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</si>
  <si>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</si>
  <si>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</si>
  <si>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</si>
  <si>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</si>
  <si>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</si>
  <si>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</si>
  <si>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</si>
  <si>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</si>
  <si>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</si>
  <si>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</si>
  <si>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</si>
  <si>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</si>
  <si>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</si>
  <si>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</si>
  <si>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</si>
  <si>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</si>
  <si>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</si>
  <si>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</si>
  <si>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</si>
  <si>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</si>
  <si>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</si>
  <si>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</si>
  <si>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</si>
  <si>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</si>
  <si>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</si>
  <si>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</si>
  <si>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</si>
  <si>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</si>
  <si>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</si>
  <si>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</si>
  <si>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</si>
  <si>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</si>
  <si>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</si>
  <si>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</si>
  <si>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</si>
  <si>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</si>
  <si>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</si>
  <si>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</si>
  <si>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</si>
  <si>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</si>
  <si>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</si>
  <si>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</si>
  <si>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</si>
  <si>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</si>
  <si>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</si>
  <si>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</si>
  <si>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</si>
  <si>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</si>
  <si>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</si>
  <si>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</si>
  <si>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</si>
  <si>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</si>
  <si>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</si>
  <si>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</si>
  <si>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</si>
  <si>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</si>
  <si>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</si>
  <si>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</si>
  <si>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</si>
  <si>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</si>
  <si>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</si>
  <si>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</si>
  <si>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</si>
  <si>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</si>
  <si>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</si>
  <si>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</si>
  <si>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</si>
  <si>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</si>
  <si>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</si>
  <si>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</si>
  <si>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</si>
  <si>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</si>
  <si>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</si>
  <si>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</si>
  <si>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</si>
  <si>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</si>
  <si>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</si>
  <si>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</si>
  <si>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</si>
  <si>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</si>
  <si>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</si>
  <si>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</si>
  <si>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</si>
  <si>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</si>
  <si>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</si>
  <si>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</si>
  <si>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</si>
  <si>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</si>
  <si>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</si>
  <si>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</si>
  <si>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</si>
  <si>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</si>
  <si>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</si>
  <si>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</si>
  <si>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</si>
  <si>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</si>
  <si>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</si>
  <si>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</si>
  <si>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</si>
  <si>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</si>
  <si>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</si>
  <si>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</si>
  <si>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</si>
  <si>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</si>
  <si>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</si>
  <si>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</si>
  <si>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</si>
  <si>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</si>
  <si>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</si>
  <si>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</si>
  <si>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</si>
  <si>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</si>
  <si>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</si>
  <si>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</si>
  <si>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</si>
  <si>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</si>
  <si>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</si>
  <si>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</si>
  <si>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</si>
  <si>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</si>
  <si>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</si>
  <si>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</si>
  <si>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</si>
  <si>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</si>
  <si>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</si>
  <si>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</si>
  <si>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</si>
  <si>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</si>
  <si>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</si>
  <si>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</si>
  <si>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</si>
  <si>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</si>
  <si>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</si>
  <si>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</si>
  <si>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</si>
  <si>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</si>
  <si>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</si>
  <si>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</si>
  <si>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</si>
  <si>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</si>
  <si>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</si>
  <si>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</si>
  <si>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</si>
  <si>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</si>
  <si>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</si>
  <si>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</si>
  <si>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</si>
  <si>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</si>
  <si>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</si>
  <si>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</si>
  <si>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</si>
  <si>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</si>
  <si>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</si>
  <si>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</si>
  <si>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</si>
  <si>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</si>
  <si>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</si>
  <si>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</si>
  <si>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</si>
  <si>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</si>
  <si>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</si>
  <si>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</si>
  <si>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</si>
  <si>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</si>
  <si>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</si>
  <si>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</si>
  <si>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</si>
  <si>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</si>
  <si>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</si>
  <si>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</si>
  <si>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</si>
  <si>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</si>
  <si>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</si>
  <si>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</si>
  <si>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</si>
  <si>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</si>
  <si>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</si>
  <si>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</si>
  <si>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</si>
  <si>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</si>
  <si>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</si>
  <si>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</si>
  <si>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</si>
  <si>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</si>
  <si>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</si>
  <si>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</si>
  <si>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</si>
  <si>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</si>
  <si>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</si>
  <si>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</si>
  <si>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</si>
  <si>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</si>
  <si>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</si>
  <si>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</si>
  <si>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</si>
  <si>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</si>
  <si>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</si>
  <si>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</si>
  <si>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</si>
  <si>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</si>
  <si>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</si>
  <si>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</si>
  <si>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</si>
  <si>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</si>
  <si>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</si>
  <si>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</si>
  <si>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</si>
  <si>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</si>
  <si>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</si>
  <si>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</si>
  <si>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</si>
  <si>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</si>
  <si>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</si>
  <si>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</si>
  <si>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</si>
  <si>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</si>
  <si>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</si>
  <si>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</si>
  <si>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</si>
  <si>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</si>
  <si>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</si>
  <si>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</si>
  <si>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</si>
  <si>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</si>
  <si>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</si>
  <si>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</si>
  <si>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</si>
  <si>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</si>
  <si>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</si>
  <si>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</si>
  <si>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</si>
  <si>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</si>
  <si>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</si>
  <si>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</si>
  <si>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</si>
  <si>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</si>
  <si>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</si>
  <si>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</si>
  <si>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</si>
  <si>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</si>
  <si>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</si>
  <si>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</si>
  <si>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</si>
  <si>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</si>
  <si>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</si>
  <si>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</si>
  <si>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</si>
  <si>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</si>
  <si>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</si>
  <si>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</si>
  <si>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</si>
  <si>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</si>
  <si>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</si>
  <si>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</si>
  <si>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</si>
  <si>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</si>
  <si>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</si>
  <si>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</si>
  <si>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</si>
  <si>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</si>
  <si>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</si>
  <si>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</si>
  <si>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</si>
  <si>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</si>
  <si>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</si>
  <si>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</si>
  <si>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</si>
  <si>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</si>
  <si>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</si>
  <si>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</si>
  <si>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</si>
  <si>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</si>
  <si>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</si>
  <si>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</si>
  <si>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</si>
  <si>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</si>
  <si>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</si>
  <si>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</si>
  <si>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</si>
  <si>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</si>
  <si>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</si>
  <si>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</si>
  <si>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</si>
  <si>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</si>
  <si>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</si>
  <si>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</si>
  <si>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</si>
  <si>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</si>
  <si>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</si>
  <si>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</si>
  <si>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</si>
  <si>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</si>
  <si>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</si>
  <si>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</si>
  <si>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</si>
  <si>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</si>
  <si>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</si>
  <si>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</si>
  <si>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</si>
  <si>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</si>
  <si>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</si>
  <si>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</si>
  <si>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</si>
  <si>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</si>
  <si>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</si>
  <si>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</si>
  <si>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</si>
  <si>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</si>
  <si>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</si>
  <si>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</si>
  <si>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</si>
  <si>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</si>
  <si>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</si>
  <si>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</si>
  <si>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</si>
  <si>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</si>
  <si>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</si>
  <si>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</si>
  <si>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</si>
  <si>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</si>
  <si>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</si>
  <si>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</si>
  <si>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</si>
  <si>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</si>
  <si>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</si>
  <si>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</si>
  <si>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</si>
  <si>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</si>
  <si>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</si>
  <si>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</si>
  <si>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</si>
  <si>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</si>
  <si>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</si>
  <si>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</si>
  <si>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</si>
  <si>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</si>
  <si>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</si>
  <si>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</si>
  <si>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</si>
  <si>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</si>
  <si>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</si>
  <si>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</si>
  <si>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</si>
  <si>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</si>
  <si>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</si>
  <si>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</si>
  <si>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</si>
  <si>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</si>
  <si>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</si>
  <si>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</si>
  <si>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</si>
  <si>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</si>
  <si>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</si>
  <si>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</si>
  <si>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</si>
  <si>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</si>
  <si>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</si>
  <si>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</si>
  <si>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</si>
  <si>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</si>
  <si>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</si>
  <si>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</si>
  <si>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</si>
  <si>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</si>
  <si>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</si>
  <si>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</si>
  <si>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</si>
  <si>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</si>
  <si>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</si>
  <si>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</si>
  <si>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</si>
  <si>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</si>
  <si>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</si>
  <si>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</si>
  <si>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</si>
  <si>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</si>
  <si>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</si>
  <si>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</si>
  <si>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</si>
  <si>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</si>
  <si>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</si>
  <si>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</si>
  <si>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</si>
  <si>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</si>
  <si>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</si>
  <si>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</si>
  <si>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</si>
  <si>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</si>
  <si>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</si>
  <si>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</si>
  <si>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</si>
  <si>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</si>
  <si>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</si>
  <si>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</si>
  <si>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</si>
  <si>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</si>
  <si>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</si>
  <si>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</si>
  <si>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</si>
  <si>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</si>
  <si>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</si>
  <si>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</si>
  <si>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</si>
  <si>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</si>
  <si>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</si>
  <si>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</si>
  <si>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</si>
  <si>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</si>
  <si>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</si>
  <si>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</si>
  <si>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</si>
  <si>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</si>
  <si>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</si>
  <si>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</si>
  <si>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</si>
  <si>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</si>
  <si>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</si>
  <si>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</si>
  <si>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</si>
  <si>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</si>
  <si>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</si>
  <si>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</si>
  <si>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</si>
  <si>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</si>
  <si>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</si>
  <si>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</si>
  <si>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</si>
  <si>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</si>
  <si>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</si>
  <si>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</si>
  <si>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</si>
  <si>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</si>
  <si>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</si>
  <si>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</si>
  <si>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</si>
  <si>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</si>
  <si>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</si>
  <si>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</si>
  <si>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</si>
  <si>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</si>
  <si>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</si>
  <si>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</si>
  <si>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</si>
  <si>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</si>
  <si>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</si>
  <si>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</si>
  <si>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</si>
  <si>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</si>
  <si>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</si>
  <si>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</si>
  <si>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</si>
  <si>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</si>
  <si>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</si>
  <si>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</si>
  <si>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</si>
  <si>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</si>
  <si>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</si>
  <si>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</si>
  <si>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</si>
  <si>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</si>
  <si>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</si>
  <si>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</si>
  <si>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</si>
  <si>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</si>
  <si>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</si>
  <si>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</si>
  <si>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</si>
  <si>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</si>
  <si>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</si>
  <si>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</si>
  <si>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</si>
  <si>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</si>
  <si>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</si>
  <si>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</si>
  <si>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</si>
  <si>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</si>
  <si>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</si>
  <si>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</si>
  <si>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</si>
  <si>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</si>
  <si>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</si>
  <si>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</si>
  <si>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</si>
  <si>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</si>
  <si>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</si>
  <si>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</si>
  <si>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</si>
  <si>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</si>
  <si>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</si>
  <si>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</si>
  <si>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</si>
  <si>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</si>
  <si>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</si>
  <si>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</si>
  <si>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</si>
  <si>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</si>
  <si>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</si>
  <si>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</si>
  <si>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</si>
  <si>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</si>
  <si>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</si>
  <si>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</si>
  <si>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</si>
  <si>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</si>
  <si>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</si>
  <si>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</si>
  <si>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</si>
  <si>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</si>
  <si>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</si>
  <si>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</si>
  <si>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</si>
  <si>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</si>
  <si>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</si>
  <si>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</si>
  <si>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</si>
  <si>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</si>
  <si>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</si>
  <si>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</si>
  <si>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</si>
  <si>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</si>
  <si>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</si>
  <si>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</si>
  <si>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</si>
  <si>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</si>
  <si>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</si>
  <si>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</si>
  <si>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</si>
  <si>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</si>
  <si>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</si>
  <si>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</si>
  <si>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</si>
  <si>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</si>
  <si>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</si>
  <si>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</si>
  <si>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</si>
  <si>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</si>
  <si>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</si>
  <si>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</si>
  <si>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</si>
  <si>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</si>
  <si>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</si>
  <si>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</si>
  <si>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</si>
  <si>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</si>
  <si>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</si>
  <si>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</si>
  <si>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</si>
  <si>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</si>
  <si>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</si>
  <si>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</si>
  <si>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</si>
  <si>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</si>
  <si>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</si>
  <si>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</si>
  <si>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</si>
  <si>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</si>
  <si>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</si>
  <si>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</si>
  <si>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</si>
  <si>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</si>
  <si>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</si>
  <si>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</si>
  <si>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</si>
  <si>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</si>
  <si>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</si>
  <si>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</si>
  <si>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</si>
  <si>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</si>
  <si>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</si>
  <si>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</si>
  <si>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</si>
  <si>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</si>
  <si>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</si>
  <si>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</si>
  <si>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</si>
  <si>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</si>
  <si>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</si>
  <si>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</si>
  <si>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</si>
  <si>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</si>
  <si>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</si>
  <si>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</si>
  <si>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</si>
  <si>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</si>
  <si>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</si>
  <si>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</si>
  <si>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</si>
  <si>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</si>
  <si>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</si>
  <si>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</si>
  <si>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</si>
  <si>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</si>
  <si>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</si>
  <si>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</si>
  <si>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</si>
  <si>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</si>
  <si>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</si>
  <si>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</si>
  <si>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</si>
  <si>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</si>
  <si>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</si>
  <si>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</si>
  <si>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</si>
  <si>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</si>
  <si>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</si>
  <si>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</si>
  <si>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</si>
  <si>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</si>
  <si>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</si>
  <si>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</si>
  <si>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</si>
  <si>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</si>
  <si>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</si>
  <si>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</si>
  <si>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</si>
  <si>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</si>
  <si>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</si>
  <si>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</si>
  <si>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</si>
  <si>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</si>
  <si>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</si>
  <si>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</si>
  <si>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</si>
  <si>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</si>
  <si>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</si>
  <si>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</si>
  <si>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</si>
  <si>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</si>
  <si>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</si>
  <si>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</si>
  <si>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</si>
  <si>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</si>
  <si>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</si>
  <si>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</si>
  <si>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</si>
  <si>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</si>
  <si>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</si>
  <si>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</si>
  <si>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</si>
  <si>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</si>
  <si>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</si>
  <si>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</si>
  <si>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</si>
  <si>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</si>
  <si>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</si>
  <si>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</si>
  <si>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</si>
  <si>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</si>
  <si>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</si>
  <si>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</si>
  <si>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</si>
  <si>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</si>
  <si>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</si>
  <si>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</si>
  <si>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</si>
  <si>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</si>
  <si>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</si>
  <si>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</si>
  <si>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</si>
  <si>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</si>
  <si>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</si>
  <si>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</si>
  <si>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</si>
  <si>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</si>
  <si>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</si>
  <si>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</si>
  <si>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</si>
  <si>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</si>
  <si>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</si>
  <si>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</si>
  <si>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</si>
  <si>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</si>
  <si>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</si>
  <si>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</si>
  <si>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</si>
  <si>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</si>
  <si>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</si>
  <si>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</si>
  <si>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</si>
  <si>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</si>
  <si>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</si>
  <si>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</si>
  <si>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</si>
  <si>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</si>
  <si>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</si>
  <si>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</si>
  <si>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</si>
  <si>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</si>
  <si>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</si>
  <si>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</si>
  <si>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</si>
  <si>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</si>
  <si>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</si>
  <si>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</si>
  <si>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</si>
  <si>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</si>
  <si>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</si>
  <si>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</si>
  <si>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</si>
  <si>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</si>
  <si>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</si>
  <si>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</si>
  <si>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</si>
  <si>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</si>
  <si>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</si>
  <si>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</si>
  <si>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</si>
  <si>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</si>
  <si>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</si>
  <si>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</si>
  <si>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</si>
  <si>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</si>
  <si>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</si>
  <si>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</si>
  <si>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</si>
  <si>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</si>
  <si>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</si>
  <si>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</si>
  <si>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</si>
  <si>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</si>
  <si>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</si>
  <si>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</si>
  <si>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</si>
  <si>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</si>
  <si>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</si>
  <si>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</si>
  <si>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</si>
  <si>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</si>
  <si>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</si>
  <si>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</si>
  <si>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</si>
  <si>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</si>
  <si>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</si>
  <si>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</si>
  <si>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</si>
  <si>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</si>
  <si>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</si>
  <si>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</si>
  <si>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</si>
  <si>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</si>
  <si>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</si>
  <si>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</si>
  <si>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</si>
  <si>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</si>
  <si>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</si>
  <si>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</si>
  <si>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</si>
  <si>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</si>
  <si>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</si>
  <si>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</si>
  <si>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</si>
  <si>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</si>
  <si>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</si>
  <si>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</si>
  <si>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</si>
  <si>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</si>
  <si>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</si>
  <si>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</si>
  <si>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</si>
  <si>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</si>
  <si>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</si>
  <si>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</si>
  <si>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</si>
  <si>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</si>
  <si>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</si>
  <si>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</si>
  <si>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</si>
  <si>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</si>
  <si>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</si>
  <si>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</si>
  <si>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</si>
  <si>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</si>
  <si>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</si>
  <si>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</si>
  <si>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</si>
  <si>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</si>
  <si>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</si>
  <si>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</si>
  <si>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</si>
  <si>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</si>
  <si>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</si>
  <si>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</si>
  <si>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</si>
  <si>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</si>
  <si>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</si>
  <si>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</si>
  <si>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</si>
  <si>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</si>
  <si>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</si>
  <si>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</si>
  <si>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</si>
  <si>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</si>
  <si>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</si>
  <si>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</si>
  <si>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</si>
  <si>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</si>
  <si>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</si>
  <si>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</si>
  <si>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</si>
  <si>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</si>
  <si>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</si>
  <si>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</si>
  <si>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</si>
  <si>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</si>
  <si>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</si>
  <si>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</si>
  <si>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</si>
  <si>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</si>
  <si>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</si>
  <si>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</si>
  <si>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</si>
  <si>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</si>
  <si>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</si>
  <si>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</si>
  <si>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</si>
  <si>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</si>
  <si>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</si>
  <si>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</si>
  <si>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</si>
  <si>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</si>
  <si>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</si>
  <si>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</si>
  <si>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</si>
  <si>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</si>
  <si>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</si>
  <si>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</si>
  <si>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</si>
  <si>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</si>
  <si>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</si>
  <si>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</si>
  <si>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</si>
  <si>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</si>
  <si>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</si>
  <si>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</si>
  <si>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</si>
  <si>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</si>
  <si>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</si>
  <si>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</si>
  <si>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</si>
  <si>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</si>
  <si>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</si>
  <si>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</si>
  <si>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</si>
  <si>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</si>
  <si>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</si>
  <si>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</si>
  <si>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</si>
  <si>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</si>
  <si>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</si>
  <si>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</si>
  <si>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</si>
  <si>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</si>
  <si>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</si>
  <si>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</si>
  <si>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</si>
  <si>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</si>
  <si>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</si>
  <si>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</si>
  <si>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</si>
  <si>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</si>
  <si>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</si>
  <si>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</si>
  <si>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</si>
  <si>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</si>
  <si>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</si>
  <si>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</si>
  <si>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</si>
  <si>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</si>
  <si>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</si>
  <si>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</si>
  <si>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</si>
  <si>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</si>
  <si>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</si>
  <si>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</si>
  <si>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</si>
  <si>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</si>
  <si>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</si>
  <si>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</si>
  <si>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</si>
  <si>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</si>
  <si>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</si>
  <si>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</si>
  <si>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</si>
  <si>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</si>
  <si>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</si>
  <si>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</si>
  <si>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</si>
  <si>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</si>
  <si>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</si>
  <si>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</si>
  <si>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</si>
  <si>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</si>
  <si>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</si>
  <si>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</si>
  <si>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</si>
  <si>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</si>
  <si>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</si>
  <si>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</si>
  <si>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</si>
  <si>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</si>
  <si>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</si>
  <si>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</si>
  <si>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</si>
  <si>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</si>
  <si>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</si>
  <si>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</si>
  <si>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</si>
  <si>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</si>
  <si>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</si>
  <si>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</si>
  <si>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</si>
  <si>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</si>
  <si>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</si>
  <si>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</si>
  <si>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</si>
  <si>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</si>
  <si>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</si>
  <si>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</si>
  <si>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</si>
  <si>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</si>
  <si>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</si>
  <si>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</si>
  <si>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</si>
  <si>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</si>
  <si>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</si>
  <si>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</si>
  <si>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</si>
  <si>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</si>
  <si>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</si>
  <si>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</si>
  <si>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</si>
  <si>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</si>
  <si>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</si>
  <si>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</si>
  <si>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</si>
  <si>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</si>
  <si>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</si>
  <si>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</si>
  <si>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</si>
  <si>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</si>
  <si>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</si>
  <si>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</si>
  <si>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</si>
  <si>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</si>
  <si>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</si>
  <si>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</si>
  <si>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</si>
  <si>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</si>
  <si>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</si>
  <si>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</si>
  <si>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</si>
  <si>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</si>
  <si>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</si>
  <si>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</si>
  <si>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</si>
  <si>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</si>
  <si>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</si>
  <si>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</si>
  <si>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</si>
  <si>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</si>
  <si>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</si>
  <si>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</si>
  <si>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</si>
  <si>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</si>
  <si>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</si>
  <si>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</si>
  <si>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</si>
  <si>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</si>
  <si>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</si>
  <si>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</si>
  <si>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</si>
  <si>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</si>
  <si>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</si>
  <si>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</si>
  <si>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</si>
  <si>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</si>
  <si>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</si>
  <si>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</si>
  <si>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</si>
  <si>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</si>
  <si>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</si>
  <si>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</si>
  <si>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</si>
  <si>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</si>
  <si>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</si>
  <si>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</si>
  <si>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</si>
  <si>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</si>
  <si>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</si>
  <si>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</si>
  <si>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</si>
  <si>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</si>
  <si>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</si>
  <si>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</si>
  <si>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</si>
  <si>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</si>
  <si>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</si>
  <si>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</si>
  <si>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</si>
  <si>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</si>
  <si>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</si>
  <si>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</si>
  <si>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</si>
  <si>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</si>
  <si>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</si>
  <si>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</si>
  <si>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</si>
  <si>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</si>
  <si>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</si>
  <si>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</si>
  <si>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</si>
  <si>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</si>
  <si>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</si>
  <si>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</si>
  <si>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</si>
  <si>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</si>
  <si>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</si>
  <si>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</si>
  <si>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</si>
  <si>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</si>
  <si>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</si>
  <si>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</si>
  <si>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</si>
  <si>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</si>
  <si>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</si>
  <si>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</si>
  <si>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</si>
  <si>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</si>
  <si>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</si>
  <si>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</si>
  <si>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</si>
  <si>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</si>
  <si>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</si>
  <si>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</si>
  <si>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</si>
  <si>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</si>
  <si>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</si>
  <si>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</si>
  <si>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</si>
  <si>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</si>
  <si>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</si>
  <si>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</si>
  <si>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</si>
  <si>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</si>
  <si>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</si>
  <si>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</si>
  <si>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</si>
  <si>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</si>
  <si>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</si>
  <si>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</si>
  <si>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</si>
  <si>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</si>
  <si>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</si>
  <si>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</si>
  <si>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</si>
  <si>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</si>
  <si>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</si>
  <si>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</si>
  <si>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</si>
  <si>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</si>
  <si>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</si>
  <si>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</si>
  <si>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</si>
  <si>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</si>
  <si>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</si>
  <si>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</si>
  <si>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</si>
  <si>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</si>
  <si>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</si>
  <si>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</si>
  <si>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</si>
  <si>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</si>
  <si>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</si>
  <si>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</si>
  <si>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</si>
  <si>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</si>
  <si>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</si>
  <si>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</si>
  <si>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</si>
  <si>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</si>
  <si>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</si>
  <si>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</si>
  <si>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</si>
  <si>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</si>
  <si>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</si>
  <si>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</si>
  <si>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</si>
  <si>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</si>
  <si>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</si>
  <si>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</si>
  <si>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</si>
  <si>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</si>
  <si>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</si>
  <si>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</si>
  <si>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</si>
  <si>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</si>
  <si>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</si>
  <si>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</si>
  <si>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</si>
  <si>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</si>
  <si>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</si>
  <si>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</si>
  <si>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</si>
  <si>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</si>
  <si>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</si>
  <si>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</si>
  <si>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</si>
  <si>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</si>
  <si>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</si>
  <si>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</si>
  <si>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</si>
  <si>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</si>
  <si>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</si>
  <si>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</si>
  <si>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</si>
  <si>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</si>
  <si>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</si>
  <si>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</si>
  <si>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</si>
  <si>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</si>
  <si>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</si>
  <si>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</si>
  <si>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</si>
  <si>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</si>
  <si>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</si>
  <si>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</si>
  <si>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</si>
  <si>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</si>
  <si>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</si>
  <si>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</si>
  <si>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</si>
  <si>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</si>
  <si>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</si>
  <si>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</si>
  <si>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</si>
  <si>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</si>
  <si>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</si>
  <si>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</si>
  <si>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</si>
  <si>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</si>
  <si>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</si>
  <si>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</si>
  <si>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</si>
  <si>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</si>
  <si>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</si>
  <si>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</si>
  <si>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</si>
  <si>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</si>
  <si>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</si>
  <si>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</si>
  <si>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</si>
  <si>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</si>
  <si>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</si>
  <si>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</si>
  <si>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</si>
  <si>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</si>
  <si>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</si>
  <si>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</si>
  <si>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</si>
  <si>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</si>
  <si>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</si>
  <si>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</si>
  <si>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</si>
  <si>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</si>
  <si>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</si>
  <si>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</si>
  <si>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</si>
  <si>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</si>
  <si>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</si>
  <si>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</si>
  <si>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</si>
  <si>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</si>
  <si>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</si>
  <si>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</si>
  <si>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</si>
  <si>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</si>
  <si>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</si>
  <si>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</si>
  <si>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</si>
  <si>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</si>
  <si>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</si>
  <si>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</si>
  <si>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</si>
  <si>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</si>
  <si>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</si>
  <si>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</si>
  <si>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</si>
  <si>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</si>
  <si>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</si>
  <si>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</si>
  <si>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</si>
  <si>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</si>
  <si>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</si>
  <si>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</si>
  <si>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</si>
  <si>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</si>
  <si>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</si>
  <si>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</si>
  <si>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</si>
  <si>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</si>
  <si>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</si>
  <si>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</si>
  <si>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</si>
  <si>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</si>
  <si>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</si>
  <si>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</si>
  <si>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</si>
  <si>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</si>
  <si>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</si>
  <si>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</si>
  <si>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</si>
  <si>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</si>
  <si>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</si>
  <si>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</si>
  <si>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</si>
  <si>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</si>
  <si>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</si>
  <si>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</si>
  <si>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</si>
  <si>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</si>
  <si>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</si>
  <si>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</si>
  <si>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</si>
  <si>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</si>
  <si>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</si>
  <si>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</si>
  <si>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</si>
  <si>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</si>
  <si>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</si>
  <si>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</si>
  <si>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</si>
  <si>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</si>
  <si>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</si>
  <si>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</si>
  <si>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</si>
  <si>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</si>
  <si>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</si>
  <si>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</si>
  <si>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</si>
  <si>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</si>
  <si>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</si>
  <si>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</si>
  <si>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</si>
  <si>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</si>
  <si>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</si>
  <si>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</si>
  <si>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</si>
  <si>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</si>
  <si>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</si>
  <si>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</si>
  <si>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</si>
  <si>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</si>
  <si>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</si>
  <si>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</si>
  <si>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</si>
  <si>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</si>
  <si>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</si>
  <si>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</si>
  <si>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</si>
  <si>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</si>
  <si>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</si>
  <si>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</si>
  <si>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</si>
  <si>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</si>
  <si>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</si>
  <si>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</si>
  <si>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</si>
  <si>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</si>
  <si>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</si>
  <si>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</si>
  <si>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</si>
  <si>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</si>
  <si>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</si>
  <si>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</si>
  <si>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</si>
  <si>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</si>
  <si>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</si>
  <si>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</si>
  <si>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</si>
  <si>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</si>
  <si>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</si>
  <si>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</si>
  <si>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</si>
  <si>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</si>
  <si>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</si>
  <si>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</si>
  <si>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</si>
  <si>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</si>
  <si>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</si>
  <si>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</si>
  <si>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</si>
  <si>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</si>
  <si>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</si>
  <si>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</si>
  <si>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</si>
  <si>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</si>
  <si>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</si>
  <si>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</si>
  <si>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</si>
  <si>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</si>
  <si>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</si>
  <si>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</si>
  <si>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</si>
  <si>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</si>
  <si>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</si>
  <si>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</si>
  <si>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</si>
  <si>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</si>
  <si>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</si>
  <si>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</si>
  <si>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</si>
  <si>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</si>
  <si>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</si>
  <si>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</si>
  <si>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</si>
  <si>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</si>
  <si>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</si>
  <si>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</si>
  <si>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</si>
  <si>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</si>
  <si>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</si>
  <si>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</si>
  <si>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</si>
  <si>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</si>
  <si>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</si>
  <si>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</si>
  <si>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</si>
  <si>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</si>
  <si>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</si>
  <si>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</si>
  <si>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</si>
  <si>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</si>
  <si>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</si>
  <si>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</si>
  <si>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</si>
  <si>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</si>
  <si>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</si>
  <si>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</si>
  <si>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</si>
  <si>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</si>
  <si>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</si>
  <si>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</si>
  <si>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</si>
  <si>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</si>
  <si>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</si>
  <si>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</si>
  <si>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</si>
  <si>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</si>
  <si>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</si>
  <si>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</si>
  <si>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</si>
  <si>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</si>
  <si>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</si>
  <si>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</si>
  <si>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</si>
  <si>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</si>
  <si>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</si>
  <si>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</si>
  <si>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</si>
  <si>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</si>
  <si>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</si>
  <si>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</si>
  <si>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</si>
  <si>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</si>
  <si>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</si>
  <si>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</si>
  <si>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</si>
  <si>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</si>
  <si>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</si>
  <si>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</si>
  <si>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</si>
  <si>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</si>
  <si>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</si>
  <si>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</si>
  <si>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</si>
  <si>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</si>
  <si>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</si>
  <si>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</si>
  <si>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</si>
  <si>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</si>
  <si>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</si>
  <si>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</si>
  <si>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</si>
  <si>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</si>
  <si>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</si>
  <si>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</si>
  <si>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</si>
  <si>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</si>
  <si>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</si>
  <si>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</si>
  <si>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</si>
  <si>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</si>
  <si>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</si>
  <si>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</si>
  <si>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</si>
  <si>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</si>
  <si>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</si>
  <si>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</si>
  <si>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</si>
  <si>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</si>
  <si>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</si>
  <si>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</si>
  <si>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</si>
  <si>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</si>
  <si>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</si>
  <si>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</si>
  <si>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</si>
  <si>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</si>
  <si>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</si>
  <si>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</si>
  <si>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</si>
  <si>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</si>
  <si>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</si>
  <si>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</si>
  <si>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</si>
  <si>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</si>
  <si>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</si>
  <si>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</si>
  <si>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</si>
  <si>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</si>
  <si>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</si>
  <si>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</si>
  <si>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</si>
  <si>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</si>
  <si>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</si>
  <si>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</si>
  <si>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</si>
  <si>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</si>
  <si>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</si>
  <si>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</si>
  <si>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</si>
  <si>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</si>
  <si>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</si>
  <si>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</si>
  <si>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</si>
  <si>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</si>
  <si>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</si>
  <si>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</si>
  <si>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</si>
  <si>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</si>
  <si>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</si>
  <si>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</si>
  <si>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</si>
  <si>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</si>
  <si>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</si>
  <si>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</si>
  <si>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</si>
  <si>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</si>
  <si>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</si>
  <si>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</si>
  <si>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</si>
  <si>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</si>
  <si>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</si>
  <si>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</si>
  <si>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</si>
  <si>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</si>
  <si>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</si>
  <si>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</si>
  <si>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</si>
  <si>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</si>
  <si>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</si>
  <si>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</si>
  <si>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</si>
  <si>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</si>
  <si>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</si>
  <si>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</si>
  <si>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</si>
  <si>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</si>
  <si>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</si>
  <si>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</si>
  <si>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</si>
  <si>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</si>
  <si>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</si>
  <si>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</si>
  <si>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</si>
  <si>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</si>
  <si>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</si>
  <si>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</si>
  <si>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</si>
  <si>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</si>
  <si>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</si>
  <si>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</si>
  <si>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</si>
  <si>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</si>
  <si>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</si>
  <si>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</si>
  <si>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</si>
  <si>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</si>
  <si>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</si>
  <si>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</si>
  <si>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</si>
  <si>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</si>
  <si>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</si>
  <si>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</si>
  <si>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</si>
  <si>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</si>
  <si>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</si>
  <si>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</si>
  <si>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</si>
  <si>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</si>
  <si>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</si>
  <si>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</si>
  <si>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</si>
  <si>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</si>
  <si>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</si>
  <si>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</si>
  <si>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</si>
  <si>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</si>
  <si>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</si>
  <si>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</si>
  <si>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</si>
  <si>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</si>
  <si>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</si>
  <si>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</si>
  <si>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</si>
  <si>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</si>
  <si>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</si>
  <si>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</si>
  <si>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</si>
  <si>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</si>
  <si>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</si>
  <si>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</si>
  <si>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</si>
  <si>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</si>
  <si>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</si>
  <si>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</si>
  <si>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</si>
  <si>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</si>
  <si>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</si>
  <si>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</si>
  <si>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</si>
  <si>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</si>
  <si>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</si>
  <si>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</si>
  <si>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</si>
  <si>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</si>
  <si>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</si>
  <si>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</si>
  <si>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</si>
  <si>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</si>
  <si>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</si>
  <si>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</si>
  <si>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</si>
  <si>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</si>
  <si>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</si>
  <si>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</si>
  <si>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</si>
  <si>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</si>
  <si>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</si>
  <si>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</si>
  <si>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</si>
  <si>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</si>
  <si>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</si>
  <si>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</si>
  <si>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</si>
  <si>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</si>
  <si>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</si>
  <si>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</si>
  <si>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</si>
  <si>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</si>
  <si>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</si>
  <si>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</si>
  <si>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</si>
  <si>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</si>
  <si>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</si>
  <si>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</si>
  <si>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</si>
  <si>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</si>
  <si>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</si>
  <si>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</si>
  <si>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</si>
  <si>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</si>
  <si>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</si>
  <si>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</si>
  <si>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</si>
  <si>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</si>
  <si>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</si>
  <si>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</si>
  <si>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</si>
  <si>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</si>
  <si>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</si>
  <si>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</si>
  <si>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</si>
  <si>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</si>
  <si>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</si>
  <si>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</si>
  <si>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</si>
  <si>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</si>
  <si>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</si>
  <si>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</si>
  <si>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</si>
  <si>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</si>
  <si>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</si>
  <si>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</si>
  <si>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</si>
  <si>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</si>
  <si>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</si>
  <si>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</si>
  <si>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</si>
  <si>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</si>
  <si>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</si>
  <si>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</si>
  <si>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</si>
  <si>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</si>
  <si>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</si>
  <si>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</si>
  <si>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</si>
  <si>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</si>
  <si>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</si>
  <si>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</si>
  <si>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</si>
  <si>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</si>
  <si>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</si>
  <si>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</si>
  <si>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</si>
  <si>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</si>
  <si>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</si>
  <si>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</si>
  <si>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</si>
  <si>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</si>
  <si>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</si>
  <si>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</si>
  <si>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</si>
  <si>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</si>
  <si>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</si>
  <si>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</si>
  <si>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</si>
  <si>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</si>
  <si>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</si>
  <si>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</si>
  <si>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</si>
  <si>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</si>
  <si>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</si>
  <si>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</si>
  <si>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</si>
  <si>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</si>
  <si>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</si>
  <si>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</si>
  <si>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</si>
  <si>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</si>
  <si>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</si>
  <si>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</si>
  <si>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</si>
  <si>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</si>
  <si>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</si>
  <si>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</si>
  <si>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</si>
  <si>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</si>
  <si>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</si>
  <si>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</si>
  <si>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</si>
  <si>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</si>
  <si>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</si>
  <si>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</si>
  <si>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</si>
  <si>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</si>
  <si>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</si>
  <si>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</si>
  <si>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</si>
  <si>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</si>
  <si>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</si>
  <si>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</si>
  <si>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</si>
  <si>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</si>
  <si>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</si>
  <si>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</si>
  <si>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</si>
  <si>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</si>
  <si>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</si>
  <si>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</si>
  <si>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</si>
  <si>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</si>
  <si>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</si>
  <si>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</si>
  <si>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</si>
  <si>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</si>
  <si>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</si>
  <si>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</si>
  <si>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</si>
  <si>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</si>
  <si>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</si>
  <si>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</si>
  <si>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</si>
  <si>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</si>
  <si>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</si>
  <si>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</si>
  <si>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</si>
  <si>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</si>
  <si>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</si>
  <si>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</si>
  <si>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</si>
  <si>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</si>
  <si>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</si>
  <si>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</si>
  <si>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</si>
  <si>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</si>
  <si>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</si>
  <si>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</si>
  <si>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</si>
  <si>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</si>
  <si>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</si>
  <si>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</si>
  <si>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</si>
  <si>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</si>
  <si>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</si>
  <si>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</si>
  <si>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</si>
  <si>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</si>
  <si>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</si>
  <si>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</si>
  <si>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</si>
  <si>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</si>
  <si>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</si>
  <si>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</si>
  <si>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</si>
  <si>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</si>
  <si>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</si>
  <si>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</si>
  <si>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</si>
  <si>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</si>
  <si>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</si>
  <si>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</si>
  <si>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</si>
  <si>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</si>
  <si>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</si>
  <si>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</si>
  <si>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</si>
  <si>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</si>
  <si>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</si>
  <si>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</si>
  <si>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</si>
  <si>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</si>
  <si>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</si>
  <si>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</si>
  <si>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</si>
  <si>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</si>
  <si>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</si>
  <si>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</si>
  <si>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</si>
  <si>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</si>
  <si>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</si>
  <si>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</si>
  <si>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</si>
  <si>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</si>
  <si>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</si>
  <si>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</si>
  <si>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</si>
  <si>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</si>
  <si>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</si>
  <si>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</si>
  <si>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</si>
  <si>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</si>
  <si>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</si>
  <si>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</si>
  <si>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</si>
  <si>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</si>
  <si>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</si>
  <si>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</si>
  <si>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</si>
  <si>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</si>
  <si>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</si>
  <si>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</si>
  <si>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</si>
  <si>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</si>
  <si>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</si>
  <si>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</si>
  <si>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</si>
  <si>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</si>
  <si>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</si>
  <si>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</si>
  <si>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</si>
  <si>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</si>
  <si>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</si>
  <si>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</si>
  <si>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</si>
  <si>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</si>
  <si>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</si>
  <si>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</si>
  <si>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</si>
  <si>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</si>
  <si>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</si>
  <si>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</si>
  <si>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</si>
  <si>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</si>
  <si>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</si>
  <si>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</si>
  <si>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</si>
  <si>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</si>
  <si>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</si>
  <si>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</si>
  <si>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</si>
  <si>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</si>
  <si>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</si>
  <si>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</si>
  <si>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</si>
  <si>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</si>
  <si>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</si>
  <si>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</si>
  <si>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</si>
  <si>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</si>
  <si>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</si>
  <si>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</si>
  <si>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</si>
  <si>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</si>
  <si>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</si>
  <si>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</si>
  <si>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</si>
  <si>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</si>
  <si>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</si>
  <si>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</si>
  <si>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</si>
  <si>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</si>
  <si>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</si>
  <si>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</si>
  <si>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</si>
  <si>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</si>
  <si>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</si>
  <si>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</si>
  <si>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</si>
  <si>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</si>
  <si>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</si>
  <si>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</si>
  <si>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</si>
  <si>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</si>
  <si>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</si>
  <si>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</si>
  <si>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</si>
  <si>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</si>
  <si>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</si>
  <si>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</si>
  <si>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</si>
  <si>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</si>
  <si>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</si>
  <si>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</si>
  <si>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</si>
  <si>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</si>
  <si>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</si>
  <si>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</si>
  <si>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</si>
  <si>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</si>
  <si>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</si>
  <si>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</si>
  <si>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</si>
  <si>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</si>
  <si>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</si>
  <si>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</si>
  <si>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</si>
  <si>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</si>
  <si>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</si>
  <si>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</si>
  <si>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</si>
  <si>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</si>
  <si>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</si>
  <si>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</si>
  <si>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</si>
  <si>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</si>
  <si>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</si>
  <si>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</si>
  <si>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</si>
  <si>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</si>
  <si>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</si>
  <si>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</si>
  <si>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</si>
  <si>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</si>
  <si>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</si>
  <si>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</si>
  <si>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</si>
  <si>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</si>
  <si>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</si>
  <si>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</si>
  <si>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</si>
  <si>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</si>
  <si>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</si>
  <si>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</si>
  <si>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</si>
  <si>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</si>
  <si>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</si>
  <si>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</si>
  <si>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</si>
  <si>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</si>
  <si>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</si>
  <si>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</si>
  <si>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</si>
  <si>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</si>
  <si>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</si>
  <si>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</si>
  <si>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</si>
  <si>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</si>
  <si>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</si>
  <si>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</si>
  <si>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</si>
  <si>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</si>
  <si>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</si>
  <si>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</si>
  <si>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</si>
  <si>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</si>
  <si>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</si>
  <si>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</si>
  <si>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</si>
  <si>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</si>
  <si>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</si>
  <si>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</si>
  <si>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</si>
  <si>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</si>
  <si>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</si>
  <si>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</si>
  <si>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</si>
  <si>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</si>
  <si>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</si>
  <si>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</si>
  <si>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</si>
  <si>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</si>
  <si>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</si>
  <si>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</si>
  <si>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</si>
  <si>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</si>
  <si>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</si>
  <si>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</si>
  <si>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</si>
  <si>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</si>
  <si>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</si>
  <si>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</si>
  <si>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</si>
  <si>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</si>
  <si>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</si>
  <si>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</si>
  <si>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</si>
  <si>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</si>
  <si>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</si>
  <si>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</si>
  <si>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</si>
  <si>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</si>
  <si>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</si>
  <si>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</si>
  <si>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</si>
  <si>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</si>
  <si>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</si>
  <si>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</si>
  <si>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</si>
  <si>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</si>
  <si>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</si>
  <si>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</si>
  <si>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</si>
  <si>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</si>
  <si>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</si>
  <si>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</si>
  <si>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</si>
  <si>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</si>
  <si>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</si>
  <si>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</si>
  <si>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</si>
  <si>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</si>
  <si>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</si>
  <si>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</si>
  <si>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</si>
  <si>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</si>
  <si>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</si>
  <si>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</si>
  <si>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</si>
  <si>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</si>
  <si>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</si>
  <si>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</si>
  <si>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</si>
  <si>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</si>
  <si>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</si>
  <si>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</si>
  <si>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</si>
  <si>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</si>
  <si>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</si>
  <si>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</si>
  <si>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</si>
  <si>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</si>
  <si>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</si>
  <si>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</si>
  <si>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</si>
  <si>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</si>
  <si>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</si>
  <si>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</si>
  <si>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</si>
  <si>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</si>
  <si>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</si>
  <si>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</si>
  <si>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</si>
  <si>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</si>
  <si>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</si>
  <si>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</si>
  <si>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</si>
  <si>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</si>
  <si>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</si>
  <si>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</si>
  <si>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</si>
  <si>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</si>
  <si>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</si>
  <si>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</si>
  <si>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</si>
  <si>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</si>
  <si>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</si>
  <si>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</si>
  <si>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</si>
  <si>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</si>
  <si>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</si>
  <si>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</si>
  <si>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</si>
  <si>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</si>
  <si>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</si>
  <si>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</si>
  <si>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</si>
  <si>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</si>
  <si>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</si>
  <si>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</si>
  <si>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</si>
  <si>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</si>
  <si>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</si>
  <si>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</si>
  <si>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</si>
  <si>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</si>
  <si>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</si>
  <si>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</si>
  <si>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</si>
  <si>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</si>
  <si>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</si>
  <si>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</si>
  <si>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</si>
  <si>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</si>
  <si>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</si>
  <si>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</si>
  <si>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</si>
  <si>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</si>
  <si>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</si>
  <si>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</si>
  <si>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</si>
  <si>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</si>
  <si>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</si>
  <si>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</si>
  <si>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</si>
  <si>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</si>
  <si>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</si>
  <si>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</si>
  <si>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</si>
  <si>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</si>
  <si>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</si>
  <si>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</si>
  <si>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</si>
  <si>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</si>
  <si>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</si>
  <si>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</si>
  <si>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</si>
  <si>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</si>
  <si>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</si>
  <si>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</si>
  <si>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</si>
  <si>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</si>
  <si>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</si>
  <si>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</si>
  <si>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</si>
  <si>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</si>
  <si>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</si>
  <si>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</si>
  <si>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</si>
  <si>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</si>
  <si>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</si>
  <si>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</si>
  <si>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</si>
  <si>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</si>
  <si>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</si>
  <si>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</si>
  <si>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</si>
  <si>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</si>
  <si>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</si>
  <si>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</si>
  <si>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</si>
  <si>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</si>
  <si>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</si>
  <si>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</si>
  <si>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</si>
  <si>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</si>
  <si>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</si>
  <si>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</si>
  <si>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</si>
  <si>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</si>
  <si>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</si>
  <si>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</si>
  <si>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</si>
  <si>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</si>
  <si>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</si>
  <si>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</si>
  <si>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</si>
  <si>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</si>
  <si>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</si>
  <si>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</si>
  <si>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</si>
  <si>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</si>
  <si>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</si>
  <si>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</si>
  <si>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</si>
  <si>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</si>
  <si>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</si>
  <si>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</si>
  <si>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</si>
  <si>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</si>
  <si>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</si>
  <si>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</si>
  <si>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</si>
  <si>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</si>
  <si>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</si>
  <si>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</si>
  <si>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</si>
  <si>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</si>
  <si>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</si>
  <si>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</si>
  <si>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</si>
  <si>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</si>
  <si>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</si>
  <si>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</si>
  <si>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</si>
  <si>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</si>
  <si>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</si>
  <si>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</si>
  <si>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</si>
  <si>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</si>
  <si>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</si>
  <si>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</si>
  <si>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</si>
  <si>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</si>
  <si>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</si>
  <si>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</si>
  <si>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</si>
  <si>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</si>
  <si>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</si>
  <si>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</si>
  <si>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</si>
  <si>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</si>
  <si>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</si>
  <si>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</si>
  <si>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</si>
  <si>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</si>
  <si>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</si>
  <si>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</si>
  <si>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</si>
  <si>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</si>
  <si>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</si>
  <si>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</si>
  <si>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</si>
  <si>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</si>
  <si>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</si>
  <si>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</si>
  <si>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</si>
  <si>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</si>
  <si>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</si>
  <si>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</si>
  <si>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</si>
  <si>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</si>
  <si>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</si>
  <si>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</si>
  <si>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</si>
  <si>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</si>
  <si>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</si>
  <si>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</si>
  <si>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</si>
  <si>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</si>
  <si>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</si>
  <si>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</si>
  <si>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</si>
  <si>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</si>
  <si>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</si>
  <si>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</si>
  <si>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</si>
  <si>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</si>
  <si>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</si>
  <si>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</si>
  <si>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</si>
  <si>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</si>
  <si>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</si>
  <si>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</si>
  <si>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</si>
  <si>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</si>
  <si>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</si>
  <si>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</si>
  <si>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</si>
  <si>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</si>
  <si>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</si>
  <si>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</si>
  <si>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</si>
  <si>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</si>
  <si>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</si>
  <si>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</si>
  <si>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</si>
  <si>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</si>
  <si>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</si>
  <si>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</si>
  <si>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</si>
  <si>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</si>
  <si>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</si>
  <si>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</si>
  <si>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</si>
  <si>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</si>
  <si>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</si>
  <si>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</si>
  <si>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</si>
  <si>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</si>
  <si>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</si>
  <si>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</si>
  <si>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</si>
  <si>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</si>
  <si>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</si>
  <si>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</si>
  <si>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</si>
  <si>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</si>
  <si>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</si>
  <si>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</si>
  <si>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</si>
  <si>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</si>
  <si>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</si>
  <si>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</si>
  <si>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</si>
  <si>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</si>
  <si>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</si>
  <si>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</si>
  <si>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</si>
  <si>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</si>
  <si>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</si>
  <si>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</si>
  <si>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</si>
  <si>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</si>
  <si>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</si>
  <si>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</si>
  <si>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</si>
  <si>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</si>
  <si>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</si>
  <si>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</si>
  <si>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</si>
  <si>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</si>
  <si>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</si>
  <si>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</si>
  <si>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</si>
  <si>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</si>
  <si>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</si>
  <si>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</si>
  <si>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</si>
  <si>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</si>
  <si>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</si>
  <si>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</si>
  <si>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</si>
  <si>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</si>
  <si>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</si>
  <si>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</si>
  <si>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</si>
  <si>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</si>
  <si>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</si>
  <si>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</si>
  <si>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</si>
  <si>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</si>
  <si>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</si>
  <si>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</si>
  <si>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</si>
  <si>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</si>
  <si>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</si>
  <si>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</si>
  <si>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</si>
  <si>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</si>
  <si>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</si>
  <si>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</si>
  <si>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</si>
  <si>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</si>
  <si>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</si>
  <si>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</si>
  <si>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</si>
  <si>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</si>
  <si>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</si>
  <si>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</si>
  <si>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</si>
  <si>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</si>
  <si>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</si>
  <si>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</si>
  <si>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</si>
  <si>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</si>
  <si>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</si>
  <si>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</si>
  <si>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</si>
  <si>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</si>
  <si>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</si>
  <si>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</si>
  <si>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</si>
  <si>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</si>
  <si>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</si>
  <si>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</si>
  <si>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</si>
  <si>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</si>
  <si>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</si>
  <si>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</si>
  <si>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</si>
  <si>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</si>
  <si>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</si>
  <si>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</si>
  <si>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</si>
  <si>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</si>
  <si>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</si>
  <si>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</si>
  <si>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</si>
  <si>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</si>
  <si>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</si>
  <si>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</si>
  <si>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</si>
  <si>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</si>
  <si>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</si>
  <si>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</si>
  <si>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</si>
  <si>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</si>
  <si>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</si>
  <si>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</si>
  <si>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</si>
  <si>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</si>
  <si>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</si>
  <si>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</si>
  <si>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</si>
  <si>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</si>
  <si>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</si>
  <si>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</si>
  <si>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</si>
  <si>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</si>
  <si>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</si>
  <si>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</si>
  <si>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</si>
  <si>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</si>
  <si>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</si>
  <si>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</si>
  <si>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</si>
  <si>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</si>
  <si>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</si>
  <si>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</si>
  <si>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</si>
  <si>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</si>
  <si>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</si>
  <si>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</si>
  <si>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</si>
  <si>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</si>
  <si>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</si>
  <si>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</si>
  <si>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</si>
  <si>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</si>
  <si>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</si>
  <si>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</si>
  <si>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</si>
  <si>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</si>
  <si>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</si>
  <si>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</si>
  <si>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</si>
  <si>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</si>
  <si>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</si>
  <si>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</si>
  <si>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</si>
  <si>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</si>
  <si>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</si>
  <si>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</si>
  <si>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</si>
  <si>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</si>
  <si>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</si>
  <si>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</si>
  <si>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</si>
  <si>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</si>
  <si>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</si>
  <si>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</si>
  <si>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</si>
  <si>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</si>
  <si>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</si>
  <si>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</si>
  <si>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</si>
  <si>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</si>
  <si>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</si>
  <si>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</si>
  <si>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</si>
  <si>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</si>
  <si>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</si>
  <si>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</si>
  <si>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</si>
  <si>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</si>
  <si>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</si>
  <si>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</si>
  <si>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</si>
  <si>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</si>
  <si>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</si>
  <si>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</si>
  <si>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</si>
  <si>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</si>
  <si>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</si>
  <si>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</si>
  <si>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</si>
  <si>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</si>
  <si>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</si>
  <si>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</si>
  <si>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</si>
  <si>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</si>
  <si>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</si>
  <si>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</si>
  <si>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</si>
  <si>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</si>
  <si>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</si>
  <si>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</si>
  <si>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</si>
  <si>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</si>
  <si>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</si>
  <si>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</si>
  <si>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</si>
  <si>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</si>
  <si>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</si>
  <si>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</si>
  <si>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</si>
  <si>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</si>
  <si>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</si>
  <si>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</si>
  <si>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</si>
  <si>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</si>
  <si>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</si>
  <si>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</si>
  <si>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</si>
  <si>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</si>
  <si>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</si>
  <si>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</si>
  <si>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</si>
  <si>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</si>
  <si>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</si>
  <si>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</si>
  <si>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</si>
  <si>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</si>
  <si>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</si>
  <si>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</si>
  <si>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</si>
  <si>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</si>
  <si>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</si>
  <si>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</si>
  <si>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</si>
  <si>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</si>
  <si>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</si>
  <si>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</si>
  <si>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</si>
  <si>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</si>
  <si>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</si>
  <si>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</si>
  <si>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</si>
  <si>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</si>
  <si>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</si>
  <si>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</si>
  <si>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</si>
  <si>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</si>
  <si>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</si>
  <si>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</si>
  <si>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</si>
  <si>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</si>
  <si>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</si>
  <si>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</si>
  <si>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</si>
  <si>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</si>
  <si>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</si>
  <si>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</si>
  <si>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</si>
  <si>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</si>
  <si>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</si>
  <si>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</si>
  <si>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</si>
  <si>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</si>
  <si>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</si>
  <si>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</si>
  <si>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</si>
  <si>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</si>
  <si>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</si>
  <si>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</si>
  <si>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</si>
  <si>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</si>
  <si>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</si>
  <si>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</si>
  <si>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</si>
  <si>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</si>
  <si>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</si>
  <si>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</si>
  <si>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</si>
  <si>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</si>
  <si>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</si>
  <si>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</si>
  <si>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</si>
  <si>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</si>
  <si>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</si>
  <si>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</si>
  <si>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</si>
  <si>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</si>
  <si>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</si>
  <si>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</si>
  <si>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</si>
  <si>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</si>
  <si>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</si>
  <si>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</si>
  <si>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</si>
  <si>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</si>
  <si>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</si>
  <si>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</si>
  <si>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</si>
  <si>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</si>
  <si>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</si>
  <si>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</si>
  <si>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</si>
  <si>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</si>
  <si>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</si>
  <si>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</si>
  <si>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</si>
  <si>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</si>
  <si>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</si>
  <si>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</si>
  <si>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</si>
  <si>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</si>
  <si>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</si>
  <si>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</si>
  <si>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</si>
  <si>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</si>
  <si>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</si>
  <si>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</si>
  <si>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</si>
  <si>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</si>
  <si>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</si>
  <si>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</si>
  <si>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</si>
  <si>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</si>
  <si>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</si>
  <si>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</si>
  <si>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</si>
  <si>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</si>
  <si>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</si>
  <si>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</si>
  <si>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</si>
  <si>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</si>
  <si>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</si>
  <si>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</si>
  <si>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</si>
  <si>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</si>
  <si>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</si>
  <si>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</si>
  <si>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</si>
  <si>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</si>
  <si>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</si>
  <si>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</si>
  <si>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</si>
  <si>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</si>
  <si>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</si>
  <si>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</si>
  <si>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</si>
  <si>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</si>
  <si>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</si>
  <si>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</si>
  <si>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</si>
  <si>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</si>
  <si>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</si>
  <si>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</si>
  <si>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</si>
  <si>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</si>
  <si>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</si>
  <si>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</si>
  <si>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</si>
  <si>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</si>
  <si>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</si>
  <si>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</si>
  <si>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</si>
  <si>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</si>
  <si>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</si>
  <si>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</si>
  <si>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</si>
  <si>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</si>
  <si>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</si>
  <si>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</si>
  <si>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</si>
  <si>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</si>
  <si>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</si>
  <si>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</si>
  <si>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</si>
  <si>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</si>
  <si>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</si>
  <si>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</si>
  <si>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</si>
  <si>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</si>
  <si>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</si>
  <si>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</si>
  <si>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</si>
  <si>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</si>
  <si>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</si>
  <si>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</si>
  <si>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</si>
  <si>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</si>
  <si>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</si>
  <si>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</si>
  <si>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</si>
  <si>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</si>
  <si>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</si>
  <si>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</si>
  <si>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</si>
  <si>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</si>
  <si>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</si>
  <si>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</si>
  <si>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</si>
  <si>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</si>
  <si>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</si>
  <si>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</si>
  <si>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</si>
  <si>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</si>
  <si>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</si>
  <si>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</si>
  <si>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</si>
  <si>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</si>
  <si>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</si>
  <si>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</si>
  <si>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</si>
  <si>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</si>
  <si>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</si>
  <si>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</si>
  <si>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</si>
  <si>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</si>
  <si>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</si>
  <si>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</si>
  <si>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</si>
  <si>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</si>
  <si>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</si>
  <si>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</si>
  <si>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</si>
  <si>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</si>
  <si>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</si>
  <si>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</si>
  <si>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</si>
  <si>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</si>
  <si>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</si>
  <si>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</si>
  <si>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</si>
  <si>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</si>
  <si>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</si>
  <si>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</si>
  <si>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</si>
  <si>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</si>
  <si>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</si>
  <si>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</si>
  <si>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</si>
  <si>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</si>
  <si>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</si>
  <si>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</si>
  <si>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</si>
  <si>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</si>
  <si>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</si>
  <si>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</si>
  <si>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</si>
  <si>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</si>
  <si>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</si>
  <si>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</si>
  <si>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</si>
  <si>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</si>
  <si>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</si>
  <si>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</si>
  <si>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</si>
  <si>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</si>
  <si>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</si>
  <si>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</si>
  <si>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</si>
  <si>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</si>
  <si>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</si>
  <si>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</si>
  <si>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</si>
  <si>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</si>
  <si>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</si>
  <si>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</si>
  <si>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</si>
  <si>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</si>
  <si>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</si>
  <si>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</si>
  <si>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</si>
  <si>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</si>
  <si>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</si>
  <si>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</si>
  <si>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</si>
  <si>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</si>
  <si>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</si>
  <si>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</si>
  <si>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</si>
  <si>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</si>
  <si>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</si>
  <si>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</si>
  <si>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</si>
  <si>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</si>
  <si>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</si>
  <si>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</si>
  <si>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</si>
  <si>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</si>
  <si>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</si>
  <si>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</si>
  <si>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</si>
  <si>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</si>
  <si>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</si>
  <si>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</si>
  <si>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</si>
  <si>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</si>
  <si>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</si>
  <si>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</si>
  <si>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</si>
  <si>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</si>
  <si>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</si>
  <si>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</si>
  <si>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</si>
  <si>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</si>
  <si>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</si>
  <si>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</si>
  <si>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</si>
  <si>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</si>
  <si>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</si>
  <si>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</si>
  <si>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</si>
  <si>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</si>
  <si>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</si>
  <si>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</si>
  <si>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</si>
  <si>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</si>
  <si>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</si>
  <si>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</si>
  <si>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</si>
  <si>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</si>
  <si>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</si>
  <si>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</si>
  <si>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</si>
  <si>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</si>
  <si>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</si>
  <si>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</si>
  <si>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</si>
  <si>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</si>
  <si>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</si>
  <si>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</si>
  <si>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</si>
  <si>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</si>
  <si>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</si>
  <si>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</si>
  <si>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</si>
  <si>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</si>
  <si>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</si>
  <si>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</si>
  <si>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</si>
  <si>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</si>
  <si>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</si>
  <si>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</si>
  <si>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</si>
  <si>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</si>
  <si>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</si>
  <si>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</si>
  <si>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</si>
  <si>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</si>
  <si>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</si>
  <si>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</si>
  <si>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</si>
  <si>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</si>
  <si>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</si>
  <si>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</si>
  <si>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</si>
  <si>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</si>
  <si>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</si>
  <si>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</si>
  <si>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</si>
  <si>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</si>
  <si>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</si>
  <si>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</si>
  <si>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</si>
  <si>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</si>
  <si>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</si>
  <si>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</si>
  <si>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</si>
  <si>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</si>
  <si>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</si>
  <si>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</si>
  <si>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</si>
  <si>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</si>
  <si>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</si>
  <si>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</si>
  <si>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</si>
  <si>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</si>
  <si>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</si>
  <si>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</si>
  <si>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</si>
  <si>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</si>
  <si>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</si>
  <si>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</si>
  <si>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</si>
  <si>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</si>
  <si>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</si>
  <si>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</si>
  <si>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</si>
  <si>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</si>
  <si>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</si>
  <si>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</si>
  <si>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</si>
  <si>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</si>
  <si>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</si>
  <si>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</si>
  <si>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</si>
  <si>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</si>
  <si>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</si>
  <si>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</si>
  <si>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</si>
  <si>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</si>
  <si>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</si>
  <si>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</si>
  <si>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</si>
  <si>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</si>
  <si>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</si>
  <si>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</si>
  <si>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</si>
  <si>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</si>
  <si>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</si>
  <si>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</si>
  <si>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</si>
  <si>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</si>
  <si>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</si>
  <si>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</si>
  <si>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</si>
  <si>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</si>
  <si>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</si>
  <si>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</si>
  <si>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</si>
  <si>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</si>
  <si>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</si>
  <si>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</si>
  <si>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</si>
  <si>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</si>
  <si>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</si>
  <si>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</si>
  <si>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</si>
  <si>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</si>
  <si>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</si>
  <si>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</si>
  <si>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</si>
  <si>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</si>
  <si>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</si>
  <si>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</si>
  <si>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</si>
  <si>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</si>
  <si>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</si>
  <si>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</si>
  <si>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</si>
  <si>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</si>
  <si>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</si>
  <si>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</si>
  <si>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</si>
  <si>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</si>
  <si>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</si>
  <si>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</si>
  <si>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</si>
  <si>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</si>
  <si>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</si>
  <si>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</si>
  <si>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</si>
  <si>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</si>
  <si>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</si>
  <si>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</si>
  <si>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</si>
  <si>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</si>
  <si>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</si>
  <si>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</si>
  <si>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</si>
  <si>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</si>
  <si>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</si>
  <si>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</si>
  <si>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</si>
  <si>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</si>
  <si>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</si>
  <si>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</si>
  <si>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</si>
  <si>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</si>
  <si>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</si>
  <si>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</si>
  <si>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</si>
  <si>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</si>
  <si>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</si>
  <si>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</si>
  <si>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</si>
  <si>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</si>
  <si>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</si>
  <si>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</si>
  <si>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</si>
  <si>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</si>
  <si>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</si>
  <si>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</si>
  <si>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</si>
  <si>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</si>
  <si>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</si>
  <si>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</si>
  <si>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</si>
  <si>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</si>
  <si>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</si>
  <si>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</si>
  <si>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</si>
  <si>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</si>
  <si>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</si>
  <si>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</si>
  <si>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</si>
  <si>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</si>
  <si>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</si>
  <si>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</si>
  <si>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</si>
  <si>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</si>
  <si>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</si>
  <si>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</si>
  <si>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</si>
  <si>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</si>
  <si>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</si>
  <si>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</si>
  <si>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</si>
  <si>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</si>
  <si>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</si>
  <si>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</si>
  <si>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</si>
  <si>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</si>
  <si>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</si>
  <si>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</si>
  <si>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</si>
  <si>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</si>
  <si>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</si>
  <si>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</si>
  <si>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</si>
  <si>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</si>
  <si>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</si>
  <si>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</si>
  <si>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</si>
  <si>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</si>
  <si>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</si>
  <si>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</si>
  <si>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</si>
  <si>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</si>
  <si>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</si>
  <si>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</si>
  <si>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</si>
  <si>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</si>
  <si>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</si>
  <si>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</si>
  <si>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</si>
  <si>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</si>
  <si>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</si>
  <si>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</si>
  <si>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</si>
  <si>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</si>
  <si>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</si>
  <si>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</si>
  <si>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</si>
  <si>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</si>
  <si>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</si>
  <si>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</si>
  <si>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</si>
  <si>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</si>
  <si>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</si>
  <si>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</si>
  <si>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</si>
  <si>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</si>
  <si>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</si>
  <si>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</si>
  <si>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</si>
  <si>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</si>
  <si>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</si>
  <si>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</si>
  <si>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</si>
  <si>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</si>
  <si>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</si>
  <si>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</si>
  <si>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</si>
  <si>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</si>
  <si>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</si>
  <si>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</si>
  <si>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</si>
  <si>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</si>
  <si>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</si>
  <si>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</si>
  <si>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</si>
  <si>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</si>
  <si>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</si>
  <si>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</si>
  <si>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</si>
  <si>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</si>
  <si>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</si>
  <si>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</si>
  <si>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</si>
  <si>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</si>
  <si>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</si>
  <si>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</si>
  <si>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</si>
  <si>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</si>
  <si>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</si>
  <si>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</si>
  <si>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</si>
  <si>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</si>
  <si>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</si>
  <si>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</si>
  <si>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</si>
  <si>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</si>
  <si>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</si>
  <si>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</si>
  <si>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</si>
  <si>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</si>
  <si>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</si>
  <si>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</si>
  <si>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</si>
  <si>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</si>
  <si>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</si>
  <si>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</si>
  <si>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</si>
  <si>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</si>
  <si>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</si>
  <si>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</si>
  <si>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</si>
  <si>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</si>
  <si>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</si>
  <si>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</si>
  <si>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</si>
  <si>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</si>
  <si>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</si>
  <si>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</si>
  <si>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</si>
  <si>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</si>
  <si>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</si>
  <si>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</si>
  <si>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</si>
  <si>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</si>
  <si>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</si>
  <si>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</si>
  <si>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</si>
  <si>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</si>
  <si>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</si>
  <si>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</si>
  <si>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</si>
  <si>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</si>
  <si>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</si>
  <si>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</si>
  <si>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</si>
  <si>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</si>
  <si>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</si>
  <si>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</si>
  <si>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</si>
  <si>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</si>
  <si>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</si>
  <si>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</si>
  <si>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</si>
  <si>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</si>
  <si>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</si>
  <si>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</si>
  <si>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</si>
  <si>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</si>
  <si>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</si>
  <si>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</si>
  <si>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</si>
  <si>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</si>
  <si>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</si>
  <si>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</si>
  <si>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</si>
  <si>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</si>
  <si>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</si>
  <si>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</si>
  <si>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</si>
  <si>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</si>
  <si>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</si>
  <si>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</si>
  <si>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</si>
  <si>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</si>
  <si>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</si>
  <si>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</si>
  <si>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</si>
  <si>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</si>
  <si>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</si>
  <si>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</si>
  <si>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</si>
  <si>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</si>
  <si>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</si>
  <si>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</si>
  <si>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</si>
  <si>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</si>
  <si>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</si>
  <si>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</si>
  <si>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</si>
  <si>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</si>
  <si>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</si>
  <si>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</si>
  <si>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</si>
  <si>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</si>
  <si>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</si>
  <si>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</si>
  <si>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</si>
  <si>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</si>
  <si>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</si>
  <si>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</si>
  <si>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</si>
  <si>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</si>
  <si>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</si>
  <si>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</si>
  <si>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</si>
  <si>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</si>
  <si>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</si>
  <si>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</si>
  <si>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</si>
  <si>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</si>
  <si>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</si>
  <si>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</si>
  <si>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</si>
  <si>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</si>
  <si>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</si>
  <si>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</si>
  <si>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</si>
  <si>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</si>
  <si>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</si>
  <si>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</si>
  <si>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</si>
  <si>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</si>
  <si>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</si>
  <si>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</si>
  <si>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</si>
  <si>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</si>
  <si>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</si>
  <si>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</si>
  <si>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</si>
  <si>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</si>
  <si>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</si>
  <si>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</si>
  <si>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</si>
  <si>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</si>
  <si>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</si>
  <si>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</si>
  <si>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</si>
  <si>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</si>
  <si>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</si>
  <si>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</si>
  <si>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</si>
  <si>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</si>
  <si>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</si>
  <si>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</si>
  <si>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</si>
  <si>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</si>
  <si>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</si>
  <si>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</si>
  <si>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</si>
  <si>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</si>
  <si>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</si>
  <si>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</si>
  <si>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</si>
  <si>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</si>
  <si>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</si>
  <si>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</si>
  <si>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</si>
  <si>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</si>
  <si>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</si>
  <si>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</si>
  <si>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</si>
  <si>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</si>
  <si>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</si>
  <si>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</si>
  <si>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</si>
  <si>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</si>
  <si>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</si>
  <si>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</si>
  <si>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</si>
  <si>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</si>
  <si>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</si>
  <si>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</si>
  <si>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</si>
  <si>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</si>
  <si>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</si>
  <si>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</si>
  <si>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</si>
  <si>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</si>
  <si>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</si>
  <si>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</si>
  <si>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</si>
  <si>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</si>
  <si>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</si>
  <si>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</si>
  <si>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</si>
  <si>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</si>
  <si>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</si>
  <si>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</si>
  <si>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</si>
  <si>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</si>
  <si>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</si>
  <si>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</si>
  <si>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</si>
  <si>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</si>
  <si>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</si>
  <si>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</si>
  <si>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</si>
  <si>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</si>
  <si>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</si>
  <si>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</si>
  <si>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</si>
  <si>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</si>
  <si>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</si>
  <si>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</si>
  <si>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</si>
  <si>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</si>
  <si>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</si>
  <si>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</si>
  <si>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</si>
  <si>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</si>
  <si>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</si>
  <si>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</si>
  <si>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</si>
  <si>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</si>
  <si>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</si>
  <si>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</si>
  <si>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</si>
  <si>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</si>
  <si>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</si>
  <si>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</si>
  <si>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</si>
  <si>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</si>
  <si>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</si>
  <si>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</si>
  <si>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</si>
  <si>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</si>
  <si>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</si>
  <si>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</si>
  <si>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</si>
  <si>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</si>
  <si>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</si>
  <si>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</si>
  <si>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</si>
  <si>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</si>
  <si>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</si>
  <si>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</si>
  <si>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</si>
  <si>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</si>
  <si>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</si>
  <si>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</si>
  <si>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</si>
  <si>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</si>
  <si>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</si>
  <si>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</si>
  <si>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</si>
  <si>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</si>
  <si>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</si>
  <si>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</si>
  <si>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</si>
  <si>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</si>
  <si>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</si>
  <si>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</si>
  <si>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</si>
  <si>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</si>
  <si>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</si>
  <si>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</si>
  <si>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</si>
  <si>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</si>
  <si>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</si>
  <si>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</si>
  <si>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</si>
  <si>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</si>
  <si>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</si>
  <si>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</si>
  <si>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</si>
  <si>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</si>
  <si>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</si>
  <si>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</si>
  <si>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</si>
  <si>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</si>
  <si>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</si>
  <si>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</si>
  <si>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</si>
  <si>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</si>
  <si>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</si>
  <si>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</si>
  <si>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</si>
  <si>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</si>
  <si>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</si>
  <si>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</si>
  <si>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</si>
  <si>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</si>
  <si>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</si>
  <si>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</si>
  <si>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</si>
  <si>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</si>
  <si>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</si>
  <si>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</si>
  <si>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</si>
  <si>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</si>
  <si>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</si>
  <si>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</si>
  <si>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</si>
  <si>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</si>
  <si>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</si>
  <si>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</si>
  <si>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</si>
  <si>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</si>
  <si>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</si>
  <si>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</si>
  <si>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</si>
  <si>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</si>
  <si>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</si>
  <si>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</si>
  <si>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</si>
  <si>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</si>
  <si>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</si>
  <si>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</si>
  <si>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</si>
  <si>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</si>
  <si>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</si>
  <si>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</si>
  <si>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</si>
  <si>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</si>
  <si>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</si>
  <si>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</si>
  <si>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</si>
  <si>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</si>
  <si>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</si>
  <si>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</si>
  <si>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</si>
  <si>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</si>
  <si>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</si>
  <si>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</si>
  <si>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</si>
  <si>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</si>
  <si>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</si>
  <si>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</si>
  <si>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</si>
  <si>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</si>
  <si>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</si>
  <si>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</si>
  <si>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</si>
  <si>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</si>
  <si>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</si>
  <si>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</si>
  <si>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</si>
  <si>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</si>
  <si>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</si>
  <si>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</si>
  <si>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</si>
  <si>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</si>
  <si>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</si>
  <si>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</si>
  <si>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</si>
  <si>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</si>
  <si>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</si>
  <si>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</si>
  <si>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</si>
  <si>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</si>
  <si>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</si>
  <si>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</si>
  <si>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</si>
  <si>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</si>
  <si>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</si>
  <si>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</si>
  <si>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</si>
  <si>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</si>
  <si>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</si>
  <si>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</si>
  <si>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</si>
  <si>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</si>
  <si>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</si>
  <si>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</si>
  <si>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</si>
  <si>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</si>
  <si>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</si>
  <si>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</si>
  <si>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</si>
  <si>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</si>
  <si>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</si>
  <si>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</si>
  <si>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</si>
  <si>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</si>
  <si>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</si>
  <si>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</si>
  <si>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</si>
  <si>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</si>
  <si>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</si>
  <si>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</si>
  <si>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</si>
  <si>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</si>
  <si>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</si>
  <si>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</si>
  <si>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</si>
  <si>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</si>
  <si>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</si>
  <si>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</si>
  <si>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</si>
  <si>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</si>
  <si>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</si>
  <si>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</si>
  <si>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</si>
  <si>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</si>
  <si>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</si>
  <si>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</si>
  <si>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</si>
  <si>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</si>
  <si>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</si>
  <si>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</si>
  <si>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</si>
  <si>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</si>
  <si>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</si>
  <si>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</si>
  <si>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</si>
  <si>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</si>
  <si>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</si>
  <si>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</si>
  <si>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</si>
  <si>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</si>
  <si>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</si>
  <si>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</si>
  <si>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</si>
  <si>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</si>
  <si>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</si>
  <si>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</si>
  <si>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</si>
  <si>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</si>
  <si>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</si>
  <si>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</si>
  <si>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</si>
  <si>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</si>
  <si>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</si>
  <si>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</si>
  <si>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</si>
  <si>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</si>
  <si>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</si>
  <si>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</si>
  <si>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</si>
  <si>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</si>
  <si>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</si>
  <si>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</si>
  <si>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</si>
  <si>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</si>
  <si>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</si>
  <si>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</si>
  <si>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</si>
  <si>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</si>
  <si>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</si>
  <si>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</si>
  <si>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</si>
  <si>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</si>
  <si>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</si>
  <si>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</si>
  <si>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</si>
  <si>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</si>
  <si>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</si>
  <si>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</si>
  <si>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</si>
  <si>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</si>
  <si>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</si>
  <si>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</si>
  <si>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</si>
  <si>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</si>
  <si>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</si>
  <si>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</si>
  <si>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</si>
  <si>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</si>
  <si>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</si>
  <si>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</si>
  <si>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</si>
  <si>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</si>
  <si>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</si>
  <si>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</si>
  <si>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</si>
  <si>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</si>
  <si>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</si>
  <si>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</si>
  <si>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</si>
  <si>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</si>
  <si>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</si>
  <si>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</si>
  <si>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</si>
  <si>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</si>
  <si>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</si>
  <si>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</si>
  <si>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</si>
  <si>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</si>
  <si>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</si>
  <si>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</si>
  <si>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</si>
  <si>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</si>
  <si>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</si>
  <si>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</si>
  <si>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</si>
  <si>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</si>
  <si>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</si>
  <si>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</si>
  <si>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</si>
  <si>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</si>
  <si>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</si>
  <si>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</si>
  <si>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</si>
  <si>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</si>
  <si>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</si>
  <si>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</si>
  <si>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</si>
  <si>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</si>
  <si>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</si>
  <si>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</si>
  <si>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</si>
  <si>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</si>
  <si>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</si>
  <si>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</si>
  <si>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</si>
  <si>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</si>
  <si>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</si>
  <si>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</si>
  <si>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</si>
  <si>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</si>
  <si>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</si>
  <si>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</si>
  <si>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</si>
  <si>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</si>
  <si>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</si>
  <si>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</si>
  <si>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</si>
  <si>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</si>
  <si>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</si>
  <si>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</si>
  <si>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</si>
  <si>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</si>
  <si>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</si>
  <si>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</si>
  <si>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</si>
  <si>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</si>
  <si>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</si>
  <si>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</si>
  <si>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</si>
  <si>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</si>
  <si>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</si>
  <si>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</si>
  <si>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</si>
  <si>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</si>
  <si>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</si>
  <si>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</si>
  <si>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</si>
  <si>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</si>
  <si>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</si>
  <si>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</si>
  <si>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</si>
  <si>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</si>
  <si>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</si>
  <si>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</si>
  <si>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</si>
  <si>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</si>
  <si>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</si>
  <si>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</si>
  <si>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</si>
  <si>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</si>
  <si>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</si>
  <si>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</si>
  <si>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</si>
  <si>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</si>
  <si>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</si>
  <si>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</si>
  <si>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</si>
  <si>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</si>
  <si>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</si>
  <si>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</si>
  <si>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</si>
  <si>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</si>
  <si>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</si>
  <si>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</si>
  <si>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</si>
  <si>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</si>
  <si>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</si>
  <si>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</si>
  <si>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</si>
  <si>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</si>
  <si>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</si>
  <si>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</si>
  <si>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</si>
  <si>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</si>
  <si>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</si>
  <si>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</si>
  <si>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</si>
  <si>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</si>
  <si>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</si>
  <si>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</si>
  <si>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</si>
  <si>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</si>
  <si>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</si>
  <si>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</si>
  <si>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</si>
  <si>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</si>
  <si>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</si>
  <si>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</si>
  <si>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</si>
  <si>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</si>
  <si>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</si>
  <si>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</si>
  <si>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</si>
  <si>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</si>
  <si>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</si>
  <si>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</si>
  <si>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</si>
  <si>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</si>
  <si>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</si>
  <si>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</si>
  <si>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</si>
  <si>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</si>
  <si>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</si>
  <si>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</si>
  <si>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</si>
  <si>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</si>
  <si>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</si>
  <si>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</si>
  <si>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</si>
  <si>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</si>
  <si>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</si>
  <si>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</si>
  <si>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</si>
  <si>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</si>
  <si>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</si>
  <si>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</si>
  <si>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</si>
  <si>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</si>
  <si>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</si>
  <si>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</si>
  <si>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</si>
  <si>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</si>
  <si>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</si>
  <si>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</si>
  <si>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</si>
  <si>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</si>
  <si>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</si>
  <si>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</si>
  <si>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</si>
  <si>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</si>
  <si>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</si>
  <si>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</si>
  <si>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</si>
  <si>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</si>
  <si>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</si>
  <si>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</si>
  <si>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</si>
  <si>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</si>
  <si>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</si>
  <si>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</si>
  <si>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</si>
  <si>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</si>
  <si>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</si>
  <si>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</si>
  <si>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</si>
  <si>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</si>
  <si>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</si>
  <si>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</si>
  <si>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</si>
  <si>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</si>
  <si>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</si>
  <si>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</si>
  <si>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</si>
  <si>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</si>
  <si>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</si>
  <si>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</si>
  <si>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</si>
  <si>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</si>
  <si>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</si>
  <si>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</si>
  <si>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</si>
  <si>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</si>
  <si>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</si>
  <si>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</si>
  <si>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</si>
  <si>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</si>
  <si>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</si>
  <si>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</si>
  <si>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</si>
  <si>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</si>
  <si>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</si>
  <si>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</si>
  <si>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</si>
  <si>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</si>
  <si>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</si>
  <si>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</si>
  <si>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</si>
  <si>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</si>
  <si>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</si>
  <si>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</si>
  <si>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</si>
  <si>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</si>
  <si>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</si>
  <si>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</si>
  <si>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</si>
  <si>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</si>
  <si>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</si>
  <si>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</si>
  <si>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</si>
  <si>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</si>
  <si>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</si>
  <si>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</si>
  <si>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</si>
  <si>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</si>
  <si>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</si>
  <si>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</si>
  <si>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</si>
  <si>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</si>
  <si>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</si>
  <si>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</si>
  <si>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</si>
  <si>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</si>
  <si>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</si>
  <si>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</si>
  <si>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</si>
  <si>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</si>
  <si>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</si>
  <si>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</si>
  <si>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</si>
  <si>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</si>
  <si>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</si>
  <si>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</si>
  <si>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</si>
  <si>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</si>
  <si>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</si>
  <si>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</si>
  <si>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</si>
  <si>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</si>
  <si>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</si>
  <si>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</si>
  <si>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</si>
  <si>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</si>
  <si>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</si>
  <si>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</si>
  <si>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</si>
  <si>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</si>
  <si>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</si>
  <si>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</si>
  <si>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</si>
  <si>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</si>
  <si>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</si>
  <si>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</si>
  <si>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</si>
  <si>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</si>
  <si>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</si>
  <si>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</si>
  <si>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</si>
  <si>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</si>
  <si>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</si>
  <si>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</si>
  <si>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</si>
  <si>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</si>
  <si>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</si>
  <si>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</si>
  <si>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</si>
  <si>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</si>
  <si>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</si>
  <si>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</si>
  <si>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</si>
  <si>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</si>
  <si>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</si>
  <si>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</si>
  <si>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</si>
  <si>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</si>
  <si>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</si>
  <si>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</si>
  <si>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</si>
  <si>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</si>
  <si>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</si>
  <si>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</si>
  <si>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</si>
  <si>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</si>
  <si>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</si>
  <si>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</si>
  <si>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</si>
  <si>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</si>
  <si>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</si>
  <si>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</si>
  <si>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</si>
  <si>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</si>
  <si>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</si>
  <si>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</si>
  <si>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</si>
  <si>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</si>
  <si>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</si>
  <si>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</si>
  <si>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</si>
  <si>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</si>
  <si>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</si>
  <si>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</si>
  <si>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</si>
  <si>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</si>
  <si>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</si>
  <si>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</si>
  <si>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</si>
  <si>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</si>
  <si>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</si>
  <si>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</si>
  <si>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</si>
  <si>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</si>
  <si>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</si>
  <si>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</si>
  <si>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</si>
  <si>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</si>
  <si>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</si>
  <si>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</si>
  <si>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</si>
  <si>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</si>
  <si>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</si>
  <si>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</si>
  <si>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</si>
  <si>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</si>
  <si>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</si>
  <si>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</si>
  <si>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</si>
  <si>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</si>
  <si>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</si>
  <si>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</si>
  <si>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</si>
  <si>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</si>
  <si>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</si>
  <si>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</si>
  <si>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</si>
  <si>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</si>
  <si>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</si>
  <si>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</si>
  <si>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</si>
  <si>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</si>
  <si>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</si>
  <si>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</si>
  <si>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</si>
  <si>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</si>
  <si>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</si>
  <si>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</si>
  <si>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</si>
  <si>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</si>
  <si>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</si>
  <si>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</si>
  <si>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</si>
  <si>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</si>
  <si>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</si>
  <si>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</si>
  <si>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</si>
  <si>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</si>
  <si>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</si>
  <si>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</si>
  <si>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</si>
  <si>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</si>
  <si>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</si>
  <si>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</si>
  <si>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</si>
  <si>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</si>
  <si>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</si>
  <si>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</si>
  <si>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</si>
  <si>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</si>
  <si>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</si>
  <si>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</si>
  <si>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</si>
  <si>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</si>
  <si>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</si>
  <si>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</si>
  <si>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</si>
  <si>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</si>
  <si>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</si>
  <si>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</si>
  <si>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</si>
  <si>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</si>
  <si>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</si>
  <si>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</si>
  <si>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</si>
  <si>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</si>
  <si>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</si>
  <si>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</si>
  <si>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</si>
  <si>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</si>
  <si>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</si>
  <si>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</si>
  <si>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</si>
  <si>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</si>
  <si>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</si>
  <si>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</si>
  <si>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</si>
  <si>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</si>
  <si>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</si>
  <si>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</si>
  <si>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</si>
  <si>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</si>
  <si>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</si>
  <si>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</si>
  <si>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</si>
  <si>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</si>
  <si>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</si>
  <si>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</si>
  <si>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</si>
  <si>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</si>
  <si>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</si>
  <si>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</si>
  <si>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</si>
  <si>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</si>
  <si>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</si>
  <si>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</si>
  <si>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</si>
  <si>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</si>
  <si>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</si>
  <si>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</si>
  <si>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</si>
  <si>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</si>
  <si>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</si>
  <si>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</si>
  <si>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</si>
  <si>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</si>
  <si>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</si>
  <si>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</si>
  <si>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</si>
  <si>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</si>
  <si>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</si>
  <si>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</si>
  <si>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</si>
  <si>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</si>
  <si>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</si>
  <si>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</si>
  <si>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</si>
  <si>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</si>
  <si>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</si>
  <si>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</si>
  <si>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</si>
  <si>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</si>
  <si>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</si>
  <si>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</si>
  <si>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</si>
  <si>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</si>
  <si>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</si>
  <si>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</si>
  <si>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</si>
  <si>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</si>
  <si>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</si>
  <si>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</si>
  <si>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</si>
  <si>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</si>
  <si>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</si>
  <si>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</si>
  <si>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</si>
  <si>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</si>
  <si>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</si>
  <si>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</si>
  <si>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</si>
  <si>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</si>
  <si>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</si>
  <si>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</si>
  <si>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</si>
  <si>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</si>
  <si>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</si>
  <si>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</si>
  <si>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</si>
  <si>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</si>
  <si>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</si>
  <si>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</si>
  <si>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</si>
  <si>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</si>
  <si>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</si>
  <si>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</si>
  <si>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</si>
  <si>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</si>
  <si>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</si>
  <si>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</si>
  <si>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</si>
  <si>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</si>
  <si>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</si>
  <si>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</si>
  <si>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</si>
  <si>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</si>
  <si>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</si>
  <si>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</si>
  <si>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</si>
  <si>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</si>
  <si>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</si>
  <si>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</si>
  <si>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</si>
  <si>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</si>
  <si>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</si>
  <si>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</si>
  <si>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</si>
  <si>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</si>
  <si>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</si>
  <si>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</si>
  <si>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</si>
  <si>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</si>
  <si>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</si>
  <si>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</si>
  <si>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</si>
  <si>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</si>
  <si>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</si>
  <si>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</si>
  <si>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</si>
  <si>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</si>
  <si>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</si>
  <si>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</si>
  <si>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</si>
  <si>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</si>
  <si>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</si>
  <si>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</si>
  <si>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</si>
  <si>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</si>
  <si>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</si>
  <si>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</si>
  <si>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</si>
  <si>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</si>
  <si>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</si>
  <si>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</si>
  <si>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</si>
  <si>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</si>
  <si>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</si>
  <si>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</si>
  <si>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</si>
  <si>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</si>
  <si>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</si>
  <si>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</si>
  <si>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</si>
  <si>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</si>
  <si>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</si>
  <si>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</si>
  <si>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</si>
  <si>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</si>
  <si>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</si>
  <si>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</si>
  <si>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</si>
  <si>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</si>
  <si>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</si>
  <si>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</si>
  <si>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</si>
  <si>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</si>
  <si>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</si>
  <si>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</si>
  <si>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</si>
  <si>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</si>
  <si>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</si>
  <si>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</si>
  <si>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</si>
  <si>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</si>
  <si>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</si>
  <si>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</si>
  <si>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</si>
  <si>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</si>
  <si>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</si>
  <si>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</si>
  <si>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</si>
  <si>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</si>
  <si>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</si>
  <si>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</si>
  <si>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</si>
  <si>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</si>
  <si>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</si>
  <si>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</si>
  <si>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</si>
  <si>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</si>
  <si>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</si>
  <si>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</si>
  <si>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</si>
  <si>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</si>
  <si>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</si>
  <si>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</si>
  <si>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</si>
  <si>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</si>
  <si>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</si>
  <si>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</si>
  <si>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</si>
  <si>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</si>
  <si>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</si>
  <si>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</si>
  <si>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</si>
  <si>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</si>
  <si>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</si>
  <si>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</si>
  <si>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</si>
  <si>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</si>
  <si>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</si>
  <si>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</si>
  <si>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</si>
  <si>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</si>
  <si>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</si>
  <si>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</si>
  <si>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</si>
  <si>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</si>
  <si>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</si>
  <si>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</si>
  <si>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</si>
  <si>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</si>
  <si>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</si>
  <si>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</si>
  <si>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</si>
  <si>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</si>
  <si>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</si>
  <si>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</si>
  <si>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</si>
  <si>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</si>
  <si>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</si>
  <si>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</si>
  <si>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</si>
  <si>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</si>
  <si>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</si>
  <si>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</si>
  <si>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</si>
  <si>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</si>
  <si>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</si>
  <si>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</si>
  <si>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</si>
  <si>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</si>
  <si>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</si>
  <si>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</si>
  <si>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</si>
  <si>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</si>
  <si>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</si>
  <si>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</si>
  <si>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</si>
  <si>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</si>
  <si>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</si>
  <si>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</si>
  <si>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</si>
  <si>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</si>
  <si>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</si>
  <si>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</si>
  <si>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</si>
  <si>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</si>
  <si>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</si>
  <si>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</si>
  <si>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</si>
  <si>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</si>
  <si>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</si>
  <si>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</si>
  <si>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</si>
  <si>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</si>
  <si>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</si>
  <si>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</si>
  <si>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</si>
  <si>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</si>
  <si>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</si>
  <si>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</si>
  <si>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</si>
  <si>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</si>
  <si>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</si>
  <si>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</si>
  <si>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</si>
  <si>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</si>
  <si>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</si>
  <si>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</si>
  <si>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</si>
  <si>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</si>
  <si>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</si>
  <si>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</si>
  <si>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</si>
  <si>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</si>
  <si>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</si>
  <si>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</si>
  <si>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</si>
  <si>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</si>
  <si>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</si>
  <si>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</si>
  <si>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</si>
  <si>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</si>
  <si>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</si>
  <si>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</si>
  <si>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</si>
  <si>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</si>
  <si>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</si>
  <si>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</si>
  <si>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</si>
  <si>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</si>
  <si>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</si>
  <si>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</si>
  <si>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</si>
  <si>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</si>
  <si>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</si>
  <si>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</si>
  <si>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</si>
  <si>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</si>
  <si>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</si>
  <si>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</si>
  <si>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</si>
  <si>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</si>
  <si>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</si>
  <si>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</si>
  <si>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</si>
  <si>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</si>
  <si>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</si>
  <si>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</si>
  <si>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</si>
  <si>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</si>
  <si>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</si>
  <si>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</si>
  <si>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</si>
  <si>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</si>
  <si>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</si>
  <si>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</si>
  <si>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</si>
  <si>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</si>
  <si>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</si>
  <si>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</si>
  <si>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</si>
  <si>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</si>
  <si>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</si>
  <si>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</si>
  <si>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</si>
  <si>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</si>
  <si>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</si>
  <si>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</si>
  <si>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</si>
  <si>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</si>
  <si>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</si>
  <si>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</si>
  <si>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</si>
  <si>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</si>
  <si>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</si>
  <si>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</si>
  <si>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</si>
  <si>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</si>
  <si>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</si>
  <si>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</si>
  <si>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</si>
  <si>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</si>
  <si>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</si>
  <si>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</si>
  <si>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</si>
  <si>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</si>
  <si>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</si>
  <si>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</si>
  <si>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</si>
  <si>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</si>
  <si>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</si>
  <si>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</si>
  <si>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</si>
  <si>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</si>
  <si>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</si>
  <si>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</si>
  <si>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</si>
  <si>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</si>
  <si>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</si>
  <si>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</si>
  <si>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</si>
  <si>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</si>
  <si>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</si>
  <si>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</si>
  <si>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</si>
  <si>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</si>
  <si>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</si>
  <si>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</si>
  <si>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</si>
  <si>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</si>
  <si>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</si>
  <si>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</si>
  <si>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</si>
  <si>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</si>
  <si>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</si>
  <si>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</si>
  <si>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</si>
  <si>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</si>
  <si>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</si>
  <si>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</si>
  <si>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</si>
  <si>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</si>
  <si>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</si>
  <si>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</si>
  <si>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</si>
  <si>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</si>
  <si>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</si>
  <si>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</si>
  <si>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</si>
  <si>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</si>
  <si>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</si>
  <si>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</si>
  <si>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</si>
  <si>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</si>
  <si>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</si>
  <si>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</si>
  <si>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</si>
  <si>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</si>
  <si>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</si>
  <si>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</si>
  <si>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</si>
  <si>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</si>
  <si>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</si>
  <si>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</si>
  <si>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</si>
  <si>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</si>
  <si>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</si>
  <si>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</si>
  <si>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</si>
  <si>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</si>
  <si>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</si>
  <si>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</si>
  <si>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</si>
  <si>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</si>
  <si>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</si>
  <si>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</si>
  <si>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</si>
  <si>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</si>
  <si>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</si>
  <si>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</si>
  <si>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</si>
  <si>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</si>
  <si>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</si>
  <si>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</si>
  <si>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</si>
  <si>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</si>
  <si>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</si>
  <si>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</si>
  <si>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</si>
  <si>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</si>
  <si>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</si>
  <si>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</si>
  <si>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</si>
  <si>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</si>
  <si>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</si>
  <si>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</si>
  <si>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</si>
  <si>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</si>
  <si>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</si>
  <si>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</si>
  <si>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</si>
  <si>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</si>
  <si>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</si>
  <si>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</si>
  <si>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</si>
  <si>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</si>
  <si>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</si>
  <si>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</si>
  <si>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</si>
  <si>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</si>
  <si>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</si>
  <si>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</si>
  <si>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</si>
  <si>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</si>
  <si>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</si>
  <si>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</si>
  <si>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</si>
  <si>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</si>
  <si>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</si>
  <si>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</si>
  <si>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</si>
  <si>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</si>
  <si>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</si>
  <si>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</si>
  <si>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</si>
  <si>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</si>
  <si>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</si>
  <si>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</si>
  <si>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</si>
  <si>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</si>
  <si>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</si>
  <si>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</si>
  <si>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</si>
  <si>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</si>
  <si>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</si>
  <si>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</si>
  <si>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</si>
  <si>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</si>
  <si>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</si>
  <si>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</si>
  <si>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</si>
  <si>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</si>
  <si>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</si>
  <si>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</si>
  <si>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</si>
  <si>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</si>
  <si>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</si>
  <si>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</si>
  <si>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</si>
  <si>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</si>
  <si>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</si>
  <si>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</si>
  <si>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</si>
  <si>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</si>
  <si>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</si>
  <si>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</si>
  <si>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</si>
  <si>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</si>
  <si>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</si>
  <si>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</si>
  <si>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</si>
  <si>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</si>
  <si>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</si>
  <si>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</si>
  <si>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</si>
  <si>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</si>
  <si>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</si>
  <si>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</si>
  <si>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</si>
  <si>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</si>
  <si>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</si>
  <si>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</si>
  <si>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</si>
  <si>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</si>
  <si>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</si>
  <si>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</si>
  <si>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</si>
  <si>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</si>
  <si>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</si>
  <si>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</si>
  <si>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</si>
  <si>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</si>
  <si>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</si>
  <si>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</si>
  <si>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</si>
  <si>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</si>
  <si>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</si>
  <si>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</si>
  <si>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</si>
  <si>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</si>
  <si>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</si>
  <si>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</si>
  <si>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</si>
  <si>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</si>
  <si>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</si>
  <si>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</si>
  <si>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</si>
  <si>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</si>
  <si>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</si>
  <si>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</si>
  <si>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</si>
  <si>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</si>
  <si>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</si>
  <si>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</si>
  <si>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</si>
  <si>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</si>
  <si>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</si>
  <si>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</si>
  <si>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</si>
  <si>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</si>
  <si>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</si>
  <si>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</si>
  <si>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</si>
  <si>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</si>
  <si>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</si>
  <si>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</si>
  <si>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</si>
  <si>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</si>
  <si>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</si>
  <si>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</si>
  <si>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</si>
  <si>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</si>
  <si>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</si>
  <si>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</si>
  <si>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</si>
  <si>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</si>
  <si>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</si>
  <si>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</si>
  <si>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</si>
  <si>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</si>
  <si>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</si>
  <si>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</si>
  <si>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</si>
  <si>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</si>
  <si>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</si>
  <si>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</si>
  <si>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</si>
  <si>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</si>
  <si>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</si>
  <si>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</si>
  <si>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</si>
  <si>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</si>
  <si>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</si>
  <si>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</si>
  <si>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</si>
  <si>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</si>
  <si>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</si>
  <si>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</si>
  <si>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</si>
  <si>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</si>
  <si>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</si>
  <si>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</si>
  <si>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</si>
  <si>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</si>
  <si>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</si>
  <si>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</si>
  <si>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</si>
  <si>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</si>
  <si>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</si>
  <si>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</si>
  <si>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</si>
  <si>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</si>
  <si>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</si>
  <si>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</si>
  <si>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</si>
  <si>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</si>
  <si>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</si>
  <si>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</si>
  <si>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</si>
  <si>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</si>
  <si>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</si>
  <si>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</si>
  <si>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</si>
  <si>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</si>
  <si>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</si>
  <si>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</si>
  <si>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</si>
  <si>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</si>
  <si>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</si>
  <si>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</si>
  <si>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</si>
  <si>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</si>
  <si>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</si>
  <si>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</si>
  <si>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</si>
  <si>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</si>
  <si>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</si>
  <si>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</si>
  <si>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</si>
  <si>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</si>
  <si>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</si>
  <si>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</si>
  <si>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</si>
  <si>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</si>
  <si>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</si>
  <si>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</si>
  <si>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</si>
  <si>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</si>
  <si>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</si>
  <si>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</si>
  <si>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</si>
  <si>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</si>
  <si>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</si>
  <si>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</si>
  <si>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</si>
  <si>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</si>
  <si>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</si>
  <si>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</si>
  <si>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</si>
  <si>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</si>
  <si>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</si>
  <si>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</si>
  <si>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</si>
  <si>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</si>
  <si>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</si>
  <si>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</si>
  <si>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</si>
  <si>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</si>
  <si>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</si>
  <si>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</si>
  <si>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</si>
  <si>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</si>
  <si>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</si>
  <si>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</si>
  <si>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</si>
  <si>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</si>
  <si>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</si>
  <si>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</si>
  <si>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</si>
  <si>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</si>
  <si>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</si>
  <si>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</si>
  <si>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</si>
  <si>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</si>
  <si>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</si>
  <si>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</si>
  <si>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</si>
  <si>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</si>
  <si>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</si>
  <si>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</si>
  <si>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</si>
  <si>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</si>
  <si>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</si>
  <si>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</si>
  <si>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</si>
  <si>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</si>
  <si>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</si>
  <si>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</si>
  <si>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</si>
  <si>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</si>
  <si>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</si>
  <si>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</si>
  <si>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</si>
  <si>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</si>
  <si>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</si>
  <si>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</si>
  <si>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</si>
  <si>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</si>
  <si>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</si>
  <si>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</si>
  <si>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</si>
  <si>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</si>
  <si>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</si>
  <si>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</si>
  <si>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</si>
  <si>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</si>
  <si>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</si>
  <si>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</si>
  <si>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</si>
  <si>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</si>
  <si>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</si>
  <si>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</si>
  <si>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</si>
  <si>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</si>
  <si>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</si>
  <si>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</si>
  <si>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</si>
  <si>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</si>
  <si>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</si>
  <si>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</si>
  <si>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</si>
  <si>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</si>
  <si>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</si>
  <si>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</si>
  <si>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</si>
  <si>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</si>
  <si>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</si>
  <si>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</si>
  <si>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</si>
  <si>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</si>
  <si>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</si>
  <si>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</si>
  <si>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</si>
  <si>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</si>
  <si>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</si>
  <si>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</si>
  <si>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</si>
  <si>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</si>
  <si>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</si>
  <si>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</si>
  <si>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</si>
  <si>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</si>
  <si>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</si>
  <si>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</si>
  <si>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</si>
  <si>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</si>
  <si>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</si>
  <si>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</si>
  <si>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</si>
  <si>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</si>
  <si>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</si>
  <si>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</si>
  <si>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</si>
  <si>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</si>
  <si>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</si>
  <si>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</si>
  <si>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</si>
  <si>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</si>
  <si>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</si>
  <si>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</si>
  <si>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</si>
  <si>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</si>
  <si>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</si>
  <si>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</si>
  <si>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</si>
  <si>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</si>
  <si>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</si>
  <si>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</si>
  <si>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</si>
  <si>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</si>
  <si>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</si>
  <si>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</si>
  <si>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</si>
  <si>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</si>
  <si>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</si>
  <si>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</si>
  <si>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</si>
  <si>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</si>
  <si>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</si>
  <si>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</si>
  <si>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</si>
  <si>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</si>
  <si>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</si>
  <si>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</si>
  <si>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</si>
  <si>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</si>
  <si>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</si>
  <si>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</si>
  <si>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</si>
  <si>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</si>
  <si>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</si>
  <si>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</si>
  <si>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</si>
  <si>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</si>
  <si>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</si>
  <si>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</si>
  <si>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</si>
  <si>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</si>
  <si>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</si>
  <si>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</si>
  <si>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</si>
  <si>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</si>
  <si>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</si>
  <si>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</si>
  <si>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</si>
  <si>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</si>
  <si>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</si>
  <si>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</si>
  <si>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</si>
  <si>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</si>
  <si>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</si>
  <si>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</si>
  <si>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</si>
  <si>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</si>
  <si>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</si>
  <si>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</si>
  <si>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</si>
  <si>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</si>
  <si>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</si>
  <si>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</si>
  <si>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</si>
  <si>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</si>
  <si>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</si>
  <si>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</si>
  <si>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</si>
  <si>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</si>
  <si>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</si>
  <si>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</si>
  <si>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</si>
  <si>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</si>
  <si>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</si>
  <si>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</si>
  <si>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</si>
  <si>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</si>
  <si>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</si>
  <si>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</si>
  <si>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</si>
  <si>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</si>
  <si>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</si>
  <si>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</si>
  <si>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</si>
  <si>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</si>
  <si>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</si>
  <si>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</si>
  <si>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</si>
  <si>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</si>
  <si>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</si>
  <si>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</si>
  <si>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</si>
  <si>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</si>
  <si>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</si>
  <si>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</si>
  <si>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</si>
  <si>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</si>
  <si>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</si>
  <si>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</si>
  <si>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</si>
  <si>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</si>
  <si>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</si>
  <si>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</si>
  <si>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</si>
  <si>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</si>
  <si>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</si>
  <si>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</si>
  <si>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</si>
  <si>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</si>
  <si>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</si>
  <si>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</si>
  <si>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</si>
  <si>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</si>
  <si>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</si>
  <si>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</si>
  <si>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</si>
  <si>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</si>
  <si>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</si>
  <si>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</si>
  <si>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</si>
  <si>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</si>
  <si>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</si>
  <si>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</si>
  <si>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</si>
  <si>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</si>
  <si>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</si>
  <si>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</si>
  <si>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</si>
  <si>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</si>
  <si>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</si>
  <si>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</si>
  <si>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</si>
  <si>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</si>
  <si>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</si>
  <si>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</si>
  <si>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</si>
  <si>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</si>
  <si>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</si>
  <si>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</si>
  <si>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</si>
  <si>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</si>
  <si>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</si>
  <si>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</si>
  <si>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</si>
  <si>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</si>
  <si>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</si>
  <si>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</si>
  <si>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</si>
  <si>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</si>
  <si>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</si>
  <si>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</si>
  <si>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</si>
  <si>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</si>
  <si>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</si>
  <si>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</si>
  <si>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</si>
  <si>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</si>
  <si>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</si>
  <si>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</si>
  <si>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</si>
  <si>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</si>
  <si>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</si>
  <si>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</si>
  <si>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</si>
  <si>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</si>
  <si>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</si>
  <si>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</si>
  <si>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</si>
  <si>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</si>
  <si>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</si>
  <si>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</si>
  <si>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</si>
  <si>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</si>
  <si>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</si>
  <si>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</si>
  <si>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</si>
  <si>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</si>
  <si>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</si>
  <si>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</si>
  <si>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</si>
  <si>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</si>
  <si>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</si>
  <si>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</si>
  <si>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</si>
  <si>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</si>
  <si>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</si>
  <si>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</si>
  <si>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</si>
  <si>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</si>
  <si>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</si>
  <si>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</si>
  <si>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</si>
  <si>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</si>
  <si>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</si>
  <si>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</si>
  <si>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</si>
  <si>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</si>
  <si>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</si>
  <si>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</si>
  <si>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</si>
  <si>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</si>
  <si>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</si>
  <si>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</si>
  <si>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</si>
  <si>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</si>
  <si>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</si>
  <si>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</si>
  <si>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</si>
  <si>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</si>
  <si>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</si>
  <si>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</si>
  <si>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</si>
  <si>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</si>
  <si>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</si>
  <si>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</si>
  <si>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</si>
  <si>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</si>
  <si>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</si>
  <si>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</si>
  <si>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</si>
  <si>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</si>
  <si>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</si>
  <si>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</si>
  <si>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</si>
  <si>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</si>
  <si>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</si>
  <si>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</si>
  <si>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</si>
  <si>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</si>
  <si>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</si>
  <si>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</si>
  <si>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</si>
  <si>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</si>
  <si>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</si>
  <si>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</si>
  <si>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</si>
  <si>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</si>
  <si>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</si>
  <si>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</si>
  <si>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</si>
  <si>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</si>
  <si>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</si>
  <si>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</si>
  <si>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</si>
  <si>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</si>
  <si>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</si>
  <si>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</si>
  <si>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</si>
  <si>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</si>
  <si>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</si>
  <si>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</si>
  <si>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</si>
  <si>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</si>
  <si>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</si>
  <si>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</si>
  <si>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</si>
  <si>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</si>
  <si>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</si>
  <si>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</si>
  <si>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</si>
  <si>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</si>
  <si>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</si>
  <si>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</si>
  <si>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</si>
  <si>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</si>
  <si>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</si>
  <si>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</si>
  <si>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</si>
  <si>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</si>
  <si>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</si>
  <si>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</si>
  <si>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</si>
  <si>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</si>
  <si>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</si>
  <si>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</si>
  <si>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</si>
  <si>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</si>
  <si>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</si>
  <si>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</si>
  <si>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</si>
  <si>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</si>
  <si>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</si>
  <si>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</si>
  <si>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</si>
  <si>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</si>
  <si>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</si>
  <si>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</si>
  <si>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</si>
  <si>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</si>
  <si>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</si>
  <si>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</si>
  <si>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</si>
  <si>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</si>
  <si>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</si>
  <si>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</si>
  <si>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</si>
  <si>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</si>
  <si>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</si>
  <si>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</si>
  <si>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</si>
  <si>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</si>
  <si>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</si>
  <si>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</si>
  <si>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</si>
  <si>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</si>
  <si>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</si>
  <si>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</si>
  <si>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</si>
  <si>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</si>
  <si>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</si>
  <si>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</si>
  <si>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</si>
  <si>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</si>
  <si>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</si>
  <si>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</si>
  <si>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</si>
  <si>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</si>
  <si>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</si>
  <si>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</si>
  <si>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</si>
  <si>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</si>
  <si>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</si>
  <si>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</si>
  <si>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</si>
  <si>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</si>
  <si>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</si>
  <si>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</si>
  <si>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</si>
  <si>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</si>
  <si>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</si>
  <si>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</si>
  <si>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</si>
  <si>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</si>
  <si>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</si>
  <si>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</si>
  <si>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</si>
  <si>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</si>
  <si>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</si>
  <si>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</si>
  <si>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</si>
  <si>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</si>
  <si>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</si>
  <si>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</si>
  <si>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</si>
  <si>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</si>
  <si>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</si>
  <si>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</si>
  <si>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</si>
  <si>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</si>
  <si>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</si>
  <si>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</si>
  <si>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</si>
  <si>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</si>
  <si>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</si>
  <si>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</si>
  <si>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</si>
  <si>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</si>
  <si>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</si>
  <si>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</si>
  <si>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</si>
  <si>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</si>
  <si>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</si>
  <si>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</si>
  <si>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</si>
  <si>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</si>
  <si>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</si>
  <si>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</si>
  <si>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</si>
  <si>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</si>
  <si>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</si>
  <si>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</si>
  <si>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</si>
  <si>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</si>
  <si>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</si>
  <si>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</si>
  <si>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</si>
  <si>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</si>
  <si>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</si>
  <si>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</si>
  <si>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</si>
  <si>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</si>
  <si>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</si>
  <si>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</si>
  <si>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</si>
  <si>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</si>
  <si>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</si>
  <si>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</si>
  <si>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</si>
  <si>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</si>
  <si>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</si>
  <si>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</si>
  <si>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</si>
  <si>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</si>
  <si>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</si>
  <si>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</si>
  <si>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</si>
  <si>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</si>
  <si>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</si>
  <si>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</si>
  <si>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</si>
  <si>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</si>
  <si>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</si>
  <si>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</si>
  <si>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</si>
  <si>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</si>
  <si>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</si>
  <si>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</si>
  <si>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</si>
  <si>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</si>
  <si>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</si>
  <si>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</si>
  <si>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</si>
  <si>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</si>
  <si>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</si>
  <si>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</si>
  <si>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</si>
  <si>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</si>
  <si>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</si>
  <si>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</si>
  <si>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</si>
  <si>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</si>
  <si>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</si>
  <si>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</si>
  <si>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</si>
  <si>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</si>
  <si>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</si>
  <si>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</si>
  <si>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</si>
  <si>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</si>
  <si>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</si>
  <si>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</si>
  <si>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</si>
  <si>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</si>
  <si>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</si>
  <si>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</si>
  <si>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</si>
  <si>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</si>
  <si>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</si>
  <si>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</si>
  <si>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</si>
  <si>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</si>
  <si>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</si>
  <si>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</si>
  <si>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</si>
  <si>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</si>
  <si>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</si>
  <si>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</si>
  <si>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</si>
  <si>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</si>
  <si>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</si>
  <si>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</si>
  <si>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</si>
  <si>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</si>
  <si>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</si>
  <si>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</si>
  <si>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</si>
  <si>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</si>
  <si>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</si>
  <si>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</si>
  <si>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</si>
  <si>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</si>
  <si>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</si>
  <si>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</si>
  <si>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</si>
  <si>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</si>
  <si>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</si>
  <si>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</si>
  <si>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</si>
  <si>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</si>
  <si>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</si>
  <si>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</si>
  <si>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</si>
  <si>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</si>
  <si>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</si>
  <si>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</si>
  <si>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</si>
  <si>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</si>
  <si>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</si>
  <si>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</si>
  <si>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</si>
  <si>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</si>
  <si>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</si>
  <si>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</si>
  <si>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</si>
  <si>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</si>
  <si>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</si>
  <si>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</si>
  <si>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</si>
  <si>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</si>
  <si>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</si>
  <si>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</si>
  <si>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</si>
  <si>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</si>
  <si>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</si>
  <si>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</si>
  <si>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</si>
  <si>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</si>
  <si>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</si>
  <si>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</si>
  <si>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</si>
  <si>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</si>
  <si>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</si>
  <si>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</si>
  <si>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</si>
  <si>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</si>
  <si>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</si>
  <si>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</si>
  <si>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</si>
  <si>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</si>
  <si>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</si>
  <si>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</si>
  <si>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</si>
  <si>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</si>
  <si>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</si>
  <si>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</si>
  <si>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</si>
  <si>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</si>
  <si>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</si>
  <si>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</si>
  <si>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</si>
  <si>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</si>
  <si>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</si>
  <si>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</si>
  <si>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</si>
  <si>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</si>
  <si>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</si>
  <si>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</si>
  <si>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</si>
  <si>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</si>
  <si>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</si>
  <si>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</si>
  <si>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</si>
  <si>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</si>
  <si>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</si>
  <si>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</si>
  <si>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</si>
  <si>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</si>
  <si>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</si>
  <si>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</si>
  <si>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</si>
  <si>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</si>
  <si>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</si>
  <si>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</si>
  <si>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</si>
  <si>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</si>
  <si>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</si>
  <si>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</si>
  <si>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</si>
  <si>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</si>
  <si>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</si>
  <si>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</si>
  <si>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</si>
  <si>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</si>
  <si>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</si>
  <si>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</si>
  <si>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</si>
  <si>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</si>
  <si>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</si>
  <si>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</si>
  <si>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</si>
  <si>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</si>
  <si>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</si>
  <si>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</si>
  <si>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</si>
  <si>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</si>
  <si>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</si>
  <si>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</si>
  <si>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</si>
  <si>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</si>
  <si>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</si>
  <si>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</si>
  <si>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</si>
  <si>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</si>
  <si>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</si>
  <si>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</si>
  <si>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</si>
  <si>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</si>
  <si>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</si>
  <si>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</si>
  <si>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</si>
  <si>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</si>
  <si>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</si>
  <si>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</si>
  <si>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</si>
  <si>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</si>
  <si>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</si>
  <si>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</si>
  <si>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</si>
  <si>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</si>
  <si>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</si>
  <si>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</si>
  <si>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</si>
  <si>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</si>
  <si>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</si>
  <si>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</si>
  <si>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</si>
  <si>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</si>
  <si>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</si>
  <si>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</si>
  <si>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</si>
  <si>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</si>
  <si>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</si>
  <si>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</si>
  <si>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</si>
  <si>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</si>
  <si>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</si>
  <si>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</si>
  <si>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</si>
  <si>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</si>
  <si>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</si>
  <si>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</si>
  <si>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</si>
  <si>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</si>
  <si>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</si>
  <si>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</si>
  <si>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</si>
  <si>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</si>
  <si>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</si>
  <si>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</si>
  <si>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</si>
  <si>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</si>
  <si>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</si>
  <si>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</si>
  <si>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</si>
  <si>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</si>
  <si>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</si>
  <si>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</si>
  <si>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</si>
  <si>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</si>
  <si>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</si>
  <si>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</si>
  <si>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</si>
  <si>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</si>
  <si>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</si>
  <si>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</si>
  <si>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</si>
  <si>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</si>
  <si>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</si>
  <si>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</si>
  <si>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</si>
  <si>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</si>
  <si>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</si>
  <si>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</si>
  <si>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</si>
  <si>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</si>
  <si>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</si>
  <si>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</si>
  <si>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</si>
  <si>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</si>
  <si>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</si>
  <si>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</si>
  <si>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</si>
  <si>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</si>
  <si>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</si>
  <si>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</si>
  <si>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</si>
  <si>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</si>
  <si>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</si>
  <si>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</si>
  <si>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</si>
  <si>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</si>
  <si>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</si>
  <si>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</si>
  <si>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</si>
  <si>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</si>
  <si>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</si>
  <si>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</si>
  <si>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</si>
  <si>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</si>
  <si>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</si>
  <si>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</si>
  <si>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</si>
  <si>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</si>
  <si>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</si>
  <si>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</si>
  <si>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</si>
  <si>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</si>
  <si>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</si>
  <si>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</si>
  <si>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</si>
  <si>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</si>
  <si>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</si>
  <si>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</si>
  <si>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</si>
  <si>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</si>
  <si>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</si>
  <si>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</si>
  <si>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</si>
  <si>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</si>
  <si>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</si>
  <si>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</si>
  <si>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</si>
  <si>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</si>
  <si>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</si>
  <si>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</si>
  <si>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</si>
  <si>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</si>
  <si>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</si>
  <si>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</si>
  <si>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</si>
  <si>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</si>
  <si>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</si>
  <si>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</si>
  <si>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</si>
  <si>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</si>
  <si>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</si>
  <si>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</si>
  <si>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</si>
  <si>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</si>
  <si>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</si>
  <si>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</si>
  <si>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</si>
  <si>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</si>
  <si>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</si>
  <si>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</si>
  <si>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</si>
  <si>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</si>
  <si>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</si>
  <si>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</si>
  <si>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</si>
  <si>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</si>
  <si>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</si>
  <si>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</si>
  <si>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</si>
  <si>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</si>
  <si>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</si>
  <si>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</si>
  <si>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</si>
  <si>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</si>
  <si>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</si>
  <si>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</si>
  <si>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</si>
  <si>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</si>
  <si>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</si>
  <si>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</si>
  <si>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</si>
  <si>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</si>
  <si>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</si>
  <si>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</si>
  <si>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</si>
  <si>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</si>
  <si>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</si>
  <si>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</si>
  <si>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</si>
  <si>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</si>
  <si>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</si>
  <si>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</si>
  <si>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</si>
  <si>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</si>
  <si>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</si>
  <si>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</si>
  <si>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</si>
  <si>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</si>
  <si>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</si>
  <si>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</si>
  <si>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</si>
  <si>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</si>
  <si>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</si>
  <si>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</si>
  <si>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</si>
  <si>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</si>
  <si>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</si>
  <si>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</si>
  <si>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</si>
  <si>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</si>
  <si>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</si>
  <si>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</si>
  <si>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</si>
  <si>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</si>
  <si>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</si>
  <si>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</si>
  <si>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</si>
  <si>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</si>
  <si>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</si>
  <si>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</si>
  <si>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</si>
  <si>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</si>
  <si>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</si>
  <si>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</si>
  <si>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</si>
  <si>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</si>
  <si>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</si>
  <si>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</si>
  <si>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</si>
  <si>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</si>
  <si>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</si>
  <si>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</si>
  <si>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</si>
  <si>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</si>
  <si>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</si>
  <si>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</si>
  <si>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</si>
  <si>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</si>
  <si>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</si>
  <si>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</si>
  <si>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</si>
  <si>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</si>
  <si>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</si>
  <si>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</si>
  <si>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</si>
  <si>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</si>
  <si>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</si>
  <si>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</si>
  <si>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</si>
  <si>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</si>
  <si>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</si>
  <si>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</si>
  <si>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</si>
  <si>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</si>
  <si>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</si>
  <si>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</si>
  <si>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</si>
  <si>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</si>
  <si>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</si>
  <si>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</si>
  <si>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</si>
  <si>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</si>
  <si>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</si>
  <si>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</si>
  <si>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</si>
  <si>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</si>
  <si>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</si>
  <si>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</si>
  <si>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</si>
  <si>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</si>
  <si>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</si>
  <si>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</si>
  <si>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</si>
  <si>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</si>
  <si>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</si>
  <si>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</si>
  <si>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</si>
  <si>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</si>
  <si>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</si>
  <si>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</si>
  <si>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</si>
  <si>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</si>
  <si>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</si>
  <si>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</si>
  <si>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</si>
  <si>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</si>
  <si>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</si>
  <si>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</si>
  <si>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</si>
  <si>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</si>
  <si>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</si>
  <si>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</si>
  <si>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</si>
  <si>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</si>
  <si>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</si>
  <si>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</si>
  <si>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</si>
  <si>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</si>
  <si>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</si>
  <si>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</si>
  <si>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</si>
  <si>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</si>
  <si>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</si>
  <si>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</si>
  <si>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</si>
  <si>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</si>
  <si>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</si>
  <si>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</si>
  <si>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</si>
  <si>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</si>
  <si>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</si>
  <si>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</si>
  <si>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</si>
  <si>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</si>
  <si>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</si>
  <si>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</si>
  <si>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</si>
  <si>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</si>
  <si>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</si>
  <si>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</si>
  <si>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</si>
  <si>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</si>
  <si>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</si>
  <si>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</si>
  <si>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</si>
  <si>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</si>
  <si>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</si>
  <si>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</si>
  <si>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</si>
  <si>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</si>
  <si>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</si>
  <si>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</si>
  <si>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</si>
  <si>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</si>
  <si>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</si>
  <si>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</si>
  <si>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</si>
  <si>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</si>
  <si>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</si>
  <si>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</si>
  <si>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</si>
  <si>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</si>
  <si>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</si>
  <si>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</si>
  <si>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</si>
  <si>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</si>
  <si>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</si>
  <si>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</si>
  <si>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</si>
  <si>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</si>
  <si>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</si>
  <si>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</si>
  <si>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</si>
  <si>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</si>
  <si>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</si>
  <si>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</si>
  <si>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</si>
  <si>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</si>
  <si>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</si>
  <si>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</si>
  <si>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</si>
  <si>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</si>
  <si>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</si>
  <si>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</si>
  <si>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</si>
  <si>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</si>
  <si>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</si>
  <si>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</si>
  <si>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</si>
  <si>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</si>
  <si>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</si>
  <si>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</si>
  <si>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</si>
  <si>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</si>
  <si>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</si>
  <si>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</si>
  <si>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</si>
  <si>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</si>
  <si>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</si>
  <si>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</si>
  <si>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</si>
  <si>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</si>
  <si>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</si>
  <si>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</si>
  <si>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</si>
  <si>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</si>
  <si>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</si>
  <si>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</si>
  <si>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</si>
  <si>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</si>
  <si>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</si>
  <si>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</si>
  <si>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</si>
  <si>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</si>
  <si>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</si>
  <si>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</si>
  <si>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</si>
  <si>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</si>
  <si>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</si>
  <si>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</si>
  <si>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</si>
  <si>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</si>
  <si>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</si>
  <si>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</si>
  <si>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</si>
  <si>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</si>
  <si>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</si>
  <si>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</si>
  <si>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</si>
  <si>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</si>
  <si>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</si>
  <si>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</si>
  <si>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</si>
  <si>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</si>
  <si>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</si>
  <si>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</si>
  <si>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</si>
  <si>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</si>
  <si>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</si>
  <si>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</si>
  <si>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</si>
  <si>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</si>
  <si>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</si>
  <si>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</si>
  <si>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</si>
  <si>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</si>
  <si>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</si>
  <si>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</si>
  <si>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</si>
  <si>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</si>
  <si>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</si>
  <si>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</si>
  <si>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</si>
  <si>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</si>
  <si>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</si>
  <si>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</si>
  <si>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</si>
  <si>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</si>
  <si>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</si>
  <si>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</si>
  <si>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</si>
  <si>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</si>
  <si>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</si>
  <si>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</si>
  <si>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</si>
  <si>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</si>
  <si>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</si>
  <si>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</si>
  <si>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</si>
  <si>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</si>
  <si>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</si>
  <si>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</si>
  <si>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</si>
  <si>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</si>
  <si>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</si>
  <si>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</si>
  <si>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</si>
  <si>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</si>
  <si>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</si>
  <si>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</si>
  <si>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</si>
  <si>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</si>
  <si>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</si>
  <si>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</si>
  <si>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</si>
  <si>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</si>
  <si>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</si>
  <si>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</si>
  <si>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</si>
  <si>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</si>
  <si>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</si>
  <si>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</si>
  <si>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</si>
  <si>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</si>
  <si>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</si>
  <si>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</si>
  <si>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</si>
  <si>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</si>
  <si>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</si>
  <si>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</si>
  <si>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</si>
  <si>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</si>
  <si>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</si>
  <si>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</si>
  <si>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</si>
  <si>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</si>
  <si>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</si>
  <si>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</si>
  <si>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</si>
  <si>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</si>
  <si>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</si>
  <si>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</si>
  <si>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</si>
  <si>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</si>
  <si>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</si>
  <si>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</si>
  <si>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</si>
  <si>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</si>
  <si>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</si>
  <si>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</si>
  <si>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</si>
  <si>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</si>
  <si>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</si>
  <si>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</si>
  <si>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</si>
  <si>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</si>
  <si>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</si>
  <si>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</si>
  <si>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</si>
  <si>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</si>
  <si>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</si>
  <si>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</si>
  <si>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</si>
  <si>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</si>
  <si>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</si>
  <si>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</si>
  <si>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</si>
  <si>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</si>
  <si>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</si>
  <si>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</si>
  <si>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</si>
  <si>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</si>
  <si>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</si>
  <si>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</si>
  <si>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</si>
  <si>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</si>
  <si>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</si>
  <si>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</si>
  <si>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</si>
  <si>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</si>
  <si>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</si>
  <si>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</si>
  <si>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</si>
  <si>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</si>
  <si>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</si>
  <si>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</si>
  <si>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</si>
  <si>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</si>
  <si>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</si>
  <si>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</si>
  <si>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</si>
  <si>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</si>
  <si>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</si>
  <si>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</si>
  <si>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</si>
  <si>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</si>
  <si>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</si>
  <si>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</si>
  <si>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</si>
  <si>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</si>
  <si>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</si>
  <si>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</si>
  <si>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</si>
  <si>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</si>
  <si>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</si>
  <si>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</si>
  <si>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</si>
  <si>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</si>
  <si>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</si>
  <si>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</si>
  <si>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</si>
  <si>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</si>
  <si>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</si>
  <si>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</si>
  <si>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</si>
  <si>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</si>
  <si>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</si>
  <si>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</si>
  <si>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</si>
  <si>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</si>
  <si>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</si>
  <si>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</si>
  <si>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</si>
  <si>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</si>
  <si>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</si>
  <si>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</si>
  <si>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</si>
  <si>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</si>
  <si>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</si>
  <si>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</si>
  <si>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</si>
  <si>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</si>
  <si>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</si>
  <si>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</si>
  <si>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</si>
  <si>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</si>
  <si>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</si>
  <si>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</si>
  <si>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</si>
  <si>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</si>
  <si>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</si>
  <si>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</si>
  <si>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</si>
  <si>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</si>
  <si>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</si>
  <si>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</si>
  <si>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</si>
  <si>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</si>
  <si>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</si>
  <si>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</si>
  <si>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</si>
  <si>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</si>
  <si>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</si>
  <si>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</si>
  <si>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</si>
  <si>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</si>
  <si>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</si>
  <si>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</si>
  <si>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</si>
  <si>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</si>
  <si>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</si>
  <si>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</si>
  <si>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</si>
  <si>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</si>
  <si>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</si>
  <si>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</si>
  <si>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</si>
  <si>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</si>
  <si>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</si>
  <si>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</si>
  <si>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</si>
  <si>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</si>
  <si>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</si>
  <si>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</si>
  <si>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</si>
  <si>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</si>
  <si>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</si>
  <si>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</si>
  <si>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</si>
  <si>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</si>
  <si>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</si>
  <si>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</si>
  <si>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</si>
  <si>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</si>
  <si>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</si>
  <si>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</si>
  <si>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</si>
  <si>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</si>
  <si>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</si>
  <si>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</si>
  <si>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</si>
  <si>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</si>
  <si>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</si>
  <si>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</si>
  <si>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</si>
  <si>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</si>
  <si>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</si>
  <si>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</si>
  <si>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</si>
  <si>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</si>
  <si>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</si>
  <si>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</si>
  <si>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</si>
  <si>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</si>
  <si>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</si>
  <si>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</si>
  <si>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</si>
  <si>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</si>
  <si>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</si>
  <si>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</si>
  <si>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</si>
  <si>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</si>
  <si>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</si>
  <si>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</si>
  <si>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</si>
  <si>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</si>
  <si>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</si>
  <si>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</si>
  <si>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</si>
  <si>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</si>
  <si>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</si>
  <si>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</si>
  <si>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</si>
  <si>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</si>
  <si>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</si>
  <si>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</si>
  <si>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</si>
  <si>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</si>
  <si>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</si>
  <si>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</si>
  <si>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</si>
  <si>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</si>
  <si>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</si>
  <si>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</si>
  <si>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</si>
  <si>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</si>
  <si>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</si>
  <si>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</si>
  <si>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</si>
  <si>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</si>
  <si>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</si>
  <si>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</si>
  <si>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</si>
  <si>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</si>
  <si>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</si>
  <si>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</si>
  <si>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</si>
  <si>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</si>
  <si>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</si>
  <si>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</si>
  <si>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</si>
  <si>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</si>
  <si>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</si>
  <si>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</si>
  <si>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</si>
  <si>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</si>
  <si>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</si>
  <si>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</si>
  <si>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</si>
  <si>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</si>
  <si>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</si>
  <si>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</si>
  <si>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</si>
  <si>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</si>
  <si>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</si>
  <si>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</si>
  <si>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</si>
  <si>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</si>
  <si>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</si>
  <si>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</si>
  <si>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</si>
  <si>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</si>
  <si>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</si>
  <si>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</si>
  <si>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</si>
  <si>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</si>
  <si>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</si>
  <si>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</si>
  <si>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</si>
  <si>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</si>
  <si>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</si>
  <si>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</si>
  <si>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</si>
  <si>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</si>
  <si>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</si>
  <si>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</si>
  <si>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</si>
  <si>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</si>
  <si>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</si>
  <si>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</si>
  <si>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</si>
  <si>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</si>
  <si>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</si>
  <si>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</si>
  <si>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</si>
  <si>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</si>
  <si>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</si>
  <si>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</si>
  <si>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</si>
  <si>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</si>
  <si>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</si>
  <si>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</si>
  <si>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</si>
  <si>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</si>
  <si>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</si>
  <si>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</si>
  <si>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</si>
  <si>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</si>
  <si>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</si>
  <si>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</si>
  <si>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</si>
  <si>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</si>
  <si>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</si>
  <si>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</si>
  <si>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</si>
  <si>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</si>
  <si>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</si>
  <si>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</si>
  <si>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</si>
  <si>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</si>
  <si>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</si>
  <si>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</si>
  <si>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</si>
  <si>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</si>
  <si>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</si>
  <si>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</si>
  <si>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</si>
  <si>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</si>
  <si>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</si>
  <si>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</si>
  <si>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</si>
  <si>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</si>
  <si>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</si>
  <si>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</si>
  <si>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</si>
  <si>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</si>
  <si>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</si>
  <si>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</si>
  <si>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</si>
  <si>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</si>
  <si>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</si>
  <si>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</si>
  <si>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</si>
  <si>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</si>
  <si>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</si>
  <si>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</si>
  <si>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</si>
  <si>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</si>
  <si>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</si>
  <si>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</si>
  <si>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</si>
  <si>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</si>
  <si>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</si>
  <si>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</si>
  <si>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</si>
  <si>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</si>
  <si>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</si>
  <si>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</si>
  <si>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</si>
  <si>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</si>
  <si>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</si>
  <si>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</si>
  <si>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</si>
  <si>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</si>
  <si>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</si>
  <si>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</si>
  <si>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</si>
  <si>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</si>
  <si>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</si>
  <si>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</si>
  <si>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</si>
  <si>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</si>
  <si>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</si>
  <si>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</si>
  <si>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</si>
  <si>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</si>
  <si>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</si>
  <si>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</si>
  <si>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</si>
  <si>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</si>
  <si>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</si>
  <si>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</si>
  <si>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</si>
  <si>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</si>
  <si>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</si>
  <si>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</si>
  <si>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</si>
  <si>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</si>
  <si>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</si>
  <si>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</si>
  <si>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</si>
  <si>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</si>
  <si>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</si>
  <si>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</si>
  <si>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</si>
  <si>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</si>
  <si>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</si>
  <si>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</si>
  <si>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</si>
  <si>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</si>
  <si>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</si>
  <si>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</si>
  <si>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</si>
  <si>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</si>
  <si>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</si>
  <si>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</si>
  <si>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</si>
  <si>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</si>
  <si>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</si>
  <si>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</si>
  <si>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</si>
  <si>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</si>
  <si>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</si>
  <si>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</si>
  <si>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</si>
  <si>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</si>
  <si>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</si>
  <si>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</si>
  <si>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</si>
  <si>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</si>
  <si>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</si>
  <si>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</si>
  <si>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</si>
  <si>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</si>
  <si>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</si>
  <si>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</si>
  <si>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</si>
  <si>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</si>
  <si>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</si>
  <si>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</si>
  <si>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</si>
  <si>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</si>
  <si>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</si>
  <si>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</si>
  <si>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</si>
  <si>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</si>
  <si>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</si>
  <si>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</si>
  <si>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</si>
  <si>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</si>
  <si>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</si>
  <si>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</si>
  <si>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</si>
  <si>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</si>
  <si>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</si>
  <si>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</si>
  <si>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</si>
  <si>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</si>
  <si>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</si>
  <si>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</si>
  <si>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</si>
  <si>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</si>
  <si>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</si>
  <si>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</si>
  <si>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</si>
  <si>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</si>
  <si>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</si>
  <si>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</si>
  <si>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</si>
  <si>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</si>
  <si>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</si>
  <si>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</si>
  <si>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</si>
  <si>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</si>
  <si>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</si>
  <si>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</si>
  <si>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</si>
  <si>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</si>
  <si>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</si>
  <si>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</si>
  <si>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</si>
  <si>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</si>
  <si>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</si>
  <si>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</si>
  <si>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</si>
  <si>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</si>
  <si>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</si>
  <si>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</si>
  <si>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</si>
  <si>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</si>
  <si>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</si>
  <si>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</si>
  <si>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</si>
  <si>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</si>
  <si>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</si>
  <si>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</si>
  <si>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</si>
  <si>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</si>
  <si>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</si>
  <si>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</si>
  <si>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</si>
  <si>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</si>
  <si>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</si>
  <si>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</si>
  <si>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</si>
  <si>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</si>
  <si>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</si>
  <si>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</si>
  <si>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</si>
  <si>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</si>
  <si>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</si>
  <si>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</si>
  <si>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</si>
  <si>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</si>
  <si>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</si>
  <si>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</si>
  <si>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</si>
  <si>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</si>
  <si>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</si>
  <si>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</si>
  <si>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</si>
  <si>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</si>
  <si>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</si>
  <si>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</si>
  <si>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</si>
  <si>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</si>
  <si>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</si>
  <si>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</si>
  <si>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</si>
  <si>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</si>
  <si>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</si>
  <si>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</si>
  <si>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</si>
  <si>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</si>
  <si>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</si>
  <si>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</si>
  <si>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</si>
  <si>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</si>
  <si>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</si>
  <si>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</si>
  <si>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</si>
  <si>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</si>
  <si>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</si>
  <si>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</si>
  <si>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</si>
  <si>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</si>
  <si>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</si>
  <si>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</si>
  <si>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</si>
  <si>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</si>
  <si>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</si>
  <si>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</si>
  <si>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</si>
  <si>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</si>
  <si>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</si>
  <si>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</si>
  <si>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</si>
  <si>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</si>
  <si>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</si>
  <si>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</si>
  <si>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</si>
  <si>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</si>
  <si>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</si>
  <si>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</si>
  <si>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</si>
  <si>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</si>
  <si>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</si>
  <si>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</si>
  <si>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</si>
  <si>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</si>
  <si>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</si>
  <si>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</si>
  <si>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</si>
  <si>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</si>
  <si>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</si>
  <si>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</si>
  <si>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</si>
  <si>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</si>
  <si>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</si>
  <si>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</si>
  <si>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</si>
  <si>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</si>
  <si>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</si>
  <si>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</si>
  <si>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</si>
  <si>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</si>
  <si>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</si>
  <si>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</si>
  <si>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</si>
  <si>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</si>
  <si>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</si>
  <si>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</si>
  <si>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</si>
  <si>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</si>
  <si>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</si>
  <si>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</si>
  <si>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</si>
  <si>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</si>
  <si>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</si>
  <si>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</si>
  <si>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</si>
  <si>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</si>
  <si>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</si>
  <si>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</si>
  <si>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</si>
  <si>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</si>
  <si>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</si>
  <si>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</si>
  <si>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</si>
  <si>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</si>
  <si>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</si>
  <si>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</si>
  <si>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</si>
  <si>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</si>
  <si>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</si>
  <si>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</si>
  <si>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</si>
  <si>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</si>
  <si>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</si>
  <si>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</si>
  <si>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</si>
  <si>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</si>
  <si>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</si>
  <si>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</si>
  <si>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</si>
  <si>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</si>
  <si>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</si>
  <si>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</si>
  <si>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</si>
  <si>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</si>
  <si>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</si>
  <si>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</si>
  <si>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</si>
  <si>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</si>
  <si>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</si>
  <si>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</si>
  <si>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</si>
  <si>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</si>
  <si>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</si>
  <si>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</si>
  <si>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</si>
  <si>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</si>
  <si>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</si>
  <si>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</si>
  <si>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</si>
  <si>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</si>
  <si>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</si>
  <si>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</si>
  <si>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</si>
  <si>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</si>
  <si>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</si>
  <si>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</si>
  <si>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</si>
  <si>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</si>
  <si>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</si>
  <si>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</si>
  <si>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</si>
  <si>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</si>
  <si>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</si>
  <si>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</si>
  <si>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</si>
  <si>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</si>
  <si>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</si>
  <si>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</si>
  <si>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</si>
  <si>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</si>
  <si>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</si>
  <si>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</si>
  <si>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</si>
  <si>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</si>
  <si>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</si>
  <si>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</si>
  <si>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</si>
  <si>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</si>
  <si>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</si>
  <si>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</si>
  <si>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</si>
  <si>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</si>
  <si>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</si>
  <si>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</si>
  <si>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</si>
  <si>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</si>
  <si>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</si>
  <si>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</si>
  <si>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</si>
  <si>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</si>
  <si>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</si>
  <si>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</si>
  <si>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</si>
  <si>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</si>
  <si>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</si>
  <si>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</si>
  <si>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</si>
  <si>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</si>
  <si>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</si>
  <si>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</si>
  <si>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</si>
  <si>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</si>
  <si>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</si>
  <si>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</si>
  <si>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</si>
  <si>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</si>
  <si>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</si>
  <si>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</si>
  <si>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</si>
  <si>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</si>
  <si>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</si>
  <si>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</si>
  <si>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</si>
  <si>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</si>
  <si>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</si>
  <si>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</si>
  <si>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</si>
  <si>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</si>
  <si>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</si>
  <si>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</si>
  <si>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</si>
  <si>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</si>
  <si>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</si>
  <si>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</si>
  <si>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</si>
  <si>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</si>
  <si>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</si>
  <si>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</si>
  <si>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</si>
  <si>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</si>
  <si>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</si>
  <si>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</si>
  <si>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</si>
  <si>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</si>
  <si>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</si>
  <si>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</si>
  <si>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</si>
  <si>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</si>
  <si>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</si>
  <si>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</si>
  <si>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</si>
  <si>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</si>
  <si>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</si>
  <si>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</si>
  <si>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</si>
  <si>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</si>
  <si>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</si>
  <si>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</si>
  <si>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</si>
  <si>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</si>
  <si>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</si>
  <si>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</si>
  <si>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</si>
  <si>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</si>
  <si>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</si>
  <si>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</si>
  <si>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</si>
  <si>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</si>
  <si>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</si>
  <si>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</si>
  <si>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</si>
  <si>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</si>
  <si>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</si>
  <si>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</si>
  <si>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</si>
  <si>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</si>
  <si>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</si>
  <si>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</si>
  <si>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</si>
  <si>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</si>
  <si>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</si>
  <si>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</si>
  <si>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</si>
  <si>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</si>
  <si>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</si>
  <si>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</si>
  <si>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</si>
  <si>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</si>
  <si>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</si>
  <si>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</si>
  <si>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</si>
  <si>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</si>
  <si>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</si>
  <si>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</si>
  <si>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</si>
  <si>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</si>
  <si>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</si>
  <si>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</si>
  <si>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</si>
  <si>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</si>
  <si>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</si>
  <si>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</si>
  <si>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</si>
  <si>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</si>
  <si>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</si>
  <si>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</si>
  <si>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</si>
  <si>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</si>
  <si>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</si>
  <si>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</si>
  <si>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</si>
  <si>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</si>
  <si>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</si>
  <si>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</si>
  <si>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</si>
  <si>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</si>
  <si>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</si>
  <si>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</si>
  <si>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</si>
  <si>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</si>
  <si>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</si>
  <si>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</si>
  <si>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</si>
  <si>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</si>
  <si>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</si>
  <si>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</si>
  <si>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</si>
  <si>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</si>
  <si>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</si>
  <si>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</si>
  <si>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</si>
  <si>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</si>
  <si>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</si>
  <si>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</si>
  <si>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</si>
  <si>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</si>
  <si>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</si>
  <si>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</si>
  <si>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</si>
  <si>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</si>
  <si>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</si>
  <si>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</si>
  <si>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</si>
  <si>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</si>
  <si>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</si>
  <si>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</si>
  <si>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</si>
  <si>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</si>
  <si>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</si>
  <si>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</si>
  <si>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</si>
  <si>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</si>
  <si>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</si>
  <si>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</si>
  <si>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</si>
  <si>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</si>
  <si>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</si>
  <si>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</si>
  <si>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</si>
  <si>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</si>
  <si>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</si>
  <si>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</si>
  <si>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</si>
  <si>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</si>
  <si>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</si>
  <si>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</si>
  <si>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</si>
  <si>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</si>
  <si>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</si>
  <si>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</si>
  <si>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</si>
  <si>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</si>
  <si>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</si>
  <si>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</si>
  <si>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</si>
  <si>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</si>
  <si>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</si>
  <si>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</si>
  <si>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</si>
  <si>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</si>
  <si>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</si>
  <si>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</si>
  <si>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</si>
  <si>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</si>
  <si>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</si>
  <si>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</si>
  <si>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</si>
  <si>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</si>
  <si>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</si>
  <si>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</si>
  <si>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</si>
  <si>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</si>
  <si>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</si>
  <si>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</si>
  <si>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</si>
  <si>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</si>
  <si>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</si>
  <si>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</si>
  <si>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</si>
  <si>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</si>
  <si>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</si>
  <si>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</si>
  <si>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</si>
  <si>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</si>
  <si>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</si>
  <si>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</si>
  <si>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</si>
  <si>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</si>
  <si>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</si>
  <si>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</si>
  <si>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</si>
  <si>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</si>
  <si>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</si>
  <si>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</si>
  <si>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</si>
  <si>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</si>
  <si>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</si>
  <si>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</si>
  <si>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</si>
  <si>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</si>
  <si>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</si>
  <si>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</si>
  <si>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</si>
  <si>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</si>
  <si>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</si>
  <si>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</si>
  <si>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</si>
  <si>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</si>
  <si>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</si>
  <si>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</si>
  <si>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</si>
  <si>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</si>
  <si>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</si>
  <si>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</si>
  <si>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</si>
  <si>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</si>
  <si>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</si>
  <si>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</si>
  <si>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</si>
  <si>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</si>
  <si>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</si>
  <si>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</si>
  <si>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</si>
  <si>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</si>
  <si>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</si>
  <si>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</si>
  <si>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</si>
  <si>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</si>
  <si>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</si>
  <si>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</si>
  <si>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</si>
  <si>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</si>
  <si>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</si>
  <si>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</si>
  <si>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</si>
  <si>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</si>
  <si>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</si>
  <si>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</si>
  <si>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</si>
  <si>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</si>
  <si>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</si>
  <si>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</si>
  <si>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</si>
  <si>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</si>
  <si>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</si>
  <si>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</si>
  <si>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</si>
  <si>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</si>
  <si>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</si>
  <si>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</si>
  <si>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</si>
  <si>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</si>
  <si>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</si>
  <si>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</si>
  <si>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</si>
  <si>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</si>
  <si>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</si>
  <si>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</si>
  <si>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</si>
  <si>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</si>
  <si>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</si>
  <si>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</si>
  <si>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</si>
  <si>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</si>
  <si>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</si>
  <si>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</si>
  <si>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</si>
  <si>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</si>
  <si>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</si>
  <si>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</si>
  <si>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</si>
  <si>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</si>
  <si>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</si>
  <si>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</si>
  <si>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</si>
  <si>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</si>
  <si>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</si>
  <si>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</si>
  <si>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</si>
  <si>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</si>
  <si>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</si>
  <si>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</si>
  <si>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</si>
  <si>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</si>
  <si>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</si>
  <si>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</si>
  <si>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</si>
  <si>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</si>
  <si>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</si>
  <si>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</si>
  <si>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</si>
  <si>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</si>
  <si>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</si>
  <si>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</si>
  <si>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</si>
  <si>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</si>
  <si>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</si>
  <si>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</si>
  <si>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</si>
  <si>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</si>
  <si>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</si>
  <si>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</si>
  <si>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</si>
  <si>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</si>
  <si>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</si>
  <si>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</si>
  <si>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</si>
  <si>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</si>
  <si>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</si>
  <si>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</si>
  <si>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</si>
  <si>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</si>
  <si>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</si>
  <si>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</si>
  <si>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</si>
  <si>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</si>
  <si>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</si>
  <si>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</si>
  <si>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</si>
  <si>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</si>
  <si>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</si>
  <si>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</si>
  <si>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</si>
  <si>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</si>
  <si>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</si>
  <si>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</si>
  <si>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</si>
  <si>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</si>
  <si>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</si>
  <si>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</si>
  <si>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</si>
  <si>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</si>
  <si>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</si>
  <si>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</si>
  <si>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</si>
  <si>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</si>
  <si>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</si>
  <si>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</si>
  <si>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</si>
  <si>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</si>
  <si>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</si>
  <si>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</si>
  <si>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</si>
  <si>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</si>
  <si>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</si>
  <si>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</si>
  <si>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</si>
  <si>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</si>
  <si>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</si>
  <si>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</si>
  <si>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</si>
  <si>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</si>
  <si>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</si>
  <si>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</si>
  <si>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</si>
  <si>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</si>
  <si>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</si>
  <si>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</si>
  <si>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</si>
  <si>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</si>
  <si>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</si>
  <si>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</si>
  <si>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</si>
  <si>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</si>
  <si>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</si>
  <si>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</si>
  <si>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</si>
  <si>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</si>
  <si>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</si>
  <si>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</si>
  <si>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</si>
  <si>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</si>
  <si>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</si>
  <si>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</si>
  <si>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</si>
  <si>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</si>
  <si>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</si>
  <si>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</si>
  <si>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</si>
  <si>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</si>
  <si>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</si>
  <si>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</si>
  <si>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</si>
  <si>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</si>
  <si>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</si>
  <si>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</si>
  <si>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</si>
  <si>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</si>
  <si>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</si>
  <si>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</si>
  <si>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</si>
  <si>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</si>
  <si>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</si>
  <si>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</si>
  <si>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</si>
  <si>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</si>
  <si>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</si>
  <si>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</si>
  <si>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</si>
  <si>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</si>
  <si>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</si>
  <si>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</si>
  <si>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</si>
  <si>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</si>
  <si>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</si>
  <si>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</si>
  <si>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</si>
  <si>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</si>
  <si>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</si>
  <si>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</si>
  <si>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</si>
  <si>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</si>
  <si>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</si>
  <si>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</si>
  <si>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</si>
  <si>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</si>
  <si>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</si>
  <si>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</si>
  <si>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</si>
  <si>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</si>
  <si>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</si>
  <si>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</si>
  <si>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</si>
  <si>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</si>
  <si>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</si>
  <si>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</si>
  <si>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</si>
  <si>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</si>
  <si>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</si>
  <si>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</si>
  <si>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</si>
  <si>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</si>
  <si>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</si>
  <si>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</si>
  <si>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</si>
  <si>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</si>
  <si>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</si>
  <si>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</si>
  <si>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</si>
  <si>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</si>
  <si>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</si>
  <si>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</si>
  <si>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</si>
  <si>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</si>
  <si>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</si>
  <si>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</si>
  <si>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</si>
  <si>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</si>
  <si>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</si>
  <si>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</si>
  <si>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</si>
  <si>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</si>
  <si>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</si>
  <si>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</si>
  <si>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</si>
  <si>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</si>
  <si>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</si>
  <si>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</si>
  <si>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</si>
  <si>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</si>
  <si>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</si>
  <si>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</si>
  <si>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</si>
  <si>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</si>
  <si>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</si>
  <si>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</si>
  <si>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</si>
  <si>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</si>
  <si>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</si>
  <si>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</si>
  <si>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</si>
  <si>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</si>
  <si>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</si>
  <si>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</si>
  <si>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</si>
  <si>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</si>
  <si>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</si>
  <si>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</si>
  <si>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</si>
  <si>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</si>
  <si>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</si>
  <si>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</si>
  <si>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</si>
  <si>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</si>
  <si>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</si>
  <si>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</si>
  <si>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</si>
  <si>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</si>
  <si>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</si>
  <si>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</si>
  <si>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</si>
  <si>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</si>
  <si>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</si>
  <si>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</si>
  <si>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</si>
  <si>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</si>
  <si>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</si>
  <si>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</si>
  <si>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</si>
  <si>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</si>
  <si>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</si>
  <si>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</si>
  <si>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</si>
  <si>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</si>
  <si>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</si>
  <si>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</si>
  <si>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</si>
  <si>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</si>
  <si>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</si>
  <si>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</si>
  <si>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</si>
  <si>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</si>
  <si>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</si>
  <si>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</si>
  <si>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</si>
  <si>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</si>
  <si>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</si>
  <si>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</si>
  <si>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</si>
  <si>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</si>
  <si>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</si>
  <si>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</si>
  <si>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</si>
  <si>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</si>
  <si>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</si>
  <si>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</si>
  <si>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</si>
  <si>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</si>
  <si>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</si>
  <si>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</si>
  <si>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</si>
  <si>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</si>
  <si>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</si>
  <si>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</si>
  <si>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</si>
  <si>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</si>
  <si>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</si>
  <si>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</si>
  <si>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</si>
  <si>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</si>
  <si>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</si>
  <si>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</si>
  <si>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</si>
  <si>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</si>
  <si>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</si>
  <si>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</si>
  <si>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</si>
  <si>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</si>
  <si>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</si>
  <si>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</si>
  <si>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</si>
  <si>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</si>
  <si>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</si>
  <si>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</si>
  <si>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</si>
  <si>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</si>
  <si>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</si>
  <si>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</si>
  <si>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</si>
  <si>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</si>
  <si>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</si>
  <si>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</si>
  <si>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</si>
  <si>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</si>
  <si>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</si>
  <si>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</si>
  <si>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</si>
  <si>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</si>
  <si>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</si>
  <si>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</si>
  <si>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</si>
  <si>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</si>
  <si>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</si>
  <si>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</si>
  <si>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</si>
  <si>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</si>
  <si>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</si>
  <si>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</si>
  <si>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</si>
  <si>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</si>
  <si>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</si>
  <si>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</si>
  <si>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</si>
  <si>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</si>
  <si>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</si>
  <si>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</si>
  <si>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</si>
  <si>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</si>
  <si>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</si>
  <si>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</si>
  <si>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</si>
  <si>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</si>
  <si>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</si>
  <si>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</si>
  <si>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</si>
  <si>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</si>
  <si>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</si>
  <si>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</si>
  <si>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</si>
  <si>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</si>
  <si>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</si>
  <si>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</si>
  <si>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</si>
  <si>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</si>
  <si>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</si>
  <si>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</si>
  <si>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</si>
  <si>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</si>
  <si>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</si>
  <si>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</si>
  <si>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</si>
  <si>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</si>
  <si>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</si>
  <si>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</si>
  <si>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</si>
  <si>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</si>
  <si>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</si>
  <si>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</si>
  <si>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</si>
  <si>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</si>
  <si>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</si>
  <si>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</si>
  <si>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</si>
  <si>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</si>
  <si>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</si>
  <si>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</si>
  <si>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</si>
  <si>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</si>
  <si>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</si>
  <si>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</si>
  <si>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</si>
  <si>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</si>
  <si>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</si>
  <si>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</si>
  <si>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</si>
  <si>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</si>
  <si>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</si>
  <si>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</si>
  <si>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</si>
  <si>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</si>
  <si>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</si>
  <si>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</si>
  <si>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</si>
  <si>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</si>
  <si>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</si>
  <si>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</si>
  <si>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</si>
  <si>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</si>
  <si>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</si>
  <si>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</si>
  <si>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</si>
  <si>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</si>
  <si>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</si>
  <si>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</si>
  <si>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</si>
  <si>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</si>
  <si>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</si>
  <si>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</si>
  <si>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</si>
  <si>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</si>
  <si>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</si>
  <si>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</si>
  <si>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</si>
  <si>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</si>
  <si>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</si>
  <si>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</si>
  <si>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</si>
  <si>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</si>
  <si>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</si>
  <si>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</si>
  <si>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</si>
  <si>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</si>
  <si>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</si>
  <si>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</si>
  <si>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</si>
  <si>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</si>
  <si>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</si>
  <si>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</si>
  <si>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</si>
  <si>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</si>
  <si>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</si>
  <si>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</si>
  <si>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</si>
  <si>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</si>
  <si>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</si>
  <si>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</si>
  <si>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</si>
  <si>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</si>
  <si>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</si>
  <si>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</si>
  <si>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</si>
  <si>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</si>
  <si>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</si>
  <si>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</si>
  <si>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</si>
  <si>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</si>
  <si>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</si>
  <si>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</si>
  <si>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</si>
  <si>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</si>
  <si>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</si>
  <si>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</si>
  <si>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</si>
  <si>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</si>
  <si>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</si>
  <si>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</si>
  <si>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</si>
  <si>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</si>
  <si>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</si>
  <si>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</si>
  <si>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</si>
  <si>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</si>
  <si>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</si>
  <si>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</si>
  <si>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</si>
  <si>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</si>
  <si>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</si>
  <si>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</si>
  <si>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</si>
  <si>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</si>
  <si>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</si>
  <si>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</si>
  <si>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</si>
  <si>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</si>
  <si>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</si>
  <si>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</si>
  <si>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</si>
  <si>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</si>
  <si>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</si>
  <si>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</si>
  <si>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</si>
  <si>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</si>
  <si>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</si>
  <si>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</si>
  <si>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</si>
  <si>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</si>
  <si>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</si>
  <si>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</si>
  <si>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</si>
  <si>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</si>
  <si>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</si>
  <si>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</si>
  <si>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</si>
  <si>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</si>
  <si>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</si>
  <si>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</si>
  <si>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</si>
  <si>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</si>
  <si>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</si>
  <si>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</si>
  <si>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</si>
  <si>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</si>
  <si>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</si>
  <si>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</si>
  <si>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</si>
  <si>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</si>
  <si>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</si>
  <si>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</si>
  <si>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</si>
  <si>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</si>
  <si>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</si>
  <si>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</si>
  <si>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</si>
  <si>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</si>
  <si>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</si>
  <si>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</si>
  <si>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</si>
  <si>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</si>
  <si>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</si>
  <si>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</si>
  <si>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</si>
  <si>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</si>
  <si>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</si>
  <si>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</si>
  <si>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</si>
  <si>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</si>
  <si>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</si>
  <si>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</si>
  <si>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</si>
  <si>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</si>
  <si>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</si>
  <si>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</si>
  <si>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</si>
  <si>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</si>
  <si>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</si>
  <si>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</si>
  <si>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</si>
  <si>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</si>
  <si>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</si>
  <si>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</si>
  <si>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</si>
  <si>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</si>
  <si>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</si>
  <si>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</si>
  <si>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</si>
  <si>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</si>
  <si>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</si>
  <si>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</si>
  <si>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</si>
  <si>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</si>
  <si>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</si>
  <si>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</si>
  <si>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</si>
  <si>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</si>
  <si>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</si>
  <si>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</si>
  <si>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</si>
  <si>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</si>
  <si>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</si>
  <si>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</si>
  <si>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</si>
  <si>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</si>
  <si>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</si>
  <si>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</si>
  <si>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</si>
  <si>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</si>
  <si>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</si>
  <si>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</si>
  <si>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</si>
  <si>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</si>
  <si>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</si>
  <si>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</si>
  <si>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</si>
  <si>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</si>
  <si>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</si>
  <si>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</si>
  <si>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</si>
  <si>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</si>
  <si>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</si>
  <si>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</si>
  <si>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</si>
  <si>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</si>
  <si>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</si>
  <si>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</si>
  <si>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</si>
  <si>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</si>
  <si>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</si>
  <si>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</si>
  <si>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</si>
  <si>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</si>
  <si>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</si>
  <si>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</si>
  <si>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</si>
  <si>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</si>
  <si>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</si>
  <si>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</si>
  <si>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</si>
  <si>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</si>
  <si>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</si>
  <si>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</si>
  <si>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</si>
  <si>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</si>
  <si>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</si>
  <si>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</si>
  <si>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</si>
  <si>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</si>
  <si>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</si>
  <si>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</si>
  <si>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</si>
  <si>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</si>
  <si>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</si>
  <si>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</si>
  <si>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</si>
  <si>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</si>
  <si>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</si>
  <si>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</si>
  <si>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</si>
  <si>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</si>
  <si>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</si>
  <si>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</si>
  <si>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</si>
  <si>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</si>
  <si>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</si>
  <si>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</si>
  <si>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</si>
  <si>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</si>
  <si>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</si>
  <si>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</si>
  <si>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</si>
  <si>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</si>
  <si>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</si>
  <si>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</si>
  <si>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</si>
  <si>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</si>
  <si>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</si>
  <si>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</si>
  <si>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</si>
  <si>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</si>
  <si>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</si>
  <si>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</si>
  <si>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</si>
  <si>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</si>
  <si>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</si>
  <si>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</si>
  <si>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</si>
  <si>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</si>
  <si>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</si>
  <si>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</si>
  <si>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</si>
  <si>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</si>
  <si>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</si>
  <si>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</si>
  <si>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</si>
  <si>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</si>
  <si>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</si>
  <si>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</si>
  <si>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</si>
  <si>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</si>
  <si>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</si>
  <si>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</si>
  <si>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</si>
  <si>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</si>
  <si>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</si>
  <si>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</si>
  <si>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</si>
  <si>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</si>
  <si>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</si>
  <si>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</si>
  <si>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</si>
  <si>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</si>
  <si>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</si>
  <si>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</si>
  <si>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</si>
  <si>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</si>
  <si>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</si>
  <si>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</si>
  <si>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</si>
  <si>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</si>
  <si>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</si>
  <si>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</si>
  <si>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</si>
  <si>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</si>
  <si>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</si>
  <si>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</si>
  <si>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</si>
  <si>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</si>
  <si>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</si>
  <si>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</si>
  <si>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</si>
  <si>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</si>
  <si>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</si>
  <si>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</si>
  <si>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</si>
  <si>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</si>
  <si>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</si>
  <si>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</si>
  <si>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</si>
  <si>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</si>
  <si>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</si>
  <si>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</si>
  <si>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</si>
  <si>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</si>
  <si>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</si>
  <si>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</si>
  <si>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</si>
  <si>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</si>
  <si>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</si>
  <si>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</si>
  <si>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</si>
  <si>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</si>
  <si>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</si>
  <si>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</si>
  <si>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</si>
  <si>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</si>
  <si>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</si>
  <si>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</si>
  <si>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</si>
  <si>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</si>
  <si>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</si>
  <si>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</si>
  <si>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</si>
  <si>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</si>
  <si>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</si>
  <si>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</si>
  <si>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</si>
  <si>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</si>
  <si>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</si>
  <si>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</si>
  <si>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</si>
  <si>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</si>
  <si>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</si>
  <si>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</si>
  <si>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</si>
  <si>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</si>
  <si>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</si>
  <si>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</si>
  <si>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</si>
  <si>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</si>
  <si>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</si>
  <si>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</si>
  <si>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</si>
  <si>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</si>
  <si>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</si>
  <si>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</si>
  <si>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</si>
  <si>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</si>
  <si>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</si>
  <si>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</si>
  <si>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</si>
  <si>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</si>
  <si>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</si>
  <si>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</si>
  <si>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</si>
  <si>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</si>
  <si>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</si>
  <si>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</si>
  <si>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</si>
  <si>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</si>
  <si>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</si>
  <si>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</si>
  <si>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</si>
  <si>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</si>
  <si>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</si>
  <si>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</si>
  <si>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</si>
  <si>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</si>
  <si>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</si>
  <si>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</si>
  <si>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</si>
  <si>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</si>
  <si>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</si>
  <si>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</si>
  <si>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</si>
  <si>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</si>
  <si>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</si>
  <si>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</si>
  <si>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</si>
  <si>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</si>
  <si>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</si>
  <si>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</si>
  <si>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</si>
  <si>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</si>
  <si>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</si>
  <si>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</si>
  <si>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</si>
  <si>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</si>
  <si>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</si>
  <si>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</si>
  <si>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</si>
  <si>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</si>
  <si>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</si>
  <si>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</si>
  <si>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</si>
  <si>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</si>
  <si>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</si>
  <si>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</si>
  <si>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</si>
  <si>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</si>
  <si>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</si>
  <si>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</si>
  <si>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</si>
  <si>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</si>
  <si>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</si>
  <si>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</si>
  <si>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</si>
  <si>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</si>
  <si>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</si>
  <si>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</si>
  <si>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</si>
  <si>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</si>
  <si>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</si>
  <si>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</si>
  <si>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</si>
  <si>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</si>
  <si>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</si>
  <si>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</si>
  <si>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</si>
  <si>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</si>
  <si>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</si>
  <si>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</si>
  <si>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</si>
  <si>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</si>
  <si>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</si>
  <si>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</si>
  <si>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</si>
  <si>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</si>
  <si>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</si>
  <si>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</si>
  <si>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</si>
  <si>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</si>
  <si>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</si>
  <si>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</si>
  <si>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</si>
  <si>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</si>
  <si>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</si>
  <si>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</si>
  <si>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</si>
  <si>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</si>
  <si>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</si>
  <si>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</si>
  <si>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</si>
  <si>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</si>
  <si>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</si>
  <si>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</si>
  <si>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</si>
  <si>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</si>
  <si>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</si>
  <si>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</si>
  <si>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</si>
  <si>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</si>
  <si>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</si>
  <si>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</si>
  <si>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</si>
  <si>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</si>
  <si>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</si>
  <si>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</si>
  <si>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</si>
  <si>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</si>
  <si>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</si>
  <si>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</si>
  <si>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</si>
  <si>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</si>
  <si>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</si>
  <si>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</si>
  <si>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</si>
  <si>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</si>
  <si>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</si>
  <si>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</si>
  <si>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</si>
  <si>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</si>
  <si>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</si>
  <si>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</si>
  <si>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</si>
  <si>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</si>
  <si>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</si>
  <si>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</si>
  <si>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</si>
  <si>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</si>
  <si>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</si>
  <si>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</si>
  <si>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</si>
  <si>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</si>
  <si>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</si>
  <si>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</si>
  <si>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</si>
  <si>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</si>
  <si>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</si>
  <si>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</si>
  <si>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</si>
  <si>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</si>
  <si>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</si>
  <si>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</si>
  <si>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</si>
  <si>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</si>
  <si>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</si>
  <si>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</si>
  <si>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</si>
  <si>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</si>
  <si>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</si>
  <si>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</si>
  <si>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</si>
  <si>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</si>
  <si>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</si>
  <si>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</si>
  <si>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</si>
  <si>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</si>
  <si>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</si>
  <si>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</si>
  <si>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</si>
  <si>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</si>
  <si>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</si>
  <si>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</si>
  <si>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</si>
  <si>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</si>
  <si>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</si>
  <si>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</si>
  <si>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</si>
  <si>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</si>
  <si>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</si>
  <si>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</si>
  <si>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</si>
  <si>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</si>
  <si>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</si>
  <si>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</si>
  <si>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</si>
  <si>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</si>
  <si>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</si>
  <si>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</si>
  <si>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</si>
  <si>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</si>
  <si>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</si>
  <si>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</si>
  <si>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</si>
  <si>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</si>
  <si>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</si>
  <si>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</si>
  <si>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</si>
  <si>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</si>
  <si>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Итог</t>
  </si>
  <si>
    <t>Total  Sales</t>
  </si>
  <si>
    <t>Total Profit</t>
  </si>
  <si>
    <t>Profit Ratio</t>
  </si>
  <si>
    <t>Сумма по полю Sales</t>
  </si>
  <si>
    <t>Return</t>
  </si>
  <si>
    <t>фев</t>
  </si>
  <si>
    <t>мар</t>
  </si>
  <si>
    <t>апр</t>
  </si>
  <si>
    <t>Названия строк</t>
  </si>
  <si>
    <t>Данные</t>
  </si>
  <si>
    <t>Названия столбцов</t>
  </si>
  <si>
    <t>Total Sales</t>
  </si>
  <si>
    <t>Годы</t>
  </si>
  <si>
    <t>Average Discount</t>
  </si>
  <si>
    <t xml:space="preserve">Sales </t>
  </si>
  <si>
    <t xml:space="preserve">Profit </t>
  </si>
  <si>
    <t>Data</t>
  </si>
  <si>
    <t xml:space="preserve">Discount </t>
  </si>
  <si>
    <t xml:space="preserve">Profit Ratio </t>
  </si>
  <si>
    <t>No</t>
  </si>
  <si>
    <t xml:space="preserve">Source data </t>
  </si>
  <si>
    <t>Pivot tables and Charts</t>
  </si>
  <si>
    <t>Dashboard</t>
  </si>
  <si>
    <t>2019</t>
  </si>
  <si>
    <t>янв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</si>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</sst>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$$-409]#,##0"/>
    <numFmt numFmtId="166" formatCode="[$$-409]#,##0.00"/>
  </numFmts>
  <fonts count="9" x14ac:knownFonts="1">
    <font>
      <sz val="10"/>
      <name val="MS Sans Serif"/>
    </font>
    <font>
      <b/>
      <sz val="10"/>
      <name val="MS Sans Serif"/>
      <family val="2"/>
      <charset val="204"/>
    </font>
    <font>
      <b/>
      <sz val="20"/>
      <name val="Calibri Light"/>
      <family val="2"/>
      <charset val="204"/>
      <scheme val="major"/>
    </font>
    <font>
      <sz val="20"/>
      <name val="Calibri Light"/>
      <family val="2"/>
      <charset val="204"/>
      <scheme val="major"/>
    </font>
    <font>
      <b/>
      <sz val="18"/>
      <name val="Calibri Light"/>
      <family val="2"/>
      <charset val="204"/>
      <scheme val="major"/>
    </font>
    <font>
      <sz val="18"/>
      <name val="Calibri Light"/>
      <family val="2"/>
      <charset val="204"/>
      <scheme val="major"/>
    </font>
    <font>
      <sz val="18"/>
      <name val="MS Sans Serif"/>
    </font>
    <font>
      <b/>
      <sz val="18"/>
      <name val="MS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12" xfId="0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0" fontId="0" fillId="0" borderId="8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15" xfId="0" pivotButton="1" applyBorder="1"/>
    <xf numFmtId="0" fontId="0" fillId="0" borderId="5" xfId="0" applyBorder="1"/>
    <xf numFmtId="0" fontId="0" fillId="0" borderId="16" xfId="0" applyBorder="1"/>
    <xf numFmtId="0" fontId="0" fillId="0" borderId="17" xfId="0" applyBorder="1"/>
    <xf numFmtId="1" fontId="0" fillId="0" borderId="18" xfId="0" applyNumberFormat="1" applyBorder="1"/>
    <xf numFmtId="0" fontId="0" fillId="0" borderId="19" xfId="0" applyBorder="1"/>
    <xf numFmtId="164" fontId="0" fillId="0" borderId="1" xfId="0" applyNumberFormat="1" applyBorder="1"/>
    <xf numFmtId="164" fontId="0" fillId="0" borderId="17" xfId="0" applyNumberFormat="1" applyBorder="1"/>
    <xf numFmtId="166" fontId="0" fillId="0" borderId="0" xfId="0" applyNumberFormat="1"/>
    <xf numFmtId="166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2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2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9" fontId="0" fillId="0" borderId="0" xfId="0" applyNumberFormat="1"/>
    <xf numFmtId="10" fontId="0" fillId="0" borderId="6" xfId="0" applyNumberFormat="1" applyBorder="1"/>
    <xf numFmtId="10" fontId="0" fillId="0" borderId="8" xfId="0" applyNumberFormat="1" applyBorder="1"/>
    <xf numFmtId="10" fontId="0" fillId="0" borderId="7" xfId="0" applyNumberFormat="1" applyBorder="1"/>
    <xf numFmtId="164" fontId="0" fillId="0" borderId="21" xfId="0" applyNumberFormat="1" applyBorder="1"/>
    <xf numFmtId="0" fontId="0" fillId="0" borderId="19" xfId="0" applyBorder="1" applyAlignment="1">
      <alignment horizontal="left"/>
    </xf>
    <xf numFmtId="165" fontId="0" fillId="0" borderId="19" xfId="0" applyNumberFormat="1" applyBorder="1"/>
    <xf numFmtId="165" fontId="0" fillId="0" borderId="24" xfId="0" applyNumberFormat="1" applyBorder="1"/>
    <xf numFmtId="0" fontId="0" fillId="0" borderId="15" xfId="0" applyBorder="1"/>
    <xf numFmtId="165" fontId="0" fillId="0" borderId="17" xfId="0" applyNumberFormat="1" applyBorder="1"/>
    <xf numFmtId="165" fontId="0" fillId="0" borderId="0" xfId="0" applyNumberFormat="1"/>
    <xf numFmtId="165" fontId="0" fillId="0" borderId="18" xfId="0" applyNumberFormat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17" xfId="0" applyNumberFormat="1" applyBorder="1"/>
    <xf numFmtId="0" fontId="0" fillId="0" borderId="0" xfId="0" applyNumberFormat="1"/>
    <xf numFmtId="0" fontId="0" fillId="0" borderId="20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dd/mm/yy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Manager!Сводная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250-A509-D686F40E3D17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0-4250-A509-D686F40E3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Segments!Сводная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Segments'!$B$5:$B$57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2-4A11-929D-C37460246C1A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Segments'!$C$5:$C$57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7-4784-B33A-1A583714B810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Segments'!$D$5:$D$57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7-4784-B33A-1A583714B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[Dashboard1.xlsx]Returns by %!Сводная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4-4257-B3CF-51C0D1EEA2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24-4257-B3CF-51C0D1EEA2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4-4257-B3CF-51C0D1EEA2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Product Cat!Сводная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Cat'!$C$6:$C$43</c:f>
              <c:numCache>
                <c:formatCode>[$$-409]#\ ##0</c:formatCode>
                <c:ptCount val="37"/>
                <c:pt idx="0">
                  <c:v>20036.677599999995</c:v>
                </c:pt>
                <c:pt idx="1">
                  <c:v>1804.8475999999998</c:v>
                </c:pt>
                <c:pt idx="2">
                  <c:v>283.92</c:v>
                </c:pt>
                <c:pt idx="3">
                  <c:v>2625.422</c:v>
                </c:pt>
                <c:pt idx="4">
                  <c:v>875.71</c:v>
                </c:pt>
                <c:pt idx="5">
                  <c:v>1916.8174999999999</c:v>
                </c:pt>
                <c:pt idx="6">
                  <c:v>482.93999999999994</c:v>
                </c:pt>
                <c:pt idx="7">
                  <c:v>2860.384</c:v>
                </c:pt>
                <c:pt idx="8">
                  <c:v>3804.9641999999999</c:v>
                </c:pt>
                <c:pt idx="9">
                  <c:v>10685.209000000001</c:v>
                </c:pt>
                <c:pt idx="10">
                  <c:v>2173.7710000000002</c:v>
                </c:pt>
                <c:pt idx="11">
                  <c:v>8377.3449999999993</c:v>
                </c:pt>
                <c:pt idx="12">
                  <c:v>2652.2421999999997</c:v>
                </c:pt>
                <c:pt idx="13">
                  <c:v>2239.5360000000001</c:v>
                </c:pt>
                <c:pt idx="14">
                  <c:v>239.98</c:v>
                </c:pt>
                <c:pt idx="15">
                  <c:v>1091.855</c:v>
                </c:pt>
                <c:pt idx="16">
                  <c:v>1557.768</c:v>
                </c:pt>
                <c:pt idx="18">
                  <c:v>2596.0429999999997</c:v>
                </c:pt>
                <c:pt idx="19">
                  <c:v>2540.6509999999998</c:v>
                </c:pt>
                <c:pt idx="20">
                  <c:v>562.21280000000002</c:v>
                </c:pt>
                <c:pt idx="21">
                  <c:v>6656.995899999999</c:v>
                </c:pt>
                <c:pt idx="22">
                  <c:v>1376.4480000000001</c:v>
                </c:pt>
                <c:pt idx="23">
                  <c:v>5797.2748000000001</c:v>
                </c:pt>
                <c:pt idx="24">
                  <c:v>1616.7019999999998</c:v>
                </c:pt>
                <c:pt idx="25">
                  <c:v>297.92</c:v>
                </c:pt>
                <c:pt idx="26">
                  <c:v>1125.7233999999999</c:v>
                </c:pt>
                <c:pt idx="27">
                  <c:v>1928.1927999999998</c:v>
                </c:pt>
                <c:pt idx="28">
                  <c:v>1978.5035999999998</c:v>
                </c:pt>
                <c:pt idx="29">
                  <c:v>3732.1331999999998</c:v>
                </c:pt>
                <c:pt idx="30">
                  <c:v>5309.0726999999997</c:v>
                </c:pt>
                <c:pt idx="31">
                  <c:v>1700.2750000000001</c:v>
                </c:pt>
                <c:pt idx="32">
                  <c:v>460.09199999999998</c:v>
                </c:pt>
                <c:pt idx="33">
                  <c:v>3635.8560000000007</c:v>
                </c:pt>
                <c:pt idx="34">
                  <c:v>4079.7262000000001</c:v>
                </c:pt>
                <c:pt idx="35">
                  <c:v>2122.6869999999999</c:v>
                </c:pt>
                <c:pt idx="36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03A-ACEE-10C8F11FC0B7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Cat'!$D$6:$D$43</c:f>
              <c:numCache>
                <c:formatCode>[$$-409]#\ ##0</c:formatCode>
                <c:ptCount val="37"/>
                <c:pt idx="0">
                  <c:v>77241.576000000015</c:v>
                </c:pt>
                <c:pt idx="1">
                  <c:v>3246.7939999999999</c:v>
                </c:pt>
                <c:pt idx="2">
                  <c:v>2114.886</c:v>
                </c:pt>
                <c:pt idx="3">
                  <c:v>4085.2329999999997</c:v>
                </c:pt>
                <c:pt idx="4">
                  <c:v>4271.6209999999992</c:v>
                </c:pt>
                <c:pt idx="5">
                  <c:v>5681.933</c:v>
                </c:pt>
                <c:pt idx="6">
                  <c:v>3937.8879999999999</c:v>
                </c:pt>
                <c:pt idx="7">
                  <c:v>7313.5609999999988</c:v>
                </c:pt>
                <c:pt idx="8">
                  <c:v>1439.0140000000001</c:v>
                </c:pt>
                <c:pt idx="9">
                  <c:v>9519.9239999999991</c:v>
                </c:pt>
                <c:pt idx="10">
                  <c:v>7103.5319999999992</c:v>
                </c:pt>
                <c:pt idx="11">
                  <c:v>12743.157999999999</c:v>
                </c:pt>
                <c:pt idx="12">
                  <c:v>10276.984999999999</c:v>
                </c:pt>
                <c:pt idx="13">
                  <c:v>1602.2240000000002</c:v>
                </c:pt>
                <c:pt idx="14">
                  <c:v>1725.4639999999999</c:v>
                </c:pt>
                <c:pt idx="15">
                  <c:v>6021.0379999999996</c:v>
                </c:pt>
                <c:pt idx="16">
                  <c:v>8945.0120000000006</c:v>
                </c:pt>
                <c:pt idx="17">
                  <c:v>7399.476999999999</c:v>
                </c:pt>
                <c:pt idx="18">
                  <c:v>2634.7599999999998</c:v>
                </c:pt>
                <c:pt idx="19">
                  <c:v>5368.1019999999999</c:v>
                </c:pt>
                <c:pt idx="20">
                  <c:v>4891.5340000000006</c:v>
                </c:pt>
                <c:pt idx="21">
                  <c:v>11296.440000000002</c:v>
                </c:pt>
                <c:pt idx="22">
                  <c:v>5910.8790000000008</c:v>
                </c:pt>
                <c:pt idx="23">
                  <c:v>13173.083000000002</c:v>
                </c:pt>
                <c:pt idx="24">
                  <c:v>14950.632000000003</c:v>
                </c:pt>
                <c:pt idx="25">
                  <c:v>2248.4509999999996</c:v>
                </c:pt>
                <c:pt idx="26">
                  <c:v>3552.1320000000001</c:v>
                </c:pt>
                <c:pt idx="27">
                  <c:v>5524.9140000000007</c:v>
                </c:pt>
                <c:pt idx="28">
                  <c:v>2099.2860000000005</c:v>
                </c:pt>
                <c:pt idx="29">
                  <c:v>9137.3110000000015</c:v>
                </c:pt>
                <c:pt idx="30">
                  <c:v>8494.7180000000008</c:v>
                </c:pt>
                <c:pt idx="31">
                  <c:v>3969.748</c:v>
                </c:pt>
                <c:pt idx="32">
                  <c:v>9419.0139999999974</c:v>
                </c:pt>
                <c:pt idx="33">
                  <c:v>16911.669000000005</c:v>
                </c:pt>
                <c:pt idx="34">
                  <c:v>4669.4340000000002</c:v>
                </c:pt>
                <c:pt idx="35">
                  <c:v>14561.218000000001</c:v>
                </c:pt>
                <c:pt idx="36">
                  <c:v>14966.457999999995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EB3-47CA-85A3-3946519F6531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Cat'!$E$6:$E$43</c:f>
              <c:numCache>
                <c:formatCode>[$$-409]#\ ##0</c:formatCode>
                <c:ptCount val="37"/>
                <c:pt idx="0">
                  <c:v>13826.233999999997</c:v>
                </c:pt>
                <c:pt idx="1">
                  <c:v>1270.114</c:v>
                </c:pt>
                <c:pt idx="2">
                  <c:v>206.10399999999998</c:v>
                </c:pt>
                <c:pt idx="3">
                  <c:v>1435.9580000000001</c:v>
                </c:pt>
                <c:pt idx="4">
                  <c:v>2993.1880000000001</c:v>
                </c:pt>
                <c:pt idx="5">
                  <c:v>1532.194</c:v>
                </c:pt>
                <c:pt idx="6">
                  <c:v>2496.9260000000004</c:v>
                </c:pt>
                <c:pt idx="7">
                  <c:v>1458.1120000000005</c:v>
                </c:pt>
                <c:pt idx="8">
                  <c:v>800.25199999999984</c:v>
                </c:pt>
                <c:pt idx="9">
                  <c:v>2199.6240000000003</c:v>
                </c:pt>
                <c:pt idx="10">
                  <c:v>616.76</c:v>
                </c:pt>
                <c:pt idx="11">
                  <c:v>3549.8780000000002</c:v>
                </c:pt>
                <c:pt idx="12">
                  <c:v>2530.6019999999994</c:v>
                </c:pt>
                <c:pt idx="13">
                  <c:v>1066.5140000000001</c:v>
                </c:pt>
                <c:pt idx="14">
                  <c:v>851.94800000000009</c:v>
                </c:pt>
                <c:pt idx="15">
                  <c:v>2279.7259999999992</c:v>
                </c:pt>
                <c:pt idx="16">
                  <c:v>887.58400000000006</c:v>
                </c:pt>
                <c:pt idx="17">
                  <c:v>2844.2079999999996</c:v>
                </c:pt>
                <c:pt idx="18">
                  <c:v>1537.4240000000002</c:v>
                </c:pt>
                <c:pt idx="19">
                  <c:v>1866.5580000000002</c:v>
                </c:pt>
                <c:pt idx="20">
                  <c:v>810.55400000000009</c:v>
                </c:pt>
                <c:pt idx="21">
                  <c:v>3661.8260000000005</c:v>
                </c:pt>
                <c:pt idx="22">
                  <c:v>2484.4820000000009</c:v>
                </c:pt>
                <c:pt idx="23">
                  <c:v>4034.7780000000007</c:v>
                </c:pt>
                <c:pt idx="24">
                  <c:v>5548.5220000000008</c:v>
                </c:pt>
                <c:pt idx="25">
                  <c:v>931.22399999999993</c:v>
                </c:pt>
                <c:pt idx="26">
                  <c:v>864.64200000000005</c:v>
                </c:pt>
                <c:pt idx="27">
                  <c:v>963.23400000000015</c:v>
                </c:pt>
                <c:pt idx="28">
                  <c:v>2673.5439999999999</c:v>
                </c:pt>
                <c:pt idx="29">
                  <c:v>1736.86</c:v>
                </c:pt>
                <c:pt idx="30">
                  <c:v>1456.374</c:v>
                </c:pt>
                <c:pt idx="31">
                  <c:v>3381.7600000000007</c:v>
                </c:pt>
                <c:pt idx="32">
                  <c:v>1425.03</c:v>
                </c:pt>
                <c:pt idx="33">
                  <c:v>2982.5040000000004</c:v>
                </c:pt>
                <c:pt idx="34">
                  <c:v>1724.1320000000005</c:v>
                </c:pt>
                <c:pt idx="35">
                  <c:v>6714.1220000000003</c:v>
                </c:pt>
                <c:pt idx="36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EB3-47CA-85A3-3946519F6531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Cat'!$F$6:$F$43</c:f>
              <c:numCache>
                <c:formatCode>[$$-409]#\ ##0</c:formatCode>
                <c:ptCount val="37"/>
                <c:pt idx="0">
                  <c:v>46088.365499999993</c:v>
                </c:pt>
                <c:pt idx="1">
                  <c:v>5418.1859999999997</c:v>
                </c:pt>
                <c:pt idx="2">
                  <c:v>529.46399999999994</c:v>
                </c:pt>
                <c:pt idx="3">
                  <c:v>4353.17</c:v>
                </c:pt>
                <c:pt idx="4">
                  <c:v>2335.1794999999997</c:v>
                </c:pt>
                <c:pt idx="5">
                  <c:v>244.00599999999997</c:v>
                </c:pt>
                <c:pt idx="6">
                  <c:v>796.42500000000007</c:v>
                </c:pt>
                <c:pt idx="7">
                  <c:v>2042.3629999999998</c:v>
                </c:pt>
                <c:pt idx="8">
                  <c:v>3594.3620000000001</c:v>
                </c:pt>
                <c:pt idx="9">
                  <c:v>3868.2660000000001</c:v>
                </c:pt>
                <c:pt idx="10">
                  <c:v>2132.5604999999996</c:v>
                </c:pt>
                <c:pt idx="11">
                  <c:v>6210.4515000000001</c:v>
                </c:pt>
                <c:pt idx="12">
                  <c:v>7625.9900000000007</c:v>
                </c:pt>
                <c:pt idx="13">
                  <c:v>2714.4690000000001</c:v>
                </c:pt>
                <c:pt idx="14">
                  <c:v>1108.1590000000001</c:v>
                </c:pt>
                <c:pt idx="15">
                  <c:v>3408.4729999999995</c:v>
                </c:pt>
                <c:pt idx="16">
                  <c:v>1821.7259999999999</c:v>
                </c:pt>
                <c:pt idx="17">
                  <c:v>4876.1499999999996</c:v>
                </c:pt>
                <c:pt idx="18">
                  <c:v>6302.3449999999993</c:v>
                </c:pt>
                <c:pt idx="19">
                  <c:v>3293.2080000000001</c:v>
                </c:pt>
                <c:pt idx="20">
                  <c:v>6218.9315000000006</c:v>
                </c:pt>
                <c:pt idx="21">
                  <c:v>5647.6189999999997</c:v>
                </c:pt>
                <c:pt idx="22">
                  <c:v>2100.768</c:v>
                </c:pt>
                <c:pt idx="23">
                  <c:v>8778.4930000000004</c:v>
                </c:pt>
                <c:pt idx="24">
                  <c:v>14562.858999999999</c:v>
                </c:pt>
                <c:pt idx="25">
                  <c:v>2486.4369999999999</c:v>
                </c:pt>
                <c:pt idx="26">
                  <c:v>1323.8400000000001</c:v>
                </c:pt>
                <c:pt idx="27">
                  <c:v>2477.1039999999998</c:v>
                </c:pt>
                <c:pt idx="28">
                  <c:v>2314.6245000000004</c:v>
                </c:pt>
                <c:pt idx="29">
                  <c:v>2351.2539999999999</c:v>
                </c:pt>
                <c:pt idx="30">
                  <c:v>3748.422</c:v>
                </c:pt>
                <c:pt idx="31">
                  <c:v>2761.239</c:v>
                </c:pt>
                <c:pt idx="32">
                  <c:v>4137.7379999999994</c:v>
                </c:pt>
                <c:pt idx="33">
                  <c:v>5498.1770000000006</c:v>
                </c:pt>
                <c:pt idx="34">
                  <c:v>11410.776</c:v>
                </c:pt>
                <c:pt idx="35">
                  <c:v>13658.688</c:v>
                </c:pt>
                <c:pt idx="36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EB3-47CA-85A3-3946519F6531}"/>
            </c:ext>
          </c:extLst>
        </c:ser>
        <c:ser>
          <c:idx val="4"/>
          <c:order val="4"/>
          <c:tx>
            <c:strRef>
              <c:f>'Monthly Sales by Product Cat'!$G$3:$G$5</c:f>
              <c:strCache>
                <c:ptCount val="1"/>
                <c:pt idx="0">
                  <c:v>Office Supplies - Appliances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Cat'!$G$6:$G$43</c:f>
              <c:numCache>
                <c:formatCode>[$$-409]#\ ##0</c:formatCode>
                <c:ptCount val="37"/>
                <c:pt idx="0">
                  <c:v>15313.625</c:v>
                </c:pt>
                <c:pt idx="1">
                  <c:v>250.8</c:v>
                </c:pt>
                <c:pt idx="2">
                  <c:v>568.31999999999994</c:v>
                </c:pt>
                <c:pt idx="3">
                  <c:v>1300.6839999999997</c:v>
                </c:pt>
                <c:pt idx="4">
                  <c:v>4355.6239999999998</c:v>
                </c:pt>
                <c:pt idx="5">
                  <c:v>2111.9739999999997</c:v>
                </c:pt>
                <c:pt idx="6">
                  <c:v>143.12799999999996</c:v>
                </c:pt>
                <c:pt idx="7">
                  <c:v>150.35599999999999</c:v>
                </c:pt>
                <c:pt idx="8">
                  <c:v>1005.4999999999999</c:v>
                </c:pt>
                <c:pt idx="9">
                  <c:v>2165.732</c:v>
                </c:pt>
                <c:pt idx="10">
                  <c:v>2428.8069999999998</c:v>
                </c:pt>
                <c:pt idx="11">
                  <c:v>6611.9659999999994</c:v>
                </c:pt>
                <c:pt idx="12">
                  <c:v>2148.3980000000001</c:v>
                </c:pt>
                <c:pt idx="13">
                  <c:v>64.864000000000004</c:v>
                </c:pt>
                <c:pt idx="14">
                  <c:v>753.2639999999999</c:v>
                </c:pt>
                <c:pt idx="15">
                  <c:v>2456.3680000000004</c:v>
                </c:pt>
                <c:pt idx="16">
                  <c:v>508.41600000000005</c:v>
                </c:pt>
                <c:pt idx="17">
                  <c:v>1917.6679999999999</c:v>
                </c:pt>
                <c:pt idx="18">
                  <c:v>1901.3620000000001</c:v>
                </c:pt>
                <c:pt idx="19">
                  <c:v>2380.596</c:v>
                </c:pt>
                <c:pt idx="20">
                  <c:v>2854.7799999999997</c:v>
                </c:pt>
                <c:pt idx="21">
                  <c:v>2526.4120000000003</c:v>
                </c:pt>
                <c:pt idx="22">
                  <c:v>2956.4700000000003</c:v>
                </c:pt>
                <c:pt idx="23">
                  <c:v>2978.0640000000003</c:v>
                </c:pt>
                <c:pt idx="24">
                  <c:v>4752.0509999999995</c:v>
                </c:pt>
                <c:pt idx="25">
                  <c:v>2548</c:v>
                </c:pt>
                <c:pt idx="26">
                  <c:v>3521.4819999999995</c:v>
                </c:pt>
                <c:pt idx="27">
                  <c:v>2473.6139999999996</c:v>
                </c:pt>
                <c:pt idx="28">
                  <c:v>645.16600000000005</c:v>
                </c:pt>
                <c:pt idx="29">
                  <c:v>2577.712</c:v>
                </c:pt>
                <c:pt idx="30">
                  <c:v>3159.7239999999997</c:v>
                </c:pt>
                <c:pt idx="31">
                  <c:v>1210.5619999999999</c:v>
                </c:pt>
                <c:pt idx="32">
                  <c:v>7104.6260000000002</c:v>
                </c:pt>
                <c:pt idx="33">
                  <c:v>3087.62</c:v>
                </c:pt>
                <c:pt idx="34">
                  <c:v>3335.5280000000007</c:v>
                </c:pt>
                <c:pt idx="35">
                  <c:v>6746.0699999999988</c:v>
                </c:pt>
                <c:pt idx="36">
                  <c:v>6516.8279999999986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B3-47CA-85A3-3946519F6531}"/>
            </c:ext>
          </c:extLst>
        </c:ser>
        <c:ser>
          <c:idx val="5"/>
          <c:order val="5"/>
          <c:tx>
            <c:strRef>
              <c:f>'Monthly Sales by Product Cat'!$H$3:$H$5</c:f>
              <c:strCache>
                <c:ptCount val="1"/>
                <c:pt idx="0">
                  <c:v>Office Supplies - 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Cat'!$H$6:$H$43</c:f>
              <c:numCache>
                <c:formatCode>[$$-409]#\ ##0</c:formatCode>
                <c:ptCount val="37"/>
                <c:pt idx="0">
                  <c:v>6057.982</c:v>
                </c:pt>
                <c:pt idx="1">
                  <c:v>149.34399999999999</c:v>
                </c:pt>
                <c:pt idx="2">
                  <c:v>413.25399999999991</c:v>
                </c:pt>
                <c:pt idx="3">
                  <c:v>137.596</c:v>
                </c:pt>
                <c:pt idx="4">
                  <c:v>477.23399999999998</c:v>
                </c:pt>
                <c:pt idx="5">
                  <c:v>696.32</c:v>
                </c:pt>
                <c:pt idx="6">
                  <c:v>394.31799999999998</c:v>
                </c:pt>
                <c:pt idx="7">
                  <c:v>234.11200000000002</c:v>
                </c:pt>
                <c:pt idx="8">
                  <c:v>402.13799999999998</c:v>
                </c:pt>
                <c:pt idx="9">
                  <c:v>1120.568</c:v>
                </c:pt>
                <c:pt idx="10">
                  <c:v>273.24999999999994</c:v>
                </c:pt>
                <c:pt idx="11">
                  <c:v>1026.654</c:v>
                </c:pt>
                <c:pt idx="12">
                  <c:v>912.04599999999994</c:v>
                </c:pt>
                <c:pt idx="13">
                  <c:v>153.70599999999999</c:v>
                </c:pt>
                <c:pt idx="14">
                  <c:v>383.26400000000001</c:v>
                </c:pt>
                <c:pt idx="15">
                  <c:v>309.02599999999995</c:v>
                </c:pt>
                <c:pt idx="16">
                  <c:v>743.71600000000001</c:v>
                </c:pt>
                <c:pt idx="17">
                  <c:v>606.2919999999998</c:v>
                </c:pt>
                <c:pt idx="18">
                  <c:v>118.166</c:v>
                </c:pt>
                <c:pt idx="19">
                  <c:v>708.95</c:v>
                </c:pt>
                <c:pt idx="20">
                  <c:v>351.47399999999993</c:v>
                </c:pt>
                <c:pt idx="21">
                  <c:v>809.26799999999992</c:v>
                </c:pt>
                <c:pt idx="22">
                  <c:v>454.04199999999992</c:v>
                </c:pt>
                <c:pt idx="23">
                  <c:v>926.72199999999998</c:v>
                </c:pt>
                <c:pt idx="24">
                  <c:v>396.28199999999993</c:v>
                </c:pt>
                <c:pt idx="25">
                  <c:v>434.33</c:v>
                </c:pt>
                <c:pt idx="26">
                  <c:v>247.33199999999999</c:v>
                </c:pt>
                <c:pt idx="27">
                  <c:v>442.08399999999995</c:v>
                </c:pt>
                <c:pt idx="28">
                  <c:v>618.29399999999976</c:v>
                </c:pt>
                <c:pt idx="29">
                  <c:v>639.99800000000005</c:v>
                </c:pt>
                <c:pt idx="30">
                  <c:v>1019.0999999999999</c:v>
                </c:pt>
                <c:pt idx="31">
                  <c:v>866.83799999999997</c:v>
                </c:pt>
                <c:pt idx="32">
                  <c:v>732.86</c:v>
                </c:pt>
                <c:pt idx="33">
                  <c:v>970.67400000000021</c:v>
                </c:pt>
                <c:pt idx="34">
                  <c:v>642.23799999999994</c:v>
                </c:pt>
                <c:pt idx="35">
                  <c:v>1387.0419999999999</c:v>
                </c:pt>
                <c:pt idx="36">
                  <c:v>862.27800000000013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B3-47CA-85A3-3946519F6531}"/>
            </c:ext>
          </c:extLst>
        </c:ser>
        <c:ser>
          <c:idx val="6"/>
          <c:order val="6"/>
          <c:tx>
            <c:strRef>
              <c:f>'Monthly Sales by Product Cat'!$I$3:$I$5</c:f>
              <c:strCache>
                <c:ptCount val="1"/>
                <c:pt idx="0">
                  <c:v>Office Supplies - Binders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Cat'!$I$6:$I$43</c:f>
              <c:numCache>
                <c:formatCode>[$$-409]#\ ##0</c:formatCode>
                <c:ptCount val="37"/>
                <c:pt idx="0">
                  <c:v>43488.264999999992</c:v>
                </c:pt>
                <c:pt idx="1">
                  <c:v>206.57400000000001</c:v>
                </c:pt>
                <c:pt idx="2">
                  <c:v>2669.2750000000005</c:v>
                </c:pt>
                <c:pt idx="3">
                  <c:v>8393.5969999999998</c:v>
                </c:pt>
                <c:pt idx="4">
                  <c:v>4720.4279999999999</c:v>
                </c:pt>
                <c:pt idx="5">
                  <c:v>692.43599999999992</c:v>
                </c:pt>
                <c:pt idx="6">
                  <c:v>5805.2690000000011</c:v>
                </c:pt>
                <c:pt idx="7">
                  <c:v>1195.2950000000001</c:v>
                </c:pt>
                <c:pt idx="8">
                  <c:v>2237.3220000000006</c:v>
                </c:pt>
                <c:pt idx="9">
                  <c:v>2862.9969999999998</c:v>
                </c:pt>
                <c:pt idx="10">
                  <c:v>762.279</c:v>
                </c:pt>
                <c:pt idx="11">
                  <c:v>3095.4199999999992</c:v>
                </c:pt>
                <c:pt idx="12">
                  <c:v>4812.206000000001</c:v>
                </c:pt>
                <c:pt idx="13">
                  <c:v>1756.2960000000003</c:v>
                </c:pt>
                <c:pt idx="14">
                  <c:v>601.72199999999987</c:v>
                </c:pt>
                <c:pt idx="15">
                  <c:v>1183.9749999999999</c:v>
                </c:pt>
                <c:pt idx="16">
                  <c:v>2743.1590000000001</c:v>
                </c:pt>
                <c:pt idx="17">
                  <c:v>1166.0800000000002</c:v>
                </c:pt>
                <c:pt idx="18">
                  <c:v>778.65800000000013</c:v>
                </c:pt>
                <c:pt idx="19">
                  <c:v>1955.9740000000004</c:v>
                </c:pt>
                <c:pt idx="20">
                  <c:v>1068.0800000000002</c:v>
                </c:pt>
                <c:pt idx="21">
                  <c:v>9579.8599999999988</c:v>
                </c:pt>
                <c:pt idx="22">
                  <c:v>6694.8760000000029</c:v>
                </c:pt>
                <c:pt idx="23">
                  <c:v>4929.3979999999992</c:v>
                </c:pt>
                <c:pt idx="24">
                  <c:v>17225.247000000003</c:v>
                </c:pt>
                <c:pt idx="25">
                  <c:v>9436.8230000000003</c:v>
                </c:pt>
                <c:pt idx="26">
                  <c:v>626.72199999999998</c:v>
                </c:pt>
                <c:pt idx="27">
                  <c:v>2785.4880000000012</c:v>
                </c:pt>
                <c:pt idx="28">
                  <c:v>4915.5150000000012</c:v>
                </c:pt>
                <c:pt idx="29">
                  <c:v>2928.6239999999998</c:v>
                </c:pt>
                <c:pt idx="30">
                  <c:v>2427.0410000000002</c:v>
                </c:pt>
                <c:pt idx="31">
                  <c:v>2471.5880000000006</c:v>
                </c:pt>
                <c:pt idx="32">
                  <c:v>12873.224000000002</c:v>
                </c:pt>
                <c:pt idx="33">
                  <c:v>12157.035000000002</c:v>
                </c:pt>
                <c:pt idx="34">
                  <c:v>10139.317999999997</c:v>
                </c:pt>
                <c:pt idx="35">
                  <c:v>6490.5650000000023</c:v>
                </c:pt>
                <c:pt idx="36">
                  <c:v>5536.101999999999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B3-47CA-85A3-3946519F6531}"/>
            </c:ext>
          </c:extLst>
        </c:ser>
        <c:ser>
          <c:idx val="7"/>
          <c:order val="7"/>
          <c:tx>
            <c:strRef>
              <c:f>'Monthly Sales by Product Cat'!$J$3:$J$5</c:f>
              <c:strCache>
                <c:ptCount val="1"/>
                <c:pt idx="0">
                  <c:v>Office Supplies - Envelopes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Cat'!$J$6:$J$43</c:f>
              <c:numCache>
                <c:formatCode>[$$-409]#\ ##0</c:formatCode>
                <c:ptCount val="37"/>
                <c:pt idx="0">
                  <c:v>3855.75</c:v>
                </c:pt>
                <c:pt idx="1">
                  <c:v>17.48</c:v>
                </c:pt>
                <c:pt idx="2">
                  <c:v>385.66999999999996</c:v>
                </c:pt>
                <c:pt idx="3">
                  <c:v>194.19799999999998</c:v>
                </c:pt>
                <c:pt idx="4">
                  <c:v>202.3</c:v>
                </c:pt>
                <c:pt idx="5">
                  <c:v>417.83800000000002</c:v>
                </c:pt>
                <c:pt idx="6">
                  <c:v>221.65</c:v>
                </c:pt>
                <c:pt idx="7">
                  <c:v>510.32</c:v>
                </c:pt>
                <c:pt idx="9">
                  <c:v>670.42000000000007</c:v>
                </c:pt>
                <c:pt idx="10">
                  <c:v>455.84399999999999</c:v>
                </c:pt>
                <c:pt idx="11">
                  <c:v>518.11599999999999</c:v>
                </c:pt>
                <c:pt idx="12">
                  <c:v>918.35200000000009</c:v>
                </c:pt>
                <c:pt idx="13">
                  <c:v>217.57999999999998</c:v>
                </c:pt>
                <c:pt idx="14">
                  <c:v>272.25600000000003</c:v>
                </c:pt>
                <c:pt idx="15">
                  <c:v>592.10400000000004</c:v>
                </c:pt>
                <c:pt idx="16">
                  <c:v>177.042</c:v>
                </c:pt>
                <c:pt idx="17">
                  <c:v>124.74600000000001</c:v>
                </c:pt>
                <c:pt idx="18">
                  <c:v>115.02</c:v>
                </c:pt>
                <c:pt idx="19">
                  <c:v>494.99600000000004</c:v>
                </c:pt>
                <c:pt idx="20">
                  <c:v>362.58799999999997</c:v>
                </c:pt>
                <c:pt idx="21">
                  <c:v>729.11799999999982</c:v>
                </c:pt>
                <c:pt idx="22">
                  <c:v>176.94799999999998</c:v>
                </c:pt>
                <c:pt idx="23">
                  <c:v>807.56</c:v>
                </c:pt>
                <c:pt idx="24">
                  <c:v>659.93200000000002</c:v>
                </c:pt>
                <c:pt idx="25">
                  <c:v>320.476</c:v>
                </c:pt>
                <c:pt idx="26">
                  <c:v>10.64</c:v>
                </c:pt>
                <c:pt idx="27">
                  <c:v>517.01599999999996</c:v>
                </c:pt>
                <c:pt idx="28">
                  <c:v>157.58799999999999</c:v>
                </c:pt>
                <c:pt idx="29">
                  <c:v>339.28200000000004</c:v>
                </c:pt>
                <c:pt idx="30">
                  <c:v>81.528000000000006</c:v>
                </c:pt>
                <c:pt idx="31">
                  <c:v>57.9</c:v>
                </c:pt>
                <c:pt idx="32">
                  <c:v>135.16000000000003</c:v>
                </c:pt>
                <c:pt idx="33">
                  <c:v>395.64</c:v>
                </c:pt>
                <c:pt idx="34">
                  <c:v>429.85199999999998</c:v>
                </c:pt>
                <c:pt idx="35">
                  <c:v>518.63199999999995</c:v>
                </c:pt>
                <c:pt idx="36">
                  <c:v>414.86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EB3-47CA-85A3-3946519F6531}"/>
            </c:ext>
          </c:extLst>
        </c:ser>
        <c:ser>
          <c:idx val="8"/>
          <c:order val="8"/>
          <c:tx>
            <c:strRef>
              <c:f>'Monthly Sales by Product Cat'!$K$3:$K$5</c:f>
              <c:strCache>
                <c:ptCount val="1"/>
                <c:pt idx="0">
                  <c:v>Office Supplies - Fasteners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Cat'!$K$6:$K$43</c:f>
              <c:numCache>
                <c:formatCode>[$$-409]#\ ##0</c:formatCode>
                <c:ptCount val="37"/>
                <c:pt idx="0">
                  <c:v>661.32800000000009</c:v>
                </c:pt>
                <c:pt idx="2">
                  <c:v>5.81</c:v>
                </c:pt>
                <c:pt idx="3">
                  <c:v>68.427999999999997</c:v>
                </c:pt>
                <c:pt idx="4">
                  <c:v>30.28</c:v>
                </c:pt>
                <c:pt idx="5">
                  <c:v>31.6</c:v>
                </c:pt>
                <c:pt idx="6">
                  <c:v>10.39</c:v>
                </c:pt>
                <c:pt idx="7">
                  <c:v>51.171999999999997</c:v>
                </c:pt>
                <c:pt idx="8">
                  <c:v>22.681999999999999</c:v>
                </c:pt>
                <c:pt idx="9">
                  <c:v>62.572000000000003</c:v>
                </c:pt>
                <c:pt idx="10">
                  <c:v>17.450000000000003</c:v>
                </c:pt>
                <c:pt idx="11">
                  <c:v>150.78800000000004</c:v>
                </c:pt>
                <c:pt idx="12">
                  <c:v>94.052000000000007</c:v>
                </c:pt>
                <c:pt idx="13">
                  <c:v>7.5600000000000005</c:v>
                </c:pt>
                <c:pt idx="14">
                  <c:v>72.27600000000001</c:v>
                </c:pt>
                <c:pt idx="15">
                  <c:v>8.2880000000000003</c:v>
                </c:pt>
                <c:pt idx="16">
                  <c:v>98.65</c:v>
                </c:pt>
                <c:pt idx="17">
                  <c:v>21.052</c:v>
                </c:pt>
                <c:pt idx="18">
                  <c:v>31.507999999999999</c:v>
                </c:pt>
                <c:pt idx="19">
                  <c:v>92.191999999999993</c:v>
                </c:pt>
                <c:pt idx="20">
                  <c:v>67.001999999999995</c:v>
                </c:pt>
                <c:pt idx="21">
                  <c:v>88.916000000000011</c:v>
                </c:pt>
                <c:pt idx="22">
                  <c:v>183.96799999999999</c:v>
                </c:pt>
                <c:pt idx="23">
                  <c:v>192.40800000000002</c:v>
                </c:pt>
                <c:pt idx="24">
                  <c:v>96.313999999999993</c:v>
                </c:pt>
                <c:pt idx="25">
                  <c:v>43.04</c:v>
                </c:pt>
                <c:pt idx="26">
                  <c:v>68.876000000000005</c:v>
                </c:pt>
                <c:pt idx="27">
                  <c:v>24.68</c:v>
                </c:pt>
                <c:pt idx="28">
                  <c:v>27.79</c:v>
                </c:pt>
                <c:pt idx="29">
                  <c:v>44.073999999999998</c:v>
                </c:pt>
                <c:pt idx="30">
                  <c:v>28.314</c:v>
                </c:pt>
                <c:pt idx="31">
                  <c:v>13.795999999999999</c:v>
                </c:pt>
                <c:pt idx="32">
                  <c:v>67.696000000000012</c:v>
                </c:pt>
                <c:pt idx="33">
                  <c:v>158.72799999999998</c:v>
                </c:pt>
                <c:pt idx="34">
                  <c:v>72.355999999999995</c:v>
                </c:pt>
                <c:pt idx="35">
                  <c:v>138.21200000000002</c:v>
                </c:pt>
                <c:pt idx="36">
                  <c:v>170.03200000000001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EB3-47CA-85A3-3946519F6531}"/>
            </c:ext>
          </c:extLst>
        </c:ser>
        <c:ser>
          <c:idx val="9"/>
          <c:order val="9"/>
          <c:tx>
            <c:strRef>
              <c:f>'Monthly Sales by Product Cat'!$L$3:$L$5</c:f>
              <c:strCache>
                <c:ptCount val="1"/>
                <c:pt idx="0">
                  <c:v>Office Supplies - Labels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Cat'!$L$6:$L$43</c:f>
              <c:numCache>
                <c:formatCode>[$$-409]#\ ##0</c:formatCode>
                <c:ptCount val="37"/>
                <c:pt idx="0">
                  <c:v>2841.3940000000007</c:v>
                </c:pt>
                <c:pt idx="1">
                  <c:v>48.120000000000005</c:v>
                </c:pt>
                <c:pt idx="2">
                  <c:v>201.25600000000003</c:v>
                </c:pt>
                <c:pt idx="3">
                  <c:v>532.33799999999997</c:v>
                </c:pt>
                <c:pt idx="4">
                  <c:v>121.01399999999998</c:v>
                </c:pt>
                <c:pt idx="5">
                  <c:v>240.76600000000002</c:v>
                </c:pt>
                <c:pt idx="6">
                  <c:v>61.706000000000003</c:v>
                </c:pt>
                <c:pt idx="7">
                  <c:v>325.36799999999999</c:v>
                </c:pt>
                <c:pt idx="8">
                  <c:v>134.01000000000002</c:v>
                </c:pt>
                <c:pt idx="9">
                  <c:v>217.22399999999996</c:v>
                </c:pt>
                <c:pt idx="10">
                  <c:v>610.774</c:v>
                </c:pt>
                <c:pt idx="11">
                  <c:v>122.1</c:v>
                </c:pt>
                <c:pt idx="12">
                  <c:v>341.78600000000006</c:v>
                </c:pt>
                <c:pt idx="13">
                  <c:v>91.060000000000016</c:v>
                </c:pt>
                <c:pt idx="14">
                  <c:v>31.23</c:v>
                </c:pt>
                <c:pt idx="15">
                  <c:v>10.08</c:v>
                </c:pt>
                <c:pt idx="16">
                  <c:v>36.411999999999999</c:v>
                </c:pt>
                <c:pt idx="17">
                  <c:v>178.59399999999999</c:v>
                </c:pt>
                <c:pt idx="18">
                  <c:v>357.286</c:v>
                </c:pt>
                <c:pt idx="19">
                  <c:v>187.89399999999998</c:v>
                </c:pt>
                <c:pt idx="20">
                  <c:v>302.16199999999998</c:v>
                </c:pt>
                <c:pt idx="21">
                  <c:v>336.286</c:v>
                </c:pt>
                <c:pt idx="22">
                  <c:v>145.75200000000001</c:v>
                </c:pt>
                <c:pt idx="23">
                  <c:v>910.69200000000012</c:v>
                </c:pt>
                <c:pt idx="24">
                  <c:v>239.79200000000003</c:v>
                </c:pt>
                <c:pt idx="25">
                  <c:v>22.74</c:v>
                </c:pt>
                <c:pt idx="26">
                  <c:v>30.52</c:v>
                </c:pt>
                <c:pt idx="27">
                  <c:v>224.1</c:v>
                </c:pt>
                <c:pt idx="28">
                  <c:v>193.61399999999998</c:v>
                </c:pt>
                <c:pt idx="29">
                  <c:v>386.31800000000004</c:v>
                </c:pt>
                <c:pt idx="30">
                  <c:v>180.29200000000003</c:v>
                </c:pt>
                <c:pt idx="31">
                  <c:v>983.96399999999994</c:v>
                </c:pt>
                <c:pt idx="32">
                  <c:v>398.92399999999998</c:v>
                </c:pt>
                <c:pt idx="33">
                  <c:v>561.25</c:v>
                </c:pt>
                <c:pt idx="34">
                  <c:v>392.85</c:v>
                </c:pt>
                <c:pt idx="35">
                  <c:v>207.928</c:v>
                </c:pt>
                <c:pt idx="36">
                  <c:v>278.71599999999995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EB3-47CA-85A3-3946519F6531}"/>
            </c:ext>
          </c:extLst>
        </c:ser>
        <c:ser>
          <c:idx val="10"/>
          <c:order val="10"/>
          <c:tx>
            <c:strRef>
              <c:f>'Monthly Sales by Product Cat'!$M$3:$M$5</c:f>
              <c:strCache>
                <c:ptCount val="1"/>
                <c:pt idx="0">
                  <c:v>Office Supplies - Paper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Cat'!$M$6:$M$43</c:f>
              <c:numCache>
                <c:formatCode>[$$-409]#\ ##0</c:formatCode>
                <c:ptCount val="37"/>
                <c:pt idx="0">
                  <c:v>14834.955999999996</c:v>
                </c:pt>
                <c:pt idx="1">
                  <c:v>496.80200000000002</c:v>
                </c:pt>
                <c:pt idx="2">
                  <c:v>229.76</c:v>
                </c:pt>
                <c:pt idx="3">
                  <c:v>1590.2700000000002</c:v>
                </c:pt>
                <c:pt idx="4">
                  <c:v>454.85600000000005</c:v>
                </c:pt>
                <c:pt idx="5">
                  <c:v>1297.7080000000003</c:v>
                </c:pt>
                <c:pt idx="6">
                  <c:v>680.2</c:v>
                </c:pt>
                <c:pt idx="7">
                  <c:v>447.09800000000001</c:v>
                </c:pt>
                <c:pt idx="8">
                  <c:v>1404.7280000000001</c:v>
                </c:pt>
                <c:pt idx="9">
                  <c:v>2176.3380000000006</c:v>
                </c:pt>
                <c:pt idx="10">
                  <c:v>658.21799999999996</c:v>
                </c:pt>
                <c:pt idx="11">
                  <c:v>2884.7700000000004</c:v>
                </c:pt>
                <c:pt idx="12">
                  <c:v>2966.89</c:v>
                </c:pt>
                <c:pt idx="13">
                  <c:v>596.17600000000004</c:v>
                </c:pt>
                <c:pt idx="14">
                  <c:v>1194.2019999999998</c:v>
                </c:pt>
                <c:pt idx="15">
                  <c:v>943.84</c:v>
                </c:pt>
                <c:pt idx="16">
                  <c:v>1291.32</c:v>
                </c:pt>
                <c:pt idx="17">
                  <c:v>2671.61</c:v>
                </c:pt>
                <c:pt idx="18">
                  <c:v>2747.1300000000006</c:v>
                </c:pt>
                <c:pt idx="19">
                  <c:v>1473.19</c:v>
                </c:pt>
                <c:pt idx="20">
                  <c:v>1111.0940000000001</c:v>
                </c:pt>
                <c:pt idx="21">
                  <c:v>2476.5560000000005</c:v>
                </c:pt>
                <c:pt idx="22">
                  <c:v>1501.19</c:v>
                </c:pt>
                <c:pt idx="23">
                  <c:v>2328.7760000000003</c:v>
                </c:pt>
                <c:pt idx="24">
                  <c:v>2326.8099999999995</c:v>
                </c:pt>
                <c:pt idx="25">
                  <c:v>928.62400000000002</c:v>
                </c:pt>
                <c:pt idx="26">
                  <c:v>1250.2079999999999</c:v>
                </c:pt>
                <c:pt idx="27">
                  <c:v>2551.1</c:v>
                </c:pt>
                <c:pt idx="28">
                  <c:v>1592.5360000000003</c:v>
                </c:pt>
                <c:pt idx="29">
                  <c:v>1764.7800000000002</c:v>
                </c:pt>
                <c:pt idx="30">
                  <c:v>2204.6740000000004</c:v>
                </c:pt>
                <c:pt idx="31">
                  <c:v>1463.58</c:v>
                </c:pt>
                <c:pt idx="32">
                  <c:v>1989.9580000000001</c:v>
                </c:pt>
                <c:pt idx="33">
                  <c:v>4591.304000000001</c:v>
                </c:pt>
                <c:pt idx="34">
                  <c:v>1846.6300000000008</c:v>
                </c:pt>
                <c:pt idx="35">
                  <c:v>3620.6140000000014</c:v>
                </c:pt>
                <c:pt idx="36">
                  <c:v>3890.7100000000014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EB3-47CA-85A3-3946519F6531}"/>
            </c:ext>
          </c:extLst>
        </c:ser>
        <c:ser>
          <c:idx val="11"/>
          <c:order val="11"/>
          <c:tx>
            <c:strRef>
              <c:f>'Monthly Sales by Product Cat'!$N$3:$N$5</c:f>
              <c:strCache>
                <c:ptCount val="1"/>
                <c:pt idx="0">
                  <c:v>Office Supplies - Storage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Cat'!$N$6:$N$43</c:f>
              <c:numCache>
                <c:formatCode>[$$-409]#\ ##0</c:formatCode>
                <c:ptCount val="37"/>
                <c:pt idx="0">
                  <c:v>50329.042000000009</c:v>
                </c:pt>
                <c:pt idx="1">
                  <c:v>550.70000000000005</c:v>
                </c:pt>
                <c:pt idx="2">
                  <c:v>894.72200000000009</c:v>
                </c:pt>
                <c:pt idx="3">
                  <c:v>3632.076</c:v>
                </c:pt>
                <c:pt idx="4">
                  <c:v>2178.1019999999999</c:v>
                </c:pt>
                <c:pt idx="5">
                  <c:v>3112.7599999999998</c:v>
                </c:pt>
                <c:pt idx="6">
                  <c:v>3331.0859999999998</c:v>
                </c:pt>
                <c:pt idx="7">
                  <c:v>1753.6280000000002</c:v>
                </c:pt>
                <c:pt idx="8">
                  <c:v>6437.58</c:v>
                </c:pt>
                <c:pt idx="9">
                  <c:v>9116.0380000000005</c:v>
                </c:pt>
                <c:pt idx="10">
                  <c:v>3356.0240000000003</c:v>
                </c:pt>
                <c:pt idx="11">
                  <c:v>6715.5959999999986</c:v>
                </c:pt>
                <c:pt idx="12">
                  <c:v>3969.9360000000011</c:v>
                </c:pt>
                <c:pt idx="13">
                  <c:v>2412.44</c:v>
                </c:pt>
                <c:pt idx="14">
                  <c:v>3460.4259999999999</c:v>
                </c:pt>
                <c:pt idx="15">
                  <c:v>2975.2379999999998</c:v>
                </c:pt>
                <c:pt idx="16">
                  <c:v>3921.0820000000003</c:v>
                </c:pt>
                <c:pt idx="17">
                  <c:v>6159.5899999999992</c:v>
                </c:pt>
                <c:pt idx="18">
                  <c:v>3724.41</c:v>
                </c:pt>
                <c:pt idx="19">
                  <c:v>5389.8520000000008</c:v>
                </c:pt>
                <c:pt idx="20">
                  <c:v>2443.578</c:v>
                </c:pt>
                <c:pt idx="21">
                  <c:v>6613.8619999999992</c:v>
                </c:pt>
                <c:pt idx="22">
                  <c:v>4039.9720000000007</c:v>
                </c:pt>
                <c:pt idx="23">
                  <c:v>7057.6319999999996</c:v>
                </c:pt>
                <c:pt idx="24">
                  <c:v>10590.617999999999</c:v>
                </c:pt>
                <c:pt idx="25">
                  <c:v>3225.8460000000005</c:v>
                </c:pt>
                <c:pt idx="26">
                  <c:v>1626.9720000000004</c:v>
                </c:pt>
                <c:pt idx="27">
                  <c:v>3815.4520000000007</c:v>
                </c:pt>
                <c:pt idx="28">
                  <c:v>6026.4679999999998</c:v>
                </c:pt>
                <c:pt idx="29">
                  <c:v>4684.7240000000002</c:v>
                </c:pt>
                <c:pt idx="30">
                  <c:v>7700.652</c:v>
                </c:pt>
                <c:pt idx="31">
                  <c:v>2894.5839999999998</c:v>
                </c:pt>
                <c:pt idx="32">
                  <c:v>6538.9340000000011</c:v>
                </c:pt>
                <c:pt idx="33">
                  <c:v>4947.344000000001</c:v>
                </c:pt>
                <c:pt idx="34">
                  <c:v>6104.2880000000014</c:v>
                </c:pt>
                <c:pt idx="35">
                  <c:v>11911.276</c:v>
                </c:pt>
                <c:pt idx="36">
                  <c:v>10201.077999999996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EB3-47CA-85A3-3946519F6531}"/>
            </c:ext>
          </c:extLst>
        </c:ser>
        <c:ser>
          <c:idx val="12"/>
          <c:order val="12"/>
          <c:tx>
            <c:strRef>
              <c:f>'Monthly Sales by Product Cat'!$O$3:$O$5</c:f>
              <c:strCache>
                <c:ptCount val="1"/>
                <c:pt idx="0">
                  <c:v>Office Supplies - Supplies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Cat'!$O$6:$O$43</c:f>
              <c:numCache>
                <c:formatCode>[$$-409]#\ ##0</c:formatCode>
                <c:ptCount val="37"/>
                <c:pt idx="0">
                  <c:v>14394.070000000002</c:v>
                </c:pt>
                <c:pt idx="1">
                  <c:v>88.960000000000008</c:v>
                </c:pt>
                <c:pt idx="3">
                  <c:v>33.36</c:v>
                </c:pt>
                <c:pt idx="4">
                  <c:v>18.72</c:v>
                </c:pt>
                <c:pt idx="5">
                  <c:v>512.33399999999995</c:v>
                </c:pt>
                <c:pt idx="7">
                  <c:v>52.59</c:v>
                </c:pt>
                <c:pt idx="8">
                  <c:v>91.147999999999996</c:v>
                </c:pt>
                <c:pt idx="9">
                  <c:v>913.87799999999993</c:v>
                </c:pt>
                <c:pt idx="10">
                  <c:v>110.76400000000001</c:v>
                </c:pt>
                <c:pt idx="11">
                  <c:v>92.720000000000013</c:v>
                </c:pt>
                <c:pt idx="12">
                  <c:v>38.008000000000003</c:v>
                </c:pt>
                <c:pt idx="14">
                  <c:v>25.71</c:v>
                </c:pt>
                <c:pt idx="15">
                  <c:v>8868.0120000000006</c:v>
                </c:pt>
                <c:pt idx="16">
                  <c:v>1127.6499999999999</c:v>
                </c:pt>
                <c:pt idx="17">
                  <c:v>189.57</c:v>
                </c:pt>
                <c:pt idx="18">
                  <c:v>1128.2700000000002</c:v>
                </c:pt>
                <c:pt idx="19">
                  <c:v>240.8</c:v>
                </c:pt>
                <c:pt idx="20">
                  <c:v>398.98200000000003</c:v>
                </c:pt>
                <c:pt idx="21">
                  <c:v>103.46000000000001</c:v>
                </c:pt>
                <c:pt idx="22">
                  <c:v>128.57599999999999</c:v>
                </c:pt>
                <c:pt idx="23">
                  <c:v>356.02600000000001</c:v>
                </c:pt>
                <c:pt idx="24">
                  <c:v>1710.5200000000002</c:v>
                </c:pt>
                <c:pt idx="25">
                  <c:v>4314.4099999999989</c:v>
                </c:pt>
                <c:pt idx="26">
                  <c:v>25.02</c:v>
                </c:pt>
                <c:pt idx="27">
                  <c:v>1716.7520000000002</c:v>
                </c:pt>
                <c:pt idx="28">
                  <c:v>895.22</c:v>
                </c:pt>
                <c:pt idx="29">
                  <c:v>371.452</c:v>
                </c:pt>
                <c:pt idx="30">
                  <c:v>110.714</c:v>
                </c:pt>
                <c:pt idx="31">
                  <c:v>278.65600000000001</c:v>
                </c:pt>
                <c:pt idx="32">
                  <c:v>218.47</c:v>
                </c:pt>
                <c:pt idx="33">
                  <c:v>5026.2480000000005</c:v>
                </c:pt>
                <c:pt idx="34">
                  <c:v>74.132000000000005</c:v>
                </c:pt>
                <c:pt idx="35">
                  <c:v>451.99800000000005</c:v>
                </c:pt>
                <c:pt idx="36">
                  <c:v>2566.3380000000002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EB3-47CA-85A3-3946519F6531}"/>
            </c:ext>
          </c:extLst>
        </c:ser>
        <c:ser>
          <c:idx val="13"/>
          <c:order val="13"/>
          <c:tx>
            <c:strRef>
              <c:f>'Monthly Sales by Product Cat'!$P$3:$P$5</c:f>
              <c:strCache>
                <c:ptCount val="1"/>
                <c:pt idx="0">
                  <c:v>Technology - Accessories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Cat'!$P$6:$P$43</c:f>
              <c:numCache>
                <c:formatCode>[$$-409]#\ ##0</c:formatCode>
                <c:ptCount val="37"/>
                <c:pt idx="0">
                  <c:v>25014.272000000001</c:v>
                </c:pt>
                <c:pt idx="1">
                  <c:v>498.36800000000005</c:v>
                </c:pt>
                <c:pt idx="2">
                  <c:v>1450.086</c:v>
                </c:pt>
                <c:pt idx="3">
                  <c:v>1201.2739999999999</c:v>
                </c:pt>
                <c:pt idx="4">
                  <c:v>1647.03</c:v>
                </c:pt>
                <c:pt idx="5">
                  <c:v>1198.056</c:v>
                </c:pt>
                <c:pt idx="6">
                  <c:v>1755.1620000000003</c:v>
                </c:pt>
                <c:pt idx="7">
                  <c:v>5025</c:v>
                </c:pt>
                <c:pt idx="8">
                  <c:v>1372.454</c:v>
                </c:pt>
                <c:pt idx="9">
                  <c:v>5576.4299999999994</c:v>
                </c:pt>
                <c:pt idx="10">
                  <c:v>2624.4579999999996</c:v>
                </c:pt>
                <c:pt idx="11">
                  <c:v>6256.7219999999988</c:v>
                </c:pt>
                <c:pt idx="12">
                  <c:v>11918.919999999998</c:v>
                </c:pt>
                <c:pt idx="13">
                  <c:v>2025.7379999999998</c:v>
                </c:pt>
                <c:pt idx="14">
                  <c:v>361.03</c:v>
                </c:pt>
                <c:pt idx="15">
                  <c:v>2504.1579999999999</c:v>
                </c:pt>
                <c:pt idx="16">
                  <c:v>1616.4559999999999</c:v>
                </c:pt>
                <c:pt idx="17">
                  <c:v>3968.7540000000004</c:v>
                </c:pt>
                <c:pt idx="18">
                  <c:v>1637.3480000000002</c:v>
                </c:pt>
                <c:pt idx="19">
                  <c:v>1203.9660000000001</c:v>
                </c:pt>
                <c:pt idx="20">
                  <c:v>4104.3179999999993</c:v>
                </c:pt>
                <c:pt idx="21">
                  <c:v>7137.1279999999979</c:v>
                </c:pt>
                <c:pt idx="22">
                  <c:v>3503.1120000000001</c:v>
                </c:pt>
                <c:pt idx="23">
                  <c:v>8081.376000000002</c:v>
                </c:pt>
                <c:pt idx="24">
                  <c:v>5752.47</c:v>
                </c:pt>
                <c:pt idx="25">
                  <c:v>2125.91</c:v>
                </c:pt>
                <c:pt idx="26">
                  <c:v>2437.17</c:v>
                </c:pt>
                <c:pt idx="27">
                  <c:v>3952.2720000000004</c:v>
                </c:pt>
                <c:pt idx="28">
                  <c:v>2142.232</c:v>
                </c:pt>
                <c:pt idx="29">
                  <c:v>3750.7999999999997</c:v>
                </c:pt>
                <c:pt idx="30">
                  <c:v>4848.8340000000007</c:v>
                </c:pt>
                <c:pt idx="31">
                  <c:v>7588.7599999999993</c:v>
                </c:pt>
                <c:pt idx="32">
                  <c:v>4961.637999999999</c:v>
                </c:pt>
                <c:pt idx="33">
                  <c:v>9727.2379999999957</c:v>
                </c:pt>
                <c:pt idx="34">
                  <c:v>5032.0619999999999</c:v>
                </c:pt>
                <c:pt idx="35">
                  <c:v>8390.32</c:v>
                </c:pt>
                <c:pt idx="36">
                  <c:v>4988.9959999999992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EB3-47CA-85A3-3946519F6531}"/>
            </c:ext>
          </c:extLst>
        </c:ser>
        <c:ser>
          <c:idx val="14"/>
          <c:order val="14"/>
          <c:tx>
            <c:strRef>
              <c:f>'Monthly Sales by Product Cat'!$Q$3:$Q$5</c:f>
              <c:strCache>
                <c:ptCount val="1"/>
                <c:pt idx="0">
                  <c:v>Technology - Copiers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Cat'!$Q$6:$Q$43</c:f>
              <c:numCache>
                <c:formatCode>[$$-409]#\ ##0</c:formatCode>
                <c:ptCount val="37"/>
                <c:pt idx="0">
                  <c:v>10849.782000000001</c:v>
                </c:pt>
                <c:pt idx="3">
                  <c:v>4269.9140000000007</c:v>
                </c:pt>
                <c:pt idx="4">
                  <c:v>2679.9160000000002</c:v>
                </c:pt>
                <c:pt idx="5">
                  <c:v>2799.944</c:v>
                </c:pt>
                <c:pt idx="6">
                  <c:v>899.97</c:v>
                </c:pt>
                <c:pt idx="8">
                  <c:v>2799.9600000000005</c:v>
                </c:pt>
                <c:pt idx="9">
                  <c:v>2319.9520000000002</c:v>
                </c:pt>
                <c:pt idx="10">
                  <c:v>919.96800000000007</c:v>
                </c:pt>
                <c:pt idx="11">
                  <c:v>1589.972</c:v>
                </c:pt>
                <c:pt idx="12">
                  <c:v>7899.8540000000003</c:v>
                </c:pt>
                <c:pt idx="13">
                  <c:v>959.96800000000007</c:v>
                </c:pt>
                <c:pt idx="16">
                  <c:v>1199.9760000000001</c:v>
                </c:pt>
                <c:pt idx="17">
                  <c:v>9239.9639999999981</c:v>
                </c:pt>
                <c:pt idx="19">
                  <c:v>5739.8860000000004</c:v>
                </c:pt>
                <c:pt idx="21">
                  <c:v>5879.8360000000011</c:v>
                </c:pt>
                <c:pt idx="22">
                  <c:v>22899.859999999997</c:v>
                </c:pt>
                <c:pt idx="23">
                  <c:v>1199.9759999999999</c:v>
                </c:pt>
                <c:pt idx="24">
                  <c:v>2479.944</c:v>
                </c:pt>
                <c:pt idx="25">
                  <c:v>2999.95</c:v>
                </c:pt>
                <c:pt idx="27">
                  <c:v>21319.822</c:v>
                </c:pt>
                <c:pt idx="29">
                  <c:v>3359.9520000000002</c:v>
                </c:pt>
                <c:pt idx="31">
                  <c:v>3479.9139999999998</c:v>
                </c:pt>
                <c:pt idx="32">
                  <c:v>1179.9740000000002</c:v>
                </c:pt>
                <c:pt idx="33">
                  <c:v>319.98400000000004</c:v>
                </c:pt>
                <c:pt idx="34">
                  <c:v>11199.968000000001</c:v>
                </c:pt>
                <c:pt idx="35">
                  <c:v>12359.936</c:v>
                </c:pt>
                <c:pt idx="36">
                  <c:v>6679.8880000000008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EB3-47CA-85A3-3946519F6531}"/>
            </c:ext>
          </c:extLst>
        </c:ser>
        <c:ser>
          <c:idx val="15"/>
          <c:order val="15"/>
          <c:tx>
            <c:strRef>
              <c:f>'Monthly Sales by Product Cat'!$R$3:$R$5</c:f>
              <c:strCache>
                <c:ptCount val="1"/>
                <c:pt idx="0">
                  <c:v>Technology - Machines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Cat'!$R$6:$R$43</c:f>
              <c:numCache>
                <c:formatCode>[$$-409]#\ ##0</c:formatCode>
                <c:ptCount val="37"/>
                <c:pt idx="0">
                  <c:v>62023.373000000007</c:v>
                </c:pt>
                <c:pt idx="1">
                  <c:v>3107.9760000000006</c:v>
                </c:pt>
                <c:pt idx="4">
                  <c:v>1451.8960000000002</c:v>
                </c:pt>
                <c:pt idx="5">
                  <c:v>3372.86</c:v>
                </c:pt>
                <c:pt idx="7">
                  <c:v>464.97</c:v>
                </c:pt>
                <c:pt idx="8">
                  <c:v>3878.3760000000002</c:v>
                </c:pt>
                <c:pt idx="9">
                  <c:v>629.92999999999995</c:v>
                </c:pt>
                <c:pt idx="10">
                  <c:v>1095.7939999999999</c:v>
                </c:pt>
                <c:pt idx="11">
                  <c:v>7850.4830000000002</c:v>
                </c:pt>
                <c:pt idx="12">
                  <c:v>5911.4120000000003</c:v>
                </c:pt>
                <c:pt idx="14">
                  <c:v>8749.9500000000007</c:v>
                </c:pt>
                <c:pt idx="15">
                  <c:v>8994.5400000000009</c:v>
                </c:pt>
                <c:pt idx="16">
                  <c:v>9099.93</c:v>
                </c:pt>
                <c:pt idx="17">
                  <c:v>7551.6629999999996</c:v>
                </c:pt>
                <c:pt idx="18">
                  <c:v>7621.8040000000001</c:v>
                </c:pt>
                <c:pt idx="19">
                  <c:v>607.46600000000012</c:v>
                </c:pt>
                <c:pt idx="20">
                  <c:v>943.15199999999993</c:v>
                </c:pt>
                <c:pt idx="21">
                  <c:v>1758.8999999999999</c:v>
                </c:pt>
                <c:pt idx="22">
                  <c:v>1541.31</c:v>
                </c:pt>
                <c:pt idx="23">
                  <c:v>8756.6409999999996</c:v>
                </c:pt>
                <c:pt idx="24">
                  <c:v>281.53000000000003</c:v>
                </c:pt>
                <c:pt idx="25">
                  <c:v>4106.6549999999997</c:v>
                </c:pt>
                <c:pt idx="26">
                  <c:v>239.98400000000004</c:v>
                </c:pt>
                <c:pt idx="27">
                  <c:v>742.70600000000002</c:v>
                </c:pt>
                <c:pt idx="28">
                  <c:v>7349.9690000000001</c:v>
                </c:pt>
                <c:pt idx="29">
                  <c:v>343.20000000000005</c:v>
                </c:pt>
                <c:pt idx="30">
                  <c:v>3868.96</c:v>
                </c:pt>
                <c:pt idx="31">
                  <c:v>2992.3320000000003</c:v>
                </c:pt>
                <c:pt idx="32">
                  <c:v>1439.982</c:v>
                </c:pt>
                <c:pt idx="33">
                  <c:v>1576.5450000000001</c:v>
                </c:pt>
                <c:pt idx="34">
                  <c:v>7873.9950000000008</c:v>
                </c:pt>
                <c:pt idx="35">
                  <c:v>11761.377</c:v>
                </c:pt>
                <c:pt idx="36">
                  <c:v>1248.97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EB3-47CA-85A3-3946519F6531}"/>
            </c:ext>
          </c:extLst>
        </c:ser>
        <c:ser>
          <c:idx val="16"/>
          <c:order val="16"/>
          <c:tx>
            <c:strRef>
              <c:f>'Monthly Sales by Product Cat'!$S$3:$S$5</c:f>
              <c:strCache>
                <c:ptCount val="1"/>
                <c:pt idx="0">
                  <c:v>Technology - Phones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Cat'!$S$6:$S$43</c:f>
              <c:numCache>
                <c:formatCode>[$$-409]#\ ##0</c:formatCode>
                <c:ptCount val="37"/>
                <c:pt idx="0">
                  <c:v>77390.806000000011</c:v>
                </c:pt>
                <c:pt idx="1">
                  <c:v>1019.01</c:v>
                </c:pt>
                <c:pt idx="2">
                  <c:v>1998.884</c:v>
                </c:pt>
                <c:pt idx="3">
                  <c:v>4872.7340000000004</c:v>
                </c:pt>
                <c:pt idx="4">
                  <c:v>5382.11</c:v>
                </c:pt>
                <c:pt idx="5">
                  <c:v>4272.1400000000003</c:v>
                </c:pt>
                <c:pt idx="6">
                  <c:v>3780.2339999999999</c:v>
                </c:pt>
                <c:pt idx="7">
                  <c:v>4880.9959999999992</c:v>
                </c:pt>
                <c:pt idx="8">
                  <c:v>7473.8420000000024</c:v>
                </c:pt>
                <c:pt idx="9">
                  <c:v>10490.816000000003</c:v>
                </c:pt>
                <c:pt idx="10">
                  <c:v>6064.67</c:v>
                </c:pt>
                <c:pt idx="11">
                  <c:v>8176.4239999999991</c:v>
                </c:pt>
                <c:pt idx="12">
                  <c:v>9901.8419999999987</c:v>
                </c:pt>
                <c:pt idx="13">
                  <c:v>2634.36</c:v>
                </c:pt>
                <c:pt idx="14">
                  <c:v>3147.9340000000002</c:v>
                </c:pt>
                <c:pt idx="15">
                  <c:v>10069.153999999999</c:v>
                </c:pt>
                <c:pt idx="16">
                  <c:v>2974.1400000000003</c:v>
                </c:pt>
                <c:pt idx="17">
                  <c:v>8072.31</c:v>
                </c:pt>
                <c:pt idx="18">
                  <c:v>7113.0000000000009</c:v>
                </c:pt>
                <c:pt idx="19">
                  <c:v>5717.6819999999989</c:v>
                </c:pt>
                <c:pt idx="20">
                  <c:v>4624.9320000000007</c:v>
                </c:pt>
                <c:pt idx="21">
                  <c:v>8107.5420000000013</c:v>
                </c:pt>
                <c:pt idx="22">
                  <c:v>3589.0919999999996</c:v>
                </c:pt>
                <c:pt idx="23">
                  <c:v>9103.0660000000007</c:v>
                </c:pt>
                <c:pt idx="24">
                  <c:v>13808.818000000001</c:v>
                </c:pt>
                <c:pt idx="25">
                  <c:v>7500.5380000000005</c:v>
                </c:pt>
                <c:pt idx="26">
                  <c:v>3349.8700000000008</c:v>
                </c:pt>
                <c:pt idx="27">
                  <c:v>7413.8219999999983</c:v>
                </c:pt>
                <c:pt idx="28">
                  <c:v>2891.1860000000006</c:v>
                </c:pt>
                <c:pt idx="29">
                  <c:v>6112.6360000000022</c:v>
                </c:pt>
                <c:pt idx="30">
                  <c:v>8343.3059999999987</c:v>
                </c:pt>
                <c:pt idx="31">
                  <c:v>9148.9199999999983</c:v>
                </c:pt>
                <c:pt idx="32">
                  <c:v>10037.568000000001</c:v>
                </c:pt>
                <c:pt idx="33">
                  <c:v>15318.836000000001</c:v>
                </c:pt>
                <c:pt idx="34">
                  <c:v>8749.6380000000008</c:v>
                </c:pt>
                <c:pt idx="35">
                  <c:v>17407.14</c:v>
                </c:pt>
                <c:pt idx="36">
                  <c:v>9067.0560000000005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EB3-47CA-85A3-3946519F6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D-4196-8A7F-5E7A0AFD439C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D-4196-8A7F-5E7A0AFD4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6543"/>
        <c:axId val="7346463"/>
      </c:lineChart>
      <c:catAx>
        <c:axId val="7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46463"/>
        <c:crosses val="autoZero"/>
        <c:auto val="1"/>
        <c:lblAlgn val="ctr"/>
        <c:lblOffset val="100"/>
        <c:noMultiLvlLbl val="0"/>
      </c:catAx>
      <c:valAx>
        <c:axId val="73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Manager!Сводная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6B-4354-BF60-5C348DBAE386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6B-4354-BF60-5C348DBA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Segments!Сводная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Segments'!$B$5:$B$57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F-443E-8DA5-D0A97D5C8312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Segments'!$C$5:$C$57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AB-4554-B9C5-348D494FBE6A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Segments'!$D$5:$D$57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AB-4554-B9C5-348D494FB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Product Cat!Сводная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Cat'!$C$6:$C$43</c:f>
              <c:numCache>
                <c:formatCode>[$$-409]#\ ##0</c:formatCode>
                <c:ptCount val="37"/>
                <c:pt idx="0">
                  <c:v>20036.677599999995</c:v>
                </c:pt>
                <c:pt idx="1">
                  <c:v>1804.8475999999998</c:v>
                </c:pt>
                <c:pt idx="2">
                  <c:v>283.92</c:v>
                </c:pt>
                <c:pt idx="3">
                  <c:v>2625.422</c:v>
                </c:pt>
                <c:pt idx="4">
                  <c:v>875.71</c:v>
                </c:pt>
                <c:pt idx="5">
                  <c:v>1916.8174999999999</c:v>
                </c:pt>
                <c:pt idx="6">
                  <c:v>482.93999999999994</c:v>
                </c:pt>
                <c:pt idx="7">
                  <c:v>2860.384</c:v>
                </c:pt>
                <c:pt idx="8">
                  <c:v>3804.9641999999999</c:v>
                </c:pt>
                <c:pt idx="9">
                  <c:v>10685.209000000001</c:v>
                </c:pt>
                <c:pt idx="10">
                  <c:v>2173.7710000000002</c:v>
                </c:pt>
                <c:pt idx="11">
                  <c:v>8377.3449999999993</c:v>
                </c:pt>
                <c:pt idx="12">
                  <c:v>2652.2421999999997</c:v>
                </c:pt>
                <c:pt idx="13">
                  <c:v>2239.5360000000001</c:v>
                </c:pt>
                <c:pt idx="14">
                  <c:v>239.98</c:v>
                </c:pt>
                <c:pt idx="15">
                  <c:v>1091.855</c:v>
                </c:pt>
                <c:pt idx="16">
                  <c:v>1557.768</c:v>
                </c:pt>
                <c:pt idx="18">
                  <c:v>2596.0429999999997</c:v>
                </c:pt>
                <c:pt idx="19">
                  <c:v>2540.6509999999998</c:v>
                </c:pt>
                <c:pt idx="20">
                  <c:v>562.21280000000002</c:v>
                </c:pt>
                <c:pt idx="21">
                  <c:v>6656.995899999999</c:v>
                </c:pt>
                <c:pt idx="22">
                  <c:v>1376.4480000000001</c:v>
                </c:pt>
                <c:pt idx="23">
                  <c:v>5797.2748000000001</c:v>
                </c:pt>
                <c:pt idx="24">
                  <c:v>1616.7019999999998</c:v>
                </c:pt>
                <c:pt idx="25">
                  <c:v>297.92</c:v>
                </c:pt>
                <c:pt idx="26">
                  <c:v>1125.7233999999999</c:v>
                </c:pt>
                <c:pt idx="27">
                  <c:v>1928.1927999999998</c:v>
                </c:pt>
                <c:pt idx="28">
                  <c:v>1978.5035999999998</c:v>
                </c:pt>
                <c:pt idx="29">
                  <c:v>3732.1331999999998</c:v>
                </c:pt>
                <c:pt idx="30">
                  <c:v>5309.0726999999997</c:v>
                </c:pt>
                <c:pt idx="31">
                  <c:v>1700.2750000000001</c:v>
                </c:pt>
                <c:pt idx="32">
                  <c:v>460.09199999999998</c:v>
                </c:pt>
                <c:pt idx="33">
                  <c:v>3635.8560000000007</c:v>
                </c:pt>
                <c:pt idx="34">
                  <c:v>4079.7262000000001</c:v>
                </c:pt>
                <c:pt idx="35">
                  <c:v>2122.6869999999999</c:v>
                </c:pt>
                <c:pt idx="36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2-49B6-93E4-B720B0EAE9A3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Cat'!$D$6:$D$43</c:f>
              <c:numCache>
                <c:formatCode>[$$-409]#\ ##0</c:formatCode>
                <c:ptCount val="37"/>
                <c:pt idx="0">
                  <c:v>77241.576000000015</c:v>
                </c:pt>
                <c:pt idx="1">
                  <c:v>3246.7939999999999</c:v>
                </c:pt>
                <c:pt idx="2">
                  <c:v>2114.886</c:v>
                </c:pt>
                <c:pt idx="3">
                  <c:v>4085.2329999999997</c:v>
                </c:pt>
                <c:pt idx="4">
                  <c:v>4271.6209999999992</c:v>
                </c:pt>
                <c:pt idx="5">
                  <c:v>5681.933</c:v>
                </c:pt>
                <c:pt idx="6">
                  <c:v>3937.8879999999999</c:v>
                </c:pt>
                <c:pt idx="7">
                  <c:v>7313.5609999999988</c:v>
                </c:pt>
                <c:pt idx="8">
                  <c:v>1439.0140000000001</c:v>
                </c:pt>
                <c:pt idx="9">
                  <c:v>9519.9239999999991</c:v>
                </c:pt>
                <c:pt idx="10">
                  <c:v>7103.5319999999992</c:v>
                </c:pt>
                <c:pt idx="11">
                  <c:v>12743.157999999999</c:v>
                </c:pt>
                <c:pt idx="12">
                  <c:v>10276.984999999999</c:v>
                </c:pt>
                <c:pt idx="13">
                  <c:v>1602.2240000000002</c:v>
                </c:pt>
                <c:pt idx="14">
                  <c:v>1725.4639999999999</c:v>
                </c:pt>
                <c:pt idx="15">
                  <c:v>6021.0379999999996</c:v>
                </c:pt>
                <c:pt idx="16">
                  <c:v>8945.0120000000006</c:v>
                </c:pt>
                <c:pt idx="17">
                  <c:v>7399.476999999999</c:v>
                </c:pt>
                <c:pt idx="18">
                  <c:v>2634.7599999999998</c:v>
                </c:pt>
                <c:pt idx="19">
                  <c:v>5368.1019999999999</c:v>
                </c:pt>
                <c:pt idx="20">
                  <c:v>4891.5340000000006</c:v>
                </c:pt>
                <c:pt idx="21">
                  <c:v>11296.440000000002</c:v>
                </c:pt>
                <c:pt idx="22">
                  <c:v>5910.8790000000008</c:v>
                </c:pt>
                <c:pt idx="23">
                  <c:v>13173.083000000002</c:v>
                </c:pt>
                <c:pt idx="24">
                  <c:v>14950.632000000003</c:v>
                </c:pt>
                <c:pt idx="25">
                  <c:v>2248.4509999999996</c:v>
                </c:pt>
                <c:pt idx="26">
                  <c:v>3552.1320000000001</c:v>
                </c:pt>
                <c:pt idx="27">
                  <c:v>5524.9140000000007</c:v>
                </c:pt>
                <c:pt idx="28">
                  <c:v>2099.2860000000005</c:v>
                </c:pt>
                <c:pt idx="29">
                  <c:v>9137.3110000000015</c:v>
                </c:pt>
                <c:pt idx="30">
                  <c:v>8494.7180000000008</c:v>
                </c:pt>
                <c:pt idx="31">
                  <c:v>3969.748</c:v>
                </c:pt>
                <c:pt idx="32">
                  <c:v>9419.0139999999974</c:v>
                </c:pt>
                <c:pt idx="33">
                  <c:v>16911.669000000005</c:v>
                </c:pt>
                <c:pt idx="34">
                  <c:v>4669.4340000000002</c:v>
                </c:pt>
                <c:pt idx="35">
                  <c:v>14561.218000000001</c:v>
                </c:pt>
                <c:pt idx="36">
                  <c:v>14966.457999999995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D09-4D94-856A-B89C5A6744C4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Cat'!$E$6:$E$43</c:f>
              <c:numCache>
                <c:formatCode>[$$-409]#\ ##0</c:formatCode>
                <c:ptCount val="37"/>
                <c:pt idx="0">
                  <c:v>13826.233999999997</c:v>
                </c:pt>
                <c:pt idx="1">
                  <c:v>1270.114</c:v>
                </c:pt>
                <c:pt idx="2">
                  <c:v>206.10399999999998</c:v>
                </c:pt>
                <c:pt idx="3">
                  <c:v>1435.9580000000001</c:v>
                </c:pt>
                <c:pt idx="4">
                  <c:v>2993.1880000000001</c:v>
                </c:pt>
                <c:pt idx="5">
                  <c:v>1532.194</c:v>
                </c:pt>
                <c:pt idx="6">
                  <c:v>2496.9260000000004</c:v>
                </c:pt>
                <c:pt idx="7">
                  <c:v>1458.1120000000005</c:v>
                </c:pt>
                <c:pt idx="8">
                  <c:v>800.25199999999984</c:v>
                </c:pt>
                <c:pt idx="9">
                  <c:v>2199.6240000000003</c:v>
                </c:pt>
                <c:pt idx="10">
                  <c:v>616.76</c:v>
                </c:pt>
                <c:pt idx="11">
                  <c:v>3549.8780000000002</c:v>
                </c:pt>
                <c:pt idx="12">
                  <c:v>2530.6019999999994</c:v>
                </c:pt>
                <c:pt idx="13">
                  <c:v>1066.5140000000001</c:v>
                </c:pt>
                <c:pt idx="14">
                  <c:v>851.94800000000009</c:v>
                </c:pt>
                <c:pt idx="15">
                  <c:v>2279.7259999999992</c:v>
                </c:pt>
                <c:pt idx="16">
                  <c:v>887.58400000000006</c:v>
                </c:pt>
                <c:pt idx="17">
                  <c:v>2844.2079999999996</c:v>
                </c:pt>
                <c:pt idx="18">
                  <c:v>1537.4240000000002</c:v>
                </c:pt>
                <c:pt idx="19">
                  <c:v>1866.5580000000002</c:v>
                </c:pt>
                <c:pt idx="20">
                  <c:v>810.55400000000009</c:v>
                </c:pt>
                <c:pt idx="21">
                  <c:v>3661.8260000000005</c:v>
                </c:pt>
                <c:pt idx="22">
                  <c:v>2484.4820000000009</c:v>
                </c:pt>
                <c:pt idx="23">
                  <c:v>4034.7780000000007</c:v>
                </c:pt>
                <c:pt idx="24">
                  <c:v>5548.5220000000008</c:v>
                </c:pt>
                <c:pt idx="25">
                  <c:v>931.22399999999993</c:v>
                </c:pt>
                <c:pt idx="26">
                  <c:v>864.64200000000005</c:v>
                </c:pt>
                <c:pt idx="27">
                  <c:v>963.23400000000015</c:v>
                </c:pt>
                <c:pt idx="28">
                  <c:v>2673.5439999999999</c:v>
                </c:pt>
                <c:pt idx="29">
                  <c:v>1736.86</c:v>
                </c:pt>
                <c:pt idx="30">
                  <c:v>1456.374</c:v>
                </c:pt>
                <c:pt idx="31">
                  <c:v>3381.7600000000007</c:v>
                </c:pt>
                <c:pt idx="32">
                  <c:v>1425.03</c:v>
                </c:pt>
                <c:pt idx="33">
                  <c:v>2982.5040000000004</c:v>
                </c:pt>
                <c:pt idx="34">
                  <c:v>1724.1320000000005</c:v>
                </c:pt>
                <c:pt idx="35">
                  <c:v>6714.1220000000003</c:v>
                </c:pt>
                <c:pt idx="36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D09-4D94-856A-B89C5A6744C4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Cat'!$F$6:$F$43</c:f>
              <c:numCache>
                <c:formatCode>[$$-409]#\ ##0</c:formatCode>
                <c:ptCount val="37"/>
                <c:pt idx="0">
                  <c:v>46088.365499999993</c:v>
                </c:pt>
                <c:pt idx="1">
                  <c:v>5418.1859999999997</c:v>
                </c:pt>
                <c:pt idx="2">
                  <c:v>529.46399999999994</c:v>
                </c:pt>
                <c:pt idx="3">
                  <c:v>4353.17</c:v>
                </c:pt>
                <c:pt idx="4">
                  <c:v>2335.1794999999997</c:v>
                </c:pt>
                <c:pt idx="5">
                  <c:v>244.00599999999997</c:v>
                </c:pt>
                <c:pt idx="6">
                  <c:v>796.42500000000007</c:v>
                </c:pt>
                <c:pt idx="7">
                  <c:v>2042.3629999999998</c:v>
                </c:pt>
                <c:pt idx="8">
                  <c:v>3594.3620000000001</c:v>
                </c:pt>
                <c:pt idx="9">
                  <c:v>3868.2660000000001</c:v>
                </c:pt>
                <c:pt idx="10">
                  <c:v>2132.5604999999996</c:v>
                </c:pt>
                <c:pt idx="11">
                  <c:v>6210.4515000000001</c:v>
                </c:pt>
                <c:pt idx="12">
                  <c:v>7625.9900000000007</c:v>
                </c:pt>
                <c:pt idx="13">
                  <c:v>2714.4690000000001</c:v>
                </c:pt>
                <c:pt idx="14">
                  <c:v>1108.1590000000001</c:v>
                </c:pt>
                <c:pt idx="15">
                  <c:v>3408.4729999999995</c:v>
                </c:pt>
                <c:pt idx="16">
                  <c:v>1821.7259999999999</c:v>
                </c:pt>
                <c:pt idx="17">
                  <c:v>4876.1499999999996</c:v>
                </c:pt>
                <c:pt idx="18">
                  <c:v>6302.3449999999993</c:v>
                </c:pt>
                <c:pt idx="19">
                  <c:v>3293.2080000000001</c:v>
                </c:pt>
                <c:pt idx="20">
                  <c:v>6218.9315000000006</c:v>
                </c:pt>
                <c:pt idx="21">
                  <c:v>5647.6189999999997</c:v>
                </c:pt>
                <c:pt idx="22">
                  <c:v>2100.768</c:v>
                </c:pt>
                <c:pt idx="23">
                  <c:v>8778.4930000000004</c:v>
                </c:pt>
                <c:pt idx="24">
                  <c:v>14562.858999999999</c:v>
                </c:pt>
                <c:pt idx="25">
                  <c:v>2486.4369999999999</c:v>
                </c:pt>
                <c:pt idx="26">
                  <c:v>1323.8400000000001</c:v>
                </c:pt>
                <c:pt idx="27">
                  <c:v>2477.1039999999998</c:v>
                </c:pt>
                <c:pt idx="28">
                  <c:v>2314.6245000000004</c:v>
                </c:pt>
                <c:pt idx="29">
                  <c:v>2351.2539999999999</c:v>
                </c:pt>
                <c:pt idx="30">
                  <c:v>3748.422</c:v>
                </c:pt>
                <c:pt idx="31">
                  <c:v>2761.239</c:v>
                </c:pt>
                <c:pt idx="32">
                  <c:v>4137.7379999999994</c:v>
                </c:pt>
                <c:pt idx="33">
                  <c:v>5498.1770000000006</c:v>
                </c:pt>
                <c:pt idx="34">
                  <c:v>11410.776</c:v>
                </c:pt>
                <c:pt idx="35">
                  <c:v>13658.688</c:v>
                </c:pt>
                <c:pt idx="36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D09-4D94-856A-B89C5A6744C4}"/>
            </c:ext>
          </c:extLst>
        </c:ser>
        <c:ser>
          <c:idx val="4"/>
          <c:order val="4"/>
          <c:tx>
            <c:strRef>
              <c:f>'Monthly Sales by Product Cat'!$G$3:$G$5</c:f>
              <c:strCache>
                <c:ptCount val="1"/>
                <c:pt idx="0">
                  <c:v>Office Supplies - Appliances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Cat'!$G$6:$G$43</c:f>
              <c:numCache>
                <c:formatCode>[$$-409]#\ ##0</c:formatCode>
                <c:ptCount val="37"/>
                <c:pt idx="0">
                  <c:v>15313.625</c:v>
                </c:pt>
                <c:pt idx="1">
                  <c:v>250.8</c:v>
                </c:pt>
                <c:pt idx="2">
                  <c:v>568.31999999999994</c:v>
                </c:pt>
                <c:pt idx="3">
                  <c:v>1300.6839999999997</c:v>
                </c:pt>
                <c:pt idx="4">
                  <c:v>4355.6239999999998</c:v>
                </c:pt>
                <c:pt idx="5">
                  <c:v>2111.9739999999997</c:v>
                </c:pt>
                <c:pt idx="6">
                  <c:v>143.12799999999996</c:v>
                </c:pt>
                <c:pt idx="7">
                  <c:v>150.35599999999999</c:v>
                </c:pt>
                <c:pt idx="8">
                  <c:v>1005.4999999999999</c:v>
                </c:pt>
                <c:pt idx="9">
                  <c:v>2165.732</c:v>
                </c:pt>
                <c:pt idx="10">
                  <c:v>2428.8069999999998</c:v>
                </c:pt>
                <c:pt idx="11">
                  <c:v>6611.9659999999994</c:v>
                </c:pt>
                <c:pt idx="12">
                  <c:v>2148.3980000000001</c:v>
                </c:pt>
                <c:pt idx="13">
                  <c:v>64.864000000000004</c:v>
                </c:pt>
                <c:pt idx="14">
                  <c:v>753.2639999999999</c:v>
                </c:pt>
                <c:pt idx="15">
                  <c:v>2456.3680000000004</c:v>
                </c:pt>
                <c:pt idx="16">
                  <c:v>508.41600000000005</c:v>
                </c:pt>
                <c:pt idx="17">
                  <c:v>1917.6679999999999</c:v>
                </c:pt>
                <c:pt idx="18">
                  <c:v>1901.3620000000001</c:v>
                </c:pt>
                <c:pt idx="19">
                  <c:v>2380.596</c:v>
                </c:pt>
                <c:pt idx="20">
                  <c:v>2854.7799999999997</c:v>
                </c:pt>
                <c:pt idx="21">
                  <c:v>2526.4120000000003</c:v>
                </c:pt>
                <c:pt idx="22">
                  <c:v>2956.4700000000003</c:v>
                </c:pt>
                <c:pt idx="23">
                  <c:v>2978.0640000000003</c:v>
                </c:pt>
                <c:pt idx="24">
                  <c:v>4752.0509999999995</c:v>
                </c:pt>
                <c:pt idx="25">
                  <c:v>2548</c:v>
                </c:pt>
                <c:pt idx="26">
                  <c:v>3521.4819999999995</c:v>
                </c:pt>
                <c:pt idx="27">
                  <c:v>2473.6139999999996</c:v>
                </c:pt>
                <c:pt idx="28">
                  <c:v>645.16600000000005</c:v>
                </c:pt>
                <c:pt idx="29">
                  <c:v>2577.712</c:v>
                </c:pt>
                <c:pt idx="30">
                  <c:v>3159.7239999999997</c:v>
                </c:pt>
                <c:pt idx="31">
                  <c:v>1210.5619999999999</c:v>
                </c:pt>
                <c:pt idx="32">
                  <c:v>7104.6260000000002</c:v>
                </c:pt>
                <c:pt idx="33">
                  <c:v>3087.62</c:v>
                </c:pt>
                <c:pt idx="34">
                  <c:v>3335.5280000000007</c:v>
                </c:pt>
                <c:pt idx="35">
                  <c:v>6746.0699999999988</c:v>
                </c:pt>
                <c:pt idx="36">
                  <c:v>6516.8279999999986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D09-4D94-856A-B89C5A6744C4}"/>
            </c:ext>
          </c:extLst>
        </c:ser>
        <c:ser>
          <c:idx val="5"/>
          <c:order val="5"/>
          <c:tx>
            <c:strRef>
              <c:f>'Monthly Sales by Product Cat'!$H$3:$H$5</c:f>
              <c:strCache>
                <c:ptCount val="1"/>
                <c:pt idx="0">
                  <c:v>Office Supplies - 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Cat'!$H$6:$H$43</c:f>
              <c:numCache>
                <c:formatCode>[$$-409]#\ ##0</c:formatCode>
                <c:ptCount val="37"/>
                <c:pt idx="0">
                  <c:v>6057.982</c:v>
                </c:pt>
                <c:pt idx="1">
                  <c:v>149.34399999999999</c:v>
                </c:pt>
                <c:pt idx="2">
                  <c:v>413.25399999999991</c:v>
                </c:pt>
                <c:pt idx="3">
                  <c:v>137.596</c:v>
                </c:pt>
                <c:pt idx="4">
                  <c:v>477.23399999999998</c:v>
                </c:pt>
                <c:pt idx="5">
                  <c:v>696.32</c:v>
                </c:pt>
                <c:pt idx="6">
                  <c:v>394.31799999999998</c:v>
                </c:pt>
                <c:pt idx="7">
                  <c:v>234.11200000000002</c:v>
                </c:pt>
                <c:pt idx="8">
                  <c:v>402.13799999999998</c:v>
                </c:pt>
                <c:pt idx="9">
                  <c:v>1120.568</c:v>
                </c:pt>
                <c:pt idx="10">
                  <c:v>273.24999999999994</c:v>
                </c:pt>
                <c:pt idx="11">
                  <c:v>1026.654</c:v>
                </c:pt>
                <c:pt idx="12">
                  <c:v>912.04599999999994</c:v>
                </c:pt>
                <c:pt idx="13">
                  <c:v>153.70599999999999</c:v>
                </c:pt>
                <c:pt idx="14">
                  <c:v>383.26400000000001</c:v>
                </c:pt>
                <c:pt idx="15">
                  <c:v>309.02599999999995</c:v>
                </c:pt>
                <c:pt idx="16">
                  <c:v>743.71600000000001</c:v>
                </c:pt>
                <c:pt idx="17">
                  <c:v>606.2919999999998</c:v>
                </c:pt>
                <c:pt idx="18">
                  <c:v>118.166</c:v>
                </c:pt>
                <c:pt idx="19">
                  <c:v>708.95</c:v>
                </c:pt>
                <c:pt idx="20">
                  <c:v>351.47399999999993</c:v>
                </c:pt>
                <c:pt idx="21">
                  <c:v>809.26799999999992</c:v>
                </c:pt>
                <c:pt idx="22">
                  <c:v>454.04199999999992</c:v>
                </c:pt>
                <c:pt idx="23">
                  <c:v>926.72199999999998</c:v>
                </c:pt>
                <c:pt idx="24">
                  <c:v>396.28199999999993</c:v>
                </c:pt>
                <c:pt idx="25">
                  <c:v>434.33</c:v>
                </c:pt>
                <c:pt idx="26">
                  <c:v>247.33199999999999</c:v>
                </c:pt>
                <c:pt idx="27">
                  <c:v>442.08399999999995</c:v>
                </c:pt>
                <c:pt idx="28">
                  <c:v>618.29399999999976</c:v>
                </c:pt>
                <c:pt idx="29">
                  <c:v>639.99800000000005</c:v>
                </c:pt>
                <c:pt idx="30">
                  <c:v>1019.0999999999999</c:v>
                </c:pt>
                <c:pt idx="31">
                  <c:v>866.83799999999997</c:v>
                </c:pt>
                <c:pt idx="32">
                  <c:v>732.86</c:v>
                </c:pt>
                <c:pt idx="33">
                  <c:v>970.67400000000021</c:v>
                </c:pt>
                <c:pt idx="34">
                  <c:v>642.23799999999994</c:v>
                </c:pt>
                <c:pt idx="35">
                  <c:v>1387.0419999999999</c:v>
                </c:pt>
                <c:pt idx="36">
                  <c:v>862.27800000000013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D09-4D94-856A-B89C5A6744C4}"/>
            </c:ext>
          </c:extLst>
        </c:ser>
        <c:ser>
          <c:idx val="6"/>
          <c:order val="6"/>
          <c:tx>
            <c:strRef>
              <c:f>'Monthly Sales by Product Cat'!$I$3:$I$5</c:f>
              <c:strCache>
                <c:ptCount val="1"/>
                <c:pt idx="0">
                  <c:v>Office Supplies - Binders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Cat'!$I$6:$I$43</c:f>
              <c:numCache>
                <c:formatCode>[$$-409]#\ ##0</c:formatCode>
                <c:ptCount val="37"/>
                <c:pt idx="0">
                  <c:v>43488.264999999992</c:v>
                </c:pt>
                <c:pt idx="1">
                  <c:v>206.57400000000001</c:v>
                </c:pt>
                <c:pt idx="2">
                  <c:v>2669.2750000000005</c:v>
                </c:pt>
                <c:pt idx="3">
                  <c:v>8393.5969999999998</c:v>
                </c:pt>
                <c:pt idx="4">
                  <c:v>4720.4279999999999</c:v>
                </c:pt>
                <c:pt idx="5">
                  <c:v>692.43599999999992</c:v>
                </c:pt>
                <c:pt idx="6">
                  <c:v>5805.2690000000011</c:v>
                </c:pt>
                <c:pt idx="7">
                  <c:v>1195.2950000000001</c:v>
                </c:pt>
                <c:pt idx="8">
                  <c:v>2237.3220000000006</c:v>
                </c:pt>
                <c:pt idx="9">
                  <c:v>2862.9969999999998</c:v>
                </c:pt>
                <c:pt idx="10">
                  <c:v>762.279</c:v>
                </c:pt>
                <c:pt idx="11">
                  <c:v>3095.4199999999992</c:v>
                </c:pt>
                <c:pt idx="12">
                  <c:v>4812.206000000001</c:v>
                </c:pt>
                <c:pt idx="13">
                  <c:v>1756.2960000000003</c:v>
                </c:pt>
                <c:pt idx="14">
                  <c:v>601.72199999999987</c:v>
                </c:pt>
                <c:pt idx="15">
                  <c:v>1183.9749999999999</c:v>
                </c:pt>
                <c:pt idx="16">
                  <c:v>2743.1590000000001</c:v>
                </c:pt>
                <c:pt idx="17">
                  <c:v>1166.0800000000002</c:v>
                </c:pt>
                <c:pt idx="18">
                  <c:v>778.65800000000013</c:v>
                </c:pt>
                <c:pt idx="19">
                  <c:v>1955.9740000000004</c:v>
                </c:pt>
                <c:pt idx="20">
                  <c:v>1068.0800000000002</c:v>
                </c:pt>
                <c:pt idx="21">
                  <c:v>9579.8599999999988</c:v>
                </c:pt>
                <c:pt idx="22">
                  <c:v>6694.8760000000029</c:v>
                </c:pt>
                <c:pt idx="23">
                  <c:v>4929.3979999999992</c:v>
                </c:pt>
                <c:pt idx="24">
                  <c:v>17225.247000000003</c:v>
                </c:pt>
                <c:pt idx="25">
                  <c:v>9436.8230000000003</c:v>
                </c:pt>
                <c:pt idx="26">
                  <c:v>626.72199999999998</c:v>
                </c:pt>
                <c:pt idx="27">
                  <c:v>2785.4880000000012</c:v>
                </c:pt>
                <c:pt idx="28">
                  <c:v>4915.5150000000012</c:v>
                </c:pt>
                <c:pt idx="29">
                  <c:v>2928.6239999999998</c:v>
                </c:pt>
                <c:pt idx="30">
                  <c:v>2427.0410000000002</c:v>
                </c:pt>
                <c:pt idx="31">
                  <c:v>2471.5880000000006</c:v>
                </c:pt>
                <c:pt idx="32">
                  <c:v>12873.224000000002</c:v>
                </c:pt>
                <c:pt idx="33">
                  <c:v>12157.035000000002</c:v>
                </c:pt>
                <c:pt idx="34">
                  <c:v>10139.317999999997</c:v>
                </c:pt>
                <c:pt idx="35">
                  <c:v>6490.5650000000023</c:v>
                </c:pt>
                <c:pt idx="36">
                  <c:v>5536.101999999999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D09-4D94-856A-B89C5A6744C4}"/>
            </c:ext>
          </c:extLst>
        </c:ser>
        <c:ser>
          <c:idx val="7"/>
          <c:order val="7"/>
          <c:tx>
            <c:strRef>
              <c:f>'Monthly Sales by Product Cat'!$J$3:$J$5</c:f>
              <c:strCache>
                <c:ptCount val="1"/>
                <c:pt idx="0">
                  <c:v>Office Supplies - Envelopes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Cat'!$J$6:$J$43</c:f>
              <c:numCache>
                <c:formatCode>[$$-409]#\ ##0</c:formatCode>
                <c:ptCount val="37"/>
                <c:pt idx="0">
                  <c:v>3855.75</c:v>
                </c:pt>
                <c:pt idx="1">
                  <c:v>17.48</c:v>
                </c:pt>
                <c:pt idx="2">
                  <c:v>385.66999999999996</c:v>
                </c:pt>
                <c:pt idx="3">
                  <c:v>194.19799999999998</c:v>
                </c:pt>
                <c:pt idx="4">
                  <c:v>202.3</c:v>
                </c:pt>
                <c:pt idx="5">
                  <c:v>417.83800000000002</c:v>
                </c:pt>
                <c:pt idx="6">
                  <c:v>221.65</c:v>
                </c:pt>
                <c:pt idx="7">
                  <c:v>510.32</c:v>
                </c:pt>
                <c:pt idx="9">
                  <c:v>670.42000000000007</c:v>
                </c:pt>
                <c:pt idx="10">
                  <c:v>455.84399999999999</c:v>
                </c:pt>
                <c:pt idx="11">
                  <c:v>518.11599999999999</c:v>
                </c:pt>
                <c:pt idx="12">
                  <c:v>918.35200000000009</c:v>
                </c:pt>
                <c:pt idx="13">
                  <c:v>217.57999999999998</c:v>
                </c:pt>
                <c:pt idx="14">
                  <c:v>272.25600000000003</c:v>
                </c:pt>
                <c:pt idx="15">
                  <c:v>592.10400000000004</c:v>
                </c:pt>
                <c:pt idx="16">
                  <c:v>177.042</c:v>
                </c:pt>
                <c:pt idx="17">
                  <c:v>124.74600000000001</c:v>
                </c:pt>
                <c:pt idx="18">
                  <c:v>115.02</c:v>
                </c:pt>
                <c:pt idx="19">
                  <c:v>494.99600000000004</c:v>
                </c:pt>
                <c:pt idx="20">
                  <c:v>362.58799999999997</c:v>
                </c:pt>
                <c:pt idx="21">
                  <c:v>729.11799999999982</c:v>
                </c:pt>
                <c:pt idx="22">
                  <c:v>176.94799999999998</c:v>
                </c:pt>
                <c:pt idx="23">
                  <c:v>807.56</c:v>
                </c:pt>
                <c:pt idx="24">
                  <c:v>659.93200000000002</c:v>
                </c:pt>
                <c:pt idx="25">
                  <c:v>320.476</c:v>
                </c:pt>
                <c:pt idx="26">
                  <c:v>10.64</c:v>
                </c:pt>
                <c:pt idx="27">
                  <c:v>517.01599999999996</c:v>
                </c:pt>
                <c:pt idx="28">
                  <c:v>157.58799999999999</c:v>
                </c:pt>
                <c:pt idx="29">
                  <c:v>339.28200000000004</c:v>
                </c:pt>
                <c:pt idx="30">
                  <c:v>81.528000000000006</c:v>
                </c:pt>
                <c:pt idx="31">
                  <c:v>57.9</c:v>
                </c:pt>
                <c:pt idx="32">
                  <c:v>135.16000000000003</c:v>
                </c:pt>
                <c:pt idx="33">
                  <c:v>395.64</c:v>
                </c:pt>
                <c:pt idx="34">
                  <c:v>429.85199999999998</c:v>
                </c:pt>
                <c:pt idx="35">
                  <c:v>518.63199999999995</c:v>
                </c:pt>
                <c:pt idx="36">
                  <c:v>414.86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D09-4D94-856A-B89C5A6744C4}"/>
            </c:ext>
          </c:extLst>
        </c:ser>
        <c:ser>
          <c:idx val="8"/>
          <c:order val="8"/>
          <c:tx>
            <c:strRef>
              <c:f>'Monthly Sales by Product Cat'!$K$3:$K$5</c:f>
              <c:strCache>
                <c:ptCount val="1"/>
                <c:pt idx="0">
                  <c:v>Office Supplies - Fasteners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Cat'!$K$6:$K$43</c:f>
              <c:numCache>
                <c:formatCode>[$$-409]#\ ##0</c:formatCode>
                <c:ptCount val="37"/>
                <c:pt idx="0">
                  <c:v>661.32800000000009</c:v>
                </c:pt>
                <c:pt idx="2">
                  <c:v>5.81</c:v>
                </c:pt>
                <c:pt idx="3">
                  <c:v>68.427999999999997</c:v>
                </c:pt>
                <c:pt idx="4">
                  <c:v>30.28</c:v>
                </c:pt>
                <c:pt idx="5">
                  <c:v>31.6</c:v>
                </c:pt>
                <c:pt idx="6">
                  <c:v>10.39</c:v>
                </c:pt>
                <c:pt idx="7">
                  <c:v>51.171999999999997</c:v>
                </c:pt>
                <c:pt idx="8">
                  <c:v>22.681999999999999</c:v>
                </c:pt>
                <c:pt idx="9">
                  <c:v>62.572000000000003</c:v>
                </c:pt>
                <c:pt idx="10">
                  <c:v>17.450000000000003</c:v>
                </c:pt>
                <c:pt idx="11">
                  <c:v>150.78800000000004</c:v>
                </c:pt>
                <c:pt idx="12">
                  <c:v>94.052000000000007</c:v>
                </c:pt>
                <c:pt idx="13">
                  <c:v>7.5600000000000005</c:v>
                </c:pt>
                <c:pt idx="14">
                  <c:v>72.27600000000001</c:v>
                </c:pt>
                <c:pt idx="15">
                  <c:v>8.2880000000000003</c:v>
                </c:pt>
                <c:pt idx="16">
                  <c:v>98.65</c:v>
                </c:pt>
                <c:pt idx="17">
                  <c:v>21.052</c:v>
                </c:pt>
                <c:pt idx="18">
                  <c:v>31.507999999999999</c:v>
                </c:pt>
                <c:pt idx="19">
                  <c:v>92.191999999999993</c:v>
                </c:pt>
                <c:pt idx="20">
                  <c:v>67.001999999999995</c:v>
                </c:pt>
                <c:pt idx="21">
                  <c:v>88.916000000000011</c:v>
                </c:pt>
                <c:pt idx="22">
                  <c:v>183.96799999999999</c:v>
                </c:pt>
                <c:pt idx="23">
                  <c:v>192.40800000000002</c:v>
                </c:pt>
                <c:pt idx="24">
                  <c:v>96.313999999999993</c:v>
                </c:pt>
                <c:pt idx="25">
                  <c:v>43.04</c:v>
                </c:pt>
                <c:pt idx="26">
                  <c:v>68.876000000000005</c:v>
                </c:pt>
                <c:pt idx="27">
                  <c:v>24.68</c:v>
                </c:pt>
                <c:pt idx="28">
                  <c:v>27.79</c:v>
                </c:pt>
                <c:pt idx="29">
                  <c:v>44.073999999999998</c:v>
                </c:pt>
                <c:pt idx="30">
                  <c:v>28.314</c:v>
                </c:pt>
                <c:pt idx="31">
                  <c:v>13.795999999999999</c:v>
                </c:pt>
                <c:pt idx="32">
                  <c:v>67.696000000000012</c:v>
                </c:pt>
                <c:pt idx="33">
                  <c:v>158.72799999999998</c:v>
                </c:pt>
                <c:pt idx="34">
                  <c:v>72.355999999999995</c:v>
                </c:pt>
                <c:pt idx="35">
                  <c:v>138.21200000000002</c:v>
                </c:pt>
                <c:pt idx="36">
                  <c:v>170.03200000000001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D09-4D94-856A-B89C5A6744C4}"/>
            </c:ext>
          </c:extLst>
        </c:ser>
        <c:ser>
          <c:idx val="9"/>
          <c:order val="9"/>
          <c:tx>
            <c:strRef>
              <c:f>'Monthly Sales by Product Cat'!$L$3:$L$5</c:f>
              <c:strCache>
                <c:ptCount val="1"/>
                <c:pt idx="0">
                  <c:v>Office Supplies - Labels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Cat'!$L$6:$L$43</c:f>
              <c:numCache>
                <c:formatCode>[$$-409]#\ ##0</c:formatCode>
                <c:ptCount val="37"/>
                <c:pt idx="0">
                  <c:v>2841.3940000000007</c:v>
                </c:pt>
                <c:pt idx="1">
                  <c:v>48.120000000000005</c:v>
                </c:pt>
                <c:pt idx="2">
                  <c:v>201.25600000000003</c:v>
                </c:pt>
                <c:pt idx="3">
                  <c:v>532.33799999999997</c:v>
                </c:pt>
                <c:pt idx="4">
                  <c:v>121.01399999999998</c:v>
                </c:pt>
                <c:pt idx="5">
                  <c:v>240.76600000000002</c:v>
                </c:pt>
                <c:pt idx="6">
                  <c:v>61.706000000000003</c:v>
                </c:pt>
                <c:pt idx="7">
                  <c:v>325.36799999999999</c:v>
                </c:pt>
                <c:pt idx="8">
                  <c:v>134.01000000000002</c:v>
                </c:pt>
                <c:pt idx="9">
                  <c:v>217.22399999999996</c:v>
                </c:pt>
                <c:pt idx="10">
                  <c:v>610.774</c:v>
                </c:pt>
                <c:pt idx="11">
                  <c:v>122.1</c:v>
                </c:pt>
                <c:pt idx="12">
                  <c:v>341.78600000000006</c:v>
                </c:pt>
                <c:pt idx="13">
                  <c:v>91.060000000000016</c:v>
                </c:pt>
                <c:pt idx="14">
                  <c:v>31.23</c:v>
                </c:pt>
                <c:pt idx="15">
                  <c:v>10.08</c:v>
                </c:pt>
                <c:pt idx="16">
                  <c:v>36.411999999999999</c:v>
                </c:pt>
                <c:pt idx="17">
                  <c:v>178.59399999999999</c:v>
                </c:pt>
                <c:pt idx="18">
                  <c:v>357.286</c:v>
                </c:pt>
                <c:pt idx="19">
                  <c:v>187.89399999999998</c:v>
                </c:pt>
                <c:pt idx="20">
                  <c:v>302.16199999999998</c:v>
                </c:pt>
                <c:pt idx="21">
                  <c:v>336.286</c:v>
                </c:pt>
                <c:pt idx="22">
                  <c:v>145.75200000000001</c:v>
                </c:pt>
                <c:pt idx="23">
                  <c:v>910.69200000000012</c:v>
                </c:pt>
                <c:pt idx="24">
                  <c:v>239.79200000000003</c:v>
                </c:pt>
                <c:pt idx="25">
                  <c:v>22.74</c:v>
                </c:pt>
                <c:pt idx="26">
                  <c:v>30.52</c:v>
                </c:pt>
                <c:pt idx="27">
                  <c:v>224.1</c:v>
                </c:pt>
                <c:pt idx="28">
                  <c:v>193.61399999999998</c:v>
                </c:pt>
                <c:pt idx="29">
                  <c:v>386.31800000000004</c:v>
                </c:pt>
                <c:pt idx="30">
                  <c:v>180.29200000000003</c:v>
                </c:pt>
                <c:pt idx="31">
                  <c:v>983.96399999999994</c:v>
                </c:pt>
                <c:pt idx="32">
                  <c:v>398.92399999999998</c:v>
                </c:pt>
                <c:pt idx="33">
                  <c:v>561.25</c:v>
                </c:pt>
                <c:pt idx="34">
                  <c:v>392.85</c:v>
                </c:pt>
                <c:pt idx="35">
                  <c:v>207.928</c:v>
                </c:pt>
                <c:pt idx="36">
                  <c:v>278.71599999999995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D09-4D94-856A-B89C5A6744C4}"/>
            </c:ext>
          </c:extLst>
        </c:ser>
        <c:ser>
          <c:idx val="10"/>
          <c:order val="10"/>
          <c:tx>
            <c:strRef>
              <c:f>'Monthly Sales by Product Cat'!$M$3:$M$5</c:f>
              <c:strCache>
                <c:ptCount val="1"/>
                <c:pt idx="0">
                  <c:v>Office Supplies - Paper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Cat'!$M$6:$M$43</c:f>
              <c:numCache>
                <c:formatCode>[$$-409]#\ ##0</c:formatCode>
                <c:ptCount val="37"/>
                <c:pt idx="0">
                  <c:v>14834.955999999996</c:v>
                </c:pt>
                <c:pt idx="1">
                  <c:v>496.80200000000002</c:v>
                </c:pt>
                <c:pt idx="2">
                  <c:v>229.76</c:v>
                </c:pt>
                <c:pt idx="3">
                  <c:v>1590.2700000000002</c:v>
                </c:pt>
                <c:pt idx="4">
                  <c:v>454.85600000000005</c:v>
                </c:pt>
                <c:pt idx="5">
                  <c:v>1297.7080000000003</c:v>
                </c:pt>
                <c:pt idx="6">
                  <c:v>680.2</c:v>
                </c:pt>
                <c:pt idx="7">
                  <c:v>447.09800000000001</c:v>
                </c:pt>
                <c:pt idx="8">
                  <c:v>1404.7280000000001</c:v>
                </c:pt>
                <c:pt idx="9">
                  <c:v>2176.3380000000006</c:v>
                </c:pt>
                <c:pt idx="10">
                  <c:v>658.21799999999996</c:v>
                </c:pt>
                <c:pt idx="11">
                  <c:v>2884.7700000000004</c:v>
                </c:pt>
                <c:pt idx="12">
                  <c:v>2966.89</c:v>
                </c:pt>
                <c:pt idx="13">
                  <c:v>596.17600000000004</c:v>
                </c:pt>
                <c:pt idx="14">
                  <c:v>1194.2019999999998</c:v>
                </c:pt>
                <c:pt idx="15">
                  <c:v>943.84</c:v>
                </c:pt>
                <c:pt idx="16">
                  <c:v>1291.32</c:v>
                </c:pt>
                <c:pt idx="17">
                  <c:v>2671.61</c:v>
                </c:pt>
                <c:pt idx="18">
                  <c:v>2747.1300000000006</c:v>
                </c:pt>
                <c:pt idx="19">
                  <c:v>1473.19</c:v>
                </c:pt>
                <c:pt idx="20">
                  <c:v>1111.0940000000001</c:v>
                </c:pt>
                <c:pt idx="21">
                  <c:v>2476.5560000000005</c:v>
                </c:pt>
                <c:pt idx="22">
                  <c:v>1501.19</c:v>
                </c:pt>
                <c:pt idx="23">
                  <c:v>2328.7760000000003</c:v>
                </c:pt>
                <c:pt idx="24">
                  <c:v>2326.8099999999995</c:v>
                </c:pt>
                <c:pt idx="25">
                  <c:v>928.62400000000002</c:v>
                </c:pt>
                <c:pt idx="26">
                  <c:v>1250.2079999999999</c:v>
                </c:pt>
                <c:pt idx="27">
                  <c:v>2551.1</c:v>
                </c:pt>
                <c:pt idx="28">
                  <c:v>1592.5360000000003</c:v>
                </c:pt>
                <c:pt idx="29">
                  <c:v>1764.7800000000002</c:v>
                </c:pt>
                <c:pt idx="30">
                  <c:v>2204.6740000000004</c:v>
                </c:pt>
                <c:pt idx="31">
                  <c:v>1463.58</c:v>
                </c:pt>
                <c:pt idx="32">
                  <c:v>1989.9580000000001</c:v>
                </c:pt>
                <c:pt idx="33">
                  <c:v>4591.304000000001</c:v>
                </c:pt>
                <c:pt idx="34">
                  <c:v>1846.6300000000008</c:v>
                </c:pt>
                <c:pt idx="35">
                  <c:v>3620.6140000000014</c:v>
                </c:pt>
                <c:pt idx="36">
                  <c:v>3890.7100000000014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D09-4D94-856A-B89C5A6744C4}"/>
            </c:ext>
          </c:extLst>
        </c:ser>
        <c:ser>
          <c:idx val="11"/>
          <c:order val="11"/>
          <c:tx>
            <c:strRef>
              <c:f>'Monthly Sales by Product Cat'!$N$3:$N$5</c:f>
              <c:strCache>
                <c:ptCount val="1"/>
                <c:pt idx="0">
                  <c:v>Office Supplies - Storage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Cat'!$N$6:$N$43</c:f>
              <c:numCache>
                <c:formatCode>[$$-409]#\ ##0</c:formatCode>
                <c:ptCount val="37"/>
                <c:pt idx="0">
                  <c:v>50329.042000000009</c:v>
                </c:pt>
                <c:pt idx="1">
                  <c:v>550.70000000000005</c:v>
                </c:pt>
                <c:pt idx="2">
                  <c:v>894.72200000000009</c:v>
                </c:pt>
                <c:pt idx="3">
                  <c:v>3632.076</c:v>
                </c:pt>
                <c:pt idx="4">
                  <c:v>2178.1019999999999</c:v>
                </c:pt>
                <c:pt idx="5">
                  <c:v>3112.7599999999998</c:v>
                </c:pt>
                <c:pt idx="6">
                  <c:v>3331.0859999999998</c:v>
                </c:pt>
                <c:pt idx="7">
                  <c:v>1753.6280000000002</c:v>
                </c:pt>
                <c:pt idx="8">
                  <c:v>6437.58</c:v>
                </c:pt>
                <c:pt idx="9">
                  <c:v>9116.0380000000005</c:v>
                </c:pt>
                <c:pt idx="10">
                  <c:v>3356.0240000000003</c:v>
                </c:pt>
                <c:pt idx="11">
                  <c:v>6715.5959999999986</c:v>
                </c:pt>
                <c:pt idx="12">
                  <c:v>3969.9360000000011</c:v>
                </c:pt>
                <c:pt idx="13">
                  <c:v>2412.44</c:v>
                </c:pt>
                <c:pt idx="14">
                  <c:v>3460.4259999999999</c:v>
                </c:pt>
                <c:pt idx="15">
                  <c:v>2975.2379999999998</c:v>
                </c:pt>
                <c:pt idx="16">
                  <c:v>3921.0820000000003</c:v>
                </c:pt>
                <c:pt idx="17">
                  <c:v>6159.5899999999992</c:v>
                </c:pt>
                <c:pt idx="18">
                  <c:v>3724.41</c:v>
                </c:pt>
                <c:pt idx="19">
                  <c:v>5389.8520000000008</c:v>
                </c:pt>
                <c:pt idx="20">
                  <c:v>2443.578</c:v>
                </c:pt>
                <c:pt idx="21">
                  <c:v>6613.8619999999992</c:v>
                </c:pt>
                <c:pt idx="22">
                  <c:v>4039.9720000000007</c:v>
                </c:pt>
                <c:pt idx="23">
                  <c:v>7057.6319999999996</c:v>
                </c:pt>
                <c:pt idx="24">
                  <c:v>10590.617999999999</c:v>
                </c:pt>
                <c:pt idx="25">
                  <c:v>3225.8460000000005</c:v>
                </c:pt>
                <c:pt idx="26">
                  <c:v>1626.9720000000004</c:v>
                </c:pt>
                <c:pt idx="27">
                  <c:v>3815.4520000000007</c:v>
                </c:pt>
                <c:pt idx="28">
                  <c:v>6026.4679999999998</c:v>
                </c:pt>
                <c:pt idx="29">
                  <c:v>4684.7240000000002</c:v>
                </c:pt>
                <c:pt idx="30">
                  <c:v>7700.652</c:v>
                </c:pt>
                <c:pt idx="31">
                  <c:v>2894.5839999999998</c:v>
                </c:pt>
                <c:pt idx="32">
                  <c:v>6538.9340000000011</c:v>
                </c:pt>
                <c:pt idx="33">
                  <c:v>4947.344000000001</c:v>
                </c:pt>
                <c:pt idx="34">
                  <c:v>6104.2880000000014</c:v>
                </c:pt>
                <c:pt idx="35">
                  <c:v>11911.276</c:v>
                </c:pt>
                <c:pt idx="36">
                  <c:v>10201.077999999996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D09-4D94-856A-B89C5A6744C4}"/>
            </c:ext>
          </c:extLst>
        </c:ser>
        <c:ser>
          <c:idx val="12"/>
          <c:order val="12"/>
          <c:tx>
            <c:strRef>
              <c:f>'Monthly Sales by Product Cat'!$O$3:$O$5</c:f>
              <c:strCache>
                <c:ptCount val="1"/>
                <c:pt idx="0">
                  <c:v>Office Supplies - Supplies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Cat'!$O$6:$O$43</c:f>
              <c:numCache>
                <c:formatCode>[$$-409]#\ ##0</c:formatCode>
                <c:ptCount val="37"/>
                <c:pt idx="0">
                  <c:v>14394.070000000002</c:v>
                </c:pt>
                <c:pt idx="1">
                  <c:v>88.960000000000008</c:v>
                </c:pt>
                <c:pt idx="3">
                  <c:v>33.36</c:v>
                </c:pt>
                <c:pt idx="4">
                  <c:v>18.72</c:v>
                </c:pt>
                <c:pt idx="5">
                  <c:v>512.33399999999995</c:v>
                </c:pt>
                <c:pt idx="7">
                  <c:v>52.59</c:v>
                </c:pt>
                <c:pt idx="8">
                  <c:v>91.147999999999996</c:v>
                </c:pt>
                <c:pt idx="9">
                  <c:v>913.87799999999993</c:v>
                </c:pt>
                <c:pt idx="10">
                  <c:v>110.76400000000001</c:v>
                </c:pt>
                <c:pt idx="11">
                  <c:v>92.720000000000013</c:v>
                </c:pt>
                <c:pt idx="12">
                  <c:v>38.008000000000003</c:v>
                </c:pt>
                <c:pt idx="14">
                  <c:v>25.71</c:v>
                </c:pt>
                <c:pt idx="15">
                  <c:v>8868.0120000000006</c:v>
                </c:pt>
                <c:pt idx="16">
                  <c:v>1127.6499999999999</c:v>
                </c:pt>
                <c:pt idx="17">
                  <c:v>189.57</c:v>
                </c:pt>
                <c:pt idx="18">
                  <c:v>1128.2700000000002</c:v>
                </c:pt>
                <c:pt idx="19">
                  <c:v>240.8</c:v>
                </c:pt>
                <c:pt idx="20">
                  <c:v>398.98200000000003</c:v>
                </c:pt>
                <c:pt idx="21">
                  <c:v>103.46000000000001</c:v>
                </c:pt>
                <c:pt idx="22">
                  <c:v>128.57599999999999</c:v>
                </c:pt>
                <c:pt idx="23">
                  <c:v>356.02600000000001</c:v>
                </c:pt>
                <c:pt idx="24">
                  <c:v>1710.5200000000002</c:v>
                </c:pt>
                <c:pt idx="25">
                  <c:v>4314.4099999999989</c:v>
                </c:pt>
                <c:pt idx="26">
                  <c:v>25.02</c:v>
                </c:pt>
                <c:pt idx="27">
                  <c:v>1716.7520000000002</c:v>
                </c:pt>
                <c:pt idx="28">
                  <c:v>895.22</c:v>
                </c:pt>
                <c:pt idx="29">
                  <c:v>371.452</c:v>
                </c:pt>
                <c:pt idx="30">
                  <c:v>110.714</c:v>
                </c:pt>
                <c:pt idx="31">
                  <c:v>278.65600000000001</c:v>
                </c:pt>
                <c:pt idx="32">
                  <c:v>218.47</c:v>
                </c:pt>
                <c:pt idx="33">
                  <c:v>5026.2480000000005</c:v>
                </c:pt>
                <c:pt idx="34">
                  <c:v>74.132000000000005</c:v>
                </c:pt>
                <c:pt idx="35">
                  <c:v>451.99800000000005</c:v>
                </c:pt>
                <c:pt idx="36">
                  <c:v>2566.3380000000002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D09-4D94-856A-B89C5A6744C4}"/>
            </c:ext>
          </c:extLst>
        </c:ser>
        <c:ser>
          <c:idx val="13"/>
          <c:order val="13"/>
          <c:tx>
            <c:strRef>
              <c:f>'Monthly Sales by Product Cat'!$P$3:$P$5</c:f>
              <c:strCache>
                <c:ptCount val="1"/>
                <c:pt idx="0">
                  <c:v>Technology - Accessories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Cat'!$P$6:$P$43</c:f>
              <c:numCache>
                <c:formatCode>[$$-409]#\ ##0</c:formatCode>
                <c:ptCount val="37"/>
                <c:pt idx="0">
                  <c:v>25014.272000000001</c:v>
                </c:pt>
                <c:pt idx="1">
                  <c:v>498.36800000000005</c:v>
                </c:pt>
                <c:pt idx="2">
                  <c:v>1450.086</c:v>
                </c:pt>
                <c:pt idx="3">
                  <c:v>1201.2739999999999</c:v>
                </c:pt>
                <c:pt idx="4">
                  <c:v>1647.03</c:v>
                </c:pt>
                <c:pt idx="5">
                  <c:v>1198.056</c:v>
                </c:pt>
                <c:pt idx="6">
                  <c:v>1755.1620000000003</c:v>
                </c:pt>
                <c:pt idx="7">
                  <c:v>5025</c:v>
                </c:pt>
                <c:pt idx="8">
                  <c:v>1372.454</c:v>
                </c:pt>
                <c:pt idx="9">
                  <c:v>5576.4299999999994</c:v>
                </c:pt>
                <c:pt idx="10">
                  <c:v>2624.4579999999996</c:v>
                </c:pt>
                <c:pt idx="11">
                  <c:v>6256.7219999999988</c:v>
                </c:pt>
                <c:pt idx="12">
                  <c:v>11918.919999999998</c:v>
                </c:pt>
                <c:pt idx="13">
                  <c:v>2025.7379999999998</c:v>
                </c:pt>
                <c:pt idx="14">
                  <c:v>361.03</c:v>
                </c:pt>
                <c:pt idx="15">
                  <c:v>2504.1579999999999</c:v>
                </c:pt>
                <c:pt idx="16">
                  <c:v>1616.4559999999999</c:v>
                </c:pt>
                <c:pt idx="17">
                  <c:v>3968.7540000000004</c:v>
                </c:pt>
                <c:pt idx="18">
                  <c:v>1637.3480000000002</c:v>
                </c:pt>
                <c:pt idx="19">
                  <c:v>1203.9660000000001</c:v>
                </c:pt>
                <c:pt idx="20">
                  <c:v>4104.3179999999993</c:v>
                </c:pt>
                <c:pt idx="21">
                  <c:v>7137.1279999999979</c:v>
                </c:pt>
                <c:pt idx="22">
                  <c:v>3503.1120000000001</c:v>
                </c:pt>
                <c:pt idx="23">
                  <c:v>8081.376000000002</c:v>
                </c:pt>
                <c:pt idx="24">
                  <c:v>5752.47</c:v>
                </c:pt>
                <c:pt idx="25">
                  <c:v>2125.91</c:v>
                </c:pt>
                <c:pt idx="26">
                  <c:v>2437.17</c:v>
                </c:pt>
                <c:pt idx="27">
                  <c:v>3952.2720000000004</c:v>
                </c:pt>
                <c:pt idx="28">
                  <c:v>2142.232</c:v>
                </c:pt>
                <c:pt idx="29">
                  <c:v>3750.7999999999997</c:v>
                </c:pt>
                <c:pt idx="30">
                  <c:v>4848.8340000000007</c:v>
                </c:pt>
                <c:pt idx="31">
                  <c:v>7588.7599999999993</c:v>
                </c:pt>
                <c:pt idx="32">
                  <c:v>4961.637999999999</c:v>
                </c:pt>
                <c:pt idx="33">
                  <c:v>9727.2379999999957</c:v>
                </c:pt>
                <c:pt idx="34">
                  <c:v>5032.0619999999999</c:v>
                </c:pt>
                <c:pt idx="35">
                  <c:v>8390.32</c:v>
                </c:pt>
                <c:pt idx="36">
                  <c:v>4988.9959999999992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D09-4D94-856A-B89C5A6744C4}"/>
            </c:ext>
          </c:extLst>
        </c:ser>
        <c:ser>
          <c:idx val="14"/>
          <c:order val="14"/>
          <c:tx>
            <c:strRef>
              <c:f>'Monthly Sales by Product Cat'!$Q$3:$Q$5</c:f>
              <c:strCache>
                <c:ptCount val="1"/>
                <c:pt idx="0">
                  <c:v>Technology - Copiers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Cat'!$Q$6:$Q$43</c:f>
              <c:numCache>
                <c:formatCode>[$$-409]#\ ##0</c:formatCode>
                <c:ptCount val="37"/>
                <c:pt idx="0">
                  <c:v>10849.782000000001</c:v>
                </c:pt>
                <c:pt idx="3">
                  <c:v>4269.9140000000007</c:v>
                </c:pt>
                <c:pt idx="4">
                  <c:v>2679.9160000000002</c:v>
                </c:pt>
                <c:pt idx="5">
                  <c:v>2799.944</c:v>
                </c:pt>
                <c:pt idx="6">
                  <c:v>899.97</c:v>
                </c:pt>
                <c:pt idx="8">
                  <c:v>2799.9600000000005</c:v>
                </c:pt>
                <c:pt idx="9">
                  <c:v>2319.9520000000002</c:v>
                </c:pt>
                <c:pt idx="10">
                  <c:v>919.96800000000007</c:v>
                </c:pt>
                <c:pt idx="11">
                  <c:v>1589.972</c:v>
                </c:pt>
                <c:pt idx="12">
                  <c:v>7899.8540000000003</c:v>
                </c:pt>
                <c:pt idx="13">
                  <c:v>959.96800000000007</c:v>
                </c:pt>
                <c:pt idx="16">
                  <c:v>1199.9760000000001</c:v>
                </c:pt>
                <c:pt idx="17">
                  <c:v>9239.9639999999981</c:v>
                </c:pt>
                <c:pt idx="19">
                  <c:v>5739.8860000000004</c:v>
                </c:pt>
                <c:pt idx="21">
                  <c:v>5879.8360000000011</c:v>
                </c:pt>
                <c:pt idx="22">
                  <c:v>22899.859999999997</c:v>
                </c:pt>
                <c:pt idx="23">
                  <c:v>1199.9759999999999</c:v>
                </c:pt>
                <c:pt idx="24">
                  <c:v>2479.944</c:v>
                </c:pt>
                <c:pt idx="25">
                  <c:v>2999.95</c:v>
                </c:pt>
                <c:pt idx="27">
                  <c:v>21319.822</c:v>
                </c:pt>
                <c:pt idx="29">
                  <c:v>3359.9520000000002</c:v>
                </c:pt>
                <c:pt idx="31">
                  <c:v>3479.9139999999998</c:v>
                </c:pt>
                <c:pt idx="32">
                  <c:v>1179.9740000000002</c:v>
                </c:pt>
                <c:pt idx="33">
                  <c:v>319.98400000000004</c:v>
                </c:pt>
                <c:pt idx="34">
                  <c:v>11199.968000000001</c:v>
                </c:pt>
                <c:pt idx="35">
                  <c:v>12359.936</c:v>
                </c:pt>
                <c:pt idx="36">
                  <c:v>6679.8880000000008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D09-4D94-856A-B89C5A6744C4}"/>
            </c:ext>
          </c:extLst>
        </c:ser>
        <c:ser>
          <c:idx val="15"/>
          <c:order val="15"/>
          <c:tx>
            <c:strRef>
              <c:f>'Monthly Sales by Product Cat'!$R$3:$R$5</c:f>
              <c:strCache>
                <c:ptCount val="1"/>
                <c:pt idx="0">
                  <c:v>Technology - Machines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Cat'!$R$6:$R$43</c:f>
              <c:numCache>
                <c:formatCode>[$$-409]#\ ##0</c:formatCode>
                <c:ptCount val="37"/>
                <c:pt idx="0">
                  <c:v>62023.373000000007</c:v>
                </c:pt>
                <c:pt idx="1">
                  <c:v>3107.9760000000006</c:v>
                </c:pt>
                <c:pt idx="4">
                  <c:v>1451.8960000000002</c:v>
                </c:pt>
                <c:pt idx="5">
                  <c:v>3372.86</c:v>
                </c:pt>
                <c:pt idx="7">
                  <c:v>464.97</c:v>
                </c:pt>
                <c:pt idx="8">
                  <c:v>3878.3760000000002</c:v>
                </c:pt>
                <c:pt idx="9">
                  <c:v>629.92999999999995</c:v>
                </c:pt>
                <c:pt idx="10">
                  <c:v>1095.7939999999999</c:v>
                </c:pt>
                <c:pt idx="11">
                  <c:v>7850.4830000000002</c:v>
                </c:pt>
                <c:pt idx="12">
                  <c:v>5911.4120000000003</c:v>
                </c:pt>
                <c:pt idx="14">
                  <c:v>8749.9500000000007</c:v>
                </c:pt>
                <c:pt idx="15">
                  <c:v>8994.5400000000009</c:v>
                </c:pt>
                <c:pt idx="16">
                  <c:v>9099.93</c:v>
                </c:pt>
                <c:pt idx="17">
                  <c:v>7551.6629999999996</c:v>
                </c:pt>
                <c:pt idx="18">
                  <c:v>7621.8040000000001</c:v>
                </c:pt>
                <c:pt idx="19">
                  <c:v>607.46600000000012</c:v>
                </c:pt>
                <c:pt idx="20">
                  <c:v>943.15199999999993</c:v>
                </c:pt>
                <c:pt idx="21">
                  <c:v>1758.8999999999999</c:v>
                </c:pt>
                <c:pt idx="22">
                  <c:v>1541.31</c:v>
                </c:pt>
                <c:pt idx="23">
                  <c:v>8756.6409999999996</c:v>
                </c:pt>
                <c:pt idx="24">
                  <c:v>281.53000000000003</c:v>
                </c:pt>
                <c:pt idx="25">
                  <c:v>4106.6549999999997</c:v>
                </c:pt>
                <c:pt idx="26">
                  <c:v>239.98400000000004</c:v>
                </c:pt>
                <c:pt idx="27">
                  <c:v>742.70600000000002</c:v>
                </c:pt>
                <c:pt idx="28">
                  <c:v>7349.9690000000001</c:v>
                </c:pt>
                <c:pt idx="29">
                  <c:v>343.20000000000005</c:v>
                </c:pt>
                <c:pt idx="30">
                  <c:v>3868.96</c:v>
                </c:pt>
                <c:pt idx="31">
                  <c:v>2992.3320000000003</c:v>
                </c:pt>
                <c:pt idx="32">
                  <c:v>1439.982</c:v>
                </c:pt>
                <c:pt idx="33">
                  <c:v>1576.5450000000001</c:v>
                </c:pt>
                <c:pt idx="34">
                  <c:v>7873.9950000000008</c:v>
                </c:pt>
                <c:pt idx="35">
                  <c:v>11761.377</c:v>
                </c:pt>
                <c:pt idx="36">
                  <c:v>1248.97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D09-4D94-856A-B89C5A6744C4}"/>
            </c:ext>
          </c:extLst>
        </c:ser>
        <c:ser>
          <c:idx val="16"/>
          <c:order val="16"/>
          <c:tx>
            <c:strRef>
              <c:f>'Monthly Sales by Product Cat'!$S$3:$S$5</c:f>
              <c:strCache>
                <c:ptCount val="1"/>
                <c:pt idx="0">
                  <c:v>Technology - Phones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Cat'!$S$6:$S$43</c:f>
              <c:numCache>
                <c:formatCode>[$$-409]#\ ##0</c:formatCode>
                <c:ptCount val="37"/>
                <c:pt idx="0">
                  <c:v>77390.806000000011</c:v>
                </c:pt>
                <c:pt idx="1">
                  <c:v>1019.01</c:v>
                </c:pt>
                <c:pt idx="2">
                  <c:v>1998.884</c:v>
                </c:pt>
                <c:pt idx="3">
                  <c:v>4872.7340000000004</c:v>
                </c:pt>
                <c:pt idx="4">
                  <c:v>5382.11</c:v>
                </c:pt>
                <c:pt idx="5">
                  <c:v>4272.1400000000003</c:v>
                </c:pt>
                <c:pt idx="6">
                  <c:v>3780.2339999999999</c:v>
                </c:pt>
                <c:pt idx="7">
                  <c:v>4880.9959999999992</c:v>
                </c:pt>
                <c:pt idx="8">
                  <c:v>7473.8420000000024</c:v>
                </c:pt>
                <c:pt idx="9">
                  <c:v>10490.816000000003</c:v>
                </c:pt>
                <c:pt idx="10">
                  <c:v>6064.67</c:v>
                </c:pt>
                <c:pt idx="11">
                  <c:v>8176.4239999999991</c:v>
                </c:pt>
                <c:pt idx="12">
                  <c:v>9901.8419999999987</c:v>
                </c:pt>
                <c:pt idx="13">
                  <c:v>2634.36</c:v>
                </c:pt>
                <c:pt idx="14">
                  <c:v>3147.9340000000002</c:v>
                </c:pt>
                <c:pt idx="15">
                  <c:v>10069.153999999999</c:v>
                </c:pt>
                <c:pt idx="16">
                  <c:v>2974.1400000000003</c:v>
                </c:pt>
                <c:pt idx="17">
                  <c:v>8072.31</c:v>
                </c:pt>
                <c:pt idx="18">
                  <c:v>7113.0000000000009</c:v>
                </c:pt>
                <c:pt idx="19">
                  <c:v>5717.6819999999989</c:v>
                </c:pt>
                <c:pt idx="20">
                  <c:v>4624.9320000000007</c:v>
                </c:pt>
                <c:pt idx="21">
                  <c:v>8107.5420000000013</c:v>
                </c:pt>
                <c:pt idx="22">
                  <c:v>3589.0919999999996</c:v>
                </c:pt>
                <c:pt idx="23">
                  <c:v>9103.0660000000007</c:v>
                </c:pt>
                <c:pt idx="24">
                  <c:v>13808.818000000001</c:v>
                </c:pt>
                <c:pt idx="25">
                  <c:v>7500.5380000000005</c:v>
                </c:pt>
                <c:pt idx="26">
                  <c:v>3349.8700000000008</c:v>
                </c:pt>
                <c:pt idx="27">
                  <c:v>7413.8219999999983</c:v>
                </c:pt>
                <c:pt idx="28">
                  <c:v>2891.1860000000006</c:v>
                </c:pt>
                <c:pt idx="29">
                  <c:v>6112.6360000000022</c:v>
                </c:pt>
                <c:pt idx="30">
                  <c:v>8343.3059999999987</c:v>
                </c:pt>
                <c:pt idx="31">
                  <c:v>9148.9199999999983</c:v>
                </c:pt>
                <c:pt idx="32">
                  <c:v>10037.568000000001</c:v>
                </c:pt>
                <c:pt idx="33">
                  <c:v>15318.836000000001</c:v>
                </c:pt>
                <c:pt idx="34">
                  <c:v>8749.6380000000008</c:v>
                </c:pt>
                <c:pt idx="35">
                  <c:v>17407.14</c:v>
                </c:pt>
                <c:pt idx="36">
                  <c:v>9067.0560000000005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D09-4D94-856A-B89C5A67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A-4E76-A63B-0230749163C9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A-4E76-A63B-023074916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6543"/>
        <c:axId val="7346463"/>
      </c:lineChart>
      <c:catAx>
        <c:axId val="7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46463"/>
        <c:crosses val="autoZero"/>
        <c:auto val="1"/>
        <c:lblAlgn val="ctr"/>
        <c:lblOffset val="100"/>
        <c:noMultiLvlLbl val="0"/>
      </c:catAx>
      <c:valAx>
        <c:axId val="73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[Dashboard1.xlsx]Returns by %!Сводная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72-459F-B188-93A0AEFA8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72-459F-B188-93A0AEFA83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93-4FCD-826D-C873974C71D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7H3bcuTIldivMPrZ4CATSCBToVHEJFBVrCqSXWz2ZbpfEDVsNpC4Je63J128sRuxN4WsCK9lrWw5
/OCnjVlp5B1dRvoF9h/5AEU2SZBNiVxqN+wyR0IDmciDLJw895MH3z5pvnUSnq6znSYK4/xbJ82n
T7yiSL71ySf5iXcarfPdSJxkMpfvit0TGX0i370TJ6efvM3WtYjdT7CK9E9OvHVWnDZPvvNtgOae
yn15si6EjI/K06x9dpqXYZHf0Xdr186JLOOiH+4CpE+fvIhFcfp257hYF6f5k53120jEtsiLTJwU
6NMnn2Wik/H6yc5pXIiifd4mp58+uXbTk51Pxg+6MamdEOZdlG9hrKbvYqZhjRGmEZVQwp7shDJ2
z7sVhNCuYegGYrpOqKqa9OLZh+sIxp/98P13z74++5ez3599c/blRd9t8xpmtX77NjvNc/hdw783
x1/7LfB73zwZv6Gzn8OzfnX2FTz1G/j3m7Nv3v/12a92zv7X+++fffn+++//eufsh2e/O/vVMK/f
nH39ZEfk0tq8ZUv2v/nF8fCSPrmOxe98e9QAr23UcgXR43f8x7rGv+KP4PkC5Tvy3Y4lwzL6Qjwm
0ukuU3XTMFSKTUMzTHwd6aa5qyIDU2oSU8M6RrAoNgvuHOk/O/vN++++/8HZL3fOfgLY+C2c/u7s
n8++fv/3FzfeYwXcBWy0HGxrO5fD6jSO8zas1vFjLgNd3aXMMJjJGFV1A7B9YxlQjVJmmioBwkcY
+q8tg//W09/77wEl/vb935z94uxLoMaHrYGPQhotgNVn27kAngbh2pPRY/IAskuopusGUTd/6Dry
mblLVKoBx4flMfyNkA9ke/Zb4Lh/AQzgdw9i/TcgjJD9dLmdyP4sXH+xflRc411g9joGfg9HAqR8
HdfU2KW6qmlY1W4S+Q97LANz//KBWB6NH+H4s/3txPGhzApvx14HsnhEotbNXaBoTaVI+0C017Q5
Vd3VDdD3QKTfStQ/B47+i0F3Am3u/d/vnP0Y8P6bs9/3utUF/d9DtN8NbrQUDu3tXApzWT/mEsC7
qglc3dT1DV/XrtM604Cvq6qB1PN+4wKvFwr92a+Bo4Mwv2i/B75/eDl2hNz5Z9uJ3M+yYB3nazDl
HtFio73CpiEDdHSkMn2EYLyrawwRAnzeQBrumf01ra232H4z6Gr/AjT+vYve+6B5DGGE7M+ebSey
7dNwXa+z07te6T3Nc7arqqCY66amYqwb6sg8NwnwcxDqGqIUDDpigCV3Ddk/Bobey+9fvP/b99+9
6LsHqkfjR4i2J9uJ6MPTeufgtBEn8q5Xek9U67tgaYMxbugE32KUI9XYRaCRM5WCfFdhSVw8+5xx
/+P7v3n/d8rZT0F8/wWYZCC1L264B75vAzJC+uHBdiLdWofincwe1QTXzF1MdAOoW9URUYFvX2fm
CLFdA5nYZCrBpqZrY/fbT4C2fwtG938EHe27Dza/b4UyQru1pRIc3G8yW799TEoH9xujhJyjXO2Z
9nUtHWxz3aSYGiZwdkMfS/DB5zYg/Evwgz6EzG9AGCP76ZbSuIzj05NCnJTFXczzfpxdR7vEJIiY
yCADFY80NhPMcw2wfdP27tEEDm6Q4b8BCwx4+vsfvP/+XRP7iJP9I3DGSH++nUh/dZoXOy9F5orH
5e1099zbgje2Ngjsq2ROVWDtmgkCHX2w1K7pbv8ZePsf4P9fwQoYjPEfAaP/7tkvh8jHw/ysfxzk
aE28ermda2IKTF+8Xd9Fa/djApjuEkYIglCb2mt5fUzl2moAs42ChMe9U9bEoMpfPPtcvfufIOd7
Gf81rIeH2Oaj8SM8T7fUDzc7lUD3j4hnDQPVAzOngEOqgtcVhPc1PGvgotM1U1fp7Xj+8dn/HvD8
Ffz7MCK/AWGE69ln20nT87cQQ7mgqttsovtRtK7vapSpJtbPnamgm1/FNEL6rgFhdVPVx1Z57ycD
Ku5jJ3fN5yPS/NroEW7n9nbi9tU69yBRo5DxXS/0nggGbzrqJTTSqI5NYM4jBGN1lxAw1QlEUU1m
0LFx9iNA8V8N0vqXoL6BKnfX3D6C7FtgjFD+6t+SnK/nTFxNJPn/OQVln8jzf02KyZ9B4YWQMcLg
qUAYhBu76awEhZiZBiSUqAbRMTPGaSUb/XYQfA92ZdwCY0QvL/8t6WWUQfTvmVO0BOOiPAnau5jQ
/RgkeK96exYDslEfiei9U1clICW7mJqg6g767I30kZ+AXfsNZGz9AHyVX981q4+wxtH4EZqXr7dT
Es7DUMRSPGLECfKEECg5OoLIMUIEj+UgZbtIp5AvBj3UuCXi9A9guoCTEmj692e/flDE6QaEEbLn
W2q+zOO3Yv2o+aBsl/XqrEogJXTI+hqRtAEkjSAlqPdLgudynBL2D4DkPjWzTwV7iJU6Gj9G8+F2
0vRzyP+DtNnTx4wsEsj5AcdUH13Eek/dNxAN4QYITqgUMoMhRjEW1v+j597w36/ef69PAXwA/74B
YYTt51uK7eVjZwxQcC2BTwl0L4PqxFTHKSEUDFkVQUoBoRRiDjfSffvw0DeQ4/2wbIFro0coXh5v
J0Hvy1Lkj8y51V0GcWFg3qYGCQOUjrGMINsXkGyCyToIcbBmr7mb/ysoYn0m/8OZ9w0II2zvb6nm
fSB69v24mX7GrgZaN2T6wKaM/m/Evpm+ixik70Kq3wjNPx0UsYFvg5/x+w+S0rfAGKH6YEt598Fa
xI8opXUCaAYnMtHIrTEkg+1iyAPTIeVv0z8m6p++/9sHuZ3Ox42xuqX5PgfrrA3X8dsLUvrXO481
cJf1tjNhfX4XuJEh3HPVdDaNXVMFZ4rGAPc3A8OAniEU9NtBCfvqrnl9xHi+AWGMans7JfPBOs/X
J16ZnxbFY9rQeBfSeECRNgiC1I9Bnb6Gb9hmB7tsIAmfgJUNy+IGIffaFyjaX77/S0gC+B6o3d9/
kCX909vhjLG/pZK6T+zbW0cJBBMeM41T13YNSmCfnWmAqO718BG19xki4BkFa+x2Y+s8Le8/ATf/
3dkf+qDCg7I5bwczwv3h3pZSvjjxhLt+zACSvktN3WSQygXp9jrrdbGrRA/+Ucj86/ffwfba24n+
6/d/CfraL3sD7CFMHtbJlfEjRB/MtxXReS7gf0ki7nqn9/SFQxIXhD1M2EF9/jfCNSRyQno2xILx
oK/3Av+a+QU69caTMmyo/MODPCq3wBjjfEsN7gNAuCyzx0Q4eE0ME/bE6+fpWyPiZpDQAzFjA5wq
mwXxEYSDNIeknovFcJtm+TENbrNgLsaPEb2lGZwHMi4e1SMOe+p6rQyCWLdvqIK4F2T8QMzT6OMi
I5KGmH9vYj/QGf7TPmfgcvwYw8+3k30fnn6RrfNgffGybyOZ+/HuPkEXm0iF7DuwpDEeq2eM7fY7
Lhhk5Q2pezcSPf4RzLB/BjIGFb3fWnXXzD5CzDcgjJB9uKWW9+FptX7MNEyN7YKFBboYgi0X/d/I
b4aQAXJ6CH5t2Dr0X6PpHlG/AIp+WBLmtdFjFL/cVnqudxanWX7aXrzqR6BoCFlDoi0jmmpoDBIy
gTVf1bxNSM0DVQ0cK5sCJzcperOZqk+lhEoyvUp21+Q+RtS3ABkjfbG9SH8ts+Cut3pPJo53wVuG
YSekiUlfyGiMcrIL6reqU4IxA1vsRpTr3Dj+L+AVhw2yd03sbnR/ADBG9estRfVQ6sBaZxISUx5R
amuwS0qD9Fqk98WMgJjHThVIS6GQZ6Z/KG5zjZH/fGDkfZmo890VEKeEC6hmNARIHiLE/zjI8ZKw
tnNJvCjW3l0Edj/K72U61nr/GajhyISt0NeZ/VDDDHwwoNiBBU4uHny+r+KfHhgDOx83wuiLLVXK
n3riMVProUwJVDCACCckX0PhOW2kpVFwtkC6IQG/GtmUrRkh9WeDywwKWVy036ZSfISNXxk7Qu7T
ve0k16fZqfuoifUaiGpqUJDTH1IRrmpnkD8MifXDJvdNVbJrjPtnwKV/Bfh9WD79tdFj/D7bTvw+
86Au4s48f9wQJ1jVfU4oA69ov93pRtqoCVY38GoVnCewOxZU9bGp9d8BxV8pUM3x1yCT+2Szrx5A
zbcBGaH92Xw70X4syz9HDSqoY6FBSgIEtDZ+z9G2VzCrd7GmggVugIZ+jbL/CaytR6k79TFAI8Qf
29uM+D+DRg58HWpY9BtYIav0ZpgTdjxTBgmloJCR3s12Y4/rFbz967Xxu4CNF8KW6uHPT5tHLU2F
oBqRZjIMOWmwELRxRAT0dGg0wRsD3reNhX6N/iEhGLZEghP1gi/cQ2u7MnaE3OefbyeVvzzNIgiG
3PUu72dnwYZXyB7F8J923cCCAhaGgQ3YAXlednBsY/2od6JB5sIQzrhrQh9RyUfjRwh++Xw7EfxK
5CcyzsXjZiyAv5RB9UAoOXSLTwW2+oDDFHooaHV9NfCxztZvv+tjID2mwWn6oKyFW2CMMP5qSzW2
V62EevDuXRR0T5IGpyljQLvoPG1h7DpRYYsf6U1w4OjD38Wzz70nP4JQSF8v8neD0+yXF733YNw3
IIxx/f+q2/Ts3oXsN8Jy826vfTfgvkX/GdQAhVxE0lMyFCYaF6CCeCdsB8GQoArmGcjpG1XHHnHm
H+H4937CtfcB3xW4N4A/z1cCRvt/r3wm4MNXGex1sZ4Mn3P4k3uHlwZfoBgNPbembiO+867520+f
QK4ZyOcPX4noYVwzw0bfmLgccrrOi0+fKH3Cg6rDBzEIJLf1Zj2YcTWUUOq7oOQFRVCmEmpd4T6p
GTTAuHf/w4cmII0CRAbURIGtSAjKJYBZCBk5QxcC/y2sNHD2UeBDiH74wsZKhi14nj68qvPrnbiM
VlLERQ6/BhJsnuwkmxv7uRIVaquB25D1MgomBMYo9J+snwHj7O//D1Fq5nkTGPU+1cJyItKiWwyH
pgm6BRK4W+CukVacuJXFFDVbOGkOB5VdnPWXogtfxYXhTusiYCFva69aOKytFsMZ8XiUR96iUNJ4
UbZdvDkbLuv+cmgzo5oFfGhU0qCcMezN1cb3p65sn3uycjuLoSheqDFys89V3O1jr3CmPtXixeUB
5bkS8OE66hicVnr0SsedOSlBN1hk/RQ8s6ABN1wFjiQ1Yu4iBds6E8liOOC0aDqrazK4vjzFITsR
Ac4nbh4HIR+6q6qrz+/0o7jtrDDwW9uvyowb2E/VzRujbZjuBbo78alRhXx4i5vuOo2Webxo1Gkd
xcmCtI5cFEaVLC4vw9ALQx4rnr9IXQ4VsotF3AVEtYZTt+5wuGkdrhWGigVtUl21nLhUrU5WniX7
X355QEb/810IDQY86F8/6ZKQoygx7RI1cuElhlyYlZ+oE5oLEXLiGijeG5qHGy7vqjP8ktSaMulg
8U7bNH3WtrAwtDjKF8MZ+nAmSi1TrVG3KhoHTTTNj6ZKg547tMwXQZHASxpuHK5x1b/IK12X0K/A
jLX+1bZFmvKwjZA9enqy6e4nN0xpgLF50nB6Oc9hYJTMkhbWWqAEeFGFFG3OFL3AC42EkWYNp0P3
cEi78A1UjXcml03DWdQDGM5IqrR7sfQ3d1y2Xw4gOYoWMplFCpKLJqbw5nM3g+PmfGi+PJj9Wtn0
D423Xl8BNZyKtPanAdGeXw4ZzjZwxiCuPPfGqc/ealEt5+MnXIEUGq3BUYVN68roK/13TP7KgCun
l5O+MvTW/uHO8dTGdwrDl1wPtalJAmlhCuR/ubyHs4+2behi3C1CLd4bNSoSiGkgndYMy84aPSHJ
ZaZOlK4DNOtZY8wwsLTLMZd3j8AOHUZ35ImEzGkHSyF0sVwMZygGVnJ5OWqTuuOH3OiH3Dgdbh26
hrPhMAAaQF5eEqUCDjhcRwO44ZTUBUC+++nDjcNheAzRvedKWYfToQkHqVF9PpxWvlepEz/v0Eyt
zZkWqsnCIDRZtB2LQu6XYboYGocDDbHeWZuu4a6htRA16SyzS3Oep35t64XiV8uhq1N9ozseTlXi
RvLpFTDYcFXeJCiwo8CVId/AUjSd+8ssE840EJLYbYgOmJIJnhjNFyLTXztdUvAIZTz2Imw1WflF
EOq+lRVNM6nCt22tWpH0vEmk5JHVJjG2aiqWSSiTSdjEghs+L6OFZronWldV0xhEEK8DFFlOlpqT
K7Pc/IxWpx5vReZNyl6kVT0fr3o+P1x+tC0fRPCHwzBiGLsZ0QMYXbLcc0CKXgf9J4DRKClnuk73
BshsELYD6M3p0DqAoYPcv3smkSoWnt/K2dXZ5I2cJrh9lgySTCUkWrCoiRbDWdFP+LJtfM9l9+U9
l21JahigilwHMQKLqwzk59B4CeJ+jxlme/mUSzBDG/OD11FA40XLQOtqetGFe2k6nA1twyVI8BXy
1XZ62V55eQ2ysB+2OR26/EGuDmNGEIfLaJCQQ/fmzmFQ1z92ONv0X15vYHq6YrcKCe0OFQE3pXJI
cEKWSH3jNUq09LpoX9ZqBdpF6/KmrJtZrtYa10AjnQYotyUNVLtztNIKdSOxfC/5IqiMzqYtExbI
52JieGbDXRKwWRZF+zljcq8q0IwlamUFAX2j6W5gJ2IR5G8Mhc5RkETzmqbYkg72LN181sZay11V
8biSpyd+V+l2BRrGRGiH1HC7lZs6szxp6CLIQsRDkT5XTUWfeTL/PBTKiR/lYtaikk1kRw7dWqWW
jzvLJa9yFrMZE4xNSG1aJPBmeimtMlRrXoVxxY2ineSpdxI40gGV2NjTcqWwiFNPPD2YRkmTT6om
rKexqe8lQbpyFPEuiGuHw1ftVO4bxj6YCB53ambwPAjWbUhTTmgQLwVo5DbUJliEWH0VaUFzGIlk
X23ziQTd3W4N87iqpT8n6ZR5mWalMmWTiCnNRC/awKpq8cxAnWIbbhjwdRXLyPZK6QEmVTTVpfD3
Rd19DhlKa7PotAmqX6v5cekmq1QnlpvuyUiNJonZ8znizbpMK3nSVqBNCjWwCXUiXjo+4WbXWOaR
boR7qVHC6sUZtjQoSmeVVL6RdVNzWrgKsEVH462nHWHtbVgxbRE5XvUiNE1OA699FhXGfizS14Q4
jV1Sh5ftkRu5Cx8nSz9p3iURihdKmjmcJGkJuEiKKSpyh4de23En9sS8aKE3aLODuA0WdQFMNVW1
eKrnuRWVLJ/QCJeWmbITH0mP4xzT/VaLbGakrk2YFHPPxK8r78jJsshKhCitVM+onSTFDDnqTHeJ
OdEsI4xB9ycimZYCfpbR1fOmpq9jD/tPqzLpjsrP6bHalNXMFG3NSa6cKt6ek8bJNPTUl5J1cpY5
GQ9dL7byTltpYWHJeOqSxOQNS5hVkEa3UFVaVeJ1XI+z2CponfJY16ZeHObz1A89Lnzh2SnNTNtL
K1sRwrQdx53UJEr3NFa8doPyXRK3ja2lRcmj4GmlFtGkbXPylKClJ60qYM5hohXGkrqO1bJQWE3y
VjFcZ1qzcBpGScJTqZZWUaIFy5N3caqvSOmgaZLAcph4mZtP9E4kMxasUr+qLJLh0DJyH+wtL4ws
LUqYHTlC2LkEEW2EYNnoRoQ4dSsgng49S7o651BjCeA4ouR+/bromiOjMLJJLjoQlbhcDCPaxPNs
T20PYpmvYsdNXlMS7gnULQvTnEZAH3kQZbajBzz3/aMStH2e5CFdGsirbYdGPFDBfmZYX6SyRUvs
+44Fv8ed6C46aUgWTpxaDy3itsmqiY1527B2LwuZaidUs5omLI8SoCqrFFEF0l56FkEiWrUCMAEF
CXQraumLrq5AhmeqayWlU0xNzUWzlOjPcdmk+6lfHGeaR/e6bhF1wtd5myWthSQBgwxU6DRw8wOV
LiLPI7NGC1dNDeZfFejtRErywlPKeJp17V5VB3Le6B2vyhxZhZvlk4QW086v1jp8zJM3dezyHAjf
kkomp5rPowJnE6I4s5K4zRQHcQxjkxdKmZucFJq+76SVb7H2jQbKiKHlMfDTJLQUKoG7ZQBAVBmZ
uG7Fcz2dIroMYDXOSdbxklR2S4AlkCwRlleGr6TaWlpdSp7AzGxNzw/SmuncqIqUq57q8i5GMVdR
83lRVJFF/HovAeRyXHmnXeWcxtI7EFW3Z/jNsROnq9xJyIwWbBkqqTlNkJLahaIpvJHFc4kVWBSO
zLiqhN6s0LTjClKn7E6weSxoPAFW2K5qP4+4JpRZFQDT9bwwmBYRoTyRumcZZjItHFxOZdTN3LCY
pGlz6GjG5xHzkaUHUvCIRVzK7rXdxvhZaiYvgfp8DppfwmumxnYIVwVzprLWwR4NRGy5nbv0cTpr
shxztY0rq4ncFwLIdFZqayRRAw6UJrVQakoOHzc9bhwW2GblUastvHnlFyZHirEfuOg5KkEtK1i1
r5I3LHTiWYK9PVbopRU5IeUoi441J+q4mwWupcRBanlqODNYQY7DxKoqipflUyNNlWUNBAaUps1S
X7QcvnBopW1S8jxiS9xWmMOnc+jENY6qrkG2SIAmayfPeZwqeN6QFS2Lw7QJMjs1Ye3VQUm5mwfz
oHiVgRZlgWhUHWB3RRG8AQNBWm2Vc1YwNpVOCevDSAJbD7RsVmS+mIAmPc9U3y5xm68CKiatr/tH
gUts4HY+79pWXwrpOTYQnl26pmrVKa0tXfgHWjeTXcGssiobqzT1WVs5LzujlZbesJctVruJHqYB
D8vQKlpnnZVkWeE4tusgAv9WYJxGWajYZtMKCygl3nPAEuBugo/jRiAeOCKbhOYSG57K9dRhvGgY
mhZeGkx8JFKuGPh1SktksSxyuUmhKUtUuteaSgImvHwNHrVo3lWgEZWGmCrEeNFU7dRA0Yu4a3Re
0HgvdAHDZh7W3GPdfkr1Aqz1/Hlc6hkvtQ5bTPMOAyrrSdWSgKdIOFZOY8q72p1osf80e6YWuDmk
hZyaflMsJNCGGTj1FBhJYRfVuirFxHX0xhaGs9LM0AVxgwksaHWRBkU8ycBfUQei3ROlHsxyX7x0
Ij9cdL5yaJb6F3rVTD3UuQuVev3KYFzHajbtWgO+4aaEM110XBrtvtO/6QRVhzI2wVhKgPPVhYWS
op7ENKNco+JtgoRvtTooCrkIU16ourQzmWScKkyxcJXMSj9+TsFBVAI/Xhgum3o5qg9iX1TcIbic
6HV8WHqqMXG1BFutKo9z0BzS1MjsoihWTEsz7laaFRY4eQqO/Zc4U5fSmTVGiYGfBaCx+klulyqP
0uC4DNA+3ARo044agkKri9x9gasvkhoepfp0GqtBa8FnYBdZ5aT7CHvP9CasYI0W09r33gbNS6MO
Fi1u3oW10lqpqWAeu2iex3VjaXpgcl+Pyklk5JnVvNNaYCBqGkoOWQAvKPNMS1O9Q6eiiuVRBfHU
rFoexz7jZawISwSxM09BhVYzuZ8kXTwxVD3fk5UVmlRyU9HmpReWvAz2TXii1ZWZbwkU5raeauo8
NZtpJ3VtD3jcJELMOTBi/xnVq5PSFLAAUMAFhRfnhWLql0oGmk+5TD3DAI+vsUyTvThsxZxpqu3m
84DUaFmwLgZ9PrVCv+EJDhSLyUSbgflgYf1NLVPtaY561hnGwcxoGjsqq5NYrYGZeBa8ccfuXPoc
LLYEzLqZzJNZ6+oGGC7Rs0aPqa3EyYGrqc9wHZW2psbHpCzfunkVWGqi8sT0Pg99lnDaeHhf0dOJ
KnC550XNpEsbYM2e7y0hRH8YgBu66RQOiRafZ8JjHJihMfGDZB/kIKhbBoXXnfhWKRnjAhSFRPcS
S9dyfZamzEIkT8CBUEvbVd9URftGIdXU1cqCI00+ixgVs7CIHDsm7l4Zdq2t4iwBnteZvBR+N1Er
/NQ3slXogjD2NGVeBqZ/kPjVIRFvM4oPsxobr7TYtEKxSBTQt5sAfN2df9p2mrSKKgPliBFvQkkH
a7SSXDF18JiEOgcVTeE1dTzLk6i00xoB8QleKSIAzeQI4VpavoMPlQRgyCIDT7cjDe4rhsYr35kU
KARPQ+0nvFSDJXzl2p2ZWTep3fbAyTx1GrvhK6/s3FmcdQEvwf7B4K94UcglbCQILCAv0A5QSeyw
BndHU3R2HnjrshXPVVcaduzU73CB9k1WoTlqq3eG+wLc8cG0ztt3ddRoL4mXllagJL1i2WiTGpkd
92VeHhi2D/Ve9lzdWSq5u58UVTdhperOqHIQsfoL1ubBAXiOpgLyoheoyQ/yQKRW1rlzF7zCe+Cj
XxOZt7wuOsIrdW54TjczWXma0KS1Q2fiqeKkwkHGU90Apw0TOmd1OffC4m0WOWyaNs2StoSLFAsb
GSAUEpOdGEpkS7/kSsYOiJnP9MwAiRkWPHfcI5oFLyV29mpEX+h5xXgFRjLXzPZ55qSA1fIFchsA
5lQJN9XgsFLzfeDSwkoLcN1l/iTE8qXUMRRmr/cVafJWVqHV0pgngegOpRLmPCiQt1dhHc8yBihT
0FFWBMpK9YmzSro0XKXOUleYqfChqW6qedaEwcGmDZluwjtZR/PLUS52PDvKGm+a9JCGjqrT1kVn
NnZaVLbmdcd5epyHer2qUT0rzAxzMFQ9XndBxWvD92Ei7gslqVyFO6DF+mlpTqqqaHgjlkQHqgIX
wWGFGveo6A9t6BxltUXjSC5Ntyar4QDuyM7y2w40UWmet8VGm8660gOS/9BWdtTnWBd4llKFS0qc
p1F/KGExJma6AqLAwPKLbNpEGK+6/gCu2WSPtmbLh8u88LSVn5niaV3mm6bL9tzQXwlQfxdDE1VS
vAqTprOjOpeToW04aNjB89wlLsgruOVKh8apBurLZQvBMuKilfF8ePDQ4Xg1B21Ms8E4TeyhaegU
gRovidEeD00kSsShaSp27Xr+EfgKpRm0qwIhcVSnzbtGpM68RtqB2vrhftMQfTUcaAd0JQuDTC/b
wraKZ06uhVagKr7CE3C77GtKuQhIQFaiPww3l8KAcI4TTFqvyK04ph4gNXQN3pGEzjbXmezSKWxh
0q1k6PcSgkEzalZ+Tp92DHhI1aU10E6prxgLlKdELN3+QgPzZnMA0+p16XvdotVDeELodrndxBoI
hw/3NUHF9sJOTTeATFUaSzcSqyiJysNEtvZmRXWJcK3GKzgLo/ypBO3rSFeoe4R9eZw4brMcbhsO
Rioxd2ic7A2Xw72IxoVN0lqdDKOGNtzi0FZkcBCWTWMx1WWrMNbYyg1gwppWvnGdjK2GdmxG1VOj
9rnjUxV+R3+bU7bzxMTewXAHWIErVSAN3Daw/mQrij3FZcYqTaS5SmIvnSCPdjbYWOZq6ECFn8/V
hIR8uBw63EDVD9MwtTQ/KBRQ/L1imkeaZlWiBc2tIvuX93ppanIW5OYsxKk/pa3v2p3ieEdJTKjd
6G0w0Uwndi2zSJ0ppKiWVp6m4qjsD3qRF3PwKcXcaxqVD7Hx87j9tQD0iUzaTLiwRob4+4fL78BH
RPp0mPzb/ajL5uuXl6W/+4j7d4bOmyH8Z6d5GRYfie/f2fmnBf81ovVp1x+P/o/Lwvch9fNB5/F/
+OYkfIkS4EBxWIixw2erPsT/KdQ5MqHiDezbGbZg9okjF/F/tqtD3at+U7UGyYKQRHAZ/zdgI58B
JUhN2JPb79Iy7pMAADXS4ClXEwAgv7SvgdnX3oBpQNYB/OCrCQC0MqSUrYv2ii49MhhKuR7E/sTc
J4XIeeH6scXKeGam6SzszGVRW4FeoZkRET3kkeYUi9avy0WNWm2OzUMI1NsIN/UeaiB+Dup8sFcF
eAKfBqkWUaK8yDMw6irlRYcgSA4Knc2Yx0MtBJtNBcFsVLaDmmemkNwt6SIFx6OBX3Q0Bx9D3NtV
8iBERjkxwQ5613XZq8RpPnfMRIV1jMDp7TZv6nwlXmYkRzyrl52oFG7i5I2fu180okzBjcIsNzGe
CWzs0zxH4EjVJpUyb9+JPLPhu6HO9P+QdGbNrepaEP5FVDELXhk8O86c7LxQyR4kJMQgIST49bd9
7ovr5CTZsUFo9er+FkA9IN8ikN8H3I0OwjskJwtJU9IQFkrTpze0NeFJ39V0RkwlkiZFfgfLu8C9
v48bHjtdpKRl6B6hB/N1g5Tt/xHpJ6XEL08qN9j7A1utZvrmrmuKRfBn5b93SFWT/DVqlytv8zeH
se1ChujjOp3OJ5y+57ZZFNRnOJ3a+4tMCunxCDmEk7WSI60HQ02BjCgrBwbRG/r96pehYG3h+U1c
ufyUxoRVSvXxJ/cshT/U7uetiUvR4v2HUZTWCo//emvY9Imgy8Rdf16J/udyMl7GNj13072JMMYD
GQIbc4jbx9Cgo0mafjgviQc3gS101+f0EK20vUl//jPaxeyZ41vF2gbdeLwG7+sWHMc1qMIJLjc0
fnBYbYN8fKMSjkAaHDL+FAkSwmixuylj8W2Bj3tELq7LSIE3EPnjf3yJ8SIU8WiLq7F/G9HonnLq
dJmyAG8lpueldWFQTrktlMsC6CEPv7d0+yGvYrYuWDTBl2lgTTVK2JPUYBranu1Sf9Kn1qn86NJD
S3D6s86nlczoHtX2b2LzV8uCvaXDny3zfhgi1Z0Nha3hd2SFimvejYjox3Ltk2jfZ/1FBRY2eNAP
u5ZlJxA5sPp1Usm7Pb304nnAA1Z2gi5p4Ulp0fJkpW9jmHorOwsV62JBRFEOqXwZN653Q7D+OBfa
modcnXKzXGi6iD25X2pwim3Vh3xGfokM6b8XJZ1BIch0AdtjPHl0DSs6BUOxBGI+zfeX2HiFtDw5
/IfauO5Xq/JfsS8vjUruVaeI5fxbZNmezmIquELp1HhS110/whFS8FjCpPsnW27+v2RbiHdsLy0O
9PCnI/JDSb/ZNV1NzaRrNyUcep/4R9skReoRffrvpfG6Y7tudp/odTppRqaTKNAZMfhlzVARL00Q
FXleIZbMHSD6quh+YDw5XblUb4LPBw7VW/owT2qOPOnU9Nw/NZIOte1VVwwt1efB10/KpGK/8RRR
EE93s0gepinxYJOh/I/8kUwKvnHCNNyLFnshtScbDfYE9Vl3c7cd5yHfzdSfj2tqboznUzlCmxfL
6JDOWunXnVW10t5wIGipYYHHU7nEypz4kkU7tfi3CUhG0aY0KIlBGvDf+2yTF1RWu1sGEAM9fJEi
GpZ9MzmvZpZ9Z0ybncYPBQSokJJiPVg0P9sfX+TuFN5fmg0i1D4LO8+lNX5UBDNc7U0jYM4eRkpw
aNMeCBGXR9dFpXZkPQT3hTJ5QQdrHp2TMeMptwotIVwM4vXfVkYSPlLwSG2LjhFbQal6/bOSsN1B
yqyVNiF6rWB6SgLsNB6ewFxOrSAnEt35ipCvz12WXVKzsSqR3rafjwNFY3x/yttD5sui68h2Dnid
YvHuMqfIaRvpq2Ku33c5LOfGWoIdIau4XYPTFMf7FEnnKUzEn3CFAZamtK8Suw7nWXdtNaX+jq3i
+F8hciq+asrHaqW9hVIWL71oGuhh8SQGpR5c4A/PKs/3NFDqfVUD9q1J//rvK8o0h2ffQqPNH7YP
g2sY6PhhS1pVTp1H90MggoMxlJZIIHDUm5RVNPe9KhRBfAmm8O+8sJNUg3oS2cXGcVsu2bx9h2x4
YEqMhZSRj/ZT6aqZ8ugDh7bIzDqfV390l17OpQvFfDWsjXb9FppC5SMymC5qXZE2AQ2L2PKppHmO
4DQc9xlf4kKIGavONbTqY8/u/M5rDjqSKZgwJIdY+HqXa58XehvoI2U/6L6S8zDBWkBDEtTMmUe1
bRm2/KnFsltXePmuuw6O/ozQunBVhT2IIDsmyUBOYe6lp5S1FxXnGVwE2CW9Ex96jv1L0gzJzkv7
6DLMfIGPoEWFJ3S3UNheXDddg3yTzroONX9PV1iSPNKuskljTqjpUyVZl53yiX2kiewv1HhzMbbN
XIsRoapbs/A0D3NWuCWfX5K1iptO35p+vLF8GI6G+OlezCHSYrYFZRMA85Hdnz5CFZlznNNJZLDA
Y3MMZP7a2sA/WCgy7BNmOG9AMA+dB88lgBdy9fFvVf99A4ewr8lo9tiU0Ai34pG14SPfzPLSR30K
M4s+G6+ZEcbN60Oa9/11VPiq9flzZ/x2B4DyldLo6HnRezOL5ksnoS3bRYxXFcCe5wKRBQBMEi/g
+TZTBe5O9pF2xt1398iYvRPbtKwj3TV7HmeiLWVn9m6FovcVP89L7MEJAp3ybCN9RAv5yO2QP8U2
i4p5mdRZn/OIwvVaNJJ5EsFIXHFWYRpCxgX5wWbIUTIj60UKg2XVfXsmf468VN5EqkoEPNOFZmS9
9OPF4AZCRZs04ckQdyXzklZM5fFuoPFtIxoujbgZF9Ej3EZaqwU/tKXQZWNjf6Gbp4/B3O/7ECF1
MmclUFNYR0sEPkefNpZeoE7nZ28dN5jl3ufSSlkFeS/fJI2vHed7Kri6NFawElVoO/vqhW0KHmpo
u4e4YX4FIHA4hzp+SXxY+q1U3g2RIbt6KbbW7GvtKX2EiABTKRp3MDHbc85XuC4UcZVHDFyrVpaw
U4dToFvzZjKRYM+0YbltE4JYXG1rNkxvMvjcTKAO1OL0DHEhmSJX5HhJ4WUrTgd8Xld1EU8PHF7e
3LbBZRat2M/+EH7Az8gik57zeevLgLgErld79vIQxdfM8sL5dm36xTuNOkSAg4BgZzaBuj/hLUQe
A7IYt9HFLiw5NC6/+M6Pqwg+xtuE9VVijmWtWUq/FZqRW8stUjA1JgdOB7hXke33dmiHYxfL7Mkt
6pbzFYlPrl43Frp6IpG5CuLRE9txGP3nka98F46cvKko/MLWV0RjO7+1bt5FdJX46FhxUGGy3hyd
8GXbXcgkf3M+eGXkjYgsuEk+xS4R9AvJ43JjkIj1qn1YwyqeqwAV8raa6Dlf86TGhk9qb9C8GhOW
7hCyz3voZrX3NJmKdaPxibpkvmOZ6hBQICGbiMIy1GvwMiCfrUSvmydkgx+zZkPhUzK++aHDG1ti
9idZRlx6Y/amNpIiES89R9RbzwNVSuewq0/b+EvzsS/6wKNnmXRh2eMOG1WzDD9EquVE1wiR6NAn
u15Pb70oszFgP9yqWwK4ol2x0cdDmFbNOnZV0MJ0MuA3UD3GrXAzGh2emncmhX9sor6rkmQcDmLz
9yl2O2xTMNwaX2/X1vzVMgVGawnEE0M5nwUE8ZJideC4eh7Ld72ESG7Ux9oE6hJTilbOeMtugel7
TOQaH7x5rULO0rPKN1FR2Xdo8Ej2yWRzbrs0eVpXBLBRpi5i0FnBAdztBUH8OeT8G/9Kc+4neOaE
DMn3ktPwFrFF121u6R59X701Lvic0RtOG32mjkbFtvQ9mBGm8SF8fQwCHHdO43qcyQpfpbeF12ta
5huTlT9GC3AIEuyTbv7nooG9CAHqISL2o1eLrWQEceg3URXj8j9uW3TNAnghcoqxjJMcSVjbPC4w
GA1LElw53r9+jPgxhe8+DkfKAfL0UqiDnodth4W2lO0Mv1BSG8MgHA9jo71r6K0XjvKpsdnfCG9G
EOVsrXpYsGfWyqnSOKKtn3pXqK8bXCF0RqGIC5XBuCH+dPIMqJE+SX6Y3YKd5ikp/ByUtaFwZVoA
OKVn5HB1XfrUmvnV5qM4QP5mtVuARnQpLO9pzKo5DBH1ADeSiuYHDSvsRKboX9IQs58QvFV5jNAP
2w30xhjoZ8XdCJSGLaXkc15jl5yLueHNqY/IWBEKRMGDwqjShj44mZmH5hcsCFuIXKsDCK+w0A52
Wy/jCNAMeWpBLB2c6wlitLYvSDp6ZQz28xJ21y2Z2gKVKaw12KFjw8jnGrG9VKR76xv/5sXIFiST
FwYzEudH7GOAGyzHWeMjx2dL3FINtp/qRCDKJsoPT/00nD0KVsKzKPlWiku+xexsxIaD3JDC48I8
eQQLkwd12/thHY3z383EE6JcgXffp9+KClnaeJkq0s/+ydvcjIzE5scALAPlTV8onZon4cZfAQvX
soN9CNUXhUUwxN3e4/Seri7sILuk4IJHh7VJoiobF3dI/KwtplU+tmzJ6nEYwl2QZvNp3LLf85oP
52T1TGn68NwkAdL/SdgLaewt7ufaki1/yjturssgXj35nESGvaQZba9THDz6Ht1O4zI8g83IkSlQ
nRbKi69OLhfJIfRYTC4DS/MbS6ah6JddLieQaXMcnz3yxx/m9RwKOiPSnHAuwcciDoW7HZ0EQqtz
E9LapB0FsN21xyy0aLtDetbUS3erjprXODMFI/lQu238miXIKB489oqwX0AA4OJMO8RsD3ppHI6T
6h/CwefIK5Xc5QnC/+xecUkTpNgxpTvMCGPLjponRzRWr+X+gSIo03GqS5YSVY7KEHBL4XkZsvnM
26gC/gCBmOnXFYMjNZ29pki7XFf+wsI69JO27oUElBF1B43cmc8J/0KpDpFl9uspNbbyGUWAo+OK
ows8BnH6BpLK7MU6eBjH6GWlfC88pW+dh3RsgHKZum7n8mgo4JWmZS7Ye6o6yJoO11OI471DCSjG
Hyuoe3JbIkuQuX8Ct2AcxcR7LpJDZKekXtv47+Tnf5POhXsZyN9JKtSRbfMuH3l6RTPcFxgzwYtC
Bh3FR4bn0ryFef8N8ATYT75BvAYj3WUGlko6Xec+Uui0dX82QT8CvjXjNwv0C47EZ6ylPQ7tGVKQ
PfXbYdAoP7ASuk8GDiPs14+GbskR11xUrVMsn2WUHfOBrkeP8MuymPcA3kcdxDnKARtuwNDms+fZ
sFAq6OttzrKnAbCkzsMjTfT8Gy/VNopSTCN5YTyqCEJDzzLoX6Kw4herSxWyykEu3dpWY5JmWdsd
he2UenovAF1cVgvbsEnVr5RIWbD7LAwDUE0J354Rbb+4BdJzVXcS6XPVfEH7bnZWBWOF/8drGG0a
DMu4871dl7Z2R0UCfxB4KLCSdqs9MRxYuMylhLlSgXpZy36zWYXTJEuXwvBbgu9pk0P9GBL3ATYS
+40bUApNqA5m80uc8vXB2Cx+xNafPHYyBbPaoVCmZnxq9ABezCemDL0MiixBLgas6VfIliMaqu4L
cGsdEyT2pp0Y8smohVLXAhJxouU2sQjHFk6MdkbfAh/+S4aPVSGS/IPJA3AGKpVlrFY4qZ7kd8zn
qc/A/2kP/j4yLlm5CLaHn2tz2Dg+dNp6fuWSVUPWIA5UWHLTHXYicWGj8a+k6PoDOlUBUshqgsH6
GFNj97ZTiB7myKIWtck1T4OxJiuiujkLv7stL9REr13fOaAzujYJduWs57h05PAQiubSdv5w5hky
/8jI12RbcP2DZDEmfmktCIRpDs+qNfWSJ6/DtDWVPDkE0enEnpf7C0v7r4nM8imRWKDo+lIK9NG6
ucyWHLVRB7ccAI45ARQEGjU14HaR/C0rvYbgOeUqgBGlgV/oIepLT+AiTXNZKjUSIG1YYcPY/niL
LZN8+ggM8hKzfrs2/FLUgKxMgMCp/qZsZKoRiPGWzxXrlujtnqIo2CQ3sMu/XBMfhIPXLdunDXUQ
Ogd0fp9F12RbC1gZPwloTAmtmOSPY8Ze09BGRdHc3Wea6n9xiwR+GBDX+8haOyieol/Dm0vDUoTJ
3lhzhm0NyAUrsej9ucJ1/EYtAMZuemNdTKuh9d56gLCQnYbBuh1dsTGGS878itaIVktyJS1E09Da
Fh4AQr4lb0XhuPywIYQ1HYePBN6IB72RWLmf1uViegYmzOG3RhBrYfvIGJTC2H1iTX7F0nfwHyO6
A9z1a2Zxuw+D5j1v+G/hRLwXnn8eV2MPqPGlRQEI4wAwtYDIDte4CHnwnKwwTuFRFGnqbCU6UEz3
xRsz2CveMwmmEW8lImeYb+90TQfAuf0IhyA2lZLhPl7HvKAZf4sHfQw75NwwtNFkDt5W4Y6FSBTA
LhuMC5QDPMtB4fT5Pf9l4A8WIk4bSMyonC0+7Cy3f52XAZHbqtChTgauzsZLmtWBSHBi4tEcAFip
Av7lj8ncD+gs2MawD8SIrXZd/YOSHgj2oNYBTSsy67yc4CYrN/1N2+ZrS/VWKSAa1dA9GJ6Rmrr4
DM0QgpQn+XQI4uQcxpKX8SYuhoZg3NYewx8BeRwEXJpFxcgbZnvIbMKqbdBfjcieSIAo3d/QvQe5
Pq+IQwIiDnF+muwi6gE2C5rptsz5EJa6Patx/E0JhNzWtjs1Lf01IOfcbj9+J70Kbkq+87k5J7b9
obEFrwNIDv7dI/dXoBhTRoqp5VVssEdlJLqk+BZuU0Srhg1RKUb9t5kSe9uA3MmA/rZhvHxCqXBs
Mf01acneNvadQHOXsUcZDG8ouyHCoVWjSwo7mulLND4wUI+I27zCcpi8Ldtl+Gxg/2gxJ3C81xxX
AE7cUoWjOroN0WzC46mwFGAtHg3wQAURlx55hxeZ92wKTulyJJORX37k8Up6/zwODNhsWHHd3V3A
3e8K6/G28me5YqNyzW4DI12sJFiKZDFvLHduP436MScEpk3YXebIy05htyzFsECZgRrIAIRE02sC
SesCD5WjRzc74HfiZQhKoUFftwzdZx9PH2jJ1C+ejuhb3eIdmmSLqsQDVe6aCUcOllcB1WgOnthA
l8j5mkXJJe/HJ6i7oDSP3tbkVejZaR8QuDDal6yY8mwtUjYdNUPj6Zb+oR/X59TNSAbCqVzRe1a9
jp9SC6RnkK/+ptBtg0JCDYvHgtnMq0MPDvs0eI/R8BBobLzhOMDPHW6b7Z43fx5rboUo+YNUEiMF
mFquWJqxs+bsRieaHvWyfTWh/2PC0WLlo0lCH/OD7SaYm2Hv+QAUI/1DbdDtljuWa+5FHTAjoclQ
am0x06QnWk9NpHY5Jjj2GuuPd7S79H7XH3voA4x65rvYfrC1wenTtF7Mxo+RBWgz9wrLHRMUoWr+
Ne32bxVx/JT4iHNy7p6EQSfZChSFu2sVg/AsCGhGXD19XCXKeyXTlxtRGJKNfrKEwnUHgDmBh1qz
qdZh+J0qmpxl6z32Qh9nN/BT5wczEFPkd80UPeTh+IMVIQMkLs04Ap7ZZIGHQoprn0NRIFiiRb/N
b3bB2N5qtvkSdePRznllZ8B7cExBiwzqnefzM5CDtMwmhHJylgWSICj0FPeW6wT4GeO/r0MKC2Cb
gsq0a7hb1JpeyDhX20ze9OTfwdMBUzD+oA+qDc+Rz/eodf0+8vKffJD2s/O/BoaJsQh+wGGderOb
Vi8ATL4wbE26OUxHk1q0ORaEN/mIJvlK4DnXTa7dh7W8dBsizqbdAzgBtNck5bixt2CZWMEDTxwU
IXrXtiH9ClRWp07KG5H0gFiywInIqlWxQ99+LpCVV56D6PTgwW5pd4YHj+k12Aib9I9jAIWXj2sh
MexTT+BO7uAa/kL47GGPRH8YvPKmQT0a+xNt0tPKpgCZrlO70cFLiPGXRkCs5eiGv30SA8xO/9hR
wjsHrlcNwhtgkUL6T/JmJhyxeS0iGiK/WyELkSUdzBDSMnGm9AEy422MHtIb8zyH/teKN7drFoIM
l9g/MmXq5El/xbwBeVo09q3JTbtYJShid3KUeFY9dAEps/Xss9A8reEAqwoD8Rw/p8QxRfR6AMF4
hKW+VakN9xTZW2mpXI+gCXeA/+QpsOYjVzwDQfuuNUjP2ZHXZRvewtm8pJzU7agPVKQHKsFr0cUX
j+PiCSA2XnTCXP8LHRf/nMXw5VgKmBDb6hCl3g3ZVzpeJUYRLsuMIuuT9kiYB5csRCsNHqH/7D1s
TAE2b6GzRyenR0jtqbIsOmYeDR484Yt9O6JWyfYd08LhBVMytUoa/xHXMATwhLqFQlPqeIS6uM9I
pu7e0K+YwVEztnPwmtaHV56MD1lvb3ZD143Cuo7uiGGPpyXyoQvj6dP8bqW/HPot/UrypN33vlxL
33Qva5jguLUgrdGn1x5wdSDhqOQDLArcKq9yWy0sWIFpzdH9bLIvJMeQeLKGTyoAv9q3tMoXgZRC
LmAGcXr0IW3yVxE7c80RMUhlMHTfNPAduvGUCQ+UcXSfncnZSRPE/nyquhHxyMTiN4phNBQ17Bki
OnMC6eWvl81DIjqBVoSt6yqEkN0ebB7Zs+TedORCXdedxLb+hEenYW9v2bb33XTd8lBVwRpid0IK
gPgAGh4Lk80/fAyCirB+NzjrF1uAHXoItH2w+c8yYqKGb+trOmCh0MhiSgZNZSzCv90KGSs2xJPM
S98T/s/w6K/d1GUkaVy7rh3rjPYUHwamXtZigGkDrQtUlDwRSo4rBcSxwaHNp3f4a/I0R/M7GYPl
5JLk1qIrRdYio1sutzqyzR9BwhmTR4l3nDwSVc6KbyPFUE/JcxBgH9W2ecu27Nk1akWw7oeXMXPH
MLUxOuMF3qcafm+Go3XYBD0suGdS2YfzfrQRzgbkrs59VrfGfS9BWgXLKKuRfDti4Ld333mwHlw2
5YXFYGFJBt9Vi4kmzN5sICpNEJVR1CbV4PGHRbIyD/WGtOGW+c0TjuAubZrHhGH+YhHzYTFNpew2
Fw0N+hLrV1TdOgPAuidXSbZCVI+lyUWIOMwegy16WNeB7Elm/nriYxpRnEk27lQaPWzCtbXZhgrM
BzKX6Ane72cwlbohaC51VGeu9aq8S/FXk8c+m9mn25StcaMHU8ydQlCNrn6f9aDkZeJ2czs+cLf9
8QaOy2a1f/CBksKPjLdn6nnw++f8aduofUPgtUvSbLymc/KQIEJcRbKUWYyGNmmaZyFJBrNzwAwV
IFjGJ5g+Ytpj+VzTSd2Q1k5VM7PnoKXXbPI0gGY3lhH49pmBhJGc12Gbd0c8nfejwQwIcg67bw1O
0AZNgqQ1388LDGzWI59nG8h/MLYyJTAyuqXIV0LR+DvwxhK769DpOkinrIYHVHCSZnDHlD14doPo
DqfbMrBPRH5p3bZfg8jBHPbk1jXJ0xSA7vajZzMJiMy4u2JWCXFYCC/ISPqau99SUtC5awguo+lK
MM22TP1lrvCsg74aA1xvPcoRgHwzR+MnZgqT851tgnYFe2+0XephaXjhrWpnsCL2yvfBm09mrBix
wd5l4HtTljYVIXYpZpYWGFAcdjBNMoxRtOLSsPVTZzOetmO78yTNydG5K7o5PdE2OPAAbVfsHBCU
bjgH6awxIKhsgduxPBiZIzdA/lQ6ng8l6/WXYWieGEYDVIdwpUmPrgGXJFZUlsygarq88Mf++/7d
1rprrMht8vIzGq8a1h7u6/HO8c7TCEh+CkfCprs4BpzD7JOb9buPaHNj3uswL/bSjeGrf8CAHCq5
ugJnlwC48/5ouC65Tp/zVrrXpvMAKApeAX7iu2liO5rJpaB0mCrcFAb+wELhzM6BV/Ucb5Cs43Uz
CALuEjgk/2V5bYXWfL0tKUMoRr8nNNdltBoGJ6PqTJLtZre8uAAiieKWmBi2wDxI4KfdvtOJKgPB
83oEnVlqQVWxSn0/bX6MwdTWq2GqbI+CmiuxMEWblrVVGL4kwD5qeOJTNTT9tWEYMHBdGBxbyC4Z
ZEUIVKNfAEhhaO7mE5GjpIAWpx1uK9O4s8A5KZPM7jIKBzvq7bddETsnMcwYnbnhuGTDEd53JaIM
9y/Jx10MCLiMcJ8U3QlcZ+qAu8uQqs23saa/GuE+TNOBu+SxB02EMaVUnTpmUlS5M+2zK1tzh+6K
Nfv7VYs5uxlIkPP7GvOIt7lPvn2N05C0XrHdm4b1Ppinkt2waF6s/pIeVS2EMg9pcGHKl0eMcny7
QPgF+vWuFrFQ59CnYKTh7GZN9zdeN76LffeHjbiu0apFfMn3HUWPHI2LeUq9wwhI6jCEa4P5pu7A
EcIsg8LQJwZ4W9I14PZB6+IZjqCOVtxtZiHPfpzsWyguTBNjtGcZxqXC/U3bckvmG2DG9hg2LcR3
tlazuvURfDFc+S9hdLduWH+I5vlsomyvO4QKi2O4TsIxroa+4zUf8M5I6AlQPNsLb/S0T6c3s2Hk
1l9JgcrLYfTqq6/Xt1wmbzyEXYjBnD2AgmohMI26ZZ0KTb7zAYNyy8+8pp8r0gdMfADfsW3w3Eme
1skKXyRv0x+WdZh2a6ehNsP0DzCR8+7hbe+iqksg2Sd0I2SQb9qhyPJrmNVTFiCro9o/mHw7dsCo
e8TLUFr9lnwL7tbaQ5E4cSReNZsdZh9pf5W4XQQ6DcAtUdd/CjGCqOZ/etzLQFlKzlGK1CmHCHQo
V3hoW1yjJz4OkIvv63TVal2+EpZYkE4+MMsjtFiO/1620iXDdfLFJYYnD4f5pc+Hp8iE+hJi1qBR
+AAxHUSZ0wjNZ+40mmSSHQaD5QTZpYpoHYdv5WGIbVBhnWD3OnptjjHFfzzj8dn/3aM/rfz/cXde
y3ErXZp9InRkApkwt+V9kRRJmRsE5eC9x9P3Qqn7P6dPz3TH3M4NooqSqDKJzG2+b+3O0EddIty0
M9z2ERIENgG0XIk574JQ1xfscYQy8jegH5wPUfcqhU/5wHa+dKrbR5ktn6TRySeqc3LVBxSGLdrC
tPbmtU9Lbk99vd6OA07osddfRNTvaH4IEZByhzmH1KC/ZjIa7qn5PHq3qM3Nz5wTvO/YHleRFawm
PXfUVFxzGzioqYB3DLjgoQSJaZ8UfK9lQi1WNh3ZksdGhu5sXqWx9d7233xahudZ1Ol+GrtnVlG2
79to4zT+JTVqglNnKdbSaGrKJ7yp9tat2x7bFmLQpI4+O+VaGm32Vo/ZvaVOjNXG3+UcM4tDGhGq
3W6jKcbiVFWfUEY9Tf5Urb00JDpNXybbvfZV/rV1XKzTXr1OtIliJRmxfVWExKjtD3pCEduW6UQD
39r4JYKrzHdwjNY/mjilOz2tCcNPutGajSGkkjobz/2YEEKWHs3uMNmMhbXTbYaF0sbmbRZLZqCa
dJ8nHgEWXqrGrxzO1A2Gvppcb/DWpT9f5wy5pkC5z51XsbAF+96k8Tpm8zELfYJVU1Nc7thTewSH
69Ypvvcc+KfZdVep4UWrLqa8q8z8c8K+SG3bv6NGKVaDCKcDVYOmzg5pWOWHBycmsaln2J5LYB8f
ZYH2xWvvouGesOa8W02VprXmZzuUV9+zsK/2iWk5qzrr2Zf5uK2acpNJor6eHaPZlKEdIiCOnZtH
AOXOTUXxr0Qa5pYUWEJuwclT2AzLY+F4ehP0NjuBNq5Nlf3y47jfkUmP4msdznTn5hEt7Yvupv5c
O3V7NFJ5qIue+D6b7TV7G6CJFF6E56pDijBmooAb98Wm0L3c6Hxe93asb2HbI2KkjsaRSgKXI8tj
2a3SkWWZtemWFhDZWEvkMtM3m8b4pczh4FiN/2Y2HxKs2R89cJpOGHyixtk0ER3QUBGsTKX2cctV
aCcWzV8eRcdIwXoTsfw1T1mCe3KRKsd+Bl1H0d60h6NRtvqY1SGWAxqECLgh+9Sifk09EwCAIc11
LVgvj4Zaj4AwGP3kJKpxk+CM5ARpo12aVuFRey2shLI6oYwq1gYO480YvqvokyPlTEfef7FA+ewe
Es+8Ktep35gHDcCM9NCkJr+ILTkJ7mpGQua5ycm2zH5PvXsE1xFdKT1TXGnL16YPilM/tfIQigb5
xHB3bNnsfZ8C+KppB3GqNd6f0A+Oj5fj2w41SZ5ukvjTUEMXooejNpkztbiX/8V3i/r2hWJ3tTMW
JpqBsW8lel9s/nDfLGp6iBFmP9kYunvu/HLaa4KAKUbZUbnFWnjLrZnxrdpTGK1t6VESXzBzQW7q
Hbahu0IQsCuwopVucRgGbg7b0NE6DSPsLFNTbT3vZ9/01W7qkYxL+zAAdziOTbyeExZik2UvHedw
umoXUSnkju5kOPlHITJz67shFpJeeZvZ7WNcv9PXRYlBm8Z5nQU27SxDzbmWdaD2ji4OXZhl22Y2
vkkqELRXcsxavt4MXe5suW2v6NBj2qLmt3z2xIl+ERdskUcccqsSXMpGBcQwnjnLFbgFAi/MJrb5
kojS3caqpiWWkqsvlyoJT9xw435202mxG3+xcySvUtzsNjkPE3XtLhhPcSR3o87p1aE5CfjRFsHj
vXbDt9n5sGBFoOpAMpx6am/p2Gbj0sdEmr8Do/c4Zickf56PWT/F/4JmOaYGVincqCojzMT5N/lJ
u0U+CAVMI9tu5fBumRIfPJuc5/T5MabufvIT3z1h4tiYOa4615JyTU1q0dKGk/09Nc1Fwphjr59A
AbaBPa7Ntvwgxf3sjnJcT5lz5QCMVkp006nA53Ryi1jtqrZ6QTo9bKPMefFIBzQZSTa0+yxw/TUo
kYK8KD1Tea6QO3H3GaQ2n2Aevc+hKtZDYXyxm9Ek9/XRG6cfD+WwQ/TxR+s8UUTdq9h7JnEgeJo+
dLKYA9o52RequxueF5xmHJ5dADuGNJMiZrWOiYWDYAZq5efjmkazOuX52vf4ypCd7oTmTug4omlv
yY3hUcosta53tZV+etxV0qcaMpgh4AkRng2Fw5zfDZSGZflQPT8uc13Q2ffvwYgNojWenQqfCRVx
gVukynamO72n0ut3BB2fB0fhUIeAsZt06HMHosDzO7EfmkyeOh/d3SQubNsIk5dXWxeoV6plpQhf
xGc1BeEG4zb8EntYTofpayitBlpMwK/QWF7KhbLnLDC0wa/ueiZdqQr/S24ZV9+Oo4PFnmT32UuK
P2En8aixJ4cG768Pfnn5wDlXx8QYCJxRjWa73qaoFpvGoa2W1R2rU7Jg2cQit2/DQB3MiWTfpvkD
U4SCWeDvq1mhvLSyo0c8RWFuxDrczSvPbzfeAVdegVR3/EmBnHNfY+BlZjpfBvdeYLElGOZAJ9Og
WB0Fah30yyZnYmWX3RYWRtokt05q7F1QS3bUxF76hIaq16cB8o+dg9hn5ZUNt5sq0F45CTnq3+xQ
/yfAKPam/+IugmyvAZ1Li6qcxPeyuI/+hhcN8NSSmI81CvX416yVDyEH+mRu00yaQg1UrWf9mq5W
J4QnJiUUumaT/eFRxtv/z6+Ff/TfXoxi4p02leWQiph6ebF/ezFp2E+2Fk1xEAL5tKNVvQMWieQo
EVezrD6RkYANAV9ioL6iFBTWNDysfNNId0a3XATvRfEp4da6OJjxL4sSmlLzSxkmyc2mUpb3zSZW
U0j1afS3Q+jmG1yAxl0RTsYYNwGQRNapTbN2g7GgufjKQUTZ0umUUVvD8omnk5sTOA1Jto+kSl7a
1lQI426l70e/6dx/Fz1ICWmWIbpcpEYcOR03PP1YkeX+ujU69TbpHZaAYI0mWDwbZcTuPvT6mIJ3
2OuC2F5p4h+YJuVroGAxDLHcsRyNrwUaXqs6FksVZaiMmznSLMxCLMtuKaLPs0doCeRoi3QEh0oY
HGPb7Y+dao++KO27isovZj1klyA0inNkkdhMfv6C+dw9UYbAVlD38oZfNNiUdcQ2qRcClrWcmLNr
3cXSX8xH/+LFRvBOESUN6JmTdVs7V8e3wXGowsDTWiG5tfZp6iNoK2L3KHQx09VOvb3JVordvoXK
hK1lVxjiS6rn7MXQ7ouq0vlaUIzetKUyt1VU9kBz42aPPGupRdffExyR5xG1Lx4JIEHSTI0LlcOf
HBXgPydeZhJTRBxk5p6Vb+0jZxgvTs4mWEzteEUpCMpK6bsYquL7GCb4gp85JfIPhAYR3KPwQNdS
f3iIHjeuWb5H/phcDLqUqNoU695PLqGaOegpLRZ4ll9NA59TOsdfsZ0c4O64W1RtLQpBNX/OvKJe
R2X62ypNcy8yFhN+lAn9dFK/e077TaZyoPZJKWyYUnHF454dlZ89dcuz2O4Hih3Lw5wFdbXMFqBA
CXXMd/GYsl6cmYog3f4FV7XxA8cEvbX89ce/gTVMxWjKwz9/EVyas7H7aTr4NlUJ5GfJSbUlIT5e
ttVcm4SkOuro6mjrGGpvfGnGuj4oicxtbCj5uO8qRj+Q04gOoSivi8CZ0cymn4qpqK6FZ4uNSGLB
XUktdSaSQgWCP5V7Mv/UDGe0Q9mTyJzgUNrWmpb8dPG8wVulNuKxsLWPtqzqnWnUvyojBKEC8Phk
FFQxcHvlK7Oo1QvxJqpq/55WLP2u89H9hqaCPOxjh+KDvbeDD7h3SNyrqPOYSFxBSKJY+IL+vFhl
rhcffdXQ8PZx7fXAHWUZl/dE/66CfnhzUdJo2QbbJqFKhzJTn6NY7FIf40vitpLjEIWvY8fUAifn
uxsU9cE1e/hLQfepMYLyOvY2fUz4QFFpDbu2rLEtdjOlvKJON3xm9c5XM61cCjkGmgqsRPPWH20s
0cTFYW7dYlsMJ6sotmlSdOfYqh81ppYcMWtWQRGqdTsOw9kBGgjfQ9Y7BKPR3rHn75R46zViv3Qv
puLgpm600QFlmf95c5YQrf9xUDiaUcOuy1YvsMX+46BIamn6diOKA4oCkFP4CZXM45Mws/iiB9Mn
QUl+1axjHDMpkgE3KtC/j8nG0yK6mL1xlxWJUp5jIqHX8ptq4v/yEs3FCfs3VLbCo6qZ26Fw8SrX
Mv95lrm1TZEPDdRhlLG1hUErYXjSwEPrZZ5F2rDisyz+5bOVqySr1m1qEp1qy3jqwY9K8Yw5fLiG
lA/X/ey2+74enauNWC0CYrBGlyQpdNOvomYIcYSAnlJnYf4vp+AyufUf78IVlsscA3jEzIDV/wB+
lwZSejGNBbKxvLrCrnvCgLeyST42Wur82sBjKfpLwB5IDavaR2Ou6GgiyGP3gVbYlG+qBt3mjR+0
k1DNFZWBXhcC4R+zOK5vnNxPfz7Yv8PJFYNS/tsrVYzOYPysY3n/7fPGhmiATqxRwscAY8wqwGxY
ChvE7rDJA4g9fTP8GIP6uWrd+ktr/xgnWvGO3QCTyjF2ACI82xaEp9HvjX2ReZ/zyjnD6R4vLiJu
WEcc9bquPAJs01yNfkbCkpeaWBUPmaYBuiozx9r3YK43XpbtTXKKz749/urnuzG543NZBmigU3UI
Is/GLYvUX7SUdxIHYQSV/Yhq0qEWdPIed8v/rz56k4iC2Sf/dx/9f52ZuLjo/+Of/CdFn0HjyrYJ
Jm3XXvQo3Jr/SdE31b9phpDbjpC2LeSynv/DRa/sf1vGZjGSwTJNRxOF/stFz7g9BnQoB4g+dmcY
/N7/i4tesgn817UqtLJ4CcSUwiTgFabgz/8WWiYNXpyh8yIYhN/cxTj8cFvaKQjMZpgOuNpogWHx
sCr/NHtui94zeaMv+DMQuEvdSOGyX+j2f12A7OUoCqzLaGu5CJwWRkdx+pMSWMm5rYp0HzsAFVd6
SWDGtnR2cjSuyK5NgicuhdPBTMtic9MW9dbr64qzUBZb6CfDKk5te2+PaI+zIHR2TdIP27LJkkNn
9WffUj9iHINPVZe2aK6999ylBDTj6LR958n2NjWaxaduIUYkbnb0W3WTI+5Os8muukP+nPfW98gm
z/dn44wGDY6hMeS76gHrnRdY74PF/3jULaRd2xzfsYkvCZh9t/q8xAGywJsgEwG/z9d90/z0R/+H
CC37NKYu9MMSHS8l5OGkSLVXqHFwpPrdLpeDPpfLxetHC+8z1tWgPld+IDa1ApoZ8G6M+ISLqDhZ
y+VRPno8fTyCYf06Jm3CV8Z3kAc0Q1q0an0VBOdkbhDndMQ0OQW8nHDw9HgPnm3bh6V+1iYu+KbH
mxP8b6CCSup3+Ie30KRfByu+xJD4zjQ9u81UuCQ/deKcXOwqgMjMe6SQBxgKOm49nqQxAQoMgJFk
DeDMVS+A58mewGZY1MbECaeIACfw3Waf68XZLNui3OgOmcQ4OPUZgYFJXkcRnrLCzswCZ487XB4t
L//zsh8f/T++ib++nSJK1Naou9+WyveinPyDRLKyki6ijLrNu9PjMhI+I83Qv4RTTOh4h+YU2HG9
76jdnx4u+sejvy6jgXUJlJSP8FPvrKV6+bg83tA/nj4wB/XCJ6ixJSJyKG2q+Av/+8/DeTSfhjRJ
15E0vz6Ka38GNyxltr+ePjzAs1Pj8cmAeS7feYE89M8SeDz9azE8Hs3TiH5ag5143JGPm9GZacWs
QpeBE48fPlYHp9QXK4uIB5ZF/Pjo/rr89TMrxOWexKfHvAtwxgDbZ+pPf9z5D+f140/SefDJthZL
+FI4eFQPHpcRv9LpcZ9n0TITANAWSYUTRlviREzgjFDgy1/84H97DtHSntpnhSJv3roRBd5QdUhn
6vQDnkx3avtCbSKDFCRLmPvBwJH5xKRZMKTL08fF9GJArEFJHKy/xjI7SOnvS2AFh6AEXkQsU1Dy
c2emFEzwA9y65mGVT/g5x/ZcD/5nt0C6W5hi40QgI1zLep0Q7OyG1qQO8HhRaosVMsWvws32+IFc
dsLHxfrXo8dTrylAP9diT8AAGHv5ByYV4z0GmSsHBE2KXB6TNijO0GQBpQkj2BpWMfO+uQjDmLBL
DtFuVuMXbKDeKTLC8KTmNz7ZRK4DRaWLRlx/wl7ZnSZu+J0f6i9l0wZU99WrG2OBf7zEavm2w0U4
jbIbgf6yoT3+oI/irPrCQObqOA2VLW9yiF+nqZ25oylNJ/Nz41W0/AZVbru+ucXz+L3F6IMpElWP
6C9RgDp8OemwzPs/I3TlmDlKuauoGph+TadIROjCunehqoPnDtbazL2PrJR6Mw/Zs7frvDo9oau6
EJPRc6r4GxXMoWAu5k03QBNspvRauk6+d8fx60gBSY7J10AV3tEa8Xc0mYsiEYk1/XJWwTjerTrB
ktqJr/4kfcTIGeDnrrtFZhHsSMETwOSdDQw2avYB7w5QQqm2CBkpaJn9PQlzlAZzxhbRRxdFXAka
L9NBdu0KvRZmOZ/prmxQmkfHqTWvsho/uZAe18hBUuoamH2GmI4wToWdpDdwQJp8nmOYMxTNY5ge
IVbmZHofa7jJUwy50A3zn4mlrNXodj8MgTl0LvGPWiQvq7HBkFT1z75rhGi2+7doxpqGnfVOLt4e
A5reO0JefD/phI7ECO+MJ7HOTqOzY06yhjl9hUogXOdZRrvYB5JJpLiKTYV9g7ARMpy1KvIK6PFI
k7rpcKPRpmm3pMDgNoZ7EcQ0VFXVLkTI9chEgTUGb9rlQEc2HSIfcIouraEOJXatLGsHb8pau1ny
a5I4QgNveu3S6Z7W9vCaKsvczpaxawsLR2hBrUQAvZ6Qv2w8aXYHE+/irir5pVOTPsHCI2128vFs
5olxGyeUPFbwM5xSABipkW4qH0t77mdvY9mOtJqpDGGK+1Y8Ch+zgY2QJDO02+BpSsuz1bpiN9fg
ZY3auHV2IlbBQLOvy3o4EDoZPw1x3ey06iZspvQToaNe3VKXG5S1AaeIqL6nS91sJu+gWdulOzPE
VO261ucBKGN3LjxBOys3jyhcN0JEP5MgRAJDRwWvmnHtaLPJqZoQabsc0SSw2BjCrw19v42YB2fT
lxV965xih5V6WzPBsMmL+emoKV71pkRRAftCzT9lbj05mf+cl841SflM0dt+a73mqwvFDDP1dSiy
k8K/TGObJmYYB7dhITabqYMAmVs1TLg7wxDpDtSCC8VpTY/CN3YT6HdTB8aRvOItmeJjp41TV49y
Ry7ZbVJB/S9GajiESCBws70XtvcjNZf0UgTk+EIbt7nd4hWN984EGD+V2YwYW6RbHVIq7qbuyZtN
Y4vnZhm2MvwIcqy3SerHhznVybo9hrb8PDTC3JSG+jra+WlgJunKHt/aKJ03qBp+J7Wjn/P6tZ7C
S+kF49aB7nKsE7QHxKW4Mouelxsv+AgrgryaAH93D7Vhjk9m4n3ihT5FUUCVGSX7NYbSEk3BEZ/y
r3iyvsxlYK7tSlzobiIhEzhtAqvcRCHiJxxWlMxNb9VmcGdAwwB39AF/u2l0Flb1u2Q8wKruRbgr
UttY5Mj5ykKliVKZ7K12vo9g/2L0qDtcq9cIFwJKrtBejwnG+m68QeGLcGMmz6aTvNCwxO3Qt6/U
R6wmvKdtVJ9DG52Vk+Fv1cV4HJIevbVENWgmERm5O+gNWz/IJ7eS26pEad+PzechgcdQ3qMCGqxt
55BewBkdbLrmVtIZV1dbH1p/s6bIPwN+zKn94XAW3PVthZUoS5KnwSGUESrApkXkDUSl75J058zG
x5w3u7DLv4RBRCQ+A8lIQ4u/5X0OXZQPSPHIH6iil+HQHbpSnI0RmZEH42ubGNVPOgPtkQ8CSHd8
LzVNxNKon2aXXB4gghPrK/450PSwFBIjQraVVONqKJDsWGng0WoFUmDhITI5sc/TUkKM/O7GWbqQ
y59qF6yg9BEzmpS4umXg1WAz8oTxHKBGopg0R/TbhLkcfhwSoA142TFeEJ88nj8eYZau/jwd6GI2
k0FItqQvjwuxKWLcfz3lSMx3Q5O/jwoTVJ+BJeOCFHKIc/oIBFGPy7DERv94WnSjPtJDzE3iPYvT
ZFPN0yfLqgXkU4z89YCLxukcVOUVIhdjCSVo6qRkSZQWMQjX+1AFb2OevlmofXeG10zbKiHyqmSJ
TjANf+AZhg+1XGaI6X8u8TgSAbuEQYecbymrGNjhKE3ftIkAWYUm07sWZFq6XCSA9D16NZgpdMjz
qf9IAmPaWibyraHv948f0wdZU3/tD5mwwQBVWF2DmTbBcomEBl1oZcvywn3kuubPKZ2ZZ5Crjmhw
mQ3Ui1O3UKf+urRLVG4GmbOkdVd7CYUfl3KJhzN4jmvP9vQqqOh4W0sU3So9CbCMPAc0Pu0QqN1d
zSyeP/NxHg8fQ3LiJSp/PJWLmMDfqSWyH5I2gkC2PGTvCgU1ZWRewz4di/kG7+HsR0p+0lbxjhCk
P3CKIAQaRXANetTSKlOviikEseU+GVnB4i6kcY+d6GcXWgmt2sI5TxjQKV+LfOW38QK/5uKH+MJT
NDepdqYT5SmxlTX50Rx2Hn6TXqKl9cW3KCd8kvaPCLz/VlF7R/Lu6LVelkgYFdUeiJN9lz21bUaw
bfPQ/ugKpS9V7yPfi4Jb7pWkphnu8cRIc+K2oUG7Yn6MpFwOwNCXC0dD+cmoinVm1J9BOwavtmug
WCtRKpONG7Rjcv3W+zbiBhOHjep/w0ctrq1sMbSndG2TJV8UFo1mpXtuaUfW97AL6vtga+JPUeBu
jPWZlYceNWTLtCOZc1cWs40+VQcbZYTj1fSm5zFtrigZbnwR3qFIdfyk5C+rqZObqo5xPuOfCkt7
A0m8XtoDjHmY6WpmjVPsGg/5XLWoOOMZNJW0/XWfAB1uinF8zjrExybq9n7IyP9ZMNj9GHZSVliW
YMJshZgznP3YskcGZ9Cwqm/eFDUUD8dmV6KdgjYJw72xQ3cnhvoXPvozcix/76zbam6vbWPNh3FS
T03kFsxwQtURG2QyGR1Opa0AWQVbcOCxlonvKeaL+cyugJHJFa+Tgz0N35RJGbP5WZlzuotNOrYG
ciyjD9W2qBCNTmjLGJ83PQ2e88XBCRx2iN7A0a6MQevneMSD6SbjR+0F34x8sp5aRJi3XJUIwXPj
qoXl771O/YzaGbScEvSmybGeLTFyHmrg10Qt6JIqOLh5es51TzwH7Ea0xXZycIoNFj5SmbBT0SFF
em7J6p4hEgNS20btRU8YWmktn0UH70uN2Q/GGthbpnMAVXDj+Ga6KZr0LsUgVUGv7zmkBy5kzdPF
Gc2TIKLY9oyJxG8soeClXyY3Jj0p+F5TPcabsMN81w2+uYF31dCdBhvmxvAq6rjs92HowiKseDUR
EXzONrNv5gmjXrJ04WvAAQkJq0nR4dBV8efCJpGdk/aCLMNI/GcViJeKKs2BX5tvsUNVnPI5K7N2
9nkBS47vDYvmmNzNqNmGke9fXB8k9JSpkyOb50SMw6XOneHyeESKQj/OiMXGtmvwYGTUK4brleQ9
wRovt3cg67vSo0yZ1PXSxyhAmNQSn+GVCLBTMeLeXslTMfU75t1gCYlpLErbGXbxtPVjJOGi8toV
/uKTyiobBkmHTj4YV6gL9d5rix8pMEAUp+Q4RhDfO+8+ojK6Ctm/haMvXkT+tYNQ8IRUYlf1mbiB
2fS37K7JOq+/SzEjP7frFkoiot+1iWwOSYPHtIuOmAxf3b1Jg+zu0lq+pc134JMIUFsLqkDrBK8l
AH4jrdxjVfMr0rj4OchL2rv2Oshp2uH9gaES1MWNLvg+7ie5CuuqPRdt++GkUBa8Lp5hvtTYpSQt
uoxe6pZaR3fQhfGzK50JlYeDUCG33xO0bAet4k8dFJqbDDVELcWkxmWPbebmJdDUNYxADzcZZ6T3
U7IfHX8+IT9ZiyKbTmi5WQj0ozatK59UNATXTps7q2iyp9ASN06jrw2omlNOPd1xPXmNClZg6wOy
L5kcuogTt0wJaIjTEmOFM7bcOY73xkaTHvHRHEmBf5S6Tq8T8qNNa4O599PW2R9nD7ZI7IBRKQbz
ZLpht0tdrICZwP5qskeyYr4kimS37tsr4AJ5jxJPwnXoLRQRkIAKRggCLksYBRQO9aY06/s4D3jG
qKaOh7SLnR+tDRC7gZhcy+ZAuyQlmoqWNVzsg/y7Qn7J7dAf6LDJ0yi/E2IATUPccxAadGcc5sfZ
pqOWd8h8liEdoxGNezAoBy91fsWE7W+K6B7vQ7YGeGhfpWaaIIN8pnz6iJ1UQ1XgVqL7Oq5VA5Cl
LU3/LYFBoI9xZAPdTgr9THjdr4c6ibfR0PprQ9CBYqLx72ZGvJLb0AIQVUVrgH3OOjB8d+UXBNiw
J16rRUE7T8baDWmT69FEqp8tviJAD+vGJICdbaJ5ewkHqqHGxFObt0coJlpY7rluW3QTzXubugsT
rJAnTwOkYp9WbQesr0DNOJbBsKo6mE0cZZc+iAIafkjwI+bH+gTrbUvdWvsu/ppZX2dTS4o+xgYk
erYPuvTHWCMYy6b+xWnN99Q227NlqLMXd+0pBICMvaleOQ4GTWQE/msnunETDh9qmMPzkFbsT5Ps
2cai7N7P5UbiQLh6GeYl+oDEnDhhMH7OWLvPuSjqq2xuUFrwwds+EiW3nz4FlrNPmng4UIrCDY9y
bFs0PlNvGAF0SzWxN4NRkp1H+lrhaKtlaKy7MvtdixjFg+sNH7ouXyIGl201JGdgkHDjMC+/zlNi
UdY0YjzucXjFtEzBwRMX7E7+lq57eJwJf9ZR5JG1mp/IpH73s0CU0OAGI2Ns1gBqfnstkBp6KseB
iRECDNkGQI7izCiYvNpS6MAHZGGviMYzTNedVzMrABVN/oYNZrx3ln+31Ucbx91n1dEELubFPO82
P9wkDZlR4bU3gyEoBw/a0Tlvpp0lVP9c1Yz7MTRDHGKp/D2EGGOjypryZyNfcg66oMq8S9CHn6fU
I0asUPcPKB9Xjl9U5wwgbPMA2HHOiCvJEefhmBbb0EQcXXQoMwLNVLn4gS2STAqSYAvzZcFatOow
+W1zu8Qb4zXGPsnLL6LChlowo+Ps8OoReTCnDcX6pqdsBmHc/8iCsnybuBGj3mWTXUQKRjXs59II
MBvkhwG01CZDyL+WsSQBbdxir13MA16L1RHp2SYltd1mItDrloNmi4xopGWBei0ZeusweHl/Dmuc
NhzzBq4ry7xGDynEMkYpx17Gbkkw71oADbK4p7quJRxg9Gv22IDKp1lD+lB1pyh+Kex8gVgNCm4G
ctkwIkJNquLmAnVKa32mr+njrkrTY5ukz9IAmAJbErIGw38AyRukQDgUwJpjnYNL1x0jREZhEKZX
ChP7QXnGoa/M5gwUrmVIGnN1e9C9tIIceWzt4oepCYokBMu9b2gfuiElibSSwYGoaGcNAZ/I3DDL
Z3YpHTPH5agR3mxiMJvgDuZ+4wwGOiu0bngl+aAxF2GckdPNqED+WL44Iz0gezk7PSfRnEc7FVfu
obUB4UVO/SwFszNLzLHM96TU9c1Qi5fHLV5FGs8HHVjGKQ4YvjCZOLKy4WufAhqebTq1/ggbcpV1
aBmJlSmQNskXVY3zHq22dfGzzMPOmn1v4YOtBHiCg9eLlHpkTufEyi+RTXDhU17dqBHEYjEUO2mU
BqVvOpbHxCnFUQuaTkV850wOzm7rp1c7U4ybSopbK0DjLaKKcoxIDHXw4lPbRIDDJzV8ifJouLhJ
WwL0tKqtcjGPpcwFp7JnvOg4ds6Pi1uj5GXuaLwWlsruuiwTTPTML3IDQsgqc+t9hFLqakZ2juz0
6HbRIj+zmZ7XeUd/edY68deR9XAmqe8p4LMXDJb9OQPxCjBFFLfYMl9KJHtQmTD+T+SsW5SBW0Zt
Di/5chkZmZfm3YvXk6nmY1zfK/XOdIzurDSmMJIHHHtOC9imKrCCpHEFhlvGx8LDGZWn8glN3PhJ
zCFrHRvSJhoRdEklTXwX+CLCpnSOBjqedSTUrtQ0LPu5jvaRS+zqsXetK8YLnpJsvo8N929RjN9V
X0WLuNK9IQxYG9kUXb2gQ+MSSmY6xt2PYdTqGXbNxuNI/oSrfxWm4mYEhbyR8x5npB+XinFVqp8J
ztOjKnRzZ/p6uqtL5BF5090pEFbnIWBGVhuo5GznhI2awi0O3O7K5JzKsDgMSE1XKTOt8kTXxzJj
E85So716IxkLFacnt2URWX2dEGZeuhoJhkPpMELigkXXeh20eS7ryl04ZNERKXC2MquW5knlJfdk
6uFpBv0ppRyIUw9b4TKdMMuY2xRhDIYVjWmfsaSNhMtCA9Nb/Tt357HdSK6l61fp1fM4K7wZ9IRG
lGhEiUqZ1CRWugrvfTz9/QDmESVVnaru6Z1gxQYQkSmJRAB7/wbcOEnmjBJPq+OvpRW5sbZgEbN+
eHyve/uPKK5/YYdbbbzc/R5OznZo+uy2aKHg4ZCG1aEvXBXr+bZGjG85e8awhOKMMCb14c00ju3G
RLcXiz4+rEiMiIRbVV5FCjK0laOtQj3onjKYQJ0QIDQc6s3z5GD1A21ngZBEuEPo76S6HZqWRcv/
dWSbXrrdl9L33D0J3C+BxrsEhzNqvZHmre3OuQGIXTRVeWNPQMo4c/Ph6Di9TVa3ySxyu9qM81On
Z/CxKve+HUlPDRh0LhRFMVcYHbLr6cgoVVrzywjGAkFDZFwAEl4LuDImTPC1u+Y5t4uvYJ7aJf5l
37qOna07xmv5c3RuZW2M2XlGB4sPcBSk14OGwIiLhiUOigplt+PsP9mjGaC8WM0sgfhvhR6VW4fC
07ZozS9lstNMdXwxLd47Q23igW515xqfrPZ9qvtd+gK/+wI1Jr8im/tvDf5SVGM7DEqgGVZbgecC
9B8uKT7lILW7lJUgXpjSt1mDZS8so8AgyDhGsISiVXAjYcWTByjOsFs4UUPI9t00AeK3Hn6pZtQj
ghHcB50H6yiEyiGLx61wE2YPheJ/Ddq6i4AmqNk3ZMc60rLKtVcfY6xCkNgjRTWITJmaeg60awwt
G1sbtvBKs1Vl+NoijtthK5swjW99tL02CqmabTOZ/doc+XBnVLF2flJzUrb0e74s9aK3qydrHnTO
LAizoLgEZytOtQC9G4TkVc8ljYHSVbmb+IY4YTLdpAYOcYExY44khNMdRUVFdebNq88e3K/Ae9Ri
PNsCuJILz+D151cNhXbw20uOICDRxE8iG0/cmook36VPMXQ81qfi8VMd2jfYJSWcRqzRH7byJ5dX
RZmP70I54JRTvKpx5lhwPGQXDFJxK6/ctysZhuIXVoAVBb1/G1b40mMri7x5gMKbBMwjMeRvUR/m
iG8o1qoXLBHZWLy9bgQSXxIyZpfzHpYFVD7LlMqnbGQ462xGwTh6CzMb972bTGgGzir7AH4Z4v+G
PCz6hysJw0gkSCFhdSarTtGYagUbXsCGnPvcEJdd9QWXCETMJQhfJXOayHwpe5Bmi0vGU+fF4VVN
ZXmbwTbZyqtEXOFual01LQZ3YpBC4ngTOk8X0oukGLRlH64Qt8PcSmSEJVImsDHOLKac7BsSU7Nd
fe9dkmbgz3sI2hNAmbemN4p9p2v1pg8TUCNWjym3zAhTHNTWHsYr1wqk4jPZajTvEF3Wrv5/wHX9
KLq8rafTryAq8v/+bZ1yBmkBg/rPqK7HPGp//fyvh/Zb+6v5032/oV22/S/PUQ3PoUahA/4Bs39G
dmmO/i8TiJYnYFWeTtL5DdjlaP8yLFNYlghDFe5oiq4N/+e/NfdfnsH5z6O26Wieozv/F1QXDqAf
QF2QFXi66tlofzo2xin6J0xqqmFwoA2J9asyioOVq8bjWCG/hPmutwGFoz8OZqWvOF96Gzmq4tp3
HtXr3DiPpinW1f/xXvkoOfmv7tW8bxGZAxiIZbWTjQurjpXpLfbGqdo5ovnUFwcCRHruVJq9jZ88
bmrIglyatPTeh5GZKbsiufaEAn1QptDebY/arggrFMzWw4C6iW5X5rPutD+TvB2g8MyYfYTrwqlZ
8+ZhesWDeZm3mvfc4yhreXELj111sOZI/dkH9IQ9mbyySw8dYR/9f1ZsRmSc+JqxRfucbSG5SqjL
bLU4HwUrFxXd3YjkDi6zpqvtZBxiuaAUvvoddzRKT7GZ70lNF3uK88U+9EcM9dTSBBHwYUCGsrEj
fBQT6L8NCXNhqXjtBQPkEzE/HfFaCDj14G5LjnA0Zvc2RmnzKih99zYUV/M4jgjxW8Wq1DZFYzRP
nlopd21aJJtEQWR6JE9w24vGF/t/36nIipdoQbQtZ6SSBdVG3aQKvA3E91staOdbcDbmg1aQAdV7
P7iqx9p6CINyOARl81iRQQbQrlr9KUniZjuGImPTnDqVDRQ/Bzo6USSzOM1JDojvClz2OLiRoT3r
wenvbpIPSq3+2qgRzh8QXwZRHnXTbhDL/qWRfSWqN5/7qPQ9/v6bg2yf0PE0tSE91vBLH3zOikL/
FfacaYcPI8rci35A5z/WIb3hPWqguYecWwlZ5drVquiWnDQUencuTvroGksLwcdnlAXJlI9evyvz
Sl2B4UqXMYVEfPe4St+umkGJzn2XK8fQ9es4DVnC0zqippqTyQ2F6IyMUY+wNsAUUKXRpm7VzyFl
wWYIH5wxya/nuq+ug1F1T2XTs+lQsvhniMhFW4XZawsuBq6tEh2sVvf3gZGYHPEnrH87kywfJmTa
wlBVa8GHvrgqsfm7DYUkuIqA6u0kmsrhLDsiyI5jBQNIJJBbkcNK2FoLtyp/ON14gJ7wqsfZEC5L
r1K2Iszznn1eQe14a3TFK19PfqC3EJef+r6ZbzSD+gsyDIZwdzK1XYz+WLBqE4SyDMSCzp3n8bjR
vttlFl47GZq7BapCy64HG7OxlB+w2Udk4H3jNhu9pUsCcn7q0wGUThUF+BS6QvdEs5D5IiE/gUyw
xnODMht3RO97gtFdFFU9byCLTncjiodQfrE2cILoviABCWG7zn6QL74e4258tpr61slhdovVQjas
ej4obdYRGWZyMbnE/AGPPtkDFJ60eN/2WnYIaxOmimPNL4Gv7u1Gt3+GuCybsxU9w+EY1qrFoaxA
Ue8Qed7vqX0+72MzK57fvQr/At2uaR/h7SZoZk83gWWYQEN5Yani7fMOMuxoWdTBRHd/JXaE342X
ALDVRcEViGOxbSXnWl5+jj9PfRf/6fLzvc00I2+P+sTaNGb1sauCU4XmxTGLovixQKQ3axBtgwKG
1zF/Ztlo9myyhqHGnePmKrsyvUC9Q1664o5Rqf21nHe57e2OS7+lzwFFpf/dv1Hl9aHKh/xhYtdL
PrAY7iO9xunBDuOVZUOyDbB2DVB+fMo8JboxOSxfBbVbfut3bRQk35qsaBBTKtxrO02aJ0XJbjIs
6JH4eRiDOb9TkE06ZWF3CCYH3WHLCq9nm+S25rTdS96D9slqgCKZ1QTXdeAIqrSWLTxgMq+930zL
jATpHujR9JAl1Z0j+tGGQQ4zmzHqjaz8ee7UpexnY+tcTW2sb/wsCV+19jhMo/PiTzm5Ngoxa9kd
9OZNG5cRgmNuu2vJGq98Eg6vnChW//Dpcz8SM/n0gX1nxTMN2Jlo5nqfuJAzBfXGRr73Z6wlBu4h
vLpiNZlfTRXZgmFCKcQufePUzS6v8mJ65dBmL5WgbfZzMxmnMFCeJ76wV9pQxNTYYK/VBnojGVLh
5yvZp0DNSvIZucCP/XLu2JHbpKLDvZdhMhF3tVHzG/+Lx8k+tYk3Zdjdw99Erbzrhr3aZtY+qd14
Tc07gAkSH6Hk2D8t37qrbFN9llP10Pw9tZ/1d1MLJ3V+FgriqGWmPdv+VKw1FLxWdUieh5wB6o9l
fud2ww1fyasBQ3KSulypqQnJL+jC31cfRz/PU8boakwK7vg4D8Vz6hl1RzKXWuBemeb3jVdqN7Fh
1zef+i9zE7+EAS1uta1i32KQdR0l09Qh3fznx8k+q8iPWKOM1/JW+WDZ//m2zFNPSoJS/FiAhJ/T
6Qsvz3ipuVr9Qn4jWkStO3znPHZAyo2UCcaUZGiUjtoDXKDW8uqTRq5DlAE4UI/xUQ8pZ71FM9oz
j1FUPep9Fh81EYkxGem8qS4z/1f3oWr37imXfy/gX5DRx39BRmLs478uZ1p56twkZdSBOItCEIsc
/EdLL5CHMIOD7JNXlyaRAwiwCo7e73l/NZnSsH/9999k5yNxzuTsZBimy/nE1kxPHHo+vkbGMFL0
sDaUn1AKH9q5du9dJwZKkfj9Un6j2RL86HLDvWfrg9fAW79Lf/PW388REMRKn8QW4sfoRN67+bLf
CJwfqf8NR7iTh/cZ5HM30/b+28fsfCX6qG5TeY1sRG/DRmWi+FDLYdnIT5u8khN5O6KFZJg8UXae
H+5qfr6swAtJl6iHKk0E48LLd5XYFGeFoW5C1cDlS4Rq7qaoVcTnqBBdBgmmRTTC7o6s15lktOuj
npJWbXMc9KFctlGCaroVYpBtj68Z2+T1ZYZt/fQtWCGufeMYRoLIjc0m6xKXxj/sBiTrrkinAM9f
2E7yrygOu7ogEHmu8fmvWHaIC7IGuT+VINUQlkRqAdcDcYoE8Y4elvJFBklCIrNUvpSRXTxE07c+
c3Z+EwcHYBDsCt/C0sc2gZ2xfx71RN3EC9DK4n1jzZW+N8w0uCYho+8tcQWu9/eV7LuMFqWviMTN
+9EhGk5aPkd7kKScQUwdycKqbo44N/5u5EDReSOHwn/3ySlQI9idigHsbZGKrsV9muiUj5Gz5UQv
wTr7778p9p+/KdBKOR/qHilVGGGfmI8BGR1K36Hx08rbABVt7Je6t8ZuIj6pMm6FaRm4ZMqjUbO9
dFXIXsKJ7CEhR5Z5i8u6eZugCAHktTmYAp+DxtDv/ig2wRJOQmT144C8ayT33tZ6tG47T8EGb0ZQ
7Rb+A6lkPXupxkgjYUwBAnX25miIK9FfmPZ0fZ6bxGaCeEyy680ee1S98O4cB1nwoUTOPpncOzFW
qe67sUZEpjl8KfhcrgtdQWJ6KCljiat4mH5fAZ75fXUZvVwFgxPvEh2G5d//bTRD/PI/fgFcBy4e
SAGVwiMqfx+XsRDpuzSe1PonMgVzY2Ku5l3V4QSdza3uSmXEx1xE5y5HAwFe5wJXDtWVZLaM38Zj
sAPAnOubCVz4wchCq9/gzvLuMXJAPiuydRN63IAQaElZLS5m5aul56cCjnWwIEEygbhZ1IFxN+p5
9Tr40PPTNlcf1HCmzFwo/qFCJ/ZGj/LqxrVD45Dw0lyTeK8fDBCrAO/D4FU8MUwcVTzR9IPk5Boh
+ixKiRnbgC2Wqaqbahyml6jP/PWsOMNWS23/Ts4QUP9biOYYysiPq/h4jmanUugXn9mhgowGBi69
6t5GLhMLvUtXRtDnS8ruzb2HJn5ajeGDWXnhgz7ASYg8t7mSfW8zWuCLsEL8UyXOj9aMKK2OAsWq
EaHsizDzvALHEVOZEifO4C3OOandy4myT/HieDVrcXMvBy7PyuTBNdfNhdYoOI9W4Roeb36L8g/n
YXHlCOOJEnTkTkNM/FO/nCEHxZ1y6uUmS9xZizvfHitnyH45TY/G82Nl16fbPz628Yp/eGe7f/qw
W7ptupYFmdVmyTc+vbNbGx/AKcn9H8mUrzTNwRChmytO6AImaWtutpNhZVEUsWpcc4uZM+FCDn+a
iDGV4yzP0+WkUTxDzrxMl4+UoXwkHAwE86AySXfCyEREApuoFFN1dAnwK5wHY7pNZLdTxvghD/Cc
QPwh9HQZJ2uLAqKT4p+qRdPtefj3UzSySIu6zqx1EazR/+haMiZdvdfiospW8lI2jZL6uwxYohhU
B7Pev5t8mTaJkRCi+E6hDlWWPE52nS+pavMCQiPqym/S4tDk+XRVsmdfOOTeDrJPNhaZhXEhL93B
2aNaWN/YYRv+7rtMRFzu9xNkn1da3vYflrtP3Hbe9wB1IOeI8z8rFHbeH5e7wJtjyytb5XvSJOuW
3IUBUdSFcghwfSXfEZd3Ce4o4637Kjsi3BGNhXynTJlRwSdDgE7Ol33yao7m8bb/wUoinireUudn
fXz++R+NYucPhz95MmbNPdZNDTKHpxBq2d15zyA2DhzBLz2IvyZ3Zbw3O0hg/F3ukza1HjwF4m5j
FuYm8D3rAUHveGcD/qUIzSg6WNaDuMH0WQdkFxlXbkD8N22afCP3NoqH0STfmeJahkFWdSs91YDK
iW1Q6P97VGbeL6Myty5HVTH5071IoOaPoECym7kc//AnHdShGubnBquxn1gbaTeySw52SBffxHr9
BxSl/C5VdeCYnm4IGFmBtH4s/FfEzjHu8feZ9Mk6VpPaCXpYubYaP3htHAUScgjxBQOcIKiKjY+I
H+KMdfjQV0b4AMh17WFvdZRdYzQWbGRLCldI1t7U3YBXOtC4q1CJoJBphQe4wnOPjrgqLbgoZFPS
m8vAmIBXw10DmT2mXfrlQ7o2798NkCtE6FVV2GxE6IXsIIST3UjYzcVlcacqNiZmzvgy9UV+5WjW
tLHLcnrBGftod8JNGA2bv/8eOB/FKExU/oCDgYW2NIeyjSFp9e9yYKCN3VqtoECONZl+cBYjFB/b
HK0D+7R7BBX8cum05h8GhEw4f2r/QNq2uU4cFCtlKJu+/GLnc3WSgR7xuYH5j/mHmB9quXUIYute
Rh06tQ995P+RpFW303sFgfqqNM95rmlS1gXWnTuZwzrnqlLXC6/CHurQZZ4hs1he568r5CGVlIoq
m7DMY6eclKm6kvuu4mOIi2W2ap3yirKXdTDS4kEm92VTJtld0NflrYx8/gTr1ADrd64GxLV9mY/l
N2ZFbFC3ZowSrbzKEC//Uk31Hify6VX2m1Nibr3Wd7+0bvm53xhUtkMx5sWDpgKx//s/KYzLTzs5
DZy0aWP9hKSlgfLDp7ymC3SsnRq7+N5Mg4uTq1/ftFmHovmE8OiYQ0WAtz4e5FWBL+eNXTe3nOca
aysnizDDCX6i+H5K1dQ5AHLJrkt8rLYtTI4DrmH2Go2m8YE3C65VUZR9czIQo10JrbCG5OmgWPnT
mUCC5Kp1q5MTPJDEz8lwIRuA6BYHxVkVYovplN/lAGY8Z950GUpkIT6C0S+dyuYqn0LE8sWr59Lg
cNzswcqSBXsbQKpgoWpjgDyxR52Y7V17KlBkzn18+PTReDbisFhNJeqEVqoYz63t7n3dK0/QOIdT
3Po7lsAEANXREeJn/FeSvbySDcZ6U4NKGvDtBmlR2Vd7+HPpOiJ252Mzhacvadn4m8tBW57NL6E8
WMtz99tc2SVn4BS19mGW3DRlQHn/rZn7ctplaXadZa1+bRhBiYDy2+g5dkIKVrYPwCUeMPu1h1WX
Z9XBEJHsannr7FQEsmTEGvO7v0f1EoFmFe3itz45hRrOq9ZNDQJ9dlt/jw34AkM72jf4KnP8Kqfg
K2A88JJ2NO2KKcufNSQJZH/h+8XNFKJbT2Yu/ArGnFwUqptHM8vte81sH23Rb5EgucIl3d/kiGVS
RJrCGZpnNWrTrh8H+yE3iuixLWCjCvx1o8lAZozMEPVJRmSQimlB/25aEF1VsReu//4rZagfhevE
Msna6Og2ItnsHOzPykMjSMzSg56DuC3fF8dU3b1sFBcV72pCn/7SZ4bthHUOifDznDxN1T3fPOvt
Ljn3UyjnW+qUL9KMH8mp2odQgWKGKjiJUdFMlro0TXYily47avAcwHTwutIL8zwNdQ5UB9TGXco+
Y0jgMldQNEHijMtybLIbbay8L5WtqGuw41R0RVjOZn2dtG7IsYMwnnLqgQVedzLsXEs79qp5kBFe
A8WXwDrfKHuw67tGmde5w6njR4wU3i6zSTp35ugvZAlsEgeQT32q6Es+zrv0KRaV63Ot7dN9SJRP
OGth7DUrwVf43clT0/dwiXUYy/oU+Ad7hn8N+1b9qs7BDb5F9s+PU7HTBSwpplpV3wOAHIeNW0Pd
QFIivAXegvAucLS9ihuyhJHbVpWhziYGZDy44y2HPfNGqfVUhaoG1NzrrfC2VhKI5eGExLjoO99X
KbqzSV1wAFUYpkdjbl9nlL6eYpttmom+MLrIhHWJ4LYDXX8tw0ZPIzjzg785T059iCppX+9kGCjV
C+Iz3dEOau0pTBCxMaxfnd8JfUHDepiwhz2UtvYi32Kyi9rcjvNtdHQKz9kHiXlCZ0lgyMVhD0qa
iikNuaTLSe1yLJOjekXe6NN5TfHVAqOuCIN4HAVR9+umeFtFeGyOKohLIPxUI4EyiybIyoaCIVdz
kcANw2n30iWv5DQ5Q4aygcjQ7HwfNWGq7hHGxZ270X3HQAU1Qri2KKZFNE/zIRkCPPOmY+j00Yvq
W/4O15t8KUPdy8yVY6PLL8OizXd9rvkn1EO/+o39LdEmZxXY/rj1QjTl2zDdIXI2vcp++ADjVjfV
v+x3WKJQsTBQbBDl0NH2krUMZU1UVkPlwKVseulD8/W6BMulNKpx8NWwuOLlh8yeCC+N9xb6qpUt
rAp7QDkakPuYzrPrSo8Pc3Tjl5UhTKCqNaZ4IClnwz2g4AubdBiqryQO5mWEkQaSfdjElMh3a2NU
fTUTBTdVHTI4Dsfl10o3DxFv9gfXDL3z7bOY9un2rFNWsp+tkom6QryPKsy3JNRBNkYhdBkQ8NrK
kJ2AdmxmLHYEaGLKnRYLHnaJLsyTo9NhXe47Lpw9tgkhxcbVGCn1uhfagrLPsjUqGM6j1xUfpuXW
SzJw8lmEpeLdm9NpJrlXLLFehqKiG9GVJWx+kQOBAzedKoF98Hv7+A9vCJEwuGTPLNP1VM0QclZg
ckzEqMSe7N0+Gu2YMapnK8GrGFqJBZ4evfw53JROkdzkwK5OA95vqPpTUh+65K5PzfrpMsNXzJlS
GpZefIjL7aRj8sOixM8RhvP3FOXT/SSsuC01g6whRmUom6Advk/2GKBeqYYPl/tzELfFMtG07+qw
+/sf909KfC4/pOHyQnRN3YH28mmLyUYtm7rADq7P+VOjpGIJDGLdIRx80IMc9gN5ZZlclill2d/z
cstl1plFf9oGXY8es4qqKD5hxmYi3RCujQCXj3fxZdzw0+bo1mcht/+ocQcq9cNfjow/uRewbYhE
ICCGydWnpLSTKWiF5H35Wvomtt1snHdqH0HfNSSJ93xt+5BreggGSz0EeGnJofMEOXRuaqvcxEOE
VnQTYnKEsfu5glCKENchNCMEhs0v7HJTKA0mwALDZvfQnOVo3GfFvccaK4EnEogir7qme6ydLrq5
9F8wLMO/B+V8CWa5TPPU4TGem1Oh58h4JNEjNhhrp8/mF11LWQwjzCqNoJ5esK5EOpzk/C2o9vM0
ZXb6QzbizS53qmwL1SvfAjR+KR9dtrCfSlGXyZ/2wZ/Cy5PZYMAPEbWsy0P1sccgMnaP3tjeyoJy
Fg3waZLhGTM4SBpx2u7hdnh7JUBKRVHi7KUx6tuooTLTycx+HrTwPNgELbSyRe7d4tAy6Cr8e35o
A02Z62bCX0OGcpoOBm1fan2OmRLEXFJbGeqR/16Egil77MtR3Z5XIQOS07WBGAaaBkyRTSuuQrt4
7IZC3V76L3PlM8+rnWIV5+ehEB4tmzms0YZIkxMlBG01wnlal56F14Bo9Cx6nTNz2snIHzT3zk9e
ZCDvCR1fvzEQTQHlxPS/es6YJ+o/7I1R2PvTF8jQPdJpoMMQ8/vTcRPKMAr7YVG+tqGeIdSbh4fU
9ILD2EzZMuHUuML/Im8gaNH5V8NyoC2trw1+djuZIWi9YwdC+CSDpK4blJcAMMtQGTvtoPrj6Zyd
SBL1V1VgddXXLgYYWPQs/XG0hlXsdcHKqMoCbP9kX1cQ6GBOj6ihI4DczrN3tMxBc0j8Gs8INsRb
2WeLPE+MgeNe9bG4EdE8mZ0ASQJKG/qSV1dRwDPMfc+8d5F5lf+pTCdlpCboOss0B1KD4T0IhKVd
BMODnFFj1rHESgf+rsiBVDhwQbvjoyNDzUhxfkgiZBnMOd+XWN20bHNRtZ5IB1ewSsF5qsM66GD1
h26XY1wkhhpFffVKrC0mD9G7IAhCxMzzfhWMo3YKHeynMQrUTgHMFdidXMWir/Bd/aDI85aTaB6b
mwgMRBoKdzbqXaJpxAIu+zmt38lojtQ1AARv59qJczcr/Ve5dDRFMF/1pZJtNCxzdl0b2zdh7t+3
6dgcJNawRe3oJvQgxdniXSwbBbWfJHGag4wuMyRWUd719gw5IwpGRIT4xi8u66Jc7HStCQ+tj4jS
B0CfDJ1eD5GxOI9dlky5Psoxv/t5WSzlVWUe+sat7VuxyyjdONkbFFm3HPhBMcXWAMO8AOXkQvPv
UX/jl2rFT11o9tiLVsW3KmvvvNT0/7Db7zjX2sBXMPnGYlT/2bTaa257+Vc8JREKoFK1LdEeWumK
4RwmPXYOsdM6sBKbgh1Dcu8mqD3hgEafHMjdBztk896risicjEGMgRaea5ec6pinV4XXH/gU3OOb
Zf54u0iD+NwD4/Uy1GrOUQl7qFRq6kLWb9C9H2pywogk1Zwh6fQ0oLerqkXFKh+c6D6KLWtbqsjU
hF2rpog3IW+hqIl3JXd1rD71PVJeOEBvKtCH+8v65/DbuGKjni3PS1/fnNoQr1xHAx87REn6hfkv
GoTj7x1Ev0WvUaWzYJBuHbU01hVMrVcHQoicUXRatGrrGqJ11zm3to8KRFI5+o3iFrx0XQ/9SVIO
u1o0Mrw0dYX3gJGGN5cupLOGDXuzaH7S6qbbUKlYkzUNb3XKyHcju7479CrRdxpnZ9M7JhyUwsX+
I6xsdSmHTTExGsOYI2NAZbqKN26UegujN7xNnNYz2is5sOak1a46lCXve4g9y8bynefKsX6Ms5X/
KhNj4XjgLxdzMF0rVT1+RyOoQwuo8VcT1YyF2xf1Q6GEKP7p9n3auNVDEXfRGkmK5EoOGlHrHH3F
u5KDsgt7RQXB7hL+tbhdgfO1s4TPWIYyTEmCLX3Ebik9IHKHW58FkPqqatQMXwzqWCHkmp2KNCz7
a3EpO2UD/e93mKi6BR0tp2p2mSNDllt745qjsk38UIdpjnDxNozil7EYvaMPBRnbQa4qPVJggJcT
EmqEWMKN134d4Aaczc4y8SOWFXecXnSdkufoPJe9jiHJWDbLnNxclZnx/DTnOL2jbBCfZBMoj51f
+XcK1YJTayG5pk3162XcqE303MtRX8k+XW2+ucWILTOqMdO4SaeIEldQfmutzF55tl7so0F1bqHJ
DhjMsIv/ixlloKLkX5ovBufqU0Di2hAJLBnFVvAuEmPsNMAKiJkFQmiXSIxNtp38ysi+79Kii+86
wI7n71uVUq0ZSWG/g57nDXqxJkhLv8xuJ3wAnyxE4BCC7L/4StOfVC2/SdNCeTJza9xXRopUq5gV
l4OzQXcDs2gxmsZhg/JICSwc/6WFBKPrRZreabjRyG+3bPqhLza1zxlHhnFgYPoeYA3ZJC5aubN+
6jIH/Ss8ppFdtanRa2jSnWRDoft2LAtr3frN0ZKIo7qhtInbDlUXsfk7d6aTVWx6nRq4H8S8wmyF
Q7We5HclurRgmJXhGIewpum5dF+mhpqVnQfSTBvFVNVRvE1fQmq5jgpVX1PcgFpm2+mvBlSgVvi/
nMyF84wUw6OVenAttG7ej6Wm7aA6jt2STaKyOqOw0mjr2XP/qAZOve0D912/ORrxoZiL7zDfjBMv
n6WaGt4XmSIrcJXxoqE8ySj2nRet9/1zQk0ne73ssU3eysEe+/gVFdR0I8MINuAmjhx9JZ9mT/W0
xYkPqTvXb656rcAmFJnQ1ezX1l5F0fVYO5qN8WAbfue7d99rSfBoGrzASmjUV2iFVYdJlCZJg2wa
POZ+OqmR4eiddg/+HCibLsRLAPhYf0pnt1vIKXFCmgz4zms6KPxF+hDUoY5W+t8fLM2/2EzCWnM0
l8O0bWFa8vEcbQDIDTSvTF+jCBmlvuruNENpTkmrJ9uySVBAolB1kn2lg0RlUqXdRoZyYMZ17NNd
o6JdT4XXKg+W3eMajtijlyULs7tcAIrJ0AkKMD3sFbAcjtE2O9n4mVVdFZb6bVaUZpcHDuaEugM1
XxWNnCJDM2+5T15ebn53j3zOONVf//7XBR318+bb4T0EbQsAO5DiP/2+mlptwiEzhq96nyMUFWjx
whD7CU008qoMU17ryKKf6sjB4F0MRGJTgeYDAxRw8OBQEEGQnV0SuYcM87Z90jscgRAYVR1bO366
6vVUP/eNb1f/93mDXl/hwYMvsygwWyC5F6FJRlQei2UYmHGykxVlGSIsEb8L5ehl8uXetuhdNDs+
TL6EQVPzDyGujRKa5uzdoiiO6OZcZwKWIxsKLTA5kTXfkDkPH7Dayo+2g3eYjmJmnUwKRi15ew/B
Rr8uEw6RoWsmnAsMYxHjFPEz8RcNf+2fNnKEqPuM8bbUWJLtEvUbd8RnMphY8hEF05CAJcxxHlcK
J7/PdaqowCpvoZ5mL1GK6XyodHBEZBjjjIis03QY0BR6MvJfcTbnLwN+ljsDGR0+0DwLighur67a
bOXohN+ph1MjSF915DjB/0A+TM2i4Er+D86h6X0p3D6/7xDtOTW9dYsoubW2rDi66UBErrBKwH47
Lf27KBbg5qSKvvPl+IocmPFgqDE08EgLrxorrl9d57vSOuH3Tzf6nfb8959/3f78+Tcc20Za3tYt
XdVNV6La3uXdZjyYMN+1M5je7EqeTM01MbOL7ekK5akOj+kdrHd/F/bVfRjgsyYj2U9J1EEcXIzK
GBoUJRPwe9jAmdnNZMec8ZAtxuda7zR0Uebmxuit8VRVdnlX2N0yqNPpJLvyYuyhmedYHosZcsDU
vQe77kB6ii4HVtW+CedHGclm9DUIuj5ZlR6sNoaNEM6cGbmvovNJBsZgXNlkhstabdO9BYrkeYyA
k7jZ9AgEEh+92ImXYd9bCAAo5bzUTQf5OfHNPn/l5Vc5aouNada7oFP1hcVraRN7c3M0qVaemzIx
9YWZWkjZvw2E4kre4Yg75OS8tL9rhm9DfMI5DqfQjqqil1S79u2qliMypkLvuujIOj/G0gOpLyYq
o3rbqvbdpzyADC99qDvMwA/3sgc/6/cpg1YPKsqj6J3h7BRuoe4oT9gmvpqs/UcZde0xNQv3MdP9
7B5hryP1QuVJ78Jxp6omfolWpzzBLos2NjnyZgBWfII5lZ9Yq+P7hj9ImKjWA7pm1kMVDkhrY0Kx
k31Z6W2KNps2PmpsO8VXup2CfNnOS3W3XFxieXWZ44rZMuTYdxtSHdB7bbw+H+LwrVK3oV8+SvyL
RLzIKzNEU2osPCgCU8lhL6AGcJlnFVD3GiWe2R5o5lGLLGuJlJm+NkQoG7UNrCPSePcCir2dagup
0bZP/EPd+4tP0+KqnRZnWqOKzPsuaerwKJt8RJjQne5kQDaQegElgaei02e0CgaES+SIA7d8hXwI
+XZxq8eHCemV+MCKE5/GxlmkxZCiUEtUouVF4SkSq1F8kk2G/tD/I+28lttGtjX8RKhCDrfMWRSV
LN+gHGTknPH050NTY2o0Ye9d58IodAIommh0r/WH1QgxjuXFH3V67rOWz+15ErX+MS2Hn5Xbak+R
mduilAeh9hRK44cSydJrqUpU9SnCM/DWs4XNtiD0miw8xOt3hh/i3jad1V0/Xs9EHQRabSZ3mHgH
k5KmNYlqaRm6dUvTalBSvZ4rOgTTBBdhxAxadWsXw7DtkyY+qLYLkVIa3FPTJeNSIkd9yZI8WOip
Xz+lRoHoQkfCqW+Dt5D95A8jVfg59zXUjQBxiDZg01GViGVFHr6yQ9wckkKyv5t+9cs1a/sLHsLI
AORK8pRB71u4Niyyf59Q/0K5Rv7dltk8MqkymdL8CRcXma6fdkVlPaEAh6Tk9GLucrxP4y6MdyJ8
3WPONs9lOd6JV69oTYLqvVVW4vfW21jRitvYtlGz/P7vxovLiQGoGaANWGJahSgI9nhp7aezT1QO
s4ErwWa4VWfXIJYdOt1BR/Rtzn65e8pLDKQ8x+yeUN6ZNaCUJUm90/FHexntYNz1Vjal0ikSKZSX
tqcNTJIUTSyKwSHU6J7WSvZiGNm8GIp43Ri1s/Rq39xA2irWRquaWF8bF7ERRFren9kg1R9CdCo3
lScXa68OrSep1S4BHLeNZ/j6RuuLnVxl6ashwakIWOYedS1V976jGksnM9vnpDKfRZT7d9ekSt+7
Wq2rXLvaTv+Sdbm0gOpqHXUbPvlCiSG9hfhK1Y7Pmq4ZPNxCyZ0ftbqzvyNueDF5KL+jN/Vm+b35
quVJg3eqO75AN4TLaprtU2/BnkkctXmIQ0y9C0Sy72Wpbpf4kOl3aSphu2thSOuWubzuGx1lyU63
NqrUOzvHtpKdJqHgbHWdvLcL9PMGHM+OTpAF66bPrVOOmdDStIfxrILnJnfbNZc0zOJFiKzQI4qt
7OXVtHtm4tJmTdIrXwILZacq76Sv1jh+4S8pf7AAOFpjYb0ZuEHqTebjaaa3m6Ljz2n1NL4bENNE
RLz4jo6+8qp4uryoPKXYYQ/TvyhxNxP1SY88YQkocdV7lvzqe8bGj23/sWvueh5uhAuHcJPDcYfi
hoA12cjoh140M7+ImrehsL1ZYzb5U+BiKqMakrZHV9o72p6RLGO58F6iznzunLF5k6Jw1TSGvjKz
UN0M7GnmGRLVlyRzEepq5HZvAUNmQvTyVVP6+UOVhEyXvpZ8N4pxhdBxvY+yIEb2JLf3IDas60EU
TdKorEEMfyEaFAuZ4Zk4lZOQU9HpeupMw7V6TBH1+3AZ0dkOcH+35Czeqmgso30plydXDtRdY6bq
ygNu+ghSFUlmSU/fNP8V2b7xR8qLGen8VL5XizHdYKBnb3TJU8+ST4rOK6zie+WVczEmte1fjSpn
T3miRyuE95q9oUGpl5TUAnvt94SjS5nXYpjsmA0fArH6mA7atEoR9WUzPgDZfa+61ZNOfhAlVFNh
s8QB5lnTNf6xTlxE3KFv4y8JUkNzM7CNBSwv77Fpi+pUJ/ZZlUL/UVSZRr2rQAHcyVOV7ZQJzNdA
XotGdGJRpQ9JBoiiow7E48y1bsmoTlU9GqZ1csJBsL4za6l+qP1g78URYSyljTeFgupfO0W14LxP
avhOdVdgNfCgNt6Hbvha/xxxztIia9jkhOkSHD0RRp0E9XoD0KE4iCKmk/z/GUa6IHyknV30xc5h
sINTTbxSVCGk+1WTnfq9bjR50MFvFEvRyioj/0+JYvUTwNSG6WMDzyW1ysOpKPKnxHihpcmYhan6
RIaTZMyKuTbfdaO9Nom73RfTi3x0nDV82/fS1HYrTW2iZz291vs/9fzrONGzmq75+w6/xwWRVK67
Mh1nLupj6sxtOtIrzkGuWsCutjmcRI04oLw8IAAWoyHx54bKjNkFiECxbSfywinTnR8ZUFCmlBsP
eHYySncjSuKgV4GxZqLAYdSYFDzb2m7mrWMPaz9V0O60bMibiNdaiNXjIB7eB2lIxmmqEmdSQLqm
8UaJN8YfDUS3ylWaeMMJ/cWlnozqGTcZED9JgRIoKvTghbBz9pVQ3rN+iHCxU7+XxHkfA8V+G2vV
fypxKlgNqavg5hsZJ13XfKDeXrXNs85ZEo2CdlcbFytHOjvK03WUmNmLmXZYATbEBkWxB2jKrGXU
q7JP85dhVIO5pOzMLG9OSHEnC2JSKsSJzOQx74zs5JXLUanA+laStGUpUS/bBPbyehjHb4aadbMh
wl6TyLT91OTqRSPZ+iNpSaH0GVweMF3mJkbDaf03PYhfZovaVdQ1DCxlNebYWJsqUtjsgfNlksvJ
M++ynzB83DdVfW3qpjrHUML1jWvhn6HquUH0JjZwMkIiNSRSsoQtY3yRc2nl90byQ5Hi9x58eiTd
YQsuLZP0VZXr1dxPIpbgE1abkHozj/Fz2Ks56CTAwtj7dPsrttH1G+8Q4H6HunqBxBlZlFqatEKr
EJm+ocM5W9FPhJmj7yWk7FkLhvkFc+V0zqI0ehzaQFm4/DHnGNlLlIul9mj4ybDpazBIyGf7e7dH
Qy2zMxurVReV7RItB/7HUNPQSCgPXmKi9m1G41ErBkgtaqZtPVkavkQ974C8d4iZu+WxhzgyE/W6
W40Lze/pNk1cfdF/6CZHhYESKTOYNKRcrUYLTnSL8GVIIucXr/boRecrRP2ifPXQqVjGpu0f6rAo
T7ESubCWGvW7gmSMJ6MBL8vZfEQ0D0ibo+6qugz4sGrxEmXJKTEj80cSx2+p1JWPVlHk/2npa3zS
g2CqwiZZVxXCaSB44Cn+OfZY41phAbUZnoBZOZdSf7a1hokXnZOd0TpQPeKoeMWsGzkzqW7u2q7Q
7ntVQROF+miMlu3QLXwINHMt7yMMOJixRDGojI9F0Wpm9R4T3HtntOODqyAR6pd9fonRDp33RDte
tWS8DwSg2rG3uWEVvyoz/6Yhsfgiwc2dJ52SbEn+/KprNPwluSJ50+TDV99KLxVSTw/lVO/Dolh4
ujZ8bQ9F6GZ3nUzoXezos2iUV92Is4TY74vtPwmu/hioubE1Y0uv19gVo2ppaJifxChjg2HNyFXa
WJtfg+lWpyyAubcHK0w9FkiTSLgou17WHbzeaMhK9Aik/7lBdDFzkyGiI9LW/RKNxKdaN88CAipA
o8gTxIepSoLtce/nVow2CN6TsGHlo23VxRJPQjZDuEmj3RL0P+sAyrHqGb8su7iEOAx9QQnCwDe4
VM4jKgPM/wqxuN/DAxewnxjON3cdjly//gsxx8uoDd5do7tY/wZ9elfBB0HXzUy/lGVQr2zLTNZS
WWEUYpmvGKF356AYgwdncrOeqgcntTeoXqDNNA1KB3Z/ulq6B92X65cAm1XNTb44WW7uyRJjWDoV
e2l4gDiFwj9KTmnpnjAMQX+xq+N9p2jtQtR7qXcHGrJ41OphkTqjgopjvtLrmiU4K/kDqP+Ph1sd
UKtuqWdo94kutwZRBOKL/yB5CTz1qmHR49tx7xQI3bLckHlRBu16ctY6eMWQbSOWhbsE5MJe4wHd
aGHTIO6SKCvZayHBhJhNDUnYX+LYcee5nVZPUY0TT68ozRf8FnHDw5rmG3rN5IDz7K3Mq9UQuS7C
vsbaNgARg5RzZ02EFvVMzkjCuFb9o/GCB60d0/BXC5hiKzJmfUVewG2ie3nKpmV2sHOZ3+5FGxmd
a5s2qRn8bhM5ub+OcyLUE9suVa+0D0fHzNDNHH8joLOQmrVdlvuw6iZye+1ZErqvcQ5GmV9k8+DI
3pZlvPcLiunWd7PglVgIvsK4w5xiJ9Z2MppEK5wgrQe7JIsdoKnzFpqIRKJ9USqFPBvVVLrg/Zat
axYDux5PwZNXsN4scD19zQpvHzhxfazkSFtbRPJmBD69X2CFk1TXfkl5/ZqRXH6x0GpeFHYz3mlW
PmywH8y3mtvgZyjF/h6Jm2AV48ay10olOMqIFC8BfUUvWhc/I+DQvIFyWTWR7n8bIgRXcnPwzzBa
mGmK1N94ZavdI+Hosy1Wje9W95UlMzwR4asbCH6J2ee4GJOf7CaiiWgAEfR+pisDOqiTX7g8GOa5
7erXMnf6L609DCsr1Yk1TrisWtHRsZScxyHuigOEtGAu13rwpclC4Gr8PDai6Izlsam87lKiVHnf
ZdGDOvVyMi3eJPWAmtBUJHhH5FPyf6RG15zIJ/BV5LDIbiCpMRgsMs0BsfzfYKsB220JrbA7UWWl
VrApY39NrkDbx1EPU8aznLWeV8wMciwtKqVpHiMTx2e5bLuvGLDdh/w6vFkuLaMoQjkzDVHA1Frv
ez0qKDJ4gf4kj6frwkCKfjBRP2Piqb3ktTJumiT1l6LoOG2DvxdP2rWVP6vDEPP073Ef8y/vPhOP
VsCQUC8UR/4LNV/pRrjtZiE9IpSNLr+rafOhGFvM1JNoV3Wlu4Lnmj1iB0zqTE2snzm4QK/mIb71
HSCkbofoxLKA7kGePuYF5qh5ppm37omMlJi4dAwzeXftO13amGhA+LSp8yvDPh0buBBxvK+J+L6V
NfL9TRZ9rdElnwd1mJ71qFQ3GfsOxP2V8OxB98UuLvO+JhDoPRblYlDbWRFRUHAaI7gJdZoJciMJ
Hi2k39UpO++jVPYYdSR/pxlEtP0uDdH4uW0aB8rF+g96QEDm/pzJs2FsYWHLq8fU+Ad14M+rD8I3
rg6c0HrUSO0uomaI8pfYcGdAzKI1QLFqb8sdpFpxWjakI+vpcG1J9cGZi8ourshEjoM99xIDJKk5
HgXORcBhxNknTMynYtcZA7IftalvYLkh6tS0LQvw1n6wFJVFJwK7e0UqrEMdme2yQhPlCY0Zbzbt
gt6S/ICKhvFTDEqkgEFW2KxkjT2/GFRFHo+lb2tP+AGw1I/vVDX3fzZdt7TViqek8LI5osLpG7TM
b1Ztjl8cBdVpSEjGRR4i+MxRYB7rUJc2EEdx9JQj/2gAF1jpYyftHF9/9l0CajEgmwMhOmcPPjRc
ScnYPaaQGSfF4+HNBZde6/xAwOOB92jDpy5yjGXglO+DCIQH10FsW4vfgwaBFCjRWCtjNbgOCqc7
Tdum651cVeoeZdckRQIAaN3qTrJMAXYGz2PtfYPMpxw6DR/SMQ8dFrtEGSuXtWzV995Gn2KQhSZn
M6MYnGsMEl0w3F2C8SmP0Y6XwW9KkmJ+ydtf1URQqJu6X5XEUzaYK1hTdaGF2Rl97C8Jetno2kGy
rir1Bf1J9ySqxEEUnSTGg6oID5/q9UrFXSzpymU6XKJGG/b+pFxJBgQW+HR2O4i6yGvzTZQemKHs
ln2b/JBGE+A4do2DMkWQLRM8rWqnJj7xpvokWodGNg6l8+CVfbVVk0h7iUZnRZLOfJB7y78v/e4h
nth7mV45GyWJzIU0qtpSahByyvISTwDi7wvx1Cr2kG6cwW6uRdGamPnWVYa1kde/kGln8wLDYkUY
x6SKohQqxwL858XNfmqDJR0wWLKOYoHrK6vAwtDuuuZVbbMeic6rLVrauHeQ8A2WnRwie1f5oKtZ
qrHL9JC19rHvC/3kAVHyj/Uju74+NZKHqb/RJM6rrh7iAWpGUkOOxtlmqYtPFCT5lqW/vei0Vt5g
tsF/QOKPs6Su7WMd+dmTVHtLsc8c0M9Gd7xK512kNg9D7+fr3NZCnNRJFLpRouFzpzuHiK/sJQ3P
uawMz6DPHq/rdrBe2mLUJHnF2tjaJe5km9fWbC/Duvhi1NEZe/fmDae2nYnh22sX4U+ksS67K9zA
3TpSVa0DjDoucRqrMxusyk9cLvSo+pVCUnlNswvBYLxBf59I0ueaj024lKYh4uC3PmlRW68yrEyR
cgD7MuWILMKt088prUgZqYHirURrC7+1yIbvuMqkA3t1l//OORyQ+hQHVnRojCxANK+yXpukXFZx
rfxIskaeObiK3McskgACmvYqDjrnKanbR9GjTAI2rEH8VOdxsW7sNNgqcVNcmin4JnpYKIbkRjsc
c+a0RT0JxZTToZNhQcl+gnmk4g/s682QSsvU5nFjhU9JH5w0NS7Q4Oflk1FiQH4WP+Op7VaqNe9D
6fc41+WH+O9vf0e2/vr+n+A2ZH4UEnV/FbHSDKmSPLkfHkcHX3Cla7ZBAiYJC/d20WahuRfECHHm
NS4bIB1y2iKsXAksWeuumhS9JlhFCCgQm9gXem+TPZcfIytCMZ6paj3odbgyXWyJBJhYgIzDSZwI
w+wZivUQXlCj2pvMrM+WPvmdR+qdKMnYPuGI9hgFRG0UM3V3zNvlwkst4xWq/E8LoNx9jtXIKRpb
rJShBp4GRyqIQfT3ft1WsDabnwYSw68lkTWwC+3wEmpNMA/K+BwNXnfKQuQDAtvOTqVjuZtQ6apt
ye40YQ+5HJqifehVeTzEQfNVGdX2YSjwXwzr1luZDlmFnHfdT7TlZ3hnK5tICaVN4dbfhxIBv0RP
cr4PT1t0ilN+U3jaUzW3XvQBXxZ43OnaLPLm3jfzI+Z+6mucaAuRV5JrBKWGLvPPVljcd3iwb/s+
MPfuZPQiDrw+QShinsY6E4LXRIhrfyHELqPNBWHL+eJnLgqpmlzubQtBfFJivEqbAItDoy9WJc5h
dyWz07xzC3tldyAKZtDtkdtqIutiu/KdBgzumwJgZobXO/Z+Vp6z4RlWmWy/+EbafrftIJthPFQt
w7EJ12aJFyszQPfimGaABrnf/vDQMSi9ovNnjfbYprrzy2ilezbFm5rs/GKwYCwMkTqvMdybdYlv
ryO9dvYY0/UbnPp27pilS2VAfiDGDVwGXf0ypk2/asHFrTK3YQee1ndqDn6vAnT4vYm6s02y9Y2U
EzEby5l7Lq526Dxh+wgsRtA06fAHnxMXzRbaQnzoPT+8F4eikJW9FAHhm6oiSSrnQWIby9zIlGNn
DfAPuvxLb+fnwkzzR2C1j0rpxHeoX8lPmaQ8Z55indQwr46DUZ4hAgDpT8KQLdxbKDfpQQ68iwMh
f+tZSaDDoM/0g0QA2lmOvpm8diZR47yRy5UoSoOJExnbQ1NtO3x+637mSWn6qkt4AJRy4+9VHDCA
adrgn5F/Ewwa3+GsQGwryn1vnQw4lN3oNRFBTMI1UxdRiUzcV0x50kXrDk9kRtK7Ig6fWJ1Up6EP
eZLGTtl1XdU+yzYzNdDwZE2Q5Cfv3e4+sVvt2PfWxoh1XKxQQiOgpwNBnxrlwe3u296ydvkYfSfH
SI8OaYutEyAody0HSBnPBuiuGMSk7TInsvzMMqZZAr3ntTYVTc105rKjNNsUYe1V4OTDvKsrCd0e
U0v311NLb9gmseKy591UG3m8oGwV49XulHe+s8Me6VwMoXFnJ/Wa3edSd7SfWaewwgvr751utOex
TvK5mtnlqgxexxKgb8hOZ2jC6lenP3S21T1h/e4cCneE9F3E0CoiPLRwZirOaC+6G7kLklnO43xO
pCY/41iZny1dOSdM+ntRJRrbrErWXYdzoigCbkpOklJ+j0gJZ5VlPJaR3OJJZ5ZzUbQCbyTyFn0L
pdR8RBS6uyRNNo+nUp5BtQ08rC96uZcOWFBJrMPT97M40lok9c1vt6pbt1tfByo4qQ3u/nukZVZ7
ULy/cKW2d31RhZhYuA5c3j7ZBLriHbsgqNZ+qUUnUok4T+VacTfapbV0EjRZus47O7yZN1mSJXuE
pCcbAd3ZNEFmHzQkblfqII93fYEDowv449KMEZrheLY95vF9WRqgDuwxuUeQPNy0ellucaep74ag
wa/NictX1U2PcsGTHsVgC5S0+hqWWHWD1EvOGmnXDUAqedPmOLAUmQrdjijqVjG5WmdI0yujw3/J
0pRvJhsLVS7NNztPHhTWEPOKqOC5wyoBVZj8lw6pzGcufPVaPmHnR9nZSINmUw71yeZRWkeq3a17
A6yMbNnEFkxffZGN6rtqJuGv1DyC0kQZg4f5bJJ7frV8GJNFq1QXdHqaVRHX2cHG8McJyQm6nlSd
YRg187QiE1Bk/dzPyvhN9tlmOSlrEliZ6Qp6YbYfR804quBIsDbplC96NxyJgdgkKh2FKXtVyWbx
LfCNcdnZMra/emdd0qp7g1vBREnWnh1xZd4nVRPuMbtCgjFph1PiTNsXw/geKrkHLaMeNopfN2vT
Y4mE1tR9A0r3hwNMbqakyXAZEr0DYV7KqzJtmxfCEyRI6BFMC2dck5N7FSdWcADVRra8eGuNjrlV
xjA78H8ZrQe5Nu8cvXAWQTfpjPWhsxnUYDikOXD8PnDcR0PXq7NV9rsISnGndTOtIN3r9XV8xD5e
XZNBrpcC3OXxXS4wpCm2AvrVoEgPUsSuUSMD+lU19qxBjPZRltv0ImN7rOW1sTfKFpNive22TaN4
y9FW0leIGG9kXfpz4UDtyDT/ZzDNuQaePnkr5fNAJQ47OLK5bbH+WffYFl88tcNWOmuqH6aD/2vQ
KG8SKYtCDqynQobiqyjRqz2U+QIbIOecTAeUEbqZGvJDdU1JlWYEgpTFWFr5ZGHmnEVHxzH1tR3q
zuxWl0s9/BaDiWW6iuiGi6h5xm1xqrheLDaVtQeqoe3Gl0Hy/KWN28lR8ggAwg9k/dxq8cEJna9W
hBdxoLG/9quHEZvxuTqqKA07yBOU7s5ybOWI15U2HxFGB3qCm4ETV+o2bePhLp8OAe5jSbpicxxs
cnYKC91s1Bd0ar9pZd//Ij+HbS1hS4/ddinFyayq8SztiH0zXcbeiKEmE7UuGfc988gGo7xwgTug
8mSGnrVxI2my+U15XpX4C5iZeDHaFQsuOR8Oowt6JNEMaxWaWo+QU4QdsTxYh6xomhYJrObByKxk
I+puB6Wy/+hS2SpxNQv4F6sRpCSr6sWuMEJPLT14blHjx6nO0M6R47NFBQsBnnsdaiMUAQgJ4HtQ
8OxUrOrHoD7iwsgWkAjVQ0KeaQabvt+KOiXRzFk71nibSfY51ALrjVwU9hU41nn2xdNYJQeq/E2W
pGEH8nTc6RJMk5mL6HUwTKGJQupYCEZfpCqIXzvZB7AOHGgCLtsEwP0dqPQW5TrNnEe9XS5NMPSG
H5CQ9JLgIOd9ug1G7NKxapYWhTWqpPYc9zJY3QUuN2ZapofBVCgRYImaNZ6g2T3xNCjJOAzBY6vh
+5usmqDUlk9mNoTHnrgGoZC6fIqwij85kf7I78fEOBE2Dzz+P6j91iTzc6OCFeziFkVLAlgw+0VD
WFTuqc5/iILp+/Iys7poYVnleI7QNMMSse5hJmjj+VqHTMtajW2wF1MX0cBuAXEbCfEeavIujOay
kbIAnsTtescqDk0Tv5/FWh7hVU/eFXe+qiYPS5/rKTMRvyuM1Fd4HSB4aaAVKslQuxPFcY/iwM/A
2TYwrTREYY5GafICSML7upAiHn+mRVaw1r0y9qja8M1sjdKw7kVdbePRG1XjJgttFWUwmF1NbJKF
75Hxk1PEcIrhRNZJO8vDgIyA63v3Pp96PVhDvJHYWhaqN8JGG6YQwh0I1kVryDqvaZCbTq7CxQn1
1xZS39Fvf6IPQKK1GfKVYxO4zYPI2lVuxVpsOsPruEqvlaIsDrV1Iss7rNomqJeETUlR5DAhOyl+
dSM/+ooLxCRlI9XPzPfKvA5d7wEsSrDUwxKnSpkfRRB9Y3NFAr4pAe83Bq+WqSgOnaOCqjUcogPw
2mhSe8vcpd1C6mL1rFWXQK8gNsommjkuXzBaFkhey04Zb11T7eBvYKc4z0fiAXpkxItglLR7cSh8
KIGstpqV4snvdWXdNCRs1GKLL6N+7dcpyomEnnmIMsNZ5eGEE7cUfVcHRFocxMcfFd+sLl3VzWTU
ix917ESdSJbup4W621TKiwZi9UCAwL0WjTxJ5uHQhatEzfHtTlusS3J8G9ZoZ8XkYrMfthviiZV2
3Y5nDaPNWu/vDSRQ5oMTY37ouPYeg85nP8yiSwdDUm/K6tEbhvIxA42Ua7Vyyj2pfMT7zZi3iIsz
w1LEPsddKy2hGbd2T0YGqArqlntKQ/OnMo7hi5eE5TaQfTJCjhe9mLBllnpXBRvRCiMC0VVfz0Gv
0Io/CPLEkfQg27p84f0BjIXq3mrhLfqZiUO0X+8taQQw2BraxtCqeIH8iwljKqo2CQCmBTxw8ykh
lIDxiC0viOvTOsjKOs94vUuRZRBi8RFeBSa6FGNVp/XWuZI3y+vYBtAZb3vifFNnVnjVKhtBxovW
qCX2pw9jcS0C0+KFNfTySnROu5j8JhaT11bZi9Jl2RAYu47te3dhkdBei85aW6uL0rfda2tsVg3C
JBj7is5y0JF4a0kJiT8hGrGMJcMarXFR2hiW0961eBaskmDMMY3cgz4JHqVq3ipy9ygpVvuYlP0z
LCrnmOlpvylayJuS1nd3TY12YNA6cIekwLzW1cq3YkQI71rVIlZw0kk2u3KOQHHIjhmgub+zO7u7
E9dIyyBGrCYN1nbazxMr7VjiBdYC+HS89zyI37DefqQEp77lua/OQHkYd4lrhJugt3d1PSbnxoie
GjnyXuAjqzsMSZAqd3rvpYxqTDJlAwPqqRXwQIWDX+zsRGumlw9JlbVnL7C15+ZbVSTeRvUzeZF3
RonUi1kuKnir6yokyYkZCSofTo6tyzI0rD9O4+lUV5JCnX/o8OFUT5Qc/zbCB55xwfnPezb58x4c
HRhv73jPGr+2ezfOdqIkGZ1+F3rDRZTCMUW7Nu1+iFLJHw19O8Amti/857FE9MnuydGJq4b1qK1c
kCmL0JS0u8GV3w+6tLWkzru7VbPgz3ex6z2JTrf6WG+UpT+QKf7UkHmhPCtc2AK3zqIL8Qj2OgjQ
db9v57ZsGA0s4Z/gw68wiB5e7dHEs7sG1DxgFniUVcJdYKcXNiI98N9Lfx5MbHdxwBDr/SzWDJvH
O+UdbmFpI1qV32dxljjLvoVQ8qlBdBatXSN5H1oh++CbY3YVUQlir9erVpU9i6sR4F4DqZgAyzCm
O3Te3g8hS4VdPB3E2a3h1u/W8Knff9HldvkRQHyECSU3vo0TxVuf253+iy6fLnUb+4+f8h/vdvsE
ty6fLl95EzDvU/OnO90uc/swny5z6/K/fR//eJl/v5MYJj6l0g7FqvGDy+1PEPW34j/e4h+73Bo+
fRH/+6Vuf8anS92+sP/pbp8+wf809t+/l3+81L9/UuQdSlaHWjZHBYSlXTA9huLwL+UPTaSiGJXG
9vuoa7nRI2wbp0tdy9cBH4b97R1EpbjUx1Gi9m/73+566yOTdx6Xt5aPV/r/3p/NDFvvTg9Znd/u
eL3q9T63+36s/f/e93rHj3+JuHsNB8IounZ1u+vtU32quxU/f9B/HCIaPnz02yVESzz9l3+qEw3/
Rd1/0eV/vxSY+mYxYM0008OhOjW9by1LEPFzUfTbSTJATyuQO7SC0TLmcmG7C8muMnUdV7gxVqXD
inJqFh37wQMTB3jlAEm93KlZ3esL0exhYqvHzhHMLww6UdWOTrwvHFaBuZqra3XQrIVOUmkO729O
mgHo5eSzd3XhE4Z8woYPzh5arOLU6MdImt/M+VTrfeCt6ubh57paiDx1FX9zg0ra6mh1z9Mkidbk
pIhHyUl2AZW50Yu0PiG2lF4koi8Hw6nPok30KnhyV45Z9gto4elFdFMjxOV8gi070UV1ZZZIKUtT
rio6xHkGhksPldntQv/l3VW7PVuG6hJE/Zs7OwPKS6r73Us1InCp3R1HkFjDzET74yjKuIT68z52
3ptvDfrvLqYu0SXr6ZJ178PEWHEQ/ZzfVzGKyF9lOuRdJYfRopUhWQBxKg5ECVGXvZU/dIps+wj6
clh/GAPy9I/uH2pRxYztea/JHfqKmC/g2WeeWiWwTuIsxnSkbfEf/1TPgihYsD7lN/RpQF/7hzbC
i/r3NUQPccjZ3qICZbbrW50482Or3UCDfPtULy6SV/a+zEdzJxpFlRV3q0Qeum0B3h7MJHlCHLgM
viJrnpqlc60XjaJenN0OwOvMvSiOQgBPnNokU9wyfB8rhlV64C4CrcSXO0n6FRCAFv/qUXVm6OtV
Z1y9CZLgRiXxqwVCTdjO7Fehk9XnzpPrc6nk1s5q7UdRdatHfuvRSGqbvQZdxSEBjrwyda+dD9NI
UXe9h7jSrVLcx7a84Xof0SDn45ckK6u1oOmKM0Sh7t/5up+ou4jwOfns2nY9F5xdwd5Fzxe0Q71w
EFT1yeHu5FrTcGdPJt9pqZBMzl0JI+qP57WilfJcdHfrsu33taKaM69qk0UVau/c6UhqHJvoBuzo
20HLK1RWieaLqg9dPjOvRbsX2tCxP3TVJLcTwwURG/mCWYBBA453xKx1DaJ0Fdvm3p9AEVh7yl+T
DHWgyQLl1sM3FQW15y6Zq9tPoJ8oAXy+EpXWZPMK/9UgALLIfmOD0DTa4+5M5miKAPKkXAKyqCiO
/iGQh5J+giFg3V5F83IhBD71q8mGXfsBteiWqJ5USMfl1f2kULAK6jJc+Gj0+3OQgilwkCRcdK5T
3ufdUN6LOmWqayB14xVFjHYlyqL5/2g7s+W2kaVbPxEiMA+3HEWJlCzJtty+QbTb3ZjnGU9/PiTU
oqzuvf//RJxzg0BlZhVomQRQmSvX+rAOGvcPTecHp95uhnOvWv3ZG6gQb2QcIx9w5+r3RVeM+W51
kHwCDzA63Y8QVSIK93oPcTYS29cVujx+XeuDLVzW8/X7D2ZbjZSjoo+P3Zu867vnyqv8a+3PW3II
2rsnzPrYoQR4t8bI+N3M9SEz+JG6DQA9benwg9hYoWKapdHLQF/YMV/UAOWQvp1NwO0beLz/9oi7
H5J1xge7DNlB90eQ/9+aoXPnDYlPuqY8mpgzM1Iu10PuN69DM2g3HTCRszjFvs7t6cbZBnM976/T
yKr7u76stO1KU2zScEgb1AAZoGlEESBgrdorTvObMXVZcNvmznDO45yNadSgqDSn1SkxUld9Gixy
B+ro5luJqZfARDoSJg9kdEfVjTzkvZjcUC+2vIwO0IM0mpptPd2GaHp05hsec9oDzaz6g5xlCLjq
c9RdrnYdzb1zpltwFxHqqYBqN9pYWkeHj02LH8brgbQe/xJQ37tI8ZbKwOKOTA+qyreria1ZLjkW
CiUZrnb9AGGdN+e+MdervbPnaQU6BkHDYdZPcxpVR/LU6rPXZRBVKr79U0eHJeyy4Yfb5sO2pqn/
k/8WGxnO/CF2cL7VXCatILQONEoAXQM5Wuo1pJPy4MaAr2lY3ZUdkZEE6fBqK2isKsYKaaRlxjpZ
1hnCJalXhe6mWTw1PGbaTla0x/BGQj5OWdamtTaCrp8Z4i2sapfqjjPaD2DW873bwBDNf5390w7p
E9GS6vfQjuH1sJr0oaoTRJtRoTxY9Ll8lliha/k1Vu1nizIN0AdFr5WNo/FIkp6BBrkKmmEShguM
WDXgVROvdBuI13EBOohX5hYddUjVM0yv3vqsszWpk2/qRQiMfD0Z+Ar81HUo3mqREBNvViAHVJsA
mhoNemav25g+HLgQldDBs5xdHVdbuHhBcGhHO6ZbQeLkMECjvTro3fg5U+Gbh4Ei6nWCXOLDSnKJ
CbYTqLxZWIKv106XDwX6qrlUC3evY5Z7ewKOF9lj/Bt9UOj4qL8F/AEoFkZwRA+d9ltlaYCsyul5
Kgb685QkpRIeaL85uepQ/FT9S5DOKsqVfGGX6bJq3ub1aSTf+79b1R91uDEUBWEmXh5P1uBaR83v
6cwGn7WBP6w/R3oUvITlfAoqsv2tG8+fi6rYjgsxGv1zxb3eofcVLFE0LfLubCMOJF4v0Sv+KSwp
XlmSrrzhLN7IVN8tmU85hWLWcNviJyWFlAqDV4Cgd7onFab4U+eG9gGVMvurMkf38hy+RqQAP09l
5FiHsLFgyzZhpxo29WxVR3lPnuPIuDOdfPvhXZmmSt7AZ1U17qz41ftqE0/U1O8808jjZ7O+qlPw
uTGK5jlZdDeNNIVFx2xuW3VQhvu3IUXR4CKHOXdONEeXF1tBiJCFiptGc6MnOXgAPMoELJ6M4LbQ
L5XZ3hm9iXJPNmXjMeuGnpssE2Z+/09OlrbbRTjtWEBFh7pPq96WbedcJGTS/eHedufjdYJuz8kN
d1C66mWCrxbWtoX3fo1ZrzsnD2VRhOsiBvSOD+FE4VM+hQMM/wZmcGsjsXIANZ3uwDYNB3NZflbc
cjsiZ/GspDs1RtCm6JrheQpqfRsNKBaLbQRxewYV9dNb+F7FVBUmVEGZenEW0wA6/ZDUNm+Ry7Bk
0/dkWN/EJ+FmTB+pl9Gy06q+eTtl/m9whwx3XhAMd5M/gkKXUzlwe1cUBEneAj5GVW8eiZGhX7RB
tZExVGfRXrfmfl3zGpMV8eRvr7NlXaueXj/HuoSMy8z5rA51cPwQYjcqT9TA+xJaNRI4nWfeur0S
gR2cVU7lcB2LXyLF7UCV9RopY/sauboklILEtNUCeEYkSNaQs+slEZVQjO2/Xk0i2aOGsA6CTFT1
ZnxwIBjcxaOW7GXYeyG23hgfend2NgMcFIcPDn9If4bUW04f7cV4G5aZdlfndWqjg8Mio/usT+Vw
H+hBCzgpcw4eO8tH1AjqjV/Pw0mGckg690k1+/gsoyqOtcfOGnc5yk8PxTLyzCB4pDHzOqWChePS
ddaNPzVztPW6FpYBL/tdo/072sLxMvMT0SH7k+nLhUczHA5NlIFTquot8J7hsXbU8JlGAHCV/rMc
jNhuQRBZ/m262NwGoOo8K6jyLEOq9d1DHui3lem9TtB7IAwWCpFiohUt2ztzD23sEg/2Nj/3hfPX
NZ7WQOBdNrKES0DVV9M26MPpRoZzW3aA0exoK0PFTY2nvPyaJenr1WBFqkhf2s7JSNsE1E1hkLRx
F8E5uERj/mVxsINivbiILSosQMTXsXkyaJRDZIEAf5kkUTKUgxHZMTiaIth9cFyHiO6Yh9CywQh+
NTQXgaPJCNC4cSk2LcT9FsDHXTs080FY+n03Ch/VyN3EU5n9wytzTbSUJDY13OBZ5tPc/3G+RIQL
1f+HK7xdX5zXNQAFw+ULCN1Do+FghXB4JTXahxub5p2Lq7R7OjMCiASs4Y+6jYPbeMFYbyS6syNn
O4XG+EkOLaypl9JvoLVvp0+5TZNHFvvZUT4TFNNoaVj1qlSQuJTRGsUaN4n8Od688umyf/GmpMTe
ze2WucMiepCriXVDrTqgwyml9SYp61vggnBLAYB9GsNtGi0F/8VSqLF3a4/5X+Jag2q/26eVG+2v
c4KhSDdTH7yuIw7IjP8/rnO99vg/f56un9WtYcFQVqWWcS4a/djHunVqfYP3rbTvjfNUsQyvXqlx
Tm0jvh1pAUbP0ziLaRDvGiPhFU05e6316CVZpkikrC1DZUT2Y1cFED61STXtxSju9YoSPtKEtKf5
qt5EbpS83qXLCZzPpjSN6QYxk71qovyyJalh3kZVZgHd5p7fBjzy0AZh7Mn9XfzkciZ3X1Zte/P6
XuOP0Yksn3LPDyR4cLvUPYxFa8B1/LdNXRwIF9KZU+urPYd5B5XrJQTp+W+9bpUnmS8mmaDx9dnx
TYEWZZkvjqHP3LOtT8ohzkb6OYbyDFaiOs+aVZ7/bSgOCZlgtbbrmdba/zlWVkqj4HfHhhGttp9L
xVC2cmYCWlnP8sVWpgqqjW/e/x6HkK8CKphkppvuP3BjyVAHxqvkEYDZ5T1OTHKowz54p5+eAi1I
fQPatiy4aE5A8xn1ZdPMwDiPpgGAOX42FrOfdcntxF56K0OrovUejiQFAPNcvOgaSXiyQBCOLsG8
0a9rzLzTfIqd8DmgWemFQ8LP1uQ9BoULO0Oo71iUzlPj28iAXofwzp/6AEKTo9J4qzeArOwxtk3r
DEX4+GmGJsWajO4OErTpk29yaCIFFuwq0ndOX3LzGmM7Oc/u6wSZJQfXSNepMpL5o5XEewcoza50
q5RcZzcdCy0yHksarfZdSZ7MtCy0EBcbOi3ttizsZg0Rx8QCG5jZ8ttSn/7sAku7JTVsPEJqeqvG
oXrRutaNtsXLRK/YY7u4pq5VLpo93rSG40UooGfTbaLof62RJs1aoNPNYivXvH6YNIDrOwYWU4Jh
vxN72nrttkLi47gudf0w4pYPGDvp+kGuyxUvmpc4pzzWAwgT2Nit6iqR0t8A9advS2FLv7katWkG
dyv7RQkH800kpPVrzHWJq+Nquy6DTFO8mfmdKmhgfCWF9kJDpfK5LSbrWHRmedNmdfoZJr8fOsDH
P34NGCMEL+qAtMxCrDFOKn0yBkReQgaohraxs6vs/dBchhIsXgm+DsX7YW5hA09vwVhvh84yLlkC
Hmj03W/gWzX/NtCgS6eJB5avulQm0jSxeSG3a1wkuhnbXVIbw13R/pUWlnkbQvF0Rycp/1WVgsAo
naFFDYkYVgToxztSQuKdlhA5k0Pd0CS1ej6O7ag1bu3+D7TobPqilzhZTsYkkTpaoavbeAqgaw+S
PqMNmoMxa6FyM1Yk7GeeI9veqnL3rzQ1szvQwCWpzyjL7hoQUdvE8bWtTGrc1NtHXRfxbpU7inlB
ZJuu9WGiA3CRtl+GsEZND17oIz+NfNnqtdS+fpyRBrjQgPfCrrP41mXxvNGKyH/pOuBIWl9ML34V
WRuvbfIX30EvsigCDxWFRtkoFj27nUFHE2UD71ZDVnjt0zbj2F+HmlA9wFbzbnj1Sl/d/3ZumgbR
1hnYkrdL96fRAY8x6kjjXcFzLvbCdkL5DBT7RM3wbgiqvdhGIJfzbnUvU7K+0Pb1soJJQ9fe0/R6
79ZKeQN9irtPaNv9TU/irw0tBo9qX+kPQ1alG7HnWW/uMhUYubeAeml/5tVM++bPVXvLH6BBqSRL
fqO7rdk0geffgwWcn0qlfRR7oGfVIfVNi8QYF4ma9tCZwIlaeDZfou9GGI8/hzlAroDb2mNftvMN
6ifVjWpmwRPbQTD0dm7/jL7rLfwnEgm92fRox9DCvL5ZwzdJ5xNinDsoLFJ6oFKyRiLtJEZaDdL9
NDnpBTSe85BXirJVAoun2dtZkJMqFVv0dnb1rmfxWFy6HHKsKLAfQ95eT3wXjXs50MRu3luxj9wm
ko+bDw4ZTrH/WJaZe5LYawQ872TCLDCnfRo8Qe6XP2t1Gu99Fdh/0dA4FitlubV6J/2jHePtbE7j
9wBZuP1cJ+8jmqVE8l8jhCcqjaNtFoXIwAYKDR85VJtH2G0yfkWKGj74IpAdes7OUuEEs8MW9etQ
NifOVSw7oL9Biaw7D87QbuctDvF6qcuPJq0vk1LWNIUse5p305a1qQGPd019aReNZL0n4WtUXvk0
AUw8Da6iH8a5VL6SwVojDJp+NtkE8ZAd0xKVUx/WFr515Nt/p/Ss3cGs2z7Bozjdw31+Y+R87K1a
TMXBmvRhJ7FyMNT0dyjstDsZVV0001PZ38Dn3nxic7nt55qypI8Knygctw15uMIgOzI37fTF0fOd
tEBDj8p2GDmVnXQ5u7qjbVzbVi80KG7TUOuV58ifpj2s+4VNpwy0uHIIbVW9VazlANY84y7CKdha
U6eloPuRcW+kUrB4JHzpaf9Pp3mAemdNOyx9r9U0PkbL/RqyL4saTmqxradxIf9z9tv8cNVincHd
IstYIfI4OTdi/yjXKiF5bIx36RSamxkWjp0EiuO6lJwFSXOM35b6EJa4D4qnZU10hHJFj3dtZu3a
1s4/WWWKuJ2ZxMdab9Ndo0fsNNWUxvlORSDWrH8MZeYd9F6dkSJwkA5f9MbF1nr9vB2VsXkUx3+0
qctcOvxoTb3GyJS0boZtN43aTgqPV4LotWz5ro4Zol508Ifhi1QtV/fKHf3P87W8aRpoCa6c013R
2Ye+6L640Q7yy42lj+llFZ9LFFo9nfwfQ1GgywcydGnfHmX0FtryuvlOp26xy4oSJTc5iXiLF7u5
CCT9uo6Eet/tCgKmcmGtlkNR+va+6et5c7XJ2cKfedELDxpbibFceAnp13+d17oDTUESOSQVUlpD
4uyLKnkfc12xhXjtSDXqJ8oH9m1VWffr30OGsF7RFh28fl75mFTZ1jCxu7nD/fxt6joUzwcbGd/f
/aCuNpo+qPum5c4m7AJlY/wEUN8/BECLwbBqG+EgaIIqO5smPKESJZOcoId9YWEo+Oektkkur6US
LdKQaDdz2t3KZEJDCl3tTVLa40XGAfI4h36ilCg2ZYl5H0jX9Z67lbPOFjc5YY3KIvk3sNcGxEPx
nyaVt5OST8YnOcxt7+ycoQn2V1tNex0lRDXYZLlqsi3ug92wCIfJgWw1fKs1Oe989GFwXKTCQjsx
UBH/LgHvzF2vHaCzzbZiu65BTg7cU+M46xrisHPRUORVc7lU93Y9UEDpYZ7N4aODd44/KL32p+vi
lcfPoDQ7vnyefgODEpQwi9oupIb1o6EX9Fk75kOTm/Ujqp714xIgJgmQQ+y8N0noMhGwsrVO/HWt
6/K/rjUV7TcvirVbVw83jm01T3KItcI8BprfveratAWkSPrsmadOTdunvs+8T30WLjkqtGSGAGFc
XyV6HZO4ohafa6/RDu04nwq2Mh+jr9eTGeqyvtgmc/Q+jawvo67UXqIsfBmTyHkcB173qsQITzKU
1h1vdu7oQmsu0sOTxV7wGGt3MpCgEGZ6ehnNz9HS9yN2ov1j0oOaqi2awbYd0nk7reGXIzMkhg7k
10tdl1ou5ZDERS+dD6O1Rfjo1/T5LWuodF6dBy6TeUtlS/XzQ6CGgCzA6X8Ks/6+ntPpTkxyKGF1
OqJmrkPmSBiZR7jkY+JUC/BAojjVbTWasYMENHrpN7KVSOQRJ6dygMPR37Wapm1kmyI22ZbI2dV2
nfHBJguYVP02qlt0+5AGUCBDxrByg62kYTSLOqdaTVFiWOjEaHd9JQwrpnpvWToUmT3iggeF/slD
vRRI56TMDrQZJIdqqaZevVOg/zFqIGgo6UVb+pSc/QeYvAzFW1JyXL1XmLzA6anShuvcD451qcWb
zHyT0TYku0UXEZpGX+cSpi5fg9Hf7TXrq9/p3xFkyh/E2bX6BpI8/XOV1d7TpKMMu8wJM4T4jIE+
3FGP7K9joTanXC2TnXitoFH2gRdTR1uCfUSr1wusS47OhwtQTHx3gcht3ANUpqBeaXNpz1aYbBmS
dpFhZgHomzR9myb9LQSe7rnzp2jXWFH0o6KRY9bhP0UIzjwMemFDalEkX0alfpQAAJQOZBeB8XCd
iTxg+KPS2AR7vvktnTPrgLgLXysL1vp0zOCHWTAr/QJ2uR7EliO8Ar1tfrzavageDhVASfJciIN9
mCpDRcCUy1z6dNGLelt4eoojvkxWF9Tlplv0KeRgFx2JKjmtYyBY7XK4usU2zUG4mwcSQeL4uMS6
TllTKCYLvTP02j5fD0PXN7d9CXTpzR6ARjobI0R7u79PaTns5+ZdTNFG4zFpvR99MBb3cCXrl1o5
yABqaPS5bV7HV3uVHcUuFjlrlzlD0ugX3m2u5gBBSTjtKLL+sui79a72XxYNEMTq8yZyna1O59Sy
p5ANiOW79nEck+9iuh4+7D9oFP6G6Bd42mUm+DL9EMUj2eJleI11ltWqMPq+7oDEu+5n+mrYAWhy
72Ijq0jp5PVzk9LApyozzShZ5cAjXDmfJ5vOdAhr/kLCzv2icf8kh6f55zmu6zvdAAiJfpHxzN98
2IRKq/5U2gfR+VrmWJX+OsfXFP/cBBGa6kkx7bVh2k5Zwa6YjPb3lvvzpofE5aFueug81IDdV5jN
3xsH7gf4Iqdt2sDl6AxTsaOiEj8APR5PtjspR91pikdX8yp2PvRhGR50ywt52BQNn8a+0b99mKS1
tQLbqlk8tjW8B+6kOydz8KYM1QleIOkPqp1DYuXG16Qe79PJTf9IjIROSt7enuDXrOkxJSJUVONr
PfT3kj/7t4i3Nf5jBE1s7janC3jndskXeCmyTwJ06PYq1a2v1tTUNICFnwVQUYSqfTvCsbXCHLLS
AOqJGsbBGGGv6uDbPZZG3m+LwkQmfUFCxHm0Lirz250sOoGWlEUFQ0Fjp7Mu2mlTt48RLQFazGuK
6gyfArXKz2gbsANBnGwd0kPfPApvrIaJ3AkMK4tJ7IupjtX8LEu8rSMmBD23Tqxo/Jmh77cBPdJ4
BclHcJ5tPXloFiG9LgzzP7pln9563vdpVv1dykZrjbBatd+EgHQ8kHYHu4lpoHrLp0IH0DwUZarh
QEZukvzp1WjBg43MpYJutsymaFNtdDgflgdyYO+KcSa9NmXZQ1bCJSqC9F0VjwCq/umobYW9xOII
yKitM5Le41u8OIK4NM+6AQ/xZSRVlRWN2jy/5ncGw8kOIwVq0bvb+f2k/t4mLyiFZn+Q6VO3kTfN
9xr4pjMN7FCEvQbkfbSvUwU8nxK7x6ntDpbaOnf25FvOjnRJcsghUgRlpEWrO1J05y7i3wP9EHqV
Ka13p1SniV3+ZcCs9wbo/5duhOnjaocbZ2+mSfjyL/H2YtcjrwDZ2MBFVkDvkSY1v9IlJylj1Q3q
DWVjC0E7chdeqY0b085aJGMr46Wh8lK3JCFJDtyHdVduhGUTnhUorRT4DmVo2uZ/n1RpJuC8fLqQ
pCqgv10OCjyVwAvRz2jnv22LI0amDEWYAdiTau8n2I1Lza3OcTNNj+FyyEdr35QF7O7LSA4A/s2o
4aVzsXhZpz501IplBKUjfBwg+5BEDu6upniss7uhV38TkxzszitOrop4vAybqA5PeW39iURPdwf3
JzJG3Zj0iIMW3RYidIsa01CSb1+M4pFIOVvDZWwG2Z95qqrgZZLxzJZJ21dzP2wEa6kNdN/wXo5H
xhIjZ3KAJQ3eguR8NUPfG3ebsuteJ9QNEtvVrD4kuoOUkdJ6DvdkRecv19X+fqoCdxcnxvS56UPy
qJb3qKtgucKxhD3U1pQ7cc6DqtJQidC6eF3on24Qrfa34nV51FzsyfmdzuLpswUX9DNyAEVd1922
qJWHaoBbTCILi+7sasrVk6yj1/x0GmuY9uLVm2641eh3hQ2TTwSOI/4U6+WtLCsRICEh7FOqJxlF
OUSUbDmrs6xGzqqDxL6aoNGy0Rs10cOztJ5t2BzqX3yaWSl4RNBEoUR6M/BFPhnQ6F7oyubWXAfl
5wpyjI06oMxW8EfzSfgEyAU1OzWIx5suyAFcLDlVttPaNorCClY8hplehMYGNENy4aEEX0tp0myj
mM4ubmNtm/rZL4GhgwiAX2UHNa9QAV5KcMpSgvOX0lxKDsjrx/ZeTOK0GwhsVM8cDhIhDruDyEnm
i+26iGZ1YHSz7l7saqMMSNKgmUW/vnauuyq/KUP/0Z8VE+ovobQKMh0iKw2O1NmP/8h4lkOusnjC
xuMULZjkYKMdvBEj3M2Ey+kaCnVlvu86ylLIU+887yUs2unhmgKYFJO2AD9SbiRxII6oMUeEsJt6
xw3W+CSOVG+oeRfaCwQZ6a1TFDk3Pk8/mlnn3ZctugaZFSGo4M/zVq2d+KUd3GLjzJn/e+VW98NA
Qn4zzt9LNnz8VYuWDpK++jMxs6/WkOTfO4X/WvqXpy/sB7JdmKfNY9cXJARMS7u44TjfTIHT3Vaq
NyDSq//jysVovr+ytVxZCcv7cirIsxTpd4r276/cd8nXuMzUbZyb/cMc5QdIzGDjnk3laBaT8rsx
8D33ukSHDLt291D8e2d6/vtb6uja0Rhi9VMCodnWaarym9V0Lwtom/l/QW1EpXNOflc0RX0JeifZ
6fzoPwWprxzp345voyRuLmMbz3vLm4vPTuhDGB2a2g+ENF4/hsbHUPwg+NEZJAE/fIxp9v7xMSLT
LX75GDUvNheD9+RtN/J7rgbkKyhCZJ+hgi0ejZbbyjIyPZUDWL7cmfJ7MfG21ey8xuiOMpTp4QxW
SYatMa7T6et2mu0ylcYAeswhRXZmM9r1Rmg9+4WWPbLVApjQWs/oCVjPfbAkYRBBuhNbHQQL6nfh
uoLk+BmEUfZo+6/TkQSjnhhZZBPMTj13rfl6aJazBPi7rfSgS5eRHfUzuZXUIHG6eCDnQbVHU08q
LJU7EWwwNbILlEDmM2ywaOqpf4gZdVGkYpYo0amRqHyepnNZqY+8t/jbqCzhw5wGsz73C4OKHPS2
73k/hgw6gv7xdHUgjUC0+hY9jfW+aP0b5Dq7rUH+7CTFuzSB+wqGCRcyVHDW4oXz2jtJ4S/TZ+R4
Xehlbd/fr8CBeQjDje8P7rGItNrYifi7thjRVHCPIuwuYvFyJl4dFrdNu3irFuxMN7SorkMS9jCH
xmddWGqX0WSrn4XCVnzL6OpbItW3yF/nITC8RpZGbdBIBizMH6xpn7RwKMkr4Po2KMYxKtEJWV4W
pVQuhzXabA26fIF6Xw/epEz7qeTtdwjtm9hUDEAK0fQdYNeuTL3kZYrqklY/7MJNm0QeTBZVutrd
aWEYc/3p+2K/xmu6+SevbwP3MHIv48LYLoc20ekWGbqIdBu2qzdY4jKnnQE7yG4xT7PwPtB4cLXt
QKfF5IzfPM8PdqOR6bdS3XGKT/M8NS8fogYnXmqLtyk7+EeF/7TOsClcuJFj7tw8pMC5CLMORjM+
VhP/pVLW6HX2bFJeGw3FeUxN1XiGZWev8LxBM8XqzkrKfk2UavRU43VOD2kiWnRskH3JgaaHzZ14
29S6naCteAqC0JQ1xNwjLXoOM9aQJQ3yYOCRkmyThUWCglUXPpdTVUG/A1CpMqLwuYC4H7IWdzuP
sM9uK6NH09D3nUNl2q/ehG21TBXTv81fIsTp0GC3t9CkoXegdtpy+ac0K4G5U5jVmX9Ks3KWq1ZY
n8U7L5Vx8VIdJziEYvbqlV+TDENHfz/334Llt8ZdLTkPd3nkjNvc9pTPSjD942wa9Vfb8Hb2IU6J
0XIfm3o8Nnli3IWjC+nO8qUFB/E0leP0bPWtcVd2U4qqIV/OGrpvg93LO7t8mf2/44cYLtC5LwZb
3Ze2Q4IIEpO7uQn1u0lv7R2S8MZGbFfHvw3JJejVRuZd3UY+27s2RCH7g0Nb1k954u5a10DiS9HC
BzlkRfqZ/lUHxOPfJjmD183bwimf7gvRyxRjGTfQptguFGi/RkchYPfU/nE1G1MQXa+QOcXrFRwL
7NbCGudt9SBM9zLjGmwr2XMwZCdFgWWT7qV4U2VjfGhR+URLztVP7axW9+pS6VXCzLtTOyAGS6WX
J23z1JBzQmahQrd1iRBH1pgnjR6ydRLtxd2uQdxs0mb/HjnSdqOkXvlbW1KOtPQsvMv8vnxBj2y1
1xMqRQgSmfsqqavfSt5VNa0onozch60om0AaL/Z+mU4HVHCdXiG5+hzY3VdELood2nvJ86CSbpEz
sQ2LbVpscvb/Jk4pSC/kKlzT4xhqW8+Yodtf7mjWce6n9puph9PdpIJZFmuSZtp2HLijlKGBfsW+
myHB9hDhUSDIO9RNrB1F6GJ2jHtLK9SnJBuTT1Gj/xSzRLmRqx5z05y+LVGq5xyNDDxMoZjPvGvm
d5rFTYB6vPUstiIMdyNNjo+GZVjPMULNOwfU9VEiZII5ke5cBGCfxbZM6G3YW9c8gKsHESC+ZA9r
d/gCXLo++X2t78Ml9eVgt1rrvb1gW/R9if83+zCnqM9W/iYcw+4+yQf3kOh9sS/yMPsCjaFxgy6l
tw39NvsyhDVNy07gbBSPYTz7JCVK6DElWDPg8+mz4V6cSRnPTwkkZAGvTgM6W7ssKPTPejdEj4PT
Djd9YrsqaTi7vS15WKabQQv8k2kcNatp+p/iUAroru4yfWxv13Bk+9CbQYQK9FQFC8tcjvdmVHQv
7c4ezeFFVZoWwakx3cgwKLuFYVJBBnbxokpaIq5AK4sMsxEFs8AanqlMe49uZ1/EzF8XhqIAkHuZ
1CzpooKWIQRzI15Hm7775tQekpT93fVxS3YknTYRGRK0AN49huVpe334+uN+aep9FyC+UBRYcM7I
vKzPapmok4OOIEM6m7C7s4fUhkO/VNmybmyfotk/tF0YPIipU130jsP6p/jEdJ10tf06qR3n6k7r
hp8S/387KepAi8H2wEfrGpc8qTM+eHEA1KNsBqP6MdXBnRLztvmc+23xOU/8v7Tlraty6mjj8jJ5
gU7QWIf2r0PxXoPJWDWX63BI6DjT0qDaecrJN5fO4tFw50+MAukz7v91ZDh5vhlSu3oCEqJvrSzU
H11dmw7IStdniOD626FBLMdz3OaB/LKxUwBMfJkrhDSmoqp/uFV4ajTwtpsCODf8BAiFZsYPlHfC
b7bu6NuEctu6ZK8stI9O/rrkMANY6gbrdUlays8B392obYZvSqH3UDNyNtGDt0HnYPiWN1xTzobF
9q9xhTFDE+tBWLod2yw8iDaYT1rlYjtQXFQQJ+9lWHc1QuEocopSmGiGlZnuXN7sIi1mk8DgYZzE
vAte3BzZ4A0nps/zZ4NUx3ry3vVfYlQAP7f9HBmHoDO6XTg7/inyvOmbg5x1NxTl10Yr4ksKQ/Rm
RNfjm4RFUaKc4AhGZ9N0NqXeezdxovvHkGbFHY3J5j4aSv6vy3TudkaRovsh46k1O2hFTHM/IiqE
Lqg97w3VOYJl+ulbU3AS3npAV+2DnL3Zryaxz5a2xgvFvZisBTAyYuepGpzELiZx/o/2D+vzHX/3
eX5dXz6nJ4iOt7UH3Tp4dLUdNMU2+UL+feghsp307qHLE3jfq8GldJHHP2rD8ZM92HbyP3UHycgy
YY0x5hihl9hBFSbmLv3Ppa6Wt+XW6TGUvvaYoRC+qCGYhbV8i5py62luehCbaCd0MJ/eD6m6MXod
XmwepYYZaCdKo+qKGxvc1NxYjdtdHFjmv0SV8foAjsvXsBVGtoR5bdFdYA2xvyR/h83t+I/Vfg2T
6YUf8F9s8+03ZjbGKDA9tKWFJr1ROY9RE5mPoD0H+of5ohfqOW1htpDIxjTaG9s2XLgSdTYlS3w9
R1AdhjVctxIzKZa9qRvQdDo1ljVmuQLsy9a7K6i7NTwd/PkMbcQniZZlR4/7lrEWh9RmvB0dUCum
r2Q3KTqYX9WSkoTv+MFFhlD9HeusjZ4VFOmes8nYTUuPa5IaOl1PTbGR4Txrxg1kzOrqTccQIMyY
5zfilSVDBDcuMlyWnFI4+WTJHHqdtAvaixX40KIoHsmKcKtL3mQ5NHUGTBw5uLPkUrqgnNHEi4KD
DLUkHO50Fc2ivgrzzwF1o2czXVMpElBXUD5fpzdNpW49p9trrYFKYRB7j2NFq5q+qIWWQw/thNMC
NO562B/+GTG47V098qj/EAFyirT4UvL4lzUc9u+7MTLQh+edJdP3IHFIqdiGyXFeaPf7WDkIkf5q
W/2Q6kOyX9WwwFq5oh2tyqQqocNqSh2sOjsypGSyDgVhI5iacLBW0xVT8zZJ0DoS9WaSkYS+TdRp
RziHAa3UsV48dGlyh/yg8ww02Hl2dP0rbVz1BZJYB8nyyv0/rH3ZcqQ8s+0TEcE83NY8l8tj2zdE
uwcGMQuQ4On3UuLP+Ou//73jRJwbAqVSosouQMpcudYa8W25ps7W04LzgJBVqzrJVBTZpfQyE6y0
GM0SJ12jpL7Z0HBf5wZ2os37NFoNgpTGFvD+5I5Mut9jUQXi5y19Atn73TGGHvCCemkOEzm4Qjf7
G5lEpaGCSHhsRx8B6tr1wTFdHQCQfz4RSH+g+qXdk6XVc6g+je9hmvR7CsBxEORux7qrpgCeSKz2
ghftjTrpR4ZsLETf0/hGP7CYtSj7+PdwnlfVKnZN0DcXzN8neA8Au+vv26DOHx0zLR5zrJMsyeQ1
qi38xh3TBnAw5jvqBEJ63FkgSljSgM/heF7lIHEdvLXvlunFsh4INGHiJbQCpHcE+w747lmNpHIj
ZPIOGtzvbgd9HxCNBPs8hhqjl2XGGwZSPw0cKs1fOSlAM8VK01Nz7ygIvqHVww5pcUNBL/gNeWFn
EVZNtvHBWiAgg/StY4kFttMMGYxMKUkpKRdlB7LW/GL/tz9yhmczaOJuj9JlCQgrA1JBRf7+iAFW
XlItrQQJjbnjS7CwoUigJ8CqWSR4hvd9CS4NEd6g4hXeXANZFiyPg20PGdsbOAIQ83dR+iX84EQe
Zpgad7L7Pg6Oky6zIHYVffiv0BNuunQUO3CjpiRfmoOmdOoGmn3qCnVvInjbQb077FH0pnZ2eC65
kPGL2j01G1NfxWCFfUqw88Cy5T/d6FXRO1DQDvL2r261mo2AzJ9uah8zzUZ2uqjW2Xy+KM3W9WBU
7pkAcALCZNt2ZOwIXbDsmBuavR2AQrjGogSMvTT8hy5E6Lo2nfLVTOLXJBbVrzqF3h3zZLywJCDQ
TVz+6oL6ddDi4jWvixTSOMx7GEzczJUWZ1cIVHxcpTbk16u4dpKukQdrQH/8Vlv6B2sMlKbFEZgt
4oj5YoY25EQr8zcbDVIUHH5kQGIj8NcZYm8PEIkpDw5SNhDmcewHskX8Wyvs/l4YeB0EDmSHmxFc
WLM/pK8AaeQ6VqmN0dymw0vfjhAtLe07Z5DuwVKLVRfYjY3BhhRp7JFfkWyXQLv+2ziJx5PRUp7p
2j5I7vs/S6afdLCczCeea0yW4J+Tf/mUaTA8J239RmtkWi3TQnnoITbPQ31PdhH419jygX3Ixtcu
guzAHN6lMLCy2ybEzm032lDlwSCeqwhKFZCKMFYJ8oyQnEvHixVyfUkOTvDM2tpexgWK1RseZUs+
6tFmTBz7ogFxOx2MwIxPAbfXfR4ivEUd5CIgt7QscJNtyNaj/m+lO0kEYbqOX3sBupDWYXJTFhx/
v7rUEIDkwwGLxuEb2HM9SFQ62qFTTdPc1IH0XiqQ1xwdH+p9sdKONvLRW3YcFP6jpxVgwqp+VYOl
vakTn1UfJwb4cRmHIIhjILtYGJnxXPttu4o7bl+FAW0B1iT5AQkDMDqEY7CuTKgipEZYLLMK5DuR
kqcr1FnnA+0NIA/auoGkXyp1Y/3ffciRDmkKtpNYec+T0Vmcfy+KNsB2yzrRlrMv4/HO1MYTyZCx
1BzuVB/tMKmvMfFrUZvTz77/bRz4UMByL+23BrIMCxAfxQ+xFfqbwQfGRoDG8GymQbLuam48l1r3
PS8l1MwT8OBhVfcDdM/WQqpBmvnPIIBv5RkFPSmYNTX9eZRyGgRZ1WlQUyKgBbiJFvbsmNSOtsxG
kS4Rc2LHKJQgaaeeNkyHj1PqGpmOAIqTjwdLIoFWqLLKUkMheGJAeB1aYMkpCMGgoeW8udfstFqW
FY/fhlxcPQe1XotefO+53/5CydTv2Hf8Zy+zwMPsS/vKPJ1B94nHB/xlqzMbLHPNbd97MFP+koTR
dlT5IzqIcgiArYlRN07tzEK6mDnyYFAG6ovPZ3fsx8OBWq0Oxfl2CMYtQYJKCZ3yvkFEb0IIKfgQ
KFn+buMuGChIlJqcyU9+jiXUEc1Hfv91PqfBGt1n7Qn8GyhP0T1tNUdYelt/BEs6MDcqSFPYAAWW
jguqMoWOVgcaFELbaT3bxjS4GNpbjW33IfGDCrtkXZP4G0arqSlF7l4Hkaeo3E0ChAtAnJSoA3WA
yS5cWE4Rb794Y7W8aoasP8/OjqeIvVn18MUNQu7JWjp5Ay7wFxDEBGdeVo61aBEP2AdW+FKZZngZ
OPYtK8DvN64FnrHJBTVX4yJNQg1PlyFfAU8EUYP5+STNrAKZ9ZoeTC3Z7aGzL0XW5iuhnKknzJCB
W+gcAMGUT85/PPxo9ty0DJAtoixdsR26ih4xMgvUZdKpTsSHcxcZhZHaQPUBm6GGkAbeF7+4N8p4
RY5OYqA8yKo8a2/aYrJNM1hDtWsg02bHi7zKITdhGPZdwsZ65yRtti8sZ7iOEIKERlxav0rIPXpa
pP3yRb1zS9N7a71cLmlQ7qb1TmQGmEeCbrhamHIalOvumZ4IdtHuECNyp0EhcG13QTqsTSj0LXJV
qeCqSgU6VLJeImgVnC1bGMDVqK09uDZi0F+h9ACEjB9+2DWBuYRXNfDmCPksPgfrZSK20EeDvDHS
OVdghuU1Z6I+my4U6rmZuxDfAQWKnjTDoQz0G7VcZaIz8JZku85V5QlqKE1CHYUWsY1eAX7nhU3x
MUuQZe3K7BBJTQw/TNaFjY2mZCYICedLIbeETwMEzY5mk0O6C9OUXzhIFda+L5I13VGluq30pHiA
kpt5olYTBu25qDvw/qGPDkGti7ULxMU6LYMPGypXb2Gp+dO9iKra4lyN1pX86VYEeTxfR7Go1/NE
IuR3FmSLzzQPgsOg3xi8FEEmUKpUiv/KYMlvLlLvzukh3s1DsNaTnbuOtzQawzw2USGfzDTetoNv
vGbCgJJ10QxbcmNIoWcGNvbN2JuH/zbtaGrVwhWg4aJp81AUB4tggY3WWTtUDYbr3BnbDbGQUTNF
bP1LM1ZNoizTmzpcz72hQFBCL35HeC089dAUOnCGb0lNO0a0vHR9FCKo3tRRHJFxBVyiauopsIdc
0fRTEymD5Myqlk3NaBD6Oaq0X9NMyHhc0qj4Tq2IO86lb/VnbxzHp7bg7VWDjhj1xYYV3zVZcKE+
CeTiXTNY4AzAFcGoUd+wwNqFIFh5SrRRA6Zo2FBf3pvGvQvCQBrXOV3zMLTJkvqqMUoe3fx3hV/e
VqTAundh0T+IvGCg5cr6o6vInQAbtnapaVfQ0gFf1OSCapracpwbtdIiM4EBTIwNNXsDGO6CBRdq
0aACC/QFAgT9kZo0ped3N4+lj4OiPcn6ht1rKmpbVLG9xQKjh9xNXO0lavcv5IKkTHyBBsV+HtDm
XN+iEAAICjUJHbo84dMkUV73ewvQ5QUYJgKksit3kdYB0MyVbWsLU3NiiGzxYGV3Y3hXZWV4h2rJ
bJdA3mihk09tosyuqLoL9dKBnIdDEUTu3eTEGjxcGvwGpnlZAKYk3WHRbh40X6tQlzFSUNgGrHBW
KLgChiSIdPPo4I/zuRbIRQK0NrW/vP1lMmTrzkMQvGr1bdpl/c5FtdBDFDs/43TMfxR6gMyBVz7l
oEv7mwNrvKdgKKvJAS/eflcN2HSpGTJslu498MgsEhea9oURVWcv06wXk2/GME9eqlrWF5lEwGkr
c1eIeMsAHN8gGWW9zIM+mlitp4hkjWN5nN6M0gxwjyRxifI+yCN9OXQhAG9xP0DlFx2NerfSGWTe
vQs2PIklgxVZAtPEOoeV5TbMCqjhOXYAWdeMrx1upk88x1IwaaP2Z4lYlWba9m+ONFblDemr0yKo
kQGfjZ12h+0hlt8Ho2pQbKeGhxC7mYaPvt48IeXRr9MMq/1GYSFchY/gjY3XpdddqOXpYFMYW8aX
xmAA36F6O1989EYRyuVrpwRiSg39HB/4stjoARhME1BYIxaAQvhe1ahkFmhVcIM8IG/vgysKe4He
M/W3TjxSfwhut5VpBeORBmZqYEvFLaN8rLNkOHiqrKJu/eLiqDNqRm6I+zTsT8YIrW2wcICfsS7F
idzIY9Sictt2IIvdA3zULX0nr5HxHLSpNiDM0nKRGLq4M3q/ugD7ogHNitSpK6oSv89KiZP+M8KK
WHADISA4zDP7h8d9fqSXU9ckwQUyaNs2xpt+2ZhRvwGTXrOal3pqgCuy9kgmAZq+je5bAEkjPMpT
V76FWbUH8Y72y3CME4RLx1cOZoGlh3r/K3iztJ3T6f0O5aVAbapBnoO6xVSv96OMy+sY2sWCDUV8
zlRVKksAjxaQBJpan3aHOwVf5SI/FBa4FGeSGcBCoeujdR7YVfXiQB0Zfl7rMrOR4zdDKLl2+nCu
wZD20v2uhNG9RKaMwJELVrSgDqwXDv6vTWoIuSEnsLZ+jDHd2n4xfthRthN1kdy62oofzNwCMD7T
QV/VpMlDxsvmhCfOK3WOcVydQVF9LqSbnayBZSso40JgUTWDDm/ABZ3SIdRSPMJUzyAZejwIdyqh
HndNxt55ByQuu9mDV18y4EcXbR/o3+JGaquyNos9NRkyFlDHFE/MUFsw4GwXMZhhvoVpLYGt0P29
F/vpEVWn7hLLoUXHOH8e8yg+69oQgEAXMAAIybYrrfSjQ6mayo0rNz2q4zPildBEixokw4DCWoHK
Jj5Q89PNULMBLAZuNAIVjM07KjvAsFWV3wMXMXUVMU/1RgBp1fkXGRTlCRVx7urTAykJlACkQixd
5RG2oJQnD2gSld+j+mMO8tCgOAcuInAk44Gk37dIpq3HGjUgsqyNe5TSG/cZDzYNopRX8siT1ALi
IJALRKfAs+ul7rjA02bYk7NtoTCbDw0wVxhKIxo1J8KRzdouxZgvK1fbyN55NaGptWegY1q0ihnG
GcPqSE2I1FhPTsc/mpEckk2CUuWVrLm7qwoIhtFe3cW33vFSJCvayFMvNWm3PjvbrQiPCOqkC8pq
tXYLquC06DdJ42sAKefdgduWf9SB2pqyYywEJZdEhpUGkJ1SZ80gk+0ADNA00zzgzzkRKYIq4YrF
WPaYGYBucd6zu4DhjSZH71aHBUzAEByl6b/Npj51IYlg52IZtVmXLr0456tUa9lmalfRqDjLE2s/
tY0QL9+6LC40RZm77G6QHfaHajDwdtP8GUpsQVInD1lyzCPBTljtfBxGPwXY5892XFb9MW+OZKcR
bRhYoFHViWrGungKbD72IQSDPdRSWqFmLsjmqA78+8tlAVDUeqYBoTOE0ZFGBdIuTvKH0RmcR8kB
kxmSa8c155EsljbuQR/R3XFl6i29XqRV5x3Jo0BGYtVwKKE1WuNiRYVSSV6DQ4qGxpCSPaAYK1hQ
EyWxxuX/uJJn1d1dAohLgyx80GUOKqXHOj+26pBIC+1uiHNghsb8SGfUXdqdBDmxJcHb+DkmInfq
J89qrMDn8+cp9WtNX68hpZVs7SxiK9IN3+eqOqzC72RlNro4dwDgn50sY6tMN62jdMtfPGTdyRDd
xyFK7e5ENtcHv55jZ0fqHJVHB7YGxNE+XahHooIOlM7gVcu125ymGnsvPupD/co/K8ttpBnIRGkq
OmgtKCqVF7XIlQaOcTsNnDJa/8w1T//vucj+ecV5LvOfK9LMZlFYR9Ri4/GJh1HNUHlLCF7/s4nt
jvmUtniszL1YTnxtUi8S4nFmNmfb0cRZmjzc49V2aM0UiB2yTac+ACr71DAOZKND4VaoZ1YHlBmA
pPQlbrGDAG8X94YnDfB7P9VeqrYu3wvLf/HxQ3gHFfR0AjzpdPKvLj2U3jOkMg6qu1Aj/48p/r/7
QAIMVV7g7147neOcaunaCyJ6yOMs3jTQqZ3YISwPyi5VpTuXFl/52fQfk9G0Xv42KPTNZmKH+M9B
Mq2sl8iyk5MoUHzZ5Zq8o0ObeBm0MpezZUQg7s5N1IKcxUr0VVdslkVlbI0Ee1RXGMOXoVm31MK6
DKcpewNcHbpUQQl1BRXTu6vD2NiyEESwZLORoVw0rVeAGrSo1j1q6vehx7PnQRu3RW0C1KrsusWC
2S6i8sPugbFtXwNf9+yU2EN+2mf/f9vLGvVrlL2aEl8qewXKS2gyD1OyrAZt7akLmsc5f5b1Zr3t
HV8u5/yZQAoTUdjE38xJsc6OXrPIlkcyTfZ4WYaoKKOc26iF7BRb1eN86Q4PnG1dx8NynqYJ+69T
U8dgZNPUNJEOKue7zjWXo4EKQe6OCAxmgKRcssp1l1rDc9QByPAy9eAJNexR1/KUKxv5NWYIBUUg
SLY0wzSWJvicRYDdBwVNatLPA5an00yzaZ6zTtgW7xvvSJ3Agd2nTtadepTxr2TuYcWtFjLTygMv
vmqwkZpVJh8807syG0DVpZq0XHGKCLk2EbIj2VwfBAcAhV+pc3JT87pIhW9mW2H+nqfVBv/rtDQo
0BDMSgVn2EdhGUTT9mC0pk46tJ/ThhxbhaHCqkq2mrOvWqzsaD3jR8BBUJPWM9R0/V6gEAmpiblJ
vahlw/3CTn6EXU+PCuJtKMfvQYstUeTp/QmE4ljjUdtTRjqjQxIWkIhlzZaGhmBZx2tDDaH2PENY
guDf6pv7P+zTzF8uMmRBsvD8QmwQ4uj30oseTLvX3zwIsQahk/zIu7RfNjL1LxD8bU+g8UA54VAG
3436TA4OVImXpQdO+VpW1bmAjsiKOtytBY2pdyg71yu3Fsk5iKP8Eo/AHiC1lfxwzce+MsbvForS
V9CxLdSyOdwiRYzYA4dwJ965w1uu23yRMCu6KwrXvlAHtgCorVAdGkrspo5KA/9yaKKOQtYHz4hB
regoCJTk4p5sonWAshv64b5GZHBjRZq4hllsXo1Gv3G1qE2RSqKWaLV4o4ExH4rAEHmMPM88IKqy
p6KWudCFmlB3dg4gP586yZ/sdBiQWjo4ibv7066mBTu0diiNdvfFX9npAmzU4iMKcqbOP4ajehf5
Y11MH2+utyE3QCKL41hl23laE5j6c+qLZa1xeXZdJHQkMPnXPsTrGoVmyT1nAWC/JRQbZBMUS8M2
qhePNyjjE0325vtAAQhR/AgYyJMKt/vd2cWKsdyDfug9kkEpdikZX1aBFf5G6gww7oy9y+QnavTq
J7vrhnWMR+Op1ovyaCC7uhl9G4tKkA8sotxvf1hmtNTGLP8NDu7nzhnsl0CTCO4j8n5xNV3flzZK
9z3syW5p4fdL0erG22D3e+Ea2W/dGw/dENRvAG1CoAvsh17HF7HoxwfdLNJtaNfsUHucXW0/jlZG
0Is3IOm3Q8WyX/oQf+uydHjuhRyw+zSKU2B09gl3drn2eq988TqEA5Wr1Y77xPPjY90kzrKK0g4U
2A4/Jr4xPrTceABPh/MGjWaoOYV2e4J+WHUPmrZ3suPLICrT1+JcgLbu1vAYQOrEX2kBiutAgBld
tLxIzrURY7NvWf1746zdNCl+AFwDmSzlYHJ32KKGMl6nJivuUPxS3JUhCrwQcKgQr3fyOwPaa/6i
yvGJx+xKJtRwachMi8CKF1Ird5HWphuhQB/4V2s308+SBcLG4mCp997UEaJaYAzLO2rFblieczM+
z4OyEm/9IU5A4vk5UYGE8Qo3U7rRCCKCBfXHxOTjxQZf5H7zg8jeRsXHWbFuOLb5onAU5dtE/DYd
yYcOX9qVjMYjB9a1M/wDJGwWjgsWjzKzLhNmYYQ0BoID6YYwDlFh8jMKNJ6pk0xubJxNq//w50C4
I00WOUet8Z0l0VHYZfOtTGzj3kTQ7PQXe18XX+2p2X5zMv7hXwMAtCT2CvxuvgVhat7LCNVUUySr
CHv+we+KJMjJc8ENSpgEKlXLwb/QNi24J0L7Dn+Y8qmHJNOuRQn3ph0s49uIB2/UefE7XmGgT+FM
Ow2dM16hUu2DKAMFyWokcrrlk1QjeYnAUORW00hycEIUgdFIC4iKa5dCdNz7ZyRdU/cAUaSRTuzr
3zjAR+SAlR5qL6J1HjX2PRDi6Qb/jOAkWAK+YYhX7yxuVcgLxBbUwjsdetQW6FUtk/2AdNFmqLwx
Qk1ivAZHl/EjtVFZCMRs+uyMulgFpjCvpYi0bT/27cGt2+GEPDvEx72yvq/xmEd5Xl+8YhnxGDKA
exfx/dg1YAyrvEqpitivXNOL5d8+29hZ//HZokr/8tkSTYPIrqr9otKtWPJ8ya24PUzFWaoJ1Hx7
oLIvbmr3qCPh+0owJhaIrIJCjsJ1fuPVaysBY8BkdJG2Xfsy1hZIYxfYtbbeRkLMbBnLEH91MvIy
wTs6ck6jUvGS6lB0urfhEcTOvUpuLekVBw2QkLNwO3mmMzp0aQmGstB1V3NHXYfvCdfDRd54cmOl
kbX3vSq+9wdV0jaA6hfIkxNKPKsX8hhsy0R+03pC9Y9YQo89Okg8Sqw5rf8lxj+dktMIJ0oBeGni
bISMse0HG92A4K7j+ahBCbN1rWDF3OLtwmiBDOwBC3p0HUCkbTZ+I7dQB82pU1WIwPXYayRJ215a
5dZHqOVTw//mJnHnbwtAESFj5XVPTZ5vUcqNvB7uvI3pxOM2V02RVcsUuiEvrKj1AzNdyI5ro/6q
O/LXkAb+HRLN8go2bVSsK3/LCNwl7zxkrtS0eVdsyX9IvY9pS8SNd2OOynZQa4Nhd+MDM7ZEdjHZ
09aWmpWepvtp46t6UbGRfGkilpns01pHJrpGdalPwNUocfqFYfTOOigC/eQQ2hUvid7doDzj7uOK
UKc5Ri3iNNloticUmYBeIgdR9QkCnaG5iSoUlZeeFBvqp4PmJd9TtzK3sjA71LDgkBRRfy55XaKU
P3PAIOO7ckHGpOQfPpbbdcuKc2R/lTd1dF4kwX8JpQVWIXkLrfXu3IkQYELoSy3bEhKNggHNj9Q9
TrHyajdgfGsXPkKTckHGRvXQmQ+kzL6svetsrwwT1B9Tb2etjApAQ4mVgYPX+JHTjYZbKD63zMY9
R6ex/1BZWQqFM8TN6YAcVSYQ0v2n3YJfqACvP1m+jKT2yBIDmuVLmmseAyEhhOLVwcw9a23LzM0u
oAdrNzq4wC+VEVpnvXsyFNyLDmSmszEW1tJNh2KdYKXiYQ8S+qcxypfkwsg2BEUD/Z7YXs8zNIn+
hN1JDJo+vysWGlTJDoE60FnEnLYAk4ILI/ZzwZqs7djYgO8qL8ezoXTOhx35kMl2yn9G05Rzm3yo
WZa5Yy/nHtfwypXhQlCyEUgYiSL5OKSIRjaol0c7k34NwqHo12TLqIfcncYrN32u/aYI5JcgJUsS
qPzEIE9vgWY/Ye/4NZr5R3CTBvtO9KQl2jNQ0NbZ1MAPKKx4gFL8kJ7rISvAvdRpNxShmcu6jU3E
eLJoAcbI4qeM2BogxQLYjwTCNU4Y/+rS+r2M3PZbMyBvr7mxfo8Fjw/uSa7j/1iyPV5aPVhwGlTz
e2zt4uWK+8Ep8LdIxXCaTjWr0w5GgzVVwWpUEqkeOrgCyKwBtHgSu8E2MVG0BzqMVwAvbxDrbB78
sQpOKBZslmTXOpAvlk1cX1lojXeBI7F+UQNicAUgY1Q6Rxv1xY9+CTldoRdPUTk2CwlGvhMdBqHl
J10dZhs1O9HxpZOZm3IEIFwU/MzdqHwKgIK953641M0mBq5l1bhF9uTItnxC5BXwxqq7J8eozC5A
SflXajVp81MW9TBNAr060KpmMe5DNWepNrR4EIk9NbPRGVfAAtlbarZ+hfQgAtwbag5JyLEba/yV
pS4KrtBkj+yGtaReZOK1Q12C3oJ6fbdPzm2LFSr16tJsrggZ3KgTS9dkUTmDvss1zRrBtswaFGQ0
hxaLA4SSchae8dsKz3Smieob+LLFzjRKZ1yYddgjAD+ACd7IsTHMocyszugQQRXgECY4zM2/+c3D
aAS50LC5+f8+1XzJP6b64xPM1/jDjzo8Lrp9bzyEMUSWNaiElAs6nQ8g/nBWpVXJBYQSsuPc4SWg
pK/L/J8h1J67fTXj3KSzPy+QtchIGh5YDv/3aeL684PRVeiTTMb5qmR0m9ouF65t3MYuwd5NfYh5
CDUnFzqlIVWVvkB5s95rVlLetZCGdJAKOhWKsZMO1eAABaKF1XIwrQ+boLOUbTSIGp0HdQcAG93x
TdMx1Ep8jqURZQq0nPTM82wfddRujxmeRHTVuWMAvY5wBbsUfoyVeRf37ppVSbCcrvg5MaJUKNwG
h7ega2ddgV1ybaSraSoaHHevmSfi6zRV1hnVOk60enIJtOBigYRoC4aJ7uB2eneYzrys/zj7i41c
pG97GW5sjKND8Xk221w1zTwrdcy2Giyhy9TGHQ96t+C+6j1wU8VgUqdm6LDgvjMhoS2YeY2VRw15
tV3cOv2SOmvbD+5LxFvyWujnaZDooBSIIh5EvgARLTpeXH3LuoAmpf5Zjc5Fc/Xqp915l9jDSQGL
H6b85CUZuJkCPdx7jXwiQDrB0COFRUckYLLPJvIge16PV1SZL/QBG4LMSe9AoGff0iT1LnggralF
B20Em3NmtT/7IWLI9LVA5FVBzZe+G4LFwMujY5PZaj9fu6/t5xlLjQ8bnfWZ7b7G8ZAt9DL3Xqfe
aKsbwQPrOnZzHIfdwHvtnng7HskEcQh2awHEv4Z4lkE1T0ZLcuv7WwwypjvyokPb8B2zSnGmlkxS
dmuK8qX0CjBpqJnJJDk4K1zNjPazrS+tZumnOtuSC3VkXY6iixJFPGSjOeMacqJRa7PVfNXI66wt
k2CgnueLrMzce4YEXsvw8YHTcvSPttveaBh9JeAiaiiVVl9mN2rQ8KbTR5i/AsOOUoD96zKbirC5
k4EXn+ZP1nlhsjBAk4iaVPzByJe7TbjQNNf78q1qMwSM1ARdFbnQIRjBAcINbkzfiib1+gCie3ne
LefL6m3h77QauPX5m/ZNrx10X3yb/3AIkIL3v8v286eThRNcy+iV5pr+h4GsVNR1uE7NsbIPYNgQ
qphG7D0TIglamcvvKW8fzSxnjykkGw+ergOhq+zQs7O0sr2MWIcD/OnzTQsqo72fV/ZTB6I7ctJd
01i2rt6cE8vRVppT5osOAnwPvTSeRTsUZ6FabhWMG2BFwJxcB8ZD48rmzgfpVesz44FMvQFqryiP
kiPZZB9Vuzwp9eU0wDGjB2lswq4zwMQJiB7W1X26p8nBicsOiIoYC2rSgAA/Fs015I1M/YhQYib7
ZkuTo9okP6VW8Ys66eNqiXFECje6TldvLQG0WeKuaTLfY+Ki29WF/OkQpOn3knnGiVoSy8Nt6Jk9
6ETwhUZNRjcgVVbUSaYSEpkLuwnlgZpsrKydlyBYRy70EQQq4/TxgQyaB42XoB71HX0A0Hroh6iT
2EpiTyWSFz2x+ttoe91dNYqfoQiCb5B2H9ZQBBx2kUQz7rQVSLeA0UyD4FQ1ORT4UEH9DTyFNihx
8/ZY9Qmga+ZtMvdQ4OvqGnwhiNEsP3bcoFDbTTi9GZvPkPo49kW1+ALUs1IOMXHDutfwsasofKH8
daQX7x3vyscKSbZdxyHxgyht8KgcKLWNNeC7zd80BDnfUwcASCbs38zKrm02mK9d2g7QAzWLm2sl
/davTXkIa5chTsF0sAba8pENUMYtIND5Qw2HRqn9O8FwL0cwGD/RcBNaGX4amY6SBFVHnvgamC0M
huKzLJbP0KgAlzPss5tQ1edZ4CGNiIDa5Oai9p7cUB3xMdug3ObZkvRHSEQHkDweQPON8g5tkQ8/
cy8GujQwXyA7XAOUaOQ7Llv2XPf2yauM+B31PNmyAjz60nmmfi6NAak1a0jeP0eKDGIUNLJ0I8C2
LUtfaWmKBFFUZM90VkQum87EX2x/84t0Q8dzs8q+5Nk01xqOYAbbfcnqTTk2Z3jQnNHdU3pt6vWQ
JVs7Wo0yk88cHTnTLFnNd2SXabYoRiR2L1VfVVsX9AMvZl5NfFZu5htrZvnNHigkiPNm5cRnhbU0
7GkLAm0z0J6Vv484GarUAFNwhhI8ymYlzLXCzi9jNwAPdh2z/9IWy7RbhEkXHgMG2RFAZVh5yUcH
CRdDrKgDecLykkBD0Fqlo1wBQxUeZ7dwcOLNEGXeUtqo5hQAahy7vO8fY2EWa7CUyc3UHEHEZrsN
PpLp9Y+dMEYQuGYn6qSD8EAYhqKuG7VoNsmMj9lsQ3zMFllatOm7okXEyzfZgjizID90Er7RXKjF
9Yzv0iBvltSkA4K8IOaM+MWuAwA2lQcHgdjSVlIiZPvLHJOHGvDvOf52FauG9mvVg3syHuzqQWPG
kbgZQqiT7hhqrdZS3RTQ6EtULFpca4h2P9hiPOoQf13j4egdYx7Fy9Yf7RNnpfWsgy59oq3rivIA
FspqFQE1943cwqy2T4YebX2z7FFU777THcM5hCtqxCxura63xzbq/ZUeseS9y89lbQVvPQPt6tiO
yUHPs+JBDaT+hpXQ0DEBF7IS5u5Zhnlcbro/IwR84rgV78iWimVvB/Ed8w0DYq4jWEatcoSIMvvw
daDI0kGOsVgZSJ72YOgF94etrySdWdiqiqLzES74H8K+q0lSXtvyr9w4z0OMMAIxMXce0vvKynJd
/UJUO4QT3v76WdpZ38lqc/t0dBDIQRZJgrT3Mti7tuo9W77xZoCLuwBNSG8gitmG6xqA3jVvHCRl
WzyJGkwjoO/vTWsfz5n70kNqXeulXb8M2YyL2kXQlb7LVHbxPZzltAfXmfuMf06htQszxf6zNQ1s
3iZxDy+9sN80bmdsGDKddz0o4XPk5abXchgOpKHtK6h3Rnn/mZUp7CDBvzD6OHtUoN6Duo29sCpg
G4pH8qMRt+91t1baU4zVy15VUAZy8KAERSPb0UcO3DQ9uGX1dv3E+k9xC4h9UY9Mths4FsRPflYc
8tzwH2MIPu3wRNG/wn78rOtThreFJaWzcz1IpfxcPyGRMcvNutzg8TccMeEfjhN3e/hDO/k6sYpo
VrIBJgTU4slomjUll+u8H+FrZsAHQfg6qKWLtzovSccNsG3Vfac3NYT1kb1AHRWp4VaX1169KgOr
mxPKjfBuWAPfe44bbAnfdqs3vHhaM2CHZynJtN6crXy7ukdurV6qFk+P0DCtO5VwYxnpvdAd3/eo
7k+tAJZCPgdYyXWMu2cnkDpY1ZNXPFWV+mYjyvgtKusVAnH9ZzMLkgXwU+OpFQKRPTOvVyr13Lml
JmMWiMw8CFJEoEAxlTkicpjnhDuqoo2no8i0hzQFvFyLCUa0AK+uYq8FW1kT7gjERXUQAID/je0e
EcjJT75+/KrWerWmhm1ih+ORXBhDsnWYgbdEmcADvatDB2Y6ZvwtwK9CWC5/K3wZL0zOs5OfMLGX
U14vh1a14HqDLw43z29Onf0Y8655FDJq1kGQZ9sw43BK0wejHpMNx/Wo5m8I7ceLwJvUwmNi3EBC
kDDqtPGVKpeBx60lFXuQ9y7uewfH5ms3ywAXH5uHSQWg9idRtkVOAwRDODzcwxnkva70jkYQb5V0
l3/yrAhsvGp146RT8Z6SbAHIYm88ILqGq9BHYbEg7n+C1NUGuV4LrzC4PEFIsbqXCMZc66hIDUC3
Nxt7bngQQOicznoCDbzbOVahtakFwocVrCFuRRcCiriu9jG2QyCkhevPE60wDqvWZ7euwgePN+mh
G5NgTore7j/1bW6nh9zW9kyIwC+h5ZvClLCY4WdrfoHeRgvMv5WevdYdofWCLyLlUffARAXBIf2o
HeV7305C0di2WnmRJsSr2wCJLKwNp88OgzPP0I4vsIt5rycgBjQyr/XUf1JxsAyNCRyDpkk2Th/J
FZIcyOuJCc9F5MqhbgNSSJKmGzPJmk/UQzaRs45hzjfDZCubX6XnG4MN6z+WSXge+TKwZLjwN5YL
aTjp1nA/o0vaVh+L1IqIf7+l619G/W+tv4y9de70oUphtOspnHb9iKQrrNDL/YAIwEpVpv2gAAmD
zbGavuXBXTH0wXd7Kn/YXIinNjWxsgyH4AAUeHUd02aFsVQjmEr0e2OjU61jQ+aIPek5UKsnPL3e
pP5kzxl7u3Gmb7zqAmIS26yEuY8D5nXvZjUMisf2nYl96wdPBszNu+zJYTXDfdpX0KbJ7FXKAS6O
krI4ggSvloA9lc+VZ34laqPhfsVjK/l2G8OiSS6MgL+2Lr5MYq0BYVyubkW/HsoV7JHlKvXC8MBH
UK/48ELo9zzvYE0ng/EkHNEfrBYLmagMzLc6uXawhwc2mDNkC0ogRPCTyDHDRFjYKQ5kQ5PpItdF
arU7cDupFWtF64la/zQ2cSUyF5mCgKqhTpgmYF4JA1qrHMS+bBmmmrq+r1wIBozNa9mK3P7RJp64
wI92AYXbMLuXoSYwtNEBSt3c+arAIV5AVsO5Mwq4/o2GlzyFaV4tLejtHEH5Sndukbjrqcjtsx0X
fN5xV752lrpkae78ALEf+Ea//SbLf4Z7sgV8o0ssCPnjXQF9BB+hGD878KYLgB4YnunnT/WWo9y1
V1RX9yF/tLIzuN17pWCMdDMkygrZrHkrIYY7wZDo1mAWDgw/jDMUbKBEVQC1j+DKrORRv6diM+bv
RaIe4u3wsXX8uUitMQM97H8cm0/A6JQqW0Da9sBrT219PcECGhGObKLM5JHKtNFdgnxS2zjxooOJ
ySfpGcRt/z3guTy7/eBc2JScSAzBVr29Bmw0XlGvMZu+g6UXnjG3vfaiamu00WtI0UvPXP99LOhX
XHupunBXrajtJSKUAAgPFXuJbGjD4Xcd3CtZQ48bD/8jODLIQQWdRNClt48ToOIwR6ztS5PXzTw3
1fAp9u23zveS71bZYLjOQ/G0xFKJJd9cH0arQ8gZDNlC/KbDGtoo/Yg0SWdGx8A03lIjcK4Tyi4x
s0MeyzeaptECQYDlOhN2l+xosuY7uAdBhi+WpOZFul7tEKRHo8KrQit/UX0ztKB26HqnF/NbV6qH
TWeKF4NfziDYO61BmslePNiLK1PIL1kAGrQHLbZTnMr+JECgBtSgkV9iWANwBu0Ny4uC9c8jEzOa
ziqzXxRmNkdIMKkjZr3qiBVIvOGD8SzsKNrbcbQKrax8SNO4O7uJB0BLD2fQATGXeRUwtqFWo+PN
IQzF52srG91vNcgfe0yOsGpxHQOWl4iQUV/aQLhuxXtl3FEpKn138a//+t//7/9+Hf5P+D0/A0Ya
5uq/VJud80g19X//y2X/+q/iWr399t//cnxhC84daFhwH+ojrivQ/vXtgiQ4epv/SzbQG4MbkfXg
1Hn90FgLGBBk32IVhOCmhSVCt76zsX2tqgAm/aVJRtBw29b7htQ50ufqa2csruvYsJfJHoyVdUIz
rJ7zbgOoGU9P7iSztSBdOdilOjM5ltH66jKYRM1PZfCITxJAmNs0I054vEA2JoNBCJSJaBMmwcc6
6lxm6YLhHt/BnhjoWb3hKhuOtt4McVOtcjz0oMj0T2tatZ8gpp9teMcwY+eZWwGPJLprFxpLnekA
cFNgs79fesf6/dK7ruPizuIcOWjX+fnSQx4vN/racx+aPho3SAKHQE2Z0zJzjPK1SpA00dOJfgIP
uhROdaYeLjhPoGozwMT+3KtSgbHLpPhwnJ5pmQ17aGFWbOw4r+VrGlXWIraT/ujBEnNfFtDJGJGb
ep4g+ozL637TXaE/DYy37soCOI2E6Xign5lZjXetjO2d41h45oLS4P2H+9K3f704DkPUF1fHATTE
5S7/+eL0IikFoPPq4TpJdwsOXn7uPCNDkd/DUba7B1X/iR6HUa2MFT3yqKh7Aa6l7scCXsWW9N8Q
A26XLs8UVNPwYJKqhlkD580nq62Onp4j4qV4UTHLX7hRwDKo6NF1zJ197Z2lkVdnAO1XSNjzh1yr
6ZfQtoXcQRLsqQ6SYcm6KaD/SK00oIqGFde6/IiawbW2ihzw9uxsjuBUvJ08BdX+QIHyOATQzLD7
pJrXAViEsnmAdz1/+KWvY55r19oKOHf8MrUnhzmr5f5ON5L93NSFYCf1CHpg+ssOphN9r3o/e2z0
BpHCouIxBMBQyCK3m3WgHu4yv1CPVmtWK8Oc8iW10ui+T6+jc4j33l3jjU5hsaXlNMkHcfmu8fRT
2WxW1FBaTP6HO8Lxf7ojOGPCxH8Ox2wPNGTP1j+nD08qPFmsEVIy4QPHKwr2cWw49SbklYlnGJXP
pl9bbzQJc4xuOIQ8GE6G9DFFMypYQcbJkVxlry6xZB57tYel3covimLWaLe3CCBAeO+UMcxlknJP
g6iBiv9j3fVgIUuCdV0LoGxGW6Qbr5/MPXOEuac9Z0jscqaiEWgrJIrYxhHx9tb8W59rhVO16//w
7Pn5sa8vJgSgXIe5wrcgROe7P1/MRFbMTDMWXLyhHpGKzfyZCf7C2YoMH6DvzFx2qa9ec8aXNNel
HlUlwdLrnR4KtxCeRRqxEOAed8WmRp5BP2cr/XT9sAHJ6Ni1MG9DB6qGxweCTqZEOC2c1LxKTMi7
Wiy7N/0kmlGwhRpYZrw3IDsTIUoAWXfDadU8Lgpo2QR+eu8C5/L3q+J7v91ituMx7pkWJHeZY/9y
VTCjckLVpO6FwS73aGvDDEibJICwaZdb0kQN3TheDMV95E7p4oP0cg5DA5JLpjro54EYKyAlT9LK
gTcCBze4zaKuYgNa3Fk9JyhgziHPASvkcM81YjAO115beC+3XrULdJrHYN3Y69BQEcQQxYiMcEPF
Vtf1AgwlOdq/1VG/Qoearp11P6oba4GptmO8Vlree+aFk/OAxzB8RawwhlKXW26pJSrhsRVUsOGi
1g+9faeuYZDr+AfZWvoWGD/jdipWsVVPG8UBVNH1LB9cPCMQVIRqClb8EOwXAONzMetqf3iwNIGk
ABEZqVuslHRJt/UjHJTSBmE5WITJUEHeuTeDLcy9i1PbRJCZn5pgLzLvU6ra5kJVOV5dixQ5jBUV
qcFMQaFi5tvf7xGL//bT8eG34ZswF/C5g1W4bv/wHBp9htfdaJcXKU0ddVYvcV1FX1QP0GEwuOyM
zE8EeB4AwNDXk18KKGIgvx+8FkgrreCbCpUMz40efx7pVx3DAmY8+JkRgeMKLRa3jyvEpCBXS0UR
TUtZtNNDJz2oioRqFWlHvCI38iNkYgE11UWsMJqN8LTKjS5mFcRHS8GHDRVBNHo/JBVhhbyMADVb
Cht3OTGCosCql9HkNh+o12CLY2ZUVVfiEAJV0zZ1QHW7Uq95BiEJOIGZV+o13Obyu8DmH6jXRTjU
y7bP2usp6DwjiDnAfVuJ92pZXnvvWn54l3Tgvw4g8bzarQWncMayAxAK3qMZlttAFuYrVEWaFZ6p
wZq6xTH0zwvkuvpGAO/UYQVB9a7TvN0Oa4cTIsB6OB22aPMQofjiULfOBNworBvHspOP0Fx3gM9B
tK7y6u1YIyMAWoE3h/pF9A3TJzXLpjJ4SrrJWgTGkN4pYEM3bd5ZWzoSb5ABvB2pZ1l48YsB5GT4
ZHXBMLdgGofgNLjJQm+onlfNuKy53c5Nd3qvowbqN2CUzZh9PYaI1jCxqu9EiAiKctrsMwTgd+QM
2cTNng+T/woQozuPvVGCPwH7VK+pzM0QIWBvWraNTyCyzyKqd3WgnkBmSO4YHof3IxZG8LyAwTXP
u0fkuULY2YX5Y55NNWwCim5NRbdM223dAThORZgw2+e6Zqu4tfN7RNjNRc5S72KVeXrHSm9tjoN3
oaohCppFYAXTytZ1llPWcO64dg/6VJ2sQm0pWAvTIKgbpu6WAkaSMmS6rhk8YKM7BkI4JksC0m2v
hjLvo4ojqJfXWzuoyh+dlbzZ8STAea2DOZbpzrk07XrtpLUBPNAEuQawOFdF1OaXPx0nTbZDVpRr
BCy6ZdnBEk9FxaXQbBTAIOGSrIkoyshh2linCj8p1NGGwziA+roTnlIiKpGTH8ZPIs8X05iPT3EC
goYoXRO5FqzYMbt1QNDI8SLV4oY8LRYgFg27vmoqZOD6rk+OdZyX89pk/j30SeXaFkUEx5l8PCQW
ovOAJHoProVEgZtL8QWcqmWahc6PsPX3XYOMDA0HHMC/d0IZrQFomlZ/fxLav74tMWtwmM3wYnBN
08Qz5ecHIcJQZWMNRgfDeBMh1j5AeokoA5CbOvuyNTeQCkNEhOo6eEfJpnucGreE4Q1U8l2vMO/j
TmE+0JfZ1xx3JcBlzsutBzD8IRLVQbTxtMQK6ay0EFnF+qfzlySq0moDW9qDhSOMcedhXWfXeYQN
9PG8dcbk1MrGOlMDQwbk/PfLYP46L9WXgTPMG/Q/16UV9of3gTcMwHkL1p7eMe2er5mk+MkzOB9D
xAthANuaoJd5+9Gnob1wBrv89WFAI4oUIH/69csCenbIlMXzv39kx/xlnuOZwhQC35zAw8P5beUJ
pqkJo8EoPl0n9FPgVVBCD6PPiAmnOigPtZ1kXfoBW/9TTe/4ygSU6vfqELqN12pmt9FnWG3cetdx
4y14VCpoNC0pzJl5fvRkcWi55OlylDWEg5HyWKjElBcjLN/3YITgLPoWNA8Vms5i1Hu3fgoWef9h
Oc5//h49/MOEz8WrHZfFs2zxSyQk4nDN5WHkfauqGsKw+o7rW5aerDXtY5FWA7Gla8rlFRFA7snk
hPxeHVd+uIzLOjgi+9PCRgh/82AM9b2vkyhUNwQuXyIiBAuBW7loq69IhrYzJ5DPoHd7d5El+TOz
ntOkaZ/sIcsuibK2VAsFq/hoBql+4aNTasb+ZrAhBEdFvI2nZZjW1Rr+tvwZOJwUkqkq3VOryoED
+ffxh+LD8Q2bbfsWrF/cHGo5BkGzRoyoO6p+8/e775elvb7Qrsk8x/ew7MEN6PwS92iFEvASCtV3
pLvAZ9a/YLrCIdlV88E8WEYHZTlCXdya+9w+2LVSu2s/WbfDfiyCcCd1rgD5CXcG1hYE+ihhQJUd
qbjSLniLEHSVnvXeq+Du965k1akMIY49Dpm97OC1+tbAkA7P9jfQ+OQKcoXtts0c8cgD80ztWS0R
1qus4lRPgXuqIFM3rzsxvQV18jikuXpETO6XA6YjXNvxMHO0S0YKtY4JZpedB6AfgoRHKkGBZzy/
13fnthXD3usKTNg7u5LLHrfuItA+mbehjaOuQy3Dgd/65MtNHucuhILK6OS30XBhQfk4Dqb56nFt
Uyka/beExifPW4JfB9JQirmBj8fDteiO0UlBC+zBhjoiCDI8A6cDo/90VD28sgHp/futYdrIX/78
bOLMwq/P920LwTpHiF8DkgwGzbkXyXqdtomza+H8PgfoC2DEnoefosyHmiE4BMKrQHp1hgjkO9QD
zOWtIKsJLEGk5CcfYtfwreLuyUT66ClDipu6qZyrfSgRQaNizqEwXsc9gz5nhIXP0BQ7JD+/ADcX
/8iKE+b/mFyo0EZyMRCvWjV6jiBve3Hw61tlrCwPTdp5O+AB+nVTOdMZNPtwgbey9aKP0zVB9GOa
3o+D7+kM7jfE2IuTGUrMBSAG2p3AmTiKMMl3Fr4JU0f6WoiJhe1xMp4qSKicqBdVU3Fsy2kDIvsb
1VMVNdJm7MpgYWIFN7+egSprfcjaHLpZq1S4proPJxNes27HuN5/qMs6lR0aVi54X8I6lIbQqTh4
fGsrrbKPddTH4FWu7ew6xJ5+/9RwFcfyXjB/jUlzuQ1ZfbZTkABhyGmCaitStQBx0+KHuLCQeUnM
AIqHrdHtqZyLPJw3oRlhoTIu06B2YZA3JeMcWtiYHLhN9uC10jtOTnDnOhIlXdWmgTmrG8Zh+8Iz
pOJCZ2842Y9bj56zH9Az9/CWdhJM/TESOVVv23hwzKZj+PpA0MCH/kTLj9TDSctkgzQHcgm6kers
xFkiCinP1zNl/rjKxnFaXI8RYfEST/GdV62jOoHonx5n1UItTd/0ltcj5EF5b8Oq9HZQz5yiBTi7
xZqO6kxFcIrScCc44/kczE6YixTBuEnZ9TxNGDgHuPC8UHc6zgCExqyBJuqOioEUjiZgAaKrPwJt
yhDSKKlrHWhUKEJjUxX4TuhTUZ1tgVkC2MKJ+kdOBJ2VwJQLujbjEHy28zo6CMj83VVlt7Kk41yg
2elc7AmqZrAG8ZeNy6WaD0Yyg/lOdk9dABexwUaEsWxkWfnSip1m7XcQhq7Tt7RP09UwOdHWMSy8
paYAc0kvfQOYtV64TW7tYSA7XIyu+2KWQfIGiBtmhaoxTyL0kzssNNwZNSh3+NGVnnEfBXlymOom
XdAJkOTYC41MzbvxBNVFOBIM+CroJGnwmBe+DSHdIV2nRe+va8coPsFFfT6yKlhZaQ2WsI+MnNHs
+7hEGqlFXHeOp0u8NROPgS6PS4YgMpsVQ8TKeYCHWGCG6p5aTTfqFi6COGsqSsMHNA0eutdDVbiH
S4TbTsJv2QO8TaJVYCEmS8VSVewO7NTNtW8zgGoP14d8FdT2VzqaV3jGGn7JfI6AivlgGYNzyew9
tV1rFEgtGcCL148qjEbtsPyEa47+5HaKpTL0YMAAq2FKh9D6+2fW4e0Yedc1fY42Z87BdtT7Z+5d
cQdkuLp+Zn07rCBTkS/prCkHGWHyPIAi9An0hj43Ugf99XP97TPToKE2fvvMYVLBewEp1LtGDave
SPi6rfxtgTQr6IRtAYyO0WGWSLtj2lZAICO9VUQe3/jUIowcxFOVwqHv2rMBPyfmIoQBn4b46GP0
AMevgki8JLaEJzjVMSjFygPtXmuLzmIzoCYDZSQLGeEFYCcPcV2CmlNBsA/CAekDKLTpQ5nBXLT3
76kD8B/2koEVt6RiwRLrgsHUkYbAzE0setmrFdXVAnn/Nprzxh63eZfO34fhuLVsALFqS0ioW136
wELe3I2mu771yMqxxZ/Z5hs6Vjs1/hFXRHXzsij21I+GVuEAZz021FuqUwPrD6MTv07l1G6FXaYL
BOnjtdMMfMcSlR3DocKia1gEqtiKJIdTGVPZLJXF+F1Oq1R59Y8xnb4iGGI9ixx5orgKFOD90DCc
agcxAqsJ74cAkkCqs7LPlimQ9scgYJ+xaG2st5jb8FRopuxCZx7GnO/ieHC3UHlcF8KFUpQ1efsm
lt/t3iqR8TagU+oKfozw1lg5RWguDahXL8ak9OcsAHzFqJelA42VFICZNxGyE9TQdSYbATgx4CLH
wHzIyMq/GW34tYRJ7yd3YMnc6cfgoYbU6AKOGgwMnun93BBkKHa/nDdqQ3EPagsYkFL2zwB8g6tu
Ahzy0/ngtg5qZl4XK38sIEYPIftVBTmXRZDCDUl1JtZOY2e+gWM5CzqrfvVrqCZICABuGMJSz77j
7spMH7XyzbmY4FllD515p6IEaTkaibByIMvxIfDNYufBF3xJAzK1nqxYfAZLKIXXUV9vwbgQj5Pv
nql9cmOE582yP8kCmRYQVWFdr8+U+SE02xzvET+7ZjswmaxKqwo+B9XqOtAW3dJqp3xnMgQr4df4
6fpBAICeGQoXLsHa7mghFTfP9QGBQdvlUaueJyHHjQVW/ypr2vY1KcYZdTBsUC1hw5jtoaNVXnwB
HzE6Vc3Bw68xaziHgLMcXIiZLqjB4PXKx1PzpRW2sxZQnV3LZDBecgffvD4n1ArLxSRFimw8wFuw
uy6vlyu37WgG6FJ4cQ2YDQXaD5pGVDHAW4gJvjaTG66Hqag2MJQZn6ccljn6QicZJDKgZZod3cnw
gaaMrdmEV9IT8o5P5QgzlgjQkE0eJnCAu2IYAGTgkMFAaNJFFlpr+lCDGXoPxgCfVf02rYyYXwq9
ESnmdqUdG0t6fUZ+hwbxVbpYX1JNkUXTOoeE05wGUV0HIPaI6eSRSu7Q+jBQ6fEaznNrjWmuuQMZ
buYB4PSUOoZxn4TF3gy68GXwclwc8HavYeWqMoFYY9mwpFY3C9OFgSwslqSIMgMU/CMtBDtRSR/R
AiDmSekjQmkQGvnoxEuc9x/efyphHQp+zwEwYnFoeYfZaVcO1qb32jtLN4C2CD7gh2ZjKDZ46Lvb
qYhhRwiInTgE3Ppnd5QuDJOm4Vtofu6dELrtbZchnunbyVx6spkLvCPXJdajCVbe6drqhH2qQR26
TBWTRztjd++dlYHc7dBmi2vZQugXZNuygWmRPlitYCnL4vs08tMLUA7I3Uj/e+umaLNakS2tpsZt
RieqnfxrWzTmEqQCtgR03Yaomhu/pKHhLjPDz+FRhGLZQ10/kElxoOJgWxvACTGLygP+oKZimY8q
eQllhaSU9mfDRDp5gfGFWFcseG+N0yFZQHxr3FJrx7w3J5fVHQ01wuVkM5BP0rI4I472ROfJlFPu
6ENl+vhg///5Q1FrhsUifSgDYq2YLCTlOhgndiDA7hW6q4sKWIZZgJXMVfeBulwVIT6AfEMjQK5E
d/JIF+J2oGsnOmakO/EsmxZlEy7HaZgDYRY/ANIzPdkgLiQNiN5UYn2OKRqE9akkTHtrTyy5ltJi
PNhh3p+pLWj8O0iviTsqWSF7KKESei0BIPvSDp55ojYVZl9MyaOrADwLwhBpLqc/Xk/BqnSG30Zw
IJl3aOVWM+WPwPboDxe0OeQnzFTsqVXhPT8zMwcpN2p1eYDfVArQdBuyJ9dDgCZjx8atki2ynPnj
5HrxOjGYuaBimLLmKKrgk8fcCHcxLGfDEcJx1MganCq3a3+naiN/HJIuX6kY2RZq7QM7O9QjnmjX
sQ0kb0T6SF0zBdV55FwwcdcnlW3fLWHekQJIgQP5ENPYgciRVn19Sm24RKRJZi4AlahPvIRlM/BV
2I0l4DIjzDdW18pS+miCw8w5zjpna4VqhLufPgYDpiezs09VL7fDBLoBdC7Vg+n32amM5IkZppED
9zthwWbacIbSrTyqm30wAjwYZGX+QHXwLPvMEZU5UFXk98GGFkIjHWA0QUCx8hpPX4wfTKDgAgmf
TirSCKtYyaRjF6oxJeZ6I0+TFbXJMenPbTdeu1OPfoB3eVvwZENFgQg2PBi6y+QNn6F61ByoujGA
UMUN2u2oGNalA9IYmB9UpE1fWY92k6ZHOpM/gSkT4e0F9hk+KG0YX8BGZYEbJT33zsCWNmu7JZ40
5Uo1ubeggV1uGpf++/WvrUt/WozQDQDCEkeZYtu6S9J4bclRPVB3rpBjt9hkvX98ETpYA/EXP4F1
2BzUX0grhHOYdEGk3bPtc+JpkL0hdrcq2ksGbwVQ5nCk0rUK3inIAA/DGtzo9+GIhdlgAYzdHKIV
W1kM3jJ1QFkZAWg+d7HIrpugFto7I9j5bQ7FoKyGcuEwqPd+to+gYOvBo9GXRbTok9A8AprQHAHq
zBbJkMqvwZYyBrd2htje39ppPF7NGRZ/ab5CwtJblMj27dsGMgtkdH8rkh7SrQgWGJSEdGcwTtEZ
0++nWyuNrYGwXVQ+G7ZiKPy72jZ/UHbfFRJqe1Xlrim7j1nbcYSnxKXBLJR6BbH3NPaQng6z3l9d
7bAs86lro+bed/zyPrXTZwI1FXEoVl5R+KsWr05k12ejC4Ys+OL5+iaZlhpVdpBYtiRJJAsAuv7p
QnJpySDLBVSNhuXY58k483x1hoRlvCWs27WOEG/u0NSLq08f7NuB9SkGiNm7TOCiQRNbTg7Q1woc
KEg42k/UCrc4eFXDoiNN+nA1IEQ7L4wewqimlbOjTPyliUTn2dabEUIm5zArvoxWleyoRPWitd6H
Uh1tmGsMixGLtjtuQ7Y6gs74fvTq7pEnbb1sSlmvel10DNPbunEYzak1d2L/rqycHTVSVdF1C99m
5j2VYH0EpeUxy/dxHX48GjNXUVi59zA9by5Gcmwt1d+b2sm+z4CG8IOGzaiN6tzQgCNZ1CMgpPtT
nZ8cm6q1Dl2cnW4D3XFgMyr+MtBWHAgHDAK1r0eYYno/Ew2IMxVsckuI9KQwT4B+hokQVuhtDENZ
exX07m97mOGvTC8AkK9B9AiRNEQpNKEESI++7PiBSu1g8D08Tt6oRBuwN8Z5DNP6tZ310FzvRHjp
EE/Vg+kwQdQY+tcdLbo6gYC6PmIjOT/0vSEvrgTeLVWw85yeLfqTYiiULxzpCqjZ4vLRJq6qfWrb
xpFKYw9K9NCbz1SqvL47VLmY1imSoIcolDAH1Zvk33s88tt1k5Sv1CM1y/ceVBzTdM6dIobDpNNA
TRh8rgnuwzMfwuenvkz9O6YbMt2QO8AlQ9sXigt579+BN/4+AsTlH1NhgXnF022n0Sa2OTn3DoRM
J6u+ZBpx4uHRvqkLhFGoA9X1WtfJAKz5OqjODefe81fKO7p8mLuJFQH3rpwTbXp/gKMe7JBXHbyx
sKBHgxQasz7qFgdU1MFGSI36UStwoo8dDPY2JJKmfBfuNq7Yk0aabyJ3MKMGKutWIwi/Ar4LKQUJ
Wyjl99bDbS80RrkodJ0RotVJ/I+tt35Dzg/wLfoi+758RXB2mPX4+k9IoVuXEollqq+M3EDYrC42
bIjKV4llUjYU7nPXYsIDNVUsuXX9bbiC4dC+Asr+3FgQH5pgyfWChQS07PVepetoj+qolfr1XSV/
bRV+/z42r4Jq7vfSWhuTDb5jI6F3BVOFHbBES6q61dNe7jbhsRVOvfZ5Mj06KVJ28Fv5pneAfu1p
R5bvNV4FU+arq3yAb6KNW7kzKvOcBlhDRPTN0W7tT/BdEmOPAAm+U1dvqMGeLLnz/xkh8Jeerqwu
Dx48gOvY08LKh2bdi9J8xFdprPs0VAsqpjVA4xxhmxkV6yHBMg0zhbCKrHZuG9aq7+MYMDAM9QFW
nZX45e2NxjYf6cBVXCKwqovSxYF9hVh7gAgvJJ9HcYZW3LKQ1nCiFGUywO2V8XDRgcAGVELQOPYL
xN+gTplkxdz0U+fFcBWitYYqQVks7ZeqqF9HbqfnEPHPxz8MMsyRLVRuuUcFh3TDiBPMlRZhCAAt
fjGLiHb6aYE3lrtxbZevMsNS6xFwfcTH8fKlol07WFnply8VG1jjzqdMlvfjmDo7K/WNORS9xk8M
+lfzruXZASGX7gXwQuXA/oJ6ycIxwBz0h0++gP4ytLuyg90Z1IsG/6mXbYDWo0xXIhqSdP+fsvPY
jRzZ0vATEaA3W6bPlDLlS6oNUdVVzaA3Qf/08zHU96rRaAxmNgTDkGkZ5pzffLO1e3WHuuv/ellV
/MfL0kvmY7VvtNHYzqZZXL8OqYW0X63ff9UUBvN4CLxu07ZOfacaMIopr+gY9Hc6Gs3vZcGzzDzz
iuGbeyzmxtlnZJffh1ZuSfYmP1MPP4q47vy7FFHf2zTgXv+JS+PKqE2z17zp/rrSiIrPK1WH/L9X
NmZhfV6pgGu4hT7OVXdMsB35IcvDhPbYny2momFTD+6rg+DKrhrG5L5ttOzSapO5Dxy3eibSQm7L
G+w/+qUP1VVZNX/0Ykm+dQTjtwAExVXYUX02HOJ38Jmzp1RGYhMXefMzGX0EO8icZREzqlbL9yUJ
GuR3pLih/Dmc/Lb6YNFfbJvJJhaFhxbSXbP/nQUn8Og++XP1rMkgMH6UheFtospJHowuMo++n7nH
yjJIEkGlwHF5nD5st8KRiLnV0KIPNCqvveEE16gxqpcBNsimxu7laARV9aKTqoK5Gyyb2hb1yziP
+q3D+JLnrnpRPZzJP8bLnD+oKrcN5Cb1fXFS/Zd4cA5NYeRb1UoQv7uidPeoXkpV+WLa4prUP6pS
J6wA6hiWNOreSdJqexd7bFR+eTNubFXgmevvqu9UFe21SBzI+4lm4YuUFC+Erq5DXlbfrQS4u406
07n1fWDSC/wcaVTf52hGmLW3+VNgy/Je6z9Vd80AZjb5LOxVEYkNr+rGj8rqmyMmiXKvqrGk3XZ2
WkCLKcxTZYpmp246aM654mF8ccsOdqVln4ADZk9ZZWPBZIPTl96A1Vg1REyFDXM10eSnugMwJuYB
vl45Zhs3bvsjgmwaCdK1/H+8+PNW66v96w2MmPx/2lUI6aziGx0iDUiTvKYGunK9UTuhqi+NadnW
8Wh9dmvL6W/dOj//ezeXxdJJZ518PyfK3Z0k4q8k64JQegbWF91if9MxUS6R9n7T9UDcXLcR4bIO
oqwPhkMAzWanim7jOGFGoOBOFSPrdYjd7k1YrX2dijgjjcnNBteBF96jVpkOoVvM/R8IE2x1syQ4
AUbtkhpB8N22MAbEBVN/Qndn2E9Zp12ioOkv8PT9vZXU2mM6o90noOt/d4b+aqrrlwxFrzFpf9Ul
biOT142I7WIjXUdBefXquT+hSD4f00h2t2LWEIjGVeaNBNHvIh3En7F+dEyL99EY5quf+xPGQjx7
2soXTNPGOEDy6M+dWDDeHUpnlyDj+qKvAwVpzOmn5kpkyYmJYf05HDNLj46z1sbbTprWa5l0/rFu
CEKo4gw68JhpWfpZxK/WOpqBzD6LY8xTWuBit9Wr1H7N9YlsuVWWzK8UOyedKLrVZ2ePdPWxwRPz
s9Vt4+7oERH6vFZUHuu8XOAauV5bu2RP5Gzg5Lm+K5haBQ6A2vDZWjhwgntfR1B0bQ2COjnGhjZ/
tuZBpB3iwdA/W5c8jQ6k2OHVrHduPRIhuLtbn62OgWm3Y6Idr24lEt066B2SuKrI3GYcll6iQLFe
W07jcjCdCP+b9XWNwZwOOPHBupvlSfp1d4zm8hUbqWkKIczKe3Xg5/3rLLVunlymu3/2UN0E7OWQ
RF5+UEVZ4xddCgf/q9UJtLBNHwhKB2Ssjm5MvpaHzo2b7JsYHVtVqfqpQ1ylP70EkLAqqUZXQ0q0
L8Z9ul7/1TXNiUXlKbmwrzp11pn6i1niTvt1b4nJ7sUXzlkmETOe6hal0KcbZI+26sZGweATJggB
FBDmL18vFlU4yTRa9ZCxIf/b68PGkehVlelO9f16Mc/MTo4v67uv+j7WijMy5G/qlb/unZSmvyEw
Znzew3uOPAPW7+qcow5agmmOCDA8n1eC4H+q81w4XajKJq4n/z11SKUhxYN6hKUVWx2Axd3nqera
1bkWig5rRdXyv9yuy5ODGcWkFtaXnNf7uHHPrkiV7VnzUYsJzJ2R+qzNkDQORiM4NTH/clV0ncxj
3ySqe90J4rcWOz5Vb0y+dWpanWXsOC/vhoTV50qQ6wDW7deCaICqz4pgOi1iguepbo7DEjkSIKLE
QFjQGqQC1KHu0uCuXQ+q2HVOs9cjOP+qbmwaktTk+OtQN3WbyFTq3ade591nudz2gbVcmIRtYmNr
gxt5w47AF/NKVrLOVh1Vi5HgwLn2Fuu1X/XqLIiMvy5Txc9r29g52xXyuT+bXB7m2dTugDTkvl3c
q8NsJ2iPrQd1puoSEkZbIO3t5h8NqMbDJV2vVZ1TbTjMel2d/1GveqhLSZNH+5bl8ucr/tuLqWuN
NvhJAHGNzBH6zcdo3uuoCPNzcxi0/q9DrbwwcxhCJzfWd60qfvUZrVjf6IE2HkzppaFjOAne4G18
8uoiP4wizt+SKHtU7KBFRil/i+7vPQJ4Bf97j0hruu28dCj9BojBBn1H8KqLyztT93a2hW3yV5WX
p+hcfJW/rmjNrD9aVXMP06m4U/Wfnb1Z97ZDgTmh0/fdA7YBkJRszFcmYicB6b7WO+IwVoXN7HQP
n5V1KQ+jaa6avNRV60G2ebJjj61v1W0+GwwPK6AMYfRFXx25VpuuSZv1TZ5H/earLvWF532WK2XD
9dVkGCjjhupKVfm3dlWWElmTf9zuXztO6ztQLeqg7uga/l91X0WeOiZ21ccvG8x99hlcwm1AxmUK
63iu7yeMNcnsVI1+aaAZ6ZagqFr6SJr9Nu5aaLL8yntV6bbu6u8yW+k2a5GxtUb51CQ6Y4mZeCc/
yAiXjG32aPrvqk3VAB5Ojx6Rx81XnetgyZKUECONzGmfBFiBp+pJdVeH3ApYtuu+9/kaqs4Weor+
i5BHs/LHo1HoYGCKIr8nGJffS2IfR4GgRxNVxsh/1+eoWlSfZJo6oPUDktxrb9UADdbYV4OF+luR
m+fKyQb5EhV4NzsNroaBHz8XTjJ9GAX0g9YpOvLQDf6CeQxAopTzeW7QR2DhGD+giYrXpgaZNmPr
HI6FPf9CM2EDn2iMw7wfwRpZAZglG22IPOlftIgkHkBPVFg8VNT1PEtP2rrugoZW7axpnl5qCS8g
cTFJMPzs9HknPGsJrkRod/Y8fnlRXqOlQA+3qy+WY5LH9ea8Jjv0n7I6UweZyOpoSwvdrji+d/97
ILSGjMHEsFYkvnnQffmhGr/q/9F3mRqxYtv+9R5fl4rMH87YK+7Uvb/q1dlX3VL7yV2CAvr6Dv7x
Sl916s1kCyraPoaS/+3ql3ZyaNwSzbTYkfdo/Fah5sXWfvILuWvTBSpG8Rh4cHK1qvNf6tJ8qHHS
uukkUl9kbyzh4nX5ZRiL4GWJerkl7uLxHdBqy9HdWyz/d+ZaDFZb5EUDgqPulA6tgQWQ+KEaHVSf
niIeF9bcd23m1DjqxTzqmTpGqzIxGSiwDKqsTlG8H88gWlcKzxS8FhGW7fk0XlUJVu5zUerj7bMk
bAJb/vTwWXK9Y7FU+qMqBRkREhcJiNLyvkElgAE+dstNHUyAsLsysnQgCtSVjf1XQwuiEvcc3991
utO7iDWsLejjhDEj1PHrDg2SD7c0FocyT4a7r3ogzMGutEBfBvipbsEf2jtk5NyHDtDNg1156XG2
PUiCQw20ZD1YREXui4JEVcRuhFUpdb0VH6x2mVieUlJ908Q2w9ZNUB7Aqemhx/8q1aY7PZnHbUFk
6yeCSo3h/mwRTdzqWWHeWVrtXeeBtJpqaBAOwIJV/xhGBzru0v2GW+cfZtlV5wLfDfQcv05TBwgu
aV25bNLYrM6d4WLDNmnRCXcOYs5wY12nrV/EkFdkzMr2RHCvfilY4BxaXM23qrWAJ3rfjsUbwei8
2/TjEvp9Ip/qNamKYNASOh6GnEMc4O8A2Q2HmL7Uz9KIls9DVo5/L/7UFrdAs1mLL0SFoBitZ9FS
ib8VVcM/6vK1X+2XuAmrS4ylA0SuO8cWONAkBBmPuRA7T+gtBOckfTScFlJTI5ufcnBfgkm3XrJ+
so+ZZ0f7vB6ibxqMkAkozc9mQT22HObumuqFdT+R7dw07VTepkTo8hDHkApLUF5Im4zRyZAZtp/S
jB7M9cCuqbmOKycxJdy/AwPLIl2OGADRqLoxRf8mfJ2e1T3UQbgJIPB4D8MYXBpwfmzqUaW0rfm7
VdeIppJIx+CrTw/JACI8GhxxTZHkuFaNQL5XRi6RCIpfDWItFnYH9MnCT+urQXOd5l4DuOk1JSLI
pfTerThCNlu03sWFI/5t7H+6a3WEndepX4ODZAmaEARzfDSgLSNmNmoY3braHTxwezfGBYmftUHV
qVbHYJuL7j59gMM2G+QkQ61YvFvQgRD3PTv5qc/5k2wa7aUG2nWUi23u86bU3ktH26gOM2bp277J
7Dt1ZVQC1VEuOjjGPBWGTn73L1ePzsmZ7TLrlrqOeSMiOe7jQsMM5r916qxNRbNZwxn7OZgH6KDs
jIZ58vljcq06OG1uXoPqRRWsigEiLAD9nabK++W1c5/tWHfnOxsy5vbrKjQZrVts1UMo58g7qAb1
ViKwD7gxxfgFrAbnHqoKWi/F21x32W2ojTgkoU/AuV3mg9dIb6e6+REpAtcOmHfX1v/3Vc6QNK89
PlqaZQ4PcEeGB9gIqLZYWF6TSbr7qu+TkkTxsvhsB+mmGrJc1+8IsZ7URaqez4t+RzeuIS7PupHt
JsI++u433dHflT5SGhziavZ+a7HEicHw6zdPau52CMDXWbHoThLzryPILOvm1PKvq/lG30EP/2nF
/W9uF99/SjYqMUdvVRkSDoZcSYQ3q6r7auiG6Vbmmb41cwMwMHSm2UAgT4mLpYN5iPXEv1clVb9W
qV7BIqLDZ+LXLCsAf7YrnuvZjB614gmQsHhWhwV3rW3aTMleFYGLro7YzXxo0gWNUr+/k0Y335yl
QJOUrPsGdtxyUo2JN817DLXLnWrFuni6FCWWSqq1LRBnm8FxqUZVBdMCqK0931TJiYgxRPIuYntT
mtvVOjxfnVEGAKXbHED6RhW/rMc/PYtUeVr7yEbrNsqeXPf8CZq7MT/7PgqspoYnLUve5VnTi3Uz
Mb3Oa0lV6ab5huJvfq/6S/6yh2KBO6IafWBEj4OwCeBzswAyBXopIMVMHJHM5IrTGUvAidGnzh9n
3WX1aCf35KX0LW9ofESh0GRhGzJuPk7tUAOuNLPNXMxYJ2oDhg/9e9w5wUN2dhlsHj1o+vk8k23N
C+9gE13f+17g7u0qf6/TWgOk72obQXrySDr2hKZz8hhEDO4GdNPvPoFuu0Ns2zBhFFVsZa/qTHOA
GzU1Wpymy8+aamOxaa161a8ONsSfmKUJxRI5Y0oe9QjjahnZW78yieJmK5L86E2Pc7CuiAJUmmNe
HzWTuTpbZrtsXs0Ewj5KKGee/ykExvZHhVriU61b8Sn2i49giH+INA4OUWIExyzSiG2xHWaWTPgX
La9OMucHd0Uz+HI6pW3NZ0UKyU9wnLadcEYZ7KGGVLoXKFhkEejzxnjpLeN7YJh+qIMI29p9RLRT
88LWIkGkzwB/xrjfDCNPD1GCEvuwDgc25F/0hyDQUbInTxiai4AARCJiB+jZg0NcT3JLpmM3jj3z
sp6nlwnYYiiq7r4nHB8Tsf+VOSVqwY3V7eLKaPZ1pxXhaAMwNfNhg0QoQKfkw3B7yGZNf8CK8iQX
52bVrX4JJNhWJqdhFyRtGRrJ/GfU/2hLhLTZ+/5G1ZzvQn4gGHlIg/LbUAAmMeseVnX1BBmQf1pb
V6GpfYvLbOO0DdNK0+EkJ+wfefmOhNve4pspA6iGkyd/6ywTto79BhugOQM5ZneCb09opwMhA00b
N+ZS5gCsnO9mYi4AvllTBkklNnT4gBe8q0sm2LnAN6yps2vigqxeYvJ2TobdxFT1B9CiP7SxLF/6
6M8GNeRD08pXjego64TlWk8EkIpk1Q6bciaPxdvqhnkFj8knWRoEtggvAJEcf+dp3F6N2cLXLn/p
h8F4tbzzAIJyo0XixYAXsq0QqdhOjAFEPO0TTvFXe5nOldAxVcuK69hh32VAkdktGT8Gid7hkIAn
PSfxKWi6nWfigxlVLW5H9vjYG0nL4rNrDomLfuQw9A9AP7Z2O4+gkO2zUflaqCdJAdKuf/aWioTl
XC3bPirbs0jHU9uDzUU1i9Qs8HWt14/jCMesskuAr+C6cCAg2594uOHUpIm6HuO/AYONBFKh7wFz
xgBJ9I176PoEGdRE37ggIAUqGsdlgcdg4+YUGlFpnNmW+5ux11i6R+2JGHZoYzQHikM/p4GA6t80
iblr5kae+wwN/Js6beC95eHf2hZTp6Ks3OEg9f5U1QS6QEdylbqLoZo/bxBj95RGZlhMy3iA7FFC
XLfbsOvsCUmURZ5FkJh7p9dvulk3Z4DkC09Y4uN8w/54K2dAJr05/2YSc6HJLMGjFKsxACuDkNkv
PrsmOhllvIlqDzux3P/1hDXXR+qzgZu9JglL86fpes8i6kOTnN4phna889Lhj1ry84hgeahtFy3m
GhluMvBVueqdD8GtzWFrdj4euq54KZOl2eU9QOS2/114yM8A1PVQwK3r3aIl/m1oo1Ox+NpzhFZz
NCcXw+pfS6er9ojQfHRlru28SPLjodGJkNNwr7tiIIVPotqQ1bNMhu9xa3eIUibuIXNJqNRjv4+G
ttzwfrNLUUyHIOELKWrkd8zCGe6bii/LyMVLMZLXNxu2LpE4ZGmxXwgoH10h74qiQqUpq17HWt+I
1eYHy1Ecv7C/I6OZ7bsqumtrBEIyHkbdGB7qyHhPTI9QjWwvOvuNTb8Mww7monPWTE0Qs8/sUy7Q
K2m75k9hVFWIvbilt38iuJSGk53iMi9zvG/jx660jCNiy23cO1vErCtPPus5pGVbT8LAmtj6+sU1
8dx431ojUtEx2NQ2KE6mwSIh87P3rg2WsM/8eePJu7rLQ9+dYa0GpRl6Re3vK9I91x7IYhvL7lo6
PdFclGXQxYOH1QkdeVHZvxLTT0MxOO9WFcPIIuR0E3pwHHPka3x5rrT5d+AhZeYEH84IedqxxlNJ
5ilMBOliJudpMzvA+Soz8DeEoacjO6+c7BrCRHnRXNKxYwz2J3uPD4oZ9qtpq5Ubb3DzJ7Cr7Z09
+8E2rQdsUDLIqWJML+owCCe9kB295EXrnoFAFcB4h2c/g2BBZCksXC3su/bP1HLenHH+ozU7cmCJ
fQcY+1LDQvRm4oi26zdbJC2+SXxjd9C3X1CId64T033YtXl7rGNZPBQzODwt6R9Fv4R2X+S7gkXd
1oSYhb5ZilmbMYKlLdxNb2CS3ZjCQtvJz45t4cd3OAxFCDdZyWUJCucUsVI7iyQzzulowdBMyuVS
pdl4LNGzvgMabh0MIeb7ISliFrPQWoHHNPthxOOSXJOxq9PMeyi6ONnF7X3TQ+uxhUsyFa4xMigs
icsGy8oEHefNioLcdJlO3twGEu8I4by4VgD3fBHNq5THQXOxjihT/7Ujab9pPafHOCFBLroHBmTN
uGvhdqB/Wxp2TkYzVO9aQ040yLrpVDu2s4XyKsOO4fJ9cmD6JPBa3qEVd4CTwT6AU8XAsRfWOxMY
JplQtd4nt++xYxY6NqkOVijERd5j2PQhw/r4TjydDVvWDO9GEA1hAUrqPXBQtXIWv32PK4YIJCmb
dyhkE/roqPXFmnXGO9K8IiUaEJDwoq0qpmIxr6UGi2hK3pcuqzfwkmww3XG3b+yJSda2z4nLnjiK
7eHaocd7lXzWy+S3ewBn7JWZgLZ1UEC1zD3nnrU2EaXgQVta7aXL+MpGezO4vEvUojJU2acRuWv0
ffrYWqOgCDMBjQL2G2OG6E62sXGBjO91XZN44Mgf/pCTYkbmBbmG6pmczrwfkIbZghRyNxibWeFg
WPmtcUYvnEVm7TJCwKHlDAezygLs5dNxv9TXIWvmYy/T6LrwWbTUvQOz+JonkXggkNqHyIsxZbWa
fkPVHnHGcnlw7ZkJu2rnDYEE0HWIsJOYYierD2m/gczQ7a3Vz7Yv0w3KJNnNHfvqFCyY5qLSiThD
vXyv+grLmGo5NBgs7uY6eAMcvEXXIIX4wvMfLSB+58YXfBQXbAje0d0CWttzd1GWxGGUE2iVLZJG
gtN9mkIZEhFybcaYP7hadjXXoTvOCVy5Rd9ue2RgNST1mLgFxAcCAsjqRs6mDwov1IuKRCTTQ5dG
7tNYBwTVnWIve6sOx4qgRhXE/jbDyy+UZJZ3Mqnd7ey3wxnNFfc+FUbKn24BtyAJlxk2A2rJEvrm
VeldaTWAdK27GZXB3eDM6QVuR3Ng4e/wzm5I4DVHA/ETocno0vGoovNV/2F7S4+nnnCOA6pCSZIS
Qp49Y9d1UXWoYpFv7PRVukbzEM+TGRJR+87oTYZ5FPO5dMJhHuowkbF2c2vZXyd30sKSdP29FKPY
IL/NB9eDc4KLSlkR5sm69oFoN+CGHuBP1SImWjp4oXuGgckAUgkh+sK+bmRX6I17/hLTtZNkG3HE
DM5x5GN+W/j3aPIfhljLw8HXbzYBnZ3lznNodNq5C6pXIVzvruy03+3EDzU5hnVv1025k3P2S1rg
d1r04TFBeqj6Nr3Lh3EKtXT2wgnDiI5534N6Hga6W5zxZI/QvsAISgwwpfsowj8PFRbhab/tyR4v
dgR8a6qTTdJPzkYK/id9bRZnTQxQQC0Co/NUnfx5wOTFr5o75OOuesuWygIqYuFuaeKeAliWFZko
3Es7BZjzTCyejHaQB0i2u2TSoKw1YjkWTi6BVtYvnaweNR3AG1rp8uBJ+WGI3NxYrWHzhOU8fIF9
W/oJltwSn/wYA6o1JtoPSbZD2ZsVfGzMW53dRx0k4gxHSSd7tXyX0gIrx7Jgy0OB5uHMqLxME0ZS
ffCRR6Uddt5ArAPFrSlH5lu6N1Kl03UCZIj8lNznfvzmoTu0mwITY1qR75YpdtkMD3xBwyD2bhzp
O+Hlb3g7TVukNtwd6rn6Lk9AE1ZajGaOWd+VE9JmMmKKKlzbCj3U/fZaOnibrki7jYiSAzG4/Jyh
ouzqpnthjX+Hb2mHIn36YBmGdqh5kMJofsgBcIxFKh4l+9nYIdFs+eRNBLySrpHsWPXWZKXPzq62
4ulQ1K6xTQHYhMJHGTi9xWJyWN7IYVOAkNw6XvaYBOLiOn6761A7Jm9d6PsBOt5x8fQAxi96NYzh
UGmGrNj3aPgvvVuhzJZiq4E0/j6a9Z30/DaErpzvo8BhJIlEvEOw68NAQmnX9HJ8NgrCQgXsm8Y0
cW0LAuxnLTTcmiidtvh4PvNT+cRY/B+EP/O90DAtma2tl4ORiQnKgdb3WsxpWrQJzagA5jOJt4T4
DDzXjQY2EFB7124GlhT7xkGMvkEJAnR41T01ORQui0RgQM6/nUDQ55M9hzorabvH5Y3x5ycyC+NF
pPmjFjXLZtCN6F5I68O1ycMvQ31O+0ycypnh2taAc1VkM2rv4rHLhHp6wUZ5a2AouGkaA3GrKoI6
F4FTyuS5M0tAXlOOPGfchEjj6AddY88yNE77eXAWUBB2VeBy5TqPUZAtezia+JpkEFL7RWOnPhUp
QICgOeFe2p+nUQxndfZ1iF27Pxcp0Ck4NczUHuF28O2Hucz9Az9ufbZyvT67xLv23VJdZ3Sbz6hb
Lee0YNMWwEvaqLv5HcmAPp8ODQlGpIQuRC/8kFD/VRhBe86a8q31CwIopT22xyUp2CIHsJr9fEZh
up/Po9UjS+9JbI1doyhCxylDvgT7NGirt2F9mOalPDOLlGyCpmjn9NWbm4AK6Ia44v6EWiSWyYVd
bbSkSthL+dFZHVi+sg5NsqtD2H0faXp7XvoW6bPRObQMh+dWz8AuJixLw6atXtKs+0N2Zf/5Xakz
9TUli4OM/RwtfkjgURyi1VhU7TPUmb8WV5dFfu9tW5cTb5qDO0Xj2Y1fITXVDHQ7A9cGdhdkZQMv
fbPKuDQ2Um+yU9ctJNyXrTFmj4YWpLty4oORfHNQFEUJghW8lFG0YZBa30BzGyp5zTSGC9SQN0k2
R0WY6FF0WPLmOMoGYYUSg8s0OY0dvESNxRow2Mk6q3eAmAd5YW95JW1XYz1i+ctGnUojqdn+RlaY
dIAokQqB/v1SlQFbq9EmXoO32Bmgg3kWcMw3tQePrfnpL/lP4i4+32yEHOBgOj67Y8rYmeFom4iT
+q1qc6rO7XpQRXWwEfPgb77+lP/WHNXu33uPXiD38yiefZDQRj1u8M3+YHPSb6SNwN/O1WwERsrs
ODRFQFKHDnGNlXvlp+jez2EbtOAzhdcAueMwgPjbz78E9iBkACdD6+6ivE9OuVagzH/rcXzc98nw
WEb1XcY4cEbwHLO7uviBMmBMoFxC0+qxC17Mm0Tmn3C45u+8rNVCgNGkE+J0eYqaomTsXoq9McaP
HlmxqHhOvOG11X3rMKxhAt1xivMUo/jZtuZlNnApOkBE8J77lmc4GHzwkkX1EigaJE4SZQyRchhP
WuVmPDr+fBUz2nqOp0lWTcQZA8QbmiE/R7pAYr3TWFZBxrrw1ZzQgtGccCHrHGoTIC3fMsMsiO1n
lFzLus7OQbX84sfGagjQ6skeS2xSzRQZLVJk5tgF11Es1oGgcg1rbJOyhdg6raxuegGpcWAbtRF5
nYZ9Hlc3JyXjjCYZ/gvlAaL9siULE9AL7W5rQqQYuyLTX7J3UP/tJSpTe4O7dbmV2tLcZQhnWEal
vdUMs3tvav1TjsXUIzao5KSdpftjysTBW7rDAFjmGd2o6sAjUB4j4uhvVRmhmJBqP/rIrjdIbg0g
RkV+1XT2PTIYdnWeiB9xnbwSSdpgpm5/DLF4RNvW+10I4mnMC2apubc8YvlSxmkTtjoOfLZ0fxKZ
94kFMEZ5etcfCZY8kRqE49I3EK2IlmyrWGYnE/OArVfYyxFB2uWwkDrYgtK0tovWyR3Lx21Vj+lB
b9Z4R0BEqiTS2onevQL0x3lSDE8lfBIrrZKPSKtdmOAkE8znrNarlbyS7HTLXZ7kqH900ngvx65B
aB7CJNl+8jDY7qR+GqADNJZb5LOzR5FmBeTWbGaQ2nVzkV+aoh4vzhq9m4H6jlbbHIOh1V5xMd+J
wCKkCmNvG/X5borT+BWk4E+BZ9i93Zrai6U7Gk4o+rjz+wJko1Ml+7ydfCSw4lMb+GDrZTRfCHzG
29xGTmkgg3zEXGHrI8r/QwajtfEyz7ixA7BObZ3Ig4R79pzYHax3MuG/W5SgnSD91eItzXrasB6D
Kq9XGxn7GFiDeLSaiNCGJso/8vo3sgIJOdKkDpfWDZ5BG0d7hOsgDDcLdmlLttwIMfyaze60zKJ7
HmXnP/YIWyQleGY8w9sDou4MRyr/nfNmzyrnnZFLy8Ov8mez6qkqVVkdVPevq7/q/vUWqtldIjXO
R2ahnWIin7A/Vn/qz9NqxLlaldWZmm+GRKeTKv/t9Kv9q7uqU4d/1Kn7qLrZ6MqtpddTyN4uz0Mg
wTWT6nqqo7R2Jpz6n1prsFkQrO25BmR3h7XeX+XPSz+PYiYNqDnaPs5Ec1aHep1mR7tCfEyVbTn/
p4wQOavIIb2rZjN+cgydx8EvrA0govhJ1dWFy+ie2uNB1amDDjddT8bo7rOqcLOHmGHs66IOE86T
jTHDZ51qKOXSkt9ZZavXm3/WpZoMDWPQT1917Dg3juFat8rOjV3i1/HBqVGNr7TGueq1rV+jIkiY
+qbuR+sbbwVA5GdT16Yz0njFzsVL6rGaF7ZP8RziOVF9JCAuDilenkcSI7CWYSfil7g1zGDYDm1O
LCUq791qkHd2mh985tgLpqwskZYsP8EcO2Rs+S8l6rsHxF1eyzb3rtAP9Z3GtothJXbvx25KWeHr
99nUnRFDKS4YMQvckQByg6JadlZguPjXFOjHVcsP4aEgyhcdPBPQvy+7Vv9Ab63citEtd/piPJBu
7tli9ihuVtm0kQhVHuy2ItOjI8hkmBDlWHpvs2HQXxtvBDDaZSubgkhSjtUXbmKx9Z7WvyzZS3bK
ABr72HlbRrveFnDnnvIEkYJ6qn4Sy58vqqqNzf4a5MVJldQBonC8l1C/t6q/qut68zVwhvZOlYak
WsgwTfddNwfg1DqxrYpsfCpFVEKDTcad9j98ndeSpMgSpp8IM7S4TZ1ZWnXP9A3W0wKtNU+/H87s
oa32nL3BiCCgsiAIItx/EQzDq9RFBZNdwFGPUvIwWL2LquwXMjT/NphHVMeJSoJBWa4hm0z/HQ1W
+CKX8co5uqq4UO62Bn2Hc4ep1OlV6ire2/tW8R+9hhz+VBxG2LvP2pyp+LEm08lxgyU8wbAtdYEV
vWQ5GVSpsooe1G1a/JBxXaqiYZ72aqnpZynGU1O8TkTF1yvkuJnrAJUE8yogV+Cgz3EZO5e4YXxF
suX/gm7XJs3M/Fzzv271n9sR4s+BQxr6Sa63Ney16G0kG8fKJhv2KDgVD0gGmldjXPRzqmjcSZ1s
+kItHtplE8QKcE59mhfNJ6g5/zmwNdaS2bmUuvq8VcnelPrFw1bnxtkv1auZ/dSRt3PrJn4odFLG
Ib7L695WZyP72Xu1d5MWChmmtVkeVOlF0QHDtDoC8nFp4mujZu1HQCDo6DNnOElRC4sMY4sO3rVj
NR+h7y8gnyVWuDSOhjC7xGEIqHopDmFXYv4MzgSpJtZeof1heCn4tsIkwrwUTZLqF70Bud8Onf0x
5vVwCRVmbHI0HZvk0tbldAhMuPJ9azs3v2ZSYidE51RFCxFJS+13p89ZgnnhFylZmZa8LXkCKUWu
b78bpoVKUpu9SFXRBcwmsnK+lyKIKXOPHeffFToPB32svHcr6hUkwSLlaHme+64xNbqoOZM6KRZI
vaC/xiRHGhsMF88wGO7koA+i4/2rTrfu98Nk8F6V5bO6XDRpme62npffS0McppnTTR0mV3hQ7qRu
4MtzDBtUqDzW915U9pBo+OSN8mGTb5OrOz7hziWN0/bQRfaGrc8XJ21OodOnYD+D6JyjFvIeDC9l
WWcnT8HjOx0W3cvBfiNIYJH81bpjASrrQ0l6olOp+rULEr7uU559WNo4Mc9nlMP/J2Uubjh3cwTd
GZXW9KNXRpItnv8FZW/cVEajePE68yylqhzqd8e4MjpGRxtbUgdU0M3RdQ/6VoKqeO6HH81IJCut
SElBo9EvWh44+5CcwBLlc/Y9SJdjlJrdiTDWEhtzmc5nb1Nn5HtTz4KLpx/shYVqL9Y+stHTi2Eq
T0Zef+10BVclt5qe+NHIcBQj8eqUtYtiQIuMSR7vA7uEaqijIYhqVvG9zftn36/Ud0wpBXGzq03P
f8uIayUVc3VVqbg/kwa6aNnIXrjMMezCfAjyIF2rtNGPborRv8ZN+qO0XePS4EjyGFrow01Mce+y
KvuLuXfzwzXDx37MtF84ppwSr7FYLD0107xjQp6Tw25b4BJWsvPQyf4aLPjrMK93ATYnH2bcXCOA
vD+0DGE45TnFkeZVt4s7RJbzU6ERp82VOD+6Q1yS9I6+Mumrzr0LkSFsvRCrgaR9NvuiJhBgRz/q
8LsazPbZa7QFnZ+7h0klRpjHYYEHukvQVgUZa8/6yxwP+fvQxQu7MA1vUkwr9EYBTdzDvLef/W4i
D9UNFVwNY3yOanPhl8XNCVRwfGkqNEIsJb/g3IUfR2rXF4J+9dFcaOWszI1Xpv78+ZkcJAmKAyCo
Y6yQ6Ceple5ivY0I3tg7U3/BQPI1mBmBDIbaU+DrBcbtOagvRSs/dKfF8SvLXyxWax/97GovbaOf
5BjSp95dhx36brR/dgzOH2boeG9ZidMCbicfvWVMGKLjp70cGxGCI9aMQe1SUtFbfK16IvdLqSdZ
/Jpjqiylqc7K18ZLTqFfWh9tUeGbnGdnOdZ5lvri+PVlLZVm9dIOMx6iiYqshX5JqnR+zJZNqw53
c9zqhGsolV3Tn3pXsdEy0u3HUdcc1rxTtiOig2aAVBrLkdjiGzNN2V2m1/ajOmgc9ad2PppR1CNY
u5TlkGxIYOLY1T9KYb1UVjUWSdWCMGo2hJehzwhLNiHed65VhxCGUA6TYrH8AZIANmcvsGeyFsCJ
KI6tTuvZVedrF07va1GOaHXZ3yIreczS/i8TSeBrRsTrse+rfzcoYDpHLAKr/acDg+qNDzo/ZWvb
Go5m7JpRq3YAyJEWWa4StQSDRj1GMMD0gycjccdT2EOm1FI1eOJNgiRg9/N0v9hRSZ20c3F5epKi
W5nPMO6IMiznb/Vz1SBfVNsKuoxBzVTO1w7h5IcwTtnkcZsDMIZiOaQlSeSlLjIZPRECCoBz2O17
ZuUfpV+Fj1LyvMlfoJWYyy8HhzZWzspgxyyk8+5dtXP9wcbCBcRIC+iFFhWwVBbHb1IIa3JMWA/M
91LUWqAckPHSsxTLKY+v/uCBHF7ORMYze5qHaP3DUmVb0z6q0+BVSlY2EGId0ESRYjTE49E2l0D0
cnpoW+UNLoa9k2KqO9ZzDQVXSvL72kC/pHZWP8tvzxac12jFCtaoy+9egEWTrpVHKZahOtM1c4yL
5LfZGTJIMUJQS0muFvn9c1oS4iWxTGrN0nJ1r1RNfbNJFhBInirGarNoLqpNZijAx/XDGYtpFweB
8x0A8V3NHvaCvE+NNf8mbvFlIhL6d9lBFyEpH75h2c6nnqnhDrvV8hEER3opC9u/tcYc3vm+El3I
Q+aXAhHPJz2Lv6TIs/1sJ+fVnMLxi+OWP/MMjezCTMabVuJP7cagb4j9RD+vJOIbIvgsDLTAjR/T
MY9B4gTBHSnSczzO7/acGzvkOIFvlKn90M5dMe+ySqN786b2afYkG8W20yeioZij+98dFB73fQID
3R0q8mlB1QO4AnoOh05FY7ODxeK14x1g+flaN9U/OKAqV0vLpnerq+h247Pm1/oXLPR+5LO7J0H/
0KN6fgrt8FfVZclTFEfo1qaOcoKmr34prVhj0tqeNFe3P0L7TEos/WrM83AylCg+ukp6FyjeD6br
6s2so19mVPzTjaFJeqdyLhqIUbJsLh5oCI2NdZyiwAT5wQuN5NtAkiidLBcoUkWy0uHFTqrRO+gh
6aUKIMBrUZyJyMek/PCvb/MYHx/UickSaF+rOfAulkfmE+B7eqxC5DFNB7DSABa+aXr/3vrmwvp+
HHLt1VCbG0T0akcWKjipBRExC7lLAi8j8V6VuXntGE/j+E3HvMZ4KVrbvUxZh/zhCEC53hNnVC6a
Ql4NTlN1gjuvIw/iG7cfQD3Ux5QI2AF9JfuQ2/liCTxf+TwisWkHf1eZW7/NOh9tqvQnh8Q94G60
2v1lo5hjeD968Y8pxz9zHNDOxTXz9wwNpmx1D2PHoNlbfdi+kLzVzhbm37fAyonKR6V7CHLV+ALy
85/BisvfJiqY5IJ+RV1XQf4OCdYXJeIQQ9vtVETqrpgwDlhRadFzBUpFSrKprFY7QZwnOLa0kI1f
6iBdRu/Oh6zyioyKBuwvvoCNOMbYajz1mqm+TaRWj55OrluKFkKKj1nsPUipB134NhiQsUe7v5cq
A/bB2Yns6tC4ifbm9UYLyhMA0VKSKs2wEHxr0+QmJyxfn6vBl5m5S3QpNH9R+yy7t8kH0mpG5YuU
sBcLjqnr44a0HBxZ2ZCvbm9S8nSte4uUFISA009rnY7dy7X3chsWDSfIhknJiVcDp9jlhMBVpmNS
JSpoBFowq46fO53sw3JQWTbjQOBPgTRwlRaEuoebX6ACtV0ycNMb4qvJ+puzaCj2kTe9TTHhjsnS
9LfGx+Uur8NbmoV86Yo2/m23NrrSzJ1endB+TYefJfbG78Q095NhjbjM5MZ7OZY/wgShCTlGiFbd
I07pXUCMmu+2hjWl0nvDUdrmhh7cKhyH9nJ0UMn0qE1knX3zme99CRimnrKbFzKDgIoWvcoGcZTi
WCV+cUz+U6dPUbYLKg/xbluPXqdgBOXle2h/m+c0jIw3t+iMt2RWGPTBtFylGCted9Vm4CHSRBts
440P2ORk0do+b0gjj6i0Xuzl9CqoT8DdfQTR4bZVSue8yiaJG0a7ZhivThA7ry3a6I9jrEAz1wGg
FWYAOxpzobM0JiIYvqAlx5rGb/M9qN/myA0ajwCb/71e3f0uMsU/wuwHGIUDzitcOh23wqZbi1LX
4oRQa3zPpIQfbXGeKwB2a1H3OWvOzj7AjSepGo2ZdF4Xqzi0VMGb1E2zf9NyXgwp1a3SX1qrLmjB
H5VNb09PJeCQh7UKFiTmZIO3M5w8enZcXvMW7Sx70s0duV0yxcYQvMrGU8OzWhjzo5RG320eo9o9
F3oaJfu5WaLAdeXs5GgR8ZVPLZ3QWZPEp63O8JJfnqry0evL5kWL4Jb9crCJHRv1VTb0IxQ8erLV
W51vDh91pI73KPqor33gx/e1Zv+1NUhYp6C80TTnrc7Fea4d14s2/YBgBTJCe2u0p3s9ip/b0cse
+QZmj6TQbz0kiJuU8Dy11Z3semn4qrVme/2jTk6zmuKfuvWDg1ZWGSCf3HmRjVsTJXQgBMBQp65U
FUC65GLq4ZDAUX2rY79885OS8JoXR2epy6KcWGUMxDzMi3I/Vb66o+/7V2lsGtjtFqgUGybwn1LF
2SxlmD0GXVS/1XP52hIofEDvtX4rEkRuzVDx9yp0ULwehjunM3tuAAdD4FMHEqkgpTS7flOnOn5q
YvcqB6UKsxON4H3jXbVpKB8nc7yz67DneQ7GR2MO5c0b6w5U0BRkD3VQHvPyqKhDeWgapz5oVjAD
PPKbk6kYzkOfQNGIez9ZnOSOWPJ9bQy/gA/f3/tl/2D1AYrtITkpeAn/+F18skIEDxKLlU7BDMAr
teoyRvbP2c1BsNVXtQ9gTighmG611w8tc5B9w+wj97CK0rPdDEp4P0YKRFKfr7lk+8DHwK43waCr
ynADMfGh1U50DvggEOBWgaQDUu57/U6d0ZprNcUguQA7yVXO6ah/Yd3FYAN64VAa6mPWpVd8xZX7
qiuhx/aDe816CHCG8RE3Q8zyz2WdDNoz60P3bc4s7TaR0Sbe0RJMNIpdlk8tnKmdOmKKjDox6dsJ
NwCv7JNdO/ONZDH8oPYvWth4z4sI3wSJwZ4qE95jYNybTayeFFyHd0X0ZZ7ndzJCh6jVylNht+5d
nxkT1njL7raZBhTgbaO6Q7TsKwiLEUPBtj+VToglr677j33+k8uEN+RWjB26z8PeMQ0yt4Wi3WfM
VTNrVF8M/F92Q5XNdxaCs0EISCRTcM9MdDh5U3JptKG+1Z1fH3ECHQ6N4wT3qVvPB7XVvwYj/gEg
prpjMEPRUOfyxQL+8VLp5ocSR9UlQ63xHplEcCV8U45p47T3ZVEQJdEH+Fuzvw+qqb8HSHDpagQZ
2zrZ53V59rLRu+bGVB1S5g0srcxwZ2CMtq/77mJVCyIw6LSjOdjJCYDwP0g1fV98YS8mWfI9d6vf
A4fr9qizEcGj39iNAlwvads7jS06CcC10JJgxd4ZfO0NG7aN+k+V6BO8OrO+GwAaXJUl4GE0LzKj
1pZpNVMUulFHHiQNEWbJEyQjoqFVP/Tse28rj2kKzxdxlH0av4Be/j27RnUj/6byJUxqNNfU21RU
2qsJw8Ok25PuteshAX/jVHsjD6P7Lq+CWzAyw8g03t8pLPbQO0vk9oal95YZISunR5PCiT7wXGaC
mRBDtau6Pof29I9rqu796CbtnlBgGxIKXcEO2OSRW7Kda9CHOEIEkGm0HP+5ol4iJV8hAuT7IY5+
NlmJ4XlkXviW9wmIFeSt6hM39HedYhEzEoYn+4ApR1tZzwRG9F0Muuzgx82b5zZwzNwGIz/VKK5h
zTgYK+Z+HvpmX3bEBOr8GU1T9b6PIu2+XTaOifeoAwkzzXehHvhHswOpF2o6KxTF6Rh7reYYJIm7
B5R1iorgp0LmASWGCEUhQhk/emsov7TImvPRvnQ5joSOC6dJD8iBqCP0VI/p8UPQAOSZX1iRtHvy
nlVpPuJQn+1wA/hIYzXkzzvWAqE+TJCLn0aPAHutdxNZ4eAVYRU+n20FQslXO3D4Znw/grzc4YDG
rIJFYZeocHjMluD1nAYn21vUZ6v+Z+D6GQJlBvBGV08BMZg5wEP/HM64buoQ5nedBpWp/TVAGoyA
/R4bDzhfbTtEnZ2dmbfqHqHp4qgWHQjlTsGARVMV5CPRiwkCn8RC6b5N1fQ6hnZzT6gx28/dhCha
1j7BXn4l0tzsLPTkr96kgwLVfevq2O5N8XvvpiS+e7MWnE4Vd98b17svI4ZZs1EYxtKquswoLOGG
+20AiHquuu4b3gcGnGA7OCplMj0MeBXdOwSPi4VAHKT6W+q4d+AfJmbZo88dHL6NrNqJbgTAl+L4
qBudv2sKSBRZXBGoaAOTrFtpXSq3KnZWYrdnoOsFoDjPAnTDx+AEmfnm5CSl9ALNLaRj30qrc4ny
FNohieNzObXmua8r76/Ue4fL1Kmt/2O26wOcd76l3gKRUX5ERr/PrSy46WOA1WWlNgdW6t6lB3h2
tsCBgjshJaX4LN46CPeOVRD0UM0Dc8YHb7SG53RAo8ihhJhMcmzN4D3PFPtu21RD4axFm5n/1a6h
iNWz9Wj5zB29wQLH6GYAPSvPO/mB7+1DD/U1jaFvz5J5p6sBr6JvGndzHZM2ZfbxM831Yx4k002d
kW9CKOpFi4Nf1uIQBVXnHt1i6YyszvgQL5tFPMfMR+1eNev2Zejb6bGNl5GbklcG7UsdMdWt6vRc
Bo4a7lOHxwgm7Kq0rD+6PmXmYUVfklRH59Asni1jtE9jHrH+Xja++zB7HTy0VouPTfeSOk1yC1ke
3FLfiQ5GAQEANnZ0Z9nmix4YsDe8kR6Fcyf+aDfie/FxUOqXGa9RAnsszrpF4EzLLoIBs5eMNFRh
YImmtXhdgcD8z0bpyBf1aJsWHnYZRoikll+C1BgzryXMgl+Dg+z5kghQZv2o+zj0YrgFRwJfVw+O
ddCDxpqCYWLF6XMuoZF7BKWvdNTirjGnZzWcR6gdvn0YUaXZT0sRmYJp35s8LDN1AZo5YQqvpEN6
ctZAF3lmcQci4zJMMFKAKz12ZveitPg/5WacHHT8UOe9YObChcBvgT87OsOUwymY3ccx1TSmgl32
5JGau8VN9WUGbvSB1wZow+J7OETph5rjEuO1P93Cp3NLlMBZQgX1rLPSSelQjudqD7KZ+IQBsPKU
gy+t0QAPmFTKVgHs6YMUmOrcvMllMCB9j+ogv2ZxyZA9ds4B73XgIaQUAMEV875AMS1yCpv3wt6b
DHkPgwaltwYooHQAq5KGv4fkiP8QE2C9JHP4JUQKDvHR0xT45cFxRgjuC94IgPYh0Xi66P+myj7t
69+sa9q7dsjO9VjzmQQVmDi4k6sJJKEWHmddX53w7yIvja9IyKPIOb7qSWBd0kF5nQkCLPRW9VyZ
i/FA/E3tjEvsjSHZ+oMXz941jKzHmFTaPtWRVWrVHOE/A8S4feea+nSvpfH7qLJKDasAGcUQyvBi
0lT56NokDX8PKNCXVQEiyOruZJPwBstV2qtwRDr97gZHewO26yKNrUwsBEzGaW3B1edp3xyK1Pae
YQE4T+r0PoPgezYAI9iYFp6qOPlaMjFAvjICWlmSTJXinOoZc74yA6CpKOekc0PmT0YK/MU65EFn
7Kuy6C+wI4r3zqybywhbZC9FPXEa8Ma1hfWr0jwwXeb/aTv7oJfBz8lWpnMRp/Mdwh/P/QzY23Tt
5ClAyuUpaLSazDBSmE7vpEertqtzCQ3cCGBnKAkScxk/b2FquANSwU5IkrEIds48ZkdW0U8GcQ5G
8UOWPXUhYLHvuf2OaVl7zRbMTLng6kIQFlcT18gFN1obk3oFGBEuSFLZTHr0RVEM/xj/p0rqpXm2
vHb1rQy4r14LnW6XFSlbAXo2Oshpra6Cg3+aMPe8WOF73IAU8N/GJkhPAXReuzXgFg3jG0LlqBvi
ebfqaghGSHBDmcmCwY0dlLwXwQ050PkpJMnxn8ltghu4LGs+Mlnll8iuvNFWBZfsIrvJTAQJFhb/
3lAXoH3dVkdBqFTO0wIpZC6b3YoeuHXQ4PXg7xJFW+II1AZgsY5kVf52lPyQqAFmxz/NfgDFvNy4
Zrmi7G34RFtL1PkoUEWpHOdsyi7SMnJa7gyyiMG/57fLRaSVFqrTznay9CC/MkFrmgQswmeLq985
aNSzKIw43h6S+3AFw/mjW57faEbOJUeNWnLAsknk/stuzBKZlBbGd1LMsuocloqO/8zym3JwnwHe
GRf5k/IzMNEOo2pAnKSvjl5Z/pTz0jGAY748xvUJS6XgpXKfrIu1kEa3urHUuzNSK3gyAfpYsb/S
G6DdkqEep3Q8qnr9XfDAshmAUXc1/DriqUiOZNVgY0ZUOSljvNscJem94rxCNfjWw1w8ek3IE7WR
ED21SfMmz95O3KeBuM9prg2GdWuI0Ntj6k56q7ilDsu/NkSzbXtoYId1INRNcJDHJU9D9krsipOd
7EovsELdJ6/c7byiz2/4Onqgz2R32UBEoG8o50pjFYW+YDIDRADmjGu0OR//2JWzHRwpQCK7Rn5b
d+e0Bw1lRxf5e2PTEKNuDnGbfJ1H/SZ3br1LUEt3hZVOB7nXcleStmD932qIrywYAHkmcobsSd3a
HaQsGyPFMaTpQiCaiD4O3as8+LVryq3ZeoMcqYl87iow7Ae5FfIj9b7m/rRBoe+JoDPLtap/2sU2
BLnL9f6auYORrGIap4zZAL3uTavyFqZteMpniM6tPr3qy9Ahn+0stp3zHMwggbHj26nQOVHCbdAT
spK8+H/+8B+/QXaxvYLsrof62nJ9eqjJ5CBNDP0gQ4B83zvkxi82gKzxNYXLu97cFU7xx1vzB6ji
8x00SOMVEazJuTkZYa7Nx9gNvyldph63O8wgeNMdF0r3Nrio/XOGieVJfkvvV0+pPasnNBr7ed9k
4X076Aowj2UcWl5rOVP2/med15UzwgFhcpCe0MfpiSkMS5elI+gj0k4mHOut+ywN7GqmganvByTY
LtKDx84aLlNusSypjrkzYHzkLuDK//l37SK9+iFYYS83gCssgJSt783xg6svAEajsOtF3obhbRmW
pSdJcasriP4sI5Klz87Rd6oBzEr67AQKY6S0l832tv7RRdddOT5X3nDxGnMvPWE9BVuBs/KlbUgQ
yFjIgr05o9B93d7wrS9LnRSDpReqfX9qAOmdQyc6yTFTOru02M7/3AWlLE9N9tZzpLzufjouxU91
a7ctK9v+d+jBVo4Ef2peA7hyuxR4TJECcuttEM7Lh0P3IJoGOgvVST/hQ0GennmBPPHB1jEGdZ7y
uX1xmBuwPrzXiVjMaoFdevKSA0oZ6u7OWrCq81i+5IPbnUxzZirR6OpBDQpiNz0CMzsSvCfhHUz5
YhdpzkN9CKLyycmqPx68/FXpB+vrtJWlcusmW1+RJsWQtpce+0HpjLKpl+Fa9vQE+pIZw3mSuy8X
KcAzTmBW6Ha9D61+L28JrHZqZfeP2sE1/sotRJRk3TLhGnyEVPe3LVyKkBvWxUp6JQ4ONSRe8A1j
on9EPXB3ZEyOco9lI489XqYnCOWyRp7Sf/JJv3mxkZ3UebxLzBKBMq+7yCCjMWq3cHZL1HMPYRGs
XwCj/QkpP7vKBeXJyx4jfbuwYexo+DkP3jNmce6KWfYT+83H8+yUS4/YBgNVU50r522/T29H7dBP
EO+3u1hmDiNpsnxmMjezDr4FXUhIJfAC/gKXbDAT95AflSbk1qCcGOiijJp1XHXMZLIFXrc6T65z
nQDmkM89Q49Eoziy9xmOYevsal1FRVpQkHPTtXUQhkv9WBuJcZLry+/y7Wi8tvrTbOTtSTWNF3mq
26OVvbzrfsTGFO3GokDpHwr5vwu0beBQ5Nsv5XVix/K0xJGG5QMY/6OW2Tns/DYfHhBkNy9A06qb
sHaGqKtu9IXfZZhl6/OVJ7GNMduD4QP9K4WeaU5efbAgSCOL4Rg4nBS8BC4j+AGFwGPJLZMnI906
UIk9WsCD/QLfkP8M5tJgG9G3J7l26GW8327CdlT2pMn//1LM1UbYSw/yPslMQX6MFNe5+FaWvbVy
jrD9YEKLMINMdJXOvqh4LEoT+bPrlEt2cdjkVVt3yWv/C6tfP5TyO/+YZaznlrm7BxZwT0IQeww+
9DJ/JTlC6Fpek7lADmYfTOY3tFaIJ4d9cimaMFSP0nzd9ZcvaAQYpAvSdR4nPVVmdNtmq5vmjJSD
hlKkBkxsmYTJv7NtVpSklP+Yy66/vpxHmDgPY4GuW89+Azz9ZJOlmvfo9RYkof5x5YeY9U13dfUq
N1smdbK33futjkQQmtcBBJCtsfz1rbidK3vbY9wObNf7dG6Uf3QIdTCGMWbKwNkBBMgvUpY3jzue
sIxfjq8/fi61Yhcpg/rHNFIe4drz5u8BRPurdNcIJV1A08szCLsOyQ3pKf99V85ehypAOc3FLdPD
ZypIAFNkW8J94oQIwUOObge2NaAckM3WToqD/2PQ6vy6/vqlJ69kj+2dWecza2eWWk/PO/In/3nv
ZG9tJbufy3LSetU/Wn3+A5/PUjQSG639rs1Izcq4ss0e5Nz/Vrc1kaPrPFt2t408j60oe3Le/7zq
H8sZaS0NP/2p/1b36aqf/lKwDPgYzdVdCKNvecXxcCZXUc3rWlVeeNkQSoGcCY2IxfsSZts2W92c
4QkK/Y42VWuwuzaS4VYuvjX944js+mYAQogU/Nqj5WXZ3vhPL9X2Am0vmtRtp8kZ/7Pu02n/7fLr
6zrnC7m/iEH7jQcXhzamtctcWD5c22ZdyW7lP2IV/635p7p1PbFcdv0Lcp1Pbda/MCTevaYMv9XO
C/cyNMgaVPa2b7SMIVtR9rYJ2db4U92norTzewQD+h9ajSRCUtgQ+Xg5yb0zvZUuvO5KrZRnQtks
q7MqO+le8bYN74CpoI1vZWVeaORSlpGfuVBARMnKLHcNHfmB1c57GR6I/iPJ2qAM/C9dbR00bJUY
gowuRTlDwkT87SBPUjbbcCtF6QqOLPq3Nls32Oo+daHtMmPQpIQsXJhegzqbh87R03kv698EgAHh
omR8D9ohOq1vvNyUbbMOq1tZbtf/LMqB7dWVYkAg5d/hW8qfriB1c5aAndASXqNtsF8n1utxeT7b
mQ1eJSzesqtFYMRYIiR/rBy3ZnKubGRisBVl71M7GUS3uj/+cTny6ZTBq5TjbDyACnyuoVLgGiAt
iJQbGkiO5cNV4ojXvsnQ5WdJll3kzpRJn2eXWXV2TeZYF3nC2xNd3/0/gpl/TBW2prInDz8qeiJ6
a6M1yJU7iJ4YcYRMio5W9jB7JekY1Fy06VFe0TVOKT1gnPW4+Ute5H+jWrUaHLHOJnXSkBzM8+ya
IBEMSxzSmmzqhmzlbiv7VqCgfxZau3LRHXZmCwMyBuQt8mHpWnA2df9OONsWCYBIRbtG7qo8lzqD
yqRXxXsZwzMRPrm+POC5RXSnXeOZn26/3NQ/HtG6dF3vuqxZZHd9zSOSk7NnTke5y/Jnt438gK0o
N/ZT3bqqkyOfyZxbSzm8/Ut6GOp7G2u9HTaGWMUFuf+lK+LxbCAEeNRhzFKEeoYAaXHFZ5Kjlk7u
zHCQ6VmOeh4wTz1J8G6qg7dIy87acg01qbOHMqjbnbSau2y8KHNpHtQ+A6Q3DMWuiXjVZeNlrrm3
PQCeGpii+zRxT2oUWvkRySAMl1nZH4lKghqenGujB80TnCxyzYjGQjzPHNyLYvU+9cf3BdH+GiAD
+wr/pj6gGjeiykFR6jIEj7KE9EQ9ogIR21X6GnsOyoJm9zDFaCE4wBZOOrn9s2f583NaNT/gO156
Uyu/jLmJq1bqf8tLpuQ1PvA3P1BBimfNe+/N1nePaD2ZXT8g4aC1qOMMwy5o6vprPYPpZUlefuhq
au9R1AFeFSHbpRaLLYBJKHnOrQr9JlU9VEgEowxVguPGiLF6HJcjhJIwExhwFAgT7dwUdvk4T0n1
KHuyyYrCQfcszxEWJghvFXFwKCvkh/xp+NskeXZu1UXKL1MrAzsSlDgOSwB45/qs3OIiRvVahfBp
+BiJqigYHtqsABPktQPr4aZwbyA1SK95BNtbVL+mfoqeh2UD0SV69tXkG7KaylWqygyTbnQXUeUq
ED4zLLI1TvDcoIb9rJIJfU4VTdtP4xiwguBAbHtAq1Kbe5ljKYqH7G4ahu5RSzrvaV42dQZsz6Zv
wa6mxXYg1LN0r5UOrmgD2RlzwmxuHHV0YfxfUxLNj2sJNAfKvw59bju/iizvCZWZaF+F7Q7dU+Po
aJZ5mKYmR+MNMH1haObNdoA6A2vVDrqtJ+0OK3hkMHAAL72wvK+g2t03y2Yr0j/PSUEMdUDayIab
Vuq3fDZTY6+ZhnaTTTEF/7ey6CtlP3mw3L0wJdiMqMF77wMYde2x/zsZ8r8MUungwqH7826Z8JlB
JoJWKCpUYvr5F+nOr2Ge6H9PTQJaAUGc92DMgF2jg/U0a+SSrSmx7io37296H7eXNI2LRx6BBuW/
VV+bUaFzZan5oBr9e41q0IMbJU+DXTVQX5X6Ne5JHDmIPR6lKAdIhX4gv54f63HXY9yxm5bmsZZi
yheD5VrOI4NNlaNAu2XMOPxxspV/c9LZvJNL1Y2pPTpeeIEchlNnhizaiQ9Oddh+QRskv8NwTtbr
1sbcPjVde8xVZG32PhbLfZC9YVQ4E7QvGtbKtnkH0aJ5hXvePxI6vkoJo932FdM6yFDZiFjT0kLq
HKP8fFLivqsuely4BgLUhvZDxGLZVWDQ3aOf1t/XA2HlMkXtRA44KFlckcFMQLNxK3RTac+IbWp7
KcrtyVJ1+VQ5YMKW+2OPI0CXapnoxWd7/L3+O2mS+2e7qOGcLfcPwWkQednk4U9PnxkHE+UU2ZVN
Fcww3Ley9LaxRULyj0o5LEc6yB2H4QngDAi8YNiB68JSoawYlPT6r7oOwktvDwEa72H1rSxPcjwe
wvqU6qg2VbPiELBWXNzCiQdemyAK7rtlMyTonriGf/7jQN+n2Ml8CXw7PkJh+D+MnddyrEq2Rb+I
CLx5pShvVLXl9UJoS9p47/n6O0idbp0+0R1xXwhIEqqECshca64x42M5ZngYLguxJtp0ZtkFRQEQ
1WIlavAb/B8dxSHfvX+O7kbMAf8/h6T2gL5CVrb/PE3bFUBub+OllIkGrv7x7URv8SFTUarNKW2X
OgrSjrrRUgELkfIcLYscwMRZbE6+D7Ew8geK1+WY4Pqyu5Qhl7s/ncQaDnpHXnwdeWQOjm2iKmFZ
OXhiTJJ0sJ4MpPiQpcTefxwqNsUHt1BHdxYg8O9Dxaf97YhM1dddiUDjnzuWbzWVMcWOt7kwX1Ls
SVEuzXZ6bKcqPdpjhOBEgbzZZeQZZbIV66QIlXu5DIeTrda/81CR7wezkO/VsL50PGAv5KapdAE6
yNuv1+B/WXWrHk2kJU92xqlI5pTnFJrBU1RJz9QjB3dip14GZ7+IzavYh1J4nVJQ9ytfeo71UzIo
+oPiR8WjkuxFF9452b3cNJRfXsI6nU59oKTncVkA91MHV09qVs1mdnlmo8ZbNkUfCk1J5Pj2l5wM
uJfaxC6pXEqfMqeGo61o7Upsan0z7DRcU71SNyDiu6bR9b+wsQJdZIzqOqKg8qnpsUWQqdfbLvWV
T0jBSs/MfH03Ypl5Lc3xAQlN92qU77Pd2M+GZLeHrIxAJ5lq99rMCClky8ivQHRg6Yb9n8Ay21ck
W6o3x7iIm43/oCA+g2HbDug9WYvDdj1jDUu98L+aKIv8a+c/2lTDQhWbzadycOo1fm0lhDmreMgk
wzw0aTfB3O6LB5WK6V9Yv7tip4SM7QEFxjOVvPJZNJl+Q37BHsqt2ByhSewVZ0pWYrOObf06k6UT
W+KM3SCfZVhvKhXRx2Ca0SUURqgda1gxlEXXPhQ2Mz8TdI87Dy0eWE/QsuvKH6yD2NO3vrPWlcHg
d4fbyezz5AEYEz31ctWvqPGJDmLTimQTmULUH8WmiRERPpCqfxKbszS927zzL2Jr6rMrz+v8qsXo
e/wx2IXRIN3SrJXPkU8ZcehjVzXk1RWhzxrsRH8rnfYxiVv5iFhhuKlqy60SQ5WvEvskOoh2uIib
Uqqzi2gSCx3KUWRSwFB3KoarBe6xmRncRPeYcrRrrt+aptjYnV1hWFivwZiXR3OyimPUUSy3wILL
oySzaLrKBjMrT17s4KKlmlFzFyoWVuCT8QAhLH2VjcpZw80sd2KTGh0k9WrxVOojSEqtR0uwdFP6
yXdh+qGqyUfcleUWoXiVvqKizraU41sbldzHq2lox9yWjHs9zKxzmRgILJZu7SR/Tagl97zalDPD
OgU3ItbsZTErqb8igteg3/1X208XsWZI7VfVq8r2vx2vtghgOjO+q8e5uYxShVy6sEHfoerSeRN9
5bL/qI+D+dRYI3ygXC1OWaiZkI2rFEXcMD/3lX0TXUctPdWR5rzUTS57dh0b57R0MGCpa2gpcGEf
KUf6kIBfreNiZSMbOsklN5U9xu+dgkDM0OzmztG74CCZVrKN0lC+h6pSu+L01vwil07z0ZE3Qkak
x3AYJ21HzLaEulsaN8eEOc7tbgG2VHI3yeoCMi6MqlPJM/VklqHX+2p8qIGT/7Xju4/YXf60UkeC
+BmMvyfPgRx7Yn+I7vEkzhZbNo1mRTlhZen7702xW3WUZNxwa0ffPQNFvRl6Ymxlc6B2++cUhqUf
TeTlBys0pHWqFCq2VIO1M9D77vG6aU6KplsbM8mm64SPi9e3cvPI3Sgj/bGtN8bON9g80p/GebCH
hCHpWBib273ZFvoHNYnAInWe8/z6uGmzxKJIJZjXdVXVl1ht652uVcMhslsDd1+/xJags+BjIVbl
wUdlplqCxfJ7/zUOxsck0qUvCaXl9wdluQIqrjA+p3R4DyXJelHMJoN2rMz3oQkbnCFKcEcJtb3N
Fqi4LPnpsU9jY0s4IL2zKQVC49wYxM94kJn+HL7yAH6j+FD6VAN8kFEnMcJmEJ4Etv6VQUZWu/4h
wJqjaX/1HZplOMXNg9MyJ+z6SrlDt9Ehz8FhiboryyO45vs7VdXwoBqtBWkgp7jFKV12FGuWVZMC
BIFw7hKwLvjX/FKswXnIU+dFmWLprPeOwzUA31uHaX0Qm50GeS634m6vxj1gKoVx2b4rkboVje08
BhSku9UQyue+Kv3HqJ5fVSNQL2JrXhTglmrcia6OYh0jxfCvYivsg22blukvvVD9R38ml1gYzX2p
Wdajvx39zHqNeVVu21Fut1Y7BG+Fuq2H2nwrUWRhmVPVuyEYihds7la9Edm/mEeeMHkoLrUvAc8P
KN7o+lBxv9uWHVFBxhln3aWSZdwCO5q4iQCvaZH2JewODWBqoRV0jz8dGq3WvMrsjM2ApeClWxb8
MCavwRvZE5tiBwnb4tLMuG1hWX1E7MQnB12FugHDUZfYXXHRloUJivdoS9o5t6r5F1GAl66Mprcp
WoQeLfUccKBA7qXqSzwP09tYR8ZqXNqjpf0/+9sgl376+7bPeZCnrZrABvj2r/P/tP+v8/9nf/G5
ajVQue3oaz034tXAhP1WDlN9Uy1d3ZpLG7iM+iZ25Ex+v9tEF0CRza1c2v5xLG9OcFaSs41V3oli
YSzVlk7VyBt+GdlfbTL20U6ub366iZ1j7DhuXVNvEJR3UtYaFExS8zUq9RCsLe51r4dj42WjUtyJ
xajz/yr6J9VVmmqthol8CioK8XhIiQ0I7fKpXRZi09Qkiu6/t7PK65muwXr8117R/rMpjhBtsO2O
eYSg7afp+0w/2ykPvXm070ou13uP/QdEMuc1oZ6JH1WZ7x2fWlJ1tH5NZu+8awDoiBY6w51h2xiO
JvBWilSOyL5STUzh8b4ppY2mOvMzRIZh23FWATx9oixrLz4jzJDz9VVrnHHCdi5+p5DoWs6NecWd
ylV7RDdi4DqgaRu1aceDWocwuxfDHeGo822uY4QFxblMvsQOsehhda9tRFZUovfWXk/1ErhO698y
K5FuAKI7T9052Igl8wzTRYMdA4Tc0l2GINTFxGO9laqs3zL5A4uv/an09g3EyPAcxTjBJ13b30VN
r+zkuM32/pjqlzBQ8cSQyvkpDdM/iA6zPxwcYgd/kHQdOhbWvzf8ZLba2AWXqmiaW7EsNJnhYViA
S1w6aOpSitQg2TDa8qKk1MWDTJbXg1N0F9FfdMPgaY1p5IQBGnCaZPFkRzKPl2yf3AJgHfiqNekV
6BAGEQbGaFonjxt80OqLEXTJtqK05pxkFFVooz6fLBtlMdXx5tHKhmhfgDI+Onpk7Al7FAdnmodD
Vo3jXpKj8phpBcY+fh+dksYH8TRY9ikpJ7xea4IkUZf4m7htZRwY5HpjO8VIoSvQZQBQ/ZX8RLlO
Y6u7+dCe4AajHeSJgxqo6vv7ucPqB3Pn8SEywCN3utt3IUGpoJAfG3LQq3CUtafRtmF5wz19xnum
d6toGs8+PlQgqPPUq6YwgoQFP453EwUffjr/Thp77eNH9kL2uoFrEy219nN0j5b0T2TK828p0X4T
+KW83AgIlAe2uslaXs7+oG/75Qx2jH8HOrASi4eRCZU5AelEYvK7QJeodvq7g9aAKWA2HGGjjtca
I/WFxj8DXavPjjF1oJC5A5gZlbusUQDJAO8bLzG0Fgbl4y7XpejBlxzrYilU0woj+FDvKbkz/GHX
p8P0opvMnRQleLAL7hRlyguwAfL4EiEAXAfl0O/EUWqc7GttUA65pQwescTiQEVQzFR1UQYbDoYc
fut+N+kTQETRRaz9rdFc9ojGf+756T5mgk/IB/ycR7RVlU0dGgm8VYZj4MUoW6wcW6l76jCwPIy+
nIGv4JJk8LaJWw5UeiybEO2c9dQW+Fwum6o+UbSkG8VebPpprbhUJ8YuJg8UyZkWk4JloeYhfk+l
PpXH0UkqHCxYE4ufPmJNtOE0Tu9GRaI05Kix/h/HzQCjSgrU/+PcYvNvH23hI7BnJOT+re3nEPH5
Y1TOhyx9aaYwfOCZ67tFbBl71ae2os+1e9mx/K02hNJqzvk3W04RX82q2IktcZCuOfdtlzlnw5B2
oIvmi9M1lBS2efvcj1blaoMVvLeB9EBBkfOpK8omt3kcwAFfBUquRnQAyttl8R+CGXfQQeLfVVTH
vHaa9mWxu18lRleeiXMfZSDuZwoFqnOuVOEGnOnsJrpcnX92iL0MsP7qp2PJU7TWSu6ekMjg3Lyc
QRwiOv5s9uZoudZQk7P894f849TSmFAvpPpPKRpVgJnLh/ycQGymg7wj+RUfPHuQrFM3BhgQYR2K
44vUh5SQqNZVh+R4Tc3l6asUKAz00P5uo9IXS6XU3lmECs6WjHFJLIP6/95c2nDqHs7RshBtSDCV
Nb5oZEGWvT87RD/RVtVyttEHXAHEZmtq+ToCC+N18UR4v6p/RxQuOIVcvyrBRPlbX05PVsmkvZ4a
/z6f895DKtbf1C6GhmmN2Z2tAVWJgbidJ6MfdgWqWgiOEZp9bKv2RurABFme4oMlR5c8latNxlz3
KsPaJWJA9Do1aonAepE98u3CFTFv+zkxIaAYs66/4Sn64jep+VEa/kEmkBlAwqGuKakThtKPRdma
4PsIMpDQ6P6Mk3Py87z40Jr4XdKJUvO0RECPasgwetywdFALBkjPbM6GR78eGpjmTCDE3tEKy2OY
UQoo9uZYeJ78fm5csTdOwwzPS5hyYu/UmumllvS3ZDkTGY/8Lq2re7Ev1m1iToCWGJNHd2UrS5cY
JyHWA2OO7sSaWMhZ8DqrcrX/aRJruKGGXoyPz/dRP3tlK7O2MYkoV7RZTQhu0m6oOwUOuvrp9/M5
8pCdG70wD/6s0neOcaWiEul+TJySFJFP8kRJlaNjd8pRpo6KmvVI2aYzqBixQyxGG2rQSlr61JI0
VZufYxRf+ijnErLdv0/zty6GFVNDJk7+c7Yem45Vb02l931esdtPYz7ibz1nU5JW2GHpnmY6FIIt
p5eGmhJBKlj/dqDY8f2R4guGmexvHF1/+m7TxDf4+fDJSfgJ+lYn75uw9f7r3/TT+6/zKp9ZALfh
+zssV0Gs/e3LLl/u+zuJPd8f2pXZXQzYlVLxrdHa8rFYuokOvl4T5hGrYo9YTOLyi1Xd7kA3DL8d
MkJnqRs2jDawUxubc5NE1arGwCKIKDULmvzdKJoJhh6axl7em6E/by2n+0KWO3kpYEU5+ujVBOtI
3cSPwoEP5gzdPkzbzzrznQ1jpqMNwjSq1MhTzGlB2TofpoRFdty5Us2DHNCsDg7fdogxNrhb2XXy
xDxzRxHeo970jttz28H1mB5qv0Jc3D0qwcjJKPODiJ1cerk5WTH1lxWqJwI665ToVqGr72ExnCSy
nlOBJeIEgqFcEn6FRNIhod53Rx0x01QnOUaScqvbRLrKMVPeEj+ja+UfdcYi2MstTcPYUyaVJufv
NgUTF3cuhmz/c1RAJM/LapBL+KZKV7GDGrT3dqbiqmp7Sjnn+6a6b1J9uA4MhFqrhoWeMyUfZiQj
wMtivkjwKJWYrOCQg+1B1VmQHdrRHSk11R30hkZ66ZURB7BlMaX+rR6o48+KoxUMBqp/FgXR4hU1
ZuNGLWCNibYcAsN2xmWNgOm/2rqZgQRIU3Vb4aJX2IZ/ly0LcBROaVXX1gTXlLZwcUbGMNd5WUSp
Vu7syZpcsckTRLvG0CgoGGq+m37aG1N/joxWO4gmW6pUuGTjjF1oU6xFm1hoqq+SJoLZKLr8bQfE
PG1qvj9YNBtqQX53KvK9+GDR5oeDazqt5rVTTcZ6+ZJiZ5TI+dEwARAuTQZh9YtlSd4QhPGtKNcF
BcHXVlGiGznzP2NU+ftB0c6AyNPTiFnVVSzsGdY/WCtj89OWTn2OiRtk/kSWYomSRl/D87o7JEZi
XAn2G9/HdpG5ngsf96OwbXDRspm0+SkeQ7NR2tvvbRySqk1dpPoKnS/7w9JQj8vgOW7su9lhdNDP
FbmiqtOvjpNId0Z0DJYNLYr/WoxG/doRtTxMerpMC6n3wf0PYcZPvzGBcpTOPHrFiSy5MPGuiK4Y
3nWXspi871/UXEYBWuPWhYrc3BV1Ftx0gmQ3NS7uSz8Yj6KbWDAkU11sgcqd2BR9FSjrnlGhHBdH
iTYqKlJKEpIzc7hx5ciBc01zzbnC5Z4Pmta9BX4NJWRpV62sx0kqdv3YpvJfdIOAuSdzH55FD0Z+
VzlStGM08/srpqjdSYFjXikWta44iFVrJbTxMhhn6yp2KC1wT7kkOSM2xQ6AKfqlShkw4rwhQY4N
W1LJmrbqI56/SW+cfvqGxE4xM2usbapW8caeUEyAswxvJdUQHvYsyVqzIKOtrLbyN5qjQQ6H33ID
9Rzd9LahNlRLiB+MxENtLcVUaPEyEQvGLjNuWbh5qvPIaKMMsMOTMAvxF1KfD3j4r7VlE77ec97i
5Ye3hoP+brFW8TGHPog17Joz8teHdqkS6hYJo1gTi0EIJZcFk1qEk6IRdG23dVQy3mMM8KWYHsJv
4dWi85YZdtcvsjoTZmmZxS6FDz8LxsiUOojtTFQ99Hr2rC+FR91SSVMvXwFvIiqPTFF/ZFSA3aBB
EhSAu3sQC7VqxxmDo3rhb/x7VU2djyhRYWA0OdhHsbvvZypExWoMdgbkfxKT5gCcT9IOyt73FbMn
LEgSOCOxbZJCFFfxezewl+MSldnCPsHugAozyhf0tTRpEiV23dfU6Z8+tIi0qLYj9l+eodwH+Doe
iq5/sbisxwg7sE2r6G/hpDvrcVHVJpymcI48cbK1+Ht/rrZYE/8BcljhWg+4VhIuaUe5U706CfRd
i1HbwdSKcm8ySUiquHYludsOuvmY8lcbxkiFPkUdMv9hfgJKzZjcBkg/S4YX1xQxL0Vp+aK4tpZ/
lljLgDasK7AgvHd75dBAtggqk0SXVkLiS9Lx9LcLQ4ky1810GhCKlrKSpMwn3k/ArQqNDz0LpbVm
nIqhHg9NaA7fC02PxoOvLlcum94yRa0OlPxWByevgI6L1dx2emUtVoX1qlgTi8TyK9RODjSMRTtf
LHYspVZRoMOg47/+sErHyvdRBghgqRFd/kyxEH/wz2aXaZBlFHwz/aWGaV40iuJyFKLmVKy2MwGv
PLMm7+c/I36nP5tizVEG7K0o4OXhXcAJZKEtsr+fhdHp4bbTjWOyaO/F70AsomVzIMWxmaPmJJpK
38DcIbAZjQhbg144GphSz/+3L4pfqdLUuI9qOTVgS9XY96rVqcM+AfJFkTzXdOFDVDo2BmIhNuMI
CrESSX9qhpTDEWPI1p0bq8cVRYrHo2UXnoZNV1uMkxtkWOuG+FN7sl0xi1Flf0vs59NJxwelXMC6
jEfwjS0wnKOUfiJ1vlaznrrR5JwVVejCKCNROpfhyUQLcw78bkW+vXGHKbtkCq+I3KkMz4GyepSr
dsUjoySFTmSxrLo9uIFlajvLN6rv1d084CBk2njSWs9t3eYbnSQMKvaux4ulCTZRixGlnrtSn5Ef
QSbo8cLloRHf6apiriZlkta+1GIL06sb2P/g6eZHTU/3eVkSv8OSKGr012qo8Cyc0g34pWhtUOhX
tN0pDGrZ5eVIZXJYFF5DQUbYnQC/oieJSelKMqnXICaoQi3VCihbtBmqxSO61VDhEqIgOb2aS3XA
39huvBJERWMTa+zHP43FhbF7B6sUjp975xRMSbyKMNjy81iGa4pFaaQQru5lwLdaDB0f08yq/xP7
VGTLKKlW42zYWx/WjVS2u1YNuQhw6CLd5ErrIbXizaCjixmeHHsJXWIEyXis+bR4dS/PFkWBHWOZ
+zzZatJEIbCE3r8bpC0jinlF/vGNwXO4tifq90vJTGATIdOxZ8aeOrU5Nng05Jv84UHuTLvEvo0g
kHZkPOUTYlrcM2wcGOScf3RJlS41810AMNgObBmvrU6HOUXVUyj9aX28ZerxvPyC1Nhsz2k4fxns
XOUNL8qKSbZk+ZdC7T6qDDqSyi26UoYes6ZpIN8YWjjmyLHuERA9FUmDA65JnRgV3F5KOEHTKQqf
Ezldme2CFIG17I5q++zzvvCgvLr4MuMPmpHCsfkss3IimBBzv0KVM0H0Ms5dJW2yoPFvE8T1ubJ/
lymueoEcvE+9tGltJoKD0nvLALA3tfCIVm5jOOGnBIfVLUa8iZVxfnEqAhYEIBXpy8IiEa6RFu01
hUieE8s3iAv2SptSzw/7h0mxNxjhIh8JkWJJuky2lRmSlHwkldJt5mrsvClMy41kP4VSnrtGnPnr
Os2Jz/T5xjCl4jSHnHBoiQxGinIXjHELmnLad/I7M/9w5UxWv+7q+ybBqrXGr4t4/tp0ylel7cGz
AEiyNUyP2/4JRa4G7CgOV7h4Zi6jQWU1w191HQxT3XYaMze2wp2hS7Lbg+wyY/0JkFilI5IE85Uy
PqpkL49xX7EhhspKt1O0wGDf9Bw4/bsfVDVQp+Iznl9mNQG+loYfiHMzr1EfsVB87NFLknWBljoc
HZCpS26jHTvbI9Y2Tp1FyAwRsOmrfwjfgDAxX+PBuBQjSfvUOekq3TJlOGsyo3+e6fG6x3W4LZuT
P3cYyObTFnteE3fZPNxNv3HOJl79kOTdm9JhKC+301WPGfl384LrLQgEYo1Ook/nCZ0DmezQDAM2
DPhNrOqiAwgWv/dcJLcuMQWWNGlfjgyyQl2pVu2Way97qUXAH0uBo1Zu6szwb3gbtmtSO/FqrKxH
c8w8Le94EEhgaNP0BY/71FMcEt5N3UZu02TP6EUpcmyZQ49JhF8S6k2zxkh48YlFGT2uGyl9AuZ/
A51mu81zb0Kgq6KEuvthb0fqZyEln1mkfjSVhllgDZlfZg5FhHubD920sTOSBZGClt1O0RGFU/Ci
EAUdM2B/w1Tcy3F1qZZAVT4tidgvrbGwXhj4wiFS2abXXbh39XqUzKXcubzrw9iNCpNoySLUrYJx
Xyi8FDI0QibwPlgvPDXNYBUr+zqL7iyEGG6ZFpcsKf5kmrWvKvO9iZh4jfo1tNPM0+V0h1CFeJDf
4tcy+NTV28Ohxc0sAFXtVSjQ150WQ+QZ+sQzJdzoVamdXMnIR8/XpA8bslHo9wjRI22tYyqltpa5
ncb6AZs30tCZviUKsDVmIplh/piP8kbH1Xtjhyb6YTQrkcHPTCpeHLmID/0qCO2FIfar10Jo4+nT
NLepB3/mIaznj2I0n9ViuvXmSs3MamMG43kGzZmYkOca/CcV0zwXYKztooEzWKhk1PRmn/g+Mm1z
O0SSZ0d43b9OUfnmBOmDWXan0UTTKA9PYZvuGjQ4ychvIm6bDUg20DT9KQQciKANMFqdGl5SMgOX
ak+ruT+hyhvprmqKgSDuBDMOPjTQALwrAuNtasc3vKkz10qlx8YGZNNG6muTJR8DOD2tGl+pL/tC
tosuVtvOfbTv9Oxhoox8lcrFr7IDXh7BYeoTFNVcj3sdE7FtQRoAzZ9G7KiZtyQggak1+6Drbnga
4SFoEx8fWuur0RvQFLxh8djG6j3XQf4CUHYlfcDyUs7BNqUntc1vCWgeV5kHY607znY0nf1r1gDo
gza0L0ajhbefIJafkEeE+Gjixn7EFKO4UDeMhM8Cm65yR5Y+kR2iwq3xIWftKZGHl44vxdTvOUKE
AekzfXJq6ciT7x5xWel2ncWlDy4KzvSFoW7beNiNhb9pds2QbxouCw8JZv7kDkeX3F7E+H8ABWyV
l4go1a7FT01uMBYbnVNSwPrstIR8Sr4ZIu7ewfa/0hQL5QR9Wj7Wz2bXnlSnvXZ2usLP4Va2wZuR
MW+khAzrhiF9taiph09a9CtSM7g86Fh/zvw2yAiAjc8ZNtTKwIhmXNuajMC42+rMM/YOs+Uiu2A9
WjMOiGRiVdwu3bPZElSeU3t04fDcpfHYuJUFEVDWERxpWfBQmOlX2Y61m7Xp4FVOh2MkRYd1KO97
2fllaQwipxBydh70R61hlF12/lvXct/NnboxgXlbTX/WiN5BTkk8EHemlJINrXxQominQO4+wyBE
6BQQQtOIHda9xkW2uIxYnsw80JXM61TLoeDftt0+HjIvu28yGFF9IskbVYPZ0NTRLwzgWx+2PS84
RpI351Meu+6kACJjNmbsbL99kPQJ7KbTvektpPFJitC9dG9142yCHqRoE+FR7CSOlxIiqElwpAjj
vVyWuHkYhFV6vKoCIgKdLGdErJNdNvf2HpPJZysC3sMbvOvLT6VlbDwN3J4FfJ04OulSgcPcAEMx
5udSRb8UHj8e1UmomvDvmaPqFETFH0xGQ1dXOtJK2qPf2BiV5L8VyHX2XFMloeAI5kc2/pz5uQuq
o8lgMWjzS++QNMRfBNTVmQKiJ8baTzZJi5URLF4R6vgxGcwAErsfL7bDq8acvMTuFodB3uYmBlJx
A0e1ek7UirtjWJn1LN8ZfTYyGE8TV7cZg5kpuo0g+tMTz26PRrEQsowR3ts4PBrFsFZUY2RghWlG
ZMF2MLurNIzlPpKSqxYwIMeTNleNfKsRmaqqeWBAG/ZbirS1xsw8AkKPZhj8hm8FOzVBsxcqFXcA
PxrpD0G/96hI9r6pjTgDt2QrL1kJxgzEve6mqG13sxHUXgMR0xniVTwb57pz0KZ2X4Z0wGr5FGHM
mhOEBviI9i4p15QyXuNe1zdyXr0CWTh0+QzxuVgQzW+VjnH16CgU6xfhY6lbjITQQNkECdxKDhh3
FhGYSSToub1FtGRgDWkNq9ikuMecqAox3uMOBGQ/THi2m+pG16YHVTZPVcwdGHKFEx1TCbKSX4bl
917aQhzO1qFibiNzfJvHA8qZxxRFqosvSLXOFK4TVuIXKjGQjczM101qldppCcEbzxJkvkXbtoIe
8qI2R0nZmBgeuY4h3euFvukB3C4PqcKFg0op1ISAervQ5XD/SHiwSdoRdOBrH2q/VVOaNr7aA0um
hBSiIdPTNAVvx4jQcPj1FxK1AwxMsE0MqV9hjN9GIYykRPujmW3umiPhfgNqEs9NQogGeEFVvkW2
rEKVs7wEl1NXcviVWIb6TsDlCw/l8tgnZK1VEvcTVkWJqvwC2Jd5SGUooNQUT04KYzlgHREj9lSV
xL6dbHUDLq0yjjtL6W3GAXG5AjXXQE9pX2KlAkfdHqWIX1tR626Tlo9xmlOOZB4AY3pzwfh5aB1c
fQlSuGYabgccx6F2zhcTCXupf06K81Fmc+whZCv5mXY3Kx9erWb4gCS6m6dpZarKWzFGBrTkAUQv
xRf+WBvwSYZ8RR5ELvX7PrFuXWNTlhFn597uSKBUMols5zU2WhztM+3Bb391ugyqG4YoDmI47siW
741hfk4N/aQrJrdu0OLnRB6jlq27kllHX+SDF0byFcORR7XHFdPp8k0QTr9C3+jRAlo3EioYuMQ+
zOb5xXZ+2aaESERdWHxZO67aNmaAzQATfF3gxWrhTVBssTl3+7oj3xBupTI/5+kj2DyHZKe/4ze5
qstQW4+xwkysV+iqRvlaUk1tZR+aAGAnQT+0C3iDOx2ak9xaD5X8IqUpqZZO3fojzL3RxwwvBYNW
Wd0q6NuPsEJ6b2h7xhdNnjLAGCzXYFTJ7Gu4k5M9I2kD6nCKS1XkrJSiN/kY/BBSR1r5aHPzSlNW
th1/Tlb4EpKnnKYuW0k9bMDYUae9NT0XepSufXWb6iSkc+pQqUEN1iY+MIXevSR5sESomfn7Mf81
x6xXvBDIldQKkVb86qRtTBHpZCaP48jb28DVe1MODDl6syVN2JAeDjGJdiwHhvJn6eORkYTlpQ3C
jYaRyMaZxmOZqL9TiYLdMIb8vvCGqvYDRdIjCfFiI6FRcSvu+LUjWcwNHW6lYWgu+bRxoABPE+F2
9FyV5ycBdLaCssCKSoSUrFbcUPuX+sRCouiz8NOTbElAzeMSZyHfIPUUNbsQwIaLaMly60L9HDSw
U+mjYlr5NiiUN0uRdtY8Ej9xUPNo5WdRgDqF1/0Jb+adEfWwqdTwMoMchuybJCvcYKEQzHd1iIXr
deRtyq1IwWH+jiQG6Xf/B3/Li+9gsRzxjFIwOs9668lRxuNUAyOBM4eXvFbf9bX+nvPPAolyixJH
3UqL5XJYTqfUkKG+R3m3iSLmaTJj/7IcnrhHkYEgql8eh+a6DqYtx5EF7wLAt+EeW6HHRFElDwes
7ROFpL47VD7qoU9nfK5s7ZnY9oOVdYw2EaYaM4ozrKspnTimicM0lUeUrzHg5d5EZEust6qR17zK
pvpWKWipMjQTBGx/FVw8Nx+0m5QmhAx17aUnb6kEQ+/h/rPwVJzgFBr6QzCbOyVlgK4HmPLxdGIE
AGmPOaytwm6tOg2hMSRhAlZXJwxu5RcPXp/Mz0Bl5Rj2t1RnpmbW1NPEA7YouvwS1hg1TOr/0XVe
y40ya9s+IqoITdqVhIKVnMayZ4eyxx5yaDIc/X+BZ72z1vvVv0MJaFCCpvu5U0EeVP+MAWm6hcN1
H9vdCVgBoZ+SXkQaNBsmgad+dm4djSftPcidd7utX2qVCzMxX8i+eNKtfCMCcgqJAMYFnCDZ8a6u
uFuQdcEQ39eG+to25odid9SVYbrVBtl1sUoxJub5b0+RgWKiO8j2kkh8wOkAoMHN5s3amz9PXh0l
OE04FWKpfUp0a6JwV/8q5bCVtvKSEkm8skOjX/cFA2/VhM3gc7UwimnzwkUqLtSVKdK7wm8+coGE
ImwnTCmhP1Xtk52Ko5FZ9VpXWsZUOfR7FYPqIVaUjZjzeVtX85CCE0UfF7/CLNxjXHFXReFWTczP
0KmoU1WggCSpEqUY7fSxvCQWgaKVTA9lR2Rqq5YerPD3RKuhi+okdJuRFycAz3ED/83PMQ42PT7C
sQ2vdpRDEu5PuaLh72Rp4QrRo98bj36DhML3f0+58qwTJTRYRfisJD/xTMzNSV8rgQobq9cvI95j
G6PRftltc9Dd6KnoQdZRAH42/vxjh+nPUetuSY6umrQF3K8KvnPUX8akPxcx9Dw/eGcI8U6wariy
i25rluPPtpx1eSoPciVzYQROBd7jOmw7xuZzpXLYgeKFG2OkNKtGOgHwOtWE8KdrkkiR1PkpS4lT
KszHzOkFCLryNgX9SZVYSLv5WacLF7aza4rCWWc9Jnd540V99BqllVj/lmb5yzTSD78s4VrqxUOG
W2NjZ3QuVkXaktlgj3ec8t7zyY+H5YRWWyuP6IyedKWDnI7yF5XFfuyxJQzJBo1jlaJem3dcjXDO
J2FsVDBVPLgCtCB5v1bXzTTEJCVGyXYK7CMKyndLyJ/pNF07fL6A1awzd8jNSnBrU9qNmxdwMJ1g
p1fx2u5bCMcKaVHxdEG8dIdr7bSTpuGZ2Bvw/NHIo0zXjs7d1U1qtyfTARd9aOCD02KyzpcqDfdx
sCne2NRTVgYjOq7i/GykL61INgSo3ldh8xp2QODzJTiNRExBLFG3gcWFgn7iMqX+jor4q283Fyq3
Vx+jfGYJ6NBSqXmkEB1TkT01of6WDZZgohcyrEVP5bi4PImGB2MePS1UgUClKEPxuNwzG3siVPu1
bOJfzH6fUYE2B2zzyVSe/A26l1ezPFWl/8bwAD5GyBDFp1B/UgByKo2wlXY0E8/J9D0sI8p68Wgw
ZJAB+ZDKqbBL5cJc8zZk1Han1t6Sl51vCtPqmdMP7jabsKKZRJrs8+qcFwoAASfwnET5xbx3NaKF
EJHv7IdJQTeZYVlJSFYwOMFdF/VMGnFOANtX1mVsEls8mruxzrQ7JQXBkigRQCJsJmpOqCLP0Hbj
6MoD8rhoVY1kMA2akT0qY41pvJ3Uu2X1exs29DH3ZZ36GxsJB0b8pc6zqiFs3M4Ksgzm9Kfh1RER
ZtwEWFj2MK6lOx4KG0k6IqefFnVkTcA/tY1W2fN9tpPGQLUVPpU+TOyZ2rxMaVXvOkboVc8zrKso
QEbNE/nC722Tzsounj6T0h+E1rk72/9tk9m5HlPtHR4Zz5oaulusioCc4/RNaTFULQyG9lavffm5
w03DCDvz/Q8jFu2aEpGzwTZAuAYmzmrOd7Lolhx5F/XzkC1UjqENh8+3f4Wu/quroW+PdMJ+6x9w
YsYgnYpV4+o3N8H029yWo3KW89tFMwJjWNCnepzvXecF/zxsD3OSJaZ83Y3xaVKtx6y8lrHoVnHa
P+UB6HPqOIeqFJQ07Wuioya3nc9qMDHxD+T9aKYP8QwduEpG2XCojkIN+nVdGdwRLinwqMruyMfI
NzKQAxh+s2Fw3XNbG4e8EwTqmMze9kYQCswmYHaoFo4Eml3iiZoYNg6NQeXFZnmt4u51yOagxSHu
dr6R/e6jqT43OG0ElLdVk5myEbg8YEcDfMAwPDdUX6PRPrvBb702wGQr8tAcJpxl5OR0j/FT1r/4
RoS7kMMcLQyMYIXEejU0eDkMxbB23Ji5s232KzDVXRyp2i1x6a3xjmV2S4llyMiH0qKjaKm+WJ24
MMd+ttTsVmdO6imViCBaBK94jCBhd/QdaiZ1DdGDbnAmHdrEDlE5pEjVrueyp9fpiNV1/mN9Rlsn
hWBIM0l2BJlylH40wMK2qmO9Tyj5s55Spd8BrmChgsQdxL1vBuZwCrlLTp4668SyNBRN3bOWYgio
Gli+dEUJrYqClVl+JrHE+yXv9+lInVlLTfegi0OTNe1qDACm6onik20n7y1FPp42hbLKIT3UaREe
gribB9D6m4nEZUW1MsDuZKju1SwDWNHNj2KGnvyfkgrLWksUxq7NqaZmCU22uguQBrYMRh58i6sy
Lyh2tiq6k+7Soa9bw1EpPTc3cUkfgT2sObGmlVT8oqntwcu4YHBGSHZViEsFw7vVUCXtgyQzfVMT
bzQb8h+py58DU67TlrrNgKOG1lPWZCxVHuJO4vjBEyGUwl/LNlLPTa9uM8aUq9FGOR1NJJYL9eqW
wtgJtZVbHCIPk4ztlZXkXqgT2DIFPByCQNTHnnp74kBwj5PhxcohmarND1Az/v98gvpDRdaP6vgu
LSirM2/Fpza2iF7ptngx4CIh8+jU2OCnsqJoXxqDgigWP8jUzbypMXgY9/UrFj1ebs7jzwJp3NQd
zISeNI2Kl9yajL2tF7CZRTHeiXrGhCroNMRvwOGzk4pxbUqeONoNT4RcFkovEGDXFAK50ZhmWeZL
llbZ2tZyf43lSg6XE9VrGa+JbMsxgJpvyWs68BbJyC1spJW5FkLMeQryZIr41lj8tr7WWPs4SiAw
cdsj83mpLL6xNHlL9ERUYgKLbg1IxnK6m+maEIuT7ITV53AMigeVEgpXVL7y+Ve8MKmx+64rpnu8
t1aOW4JGOlBnRlk2WI9nOWWxjoNuL5i4Ey+cEbHainwHWGzgEbN1u3MREt6CVvZdtUTzmOm+18Xj
zehRXXZ296P20XpCA6p2OUE0dNHNdYgmGim/BSlBlHWCj9Kw2o3ttHcBGCqFQ1fHGCUYKZtb5Sf+
zfxEY3zfqa1C+LSDAqZziN3IESbIEj6tToVOJ2ykJWEz50o2fezWuJFQ/ZdnMTZ0N0OuHzAqKSaG
FSbXnCi1zyEw31X9dzdMn1jPEG6BUbgp76faUnHG8alD+++Yb3G00K2tmqKgADLEvaZGZELdQ+m7
Sw/GbJHiE4edV4fKm1sJx2u1isC1KCnOIH+2l04O6XgCTAfYa61qjHSY5yDuZcTKvHaHsY9Y44mR
bHhsH2LDH+8sXwXbYOojcig5dlAMWwUveHjIT42SqtvKucfjgoGhOr50g7afapWq8FD9aDoQEatv
1nqQ1+uhdzUGiunEpw/OYd28pRYQmfFb76J7h9k+k2Ceil03QDViOtAOANChqzBm31foxq8BeSRK
QZg14U6bvlY+q6J7MwJyvVL/nLRwK0X72TsU9MuYEjzsyueGogB5by6+v7lF8cP40flMD2PcGzwE
Ou/KrF4L7fE42EQXZHH8oIgS93xz5JKbymJVQEXZaB1zPnv2xK/L/Es1+o+mUxmxWP1eo+/Zzabb
fZF+wN0gvRL3U/BeZsa6XT3yjWKuqjCm/GKmuxALXMiGm0SJ95lKoHPlG/eyduO7oubaNuQm4Ede
jaULPRAQXJOu6YVN319KxzNgz26cQZC20b6PY3HlCRszCjZWokQ+VxU5PJByO8azYLdh3kFoGwT5
qfyMEVkxVYifdNX116Gk9BoWZsQrCidpULTX3EKZq/yi1t7/VII96KuKtZO4dDUw2zTkv2x79mYR
TI2qGmJdx7+iqdMucKf6Gs0Lk+pbBpP2btlkpZIoIyoPZWLxbes5gsYf9hn0Rzi5On0pweqO4uLi
X3XjppT0w36pPcdtFHMdqLcae4mNpuv2OjD2jmWZGzG5tyAKBSo3atpFnfVe5TORyXp0EPGqGgp5
kEP93NnltNNjI/K6Kr0MUMbAjkHnjCqVO24ego2dNsFHeACrBYljCEcfi0ofmwqqw55R1e2lK53H
NOcHzad0lZVadWncpiTDe+vw0HdKPFka4A1cx66VP1Lkp8zYhMNH32q4iNvA8nGrvRgWzMKy/llK
nFxQdDEUyjy3sq8ZiNimnES9ZtDq+UgHOyBWPHPmoI3+K67GjW91DfGFd0nVDluMv2Eu+hd3Cs6B
xVyFadk20ctw3SsJ9Ritv9PIH2CQM3zR5WIeZTv3mlE9yDahDGMFL+kI/il4LgU4SFfK+HsgPzj2
De0SmUa3afIs2CopyQhSc37bJhzNrHkZms5fCWyQ1/aoru16pH82pk8xOPvKICY7/m1bXKBTlv6S
A9pa1W4Y+ymEGOVjcOyN8keVQKZouLj0+hkdx9GtYPgEfuj5UYWLR6uvbFf8mhUnDMRxJ6ld3Vj7
un3SYV6n4C9eF1gHF8rPHULFH9ocMx6UCmh7wQ9gi886RWyJjqig+LodfAdTmzh9di1wat0mowgv
kDurGK+dAXpgCv8tvIeBQq+y9vvJa3Wo+111Htsk3UHLOIydfyUuBOkLtYhEG6Dq2JwzGMdblptf
1TSchWivjFKxLQ6PiU8Lrk4FQlC9TUTL1T2PzsBRrlYcCoazdUblxNhLszloAzno2fCkjJN2buEC
6fCAt0W0zyqGuI1rfOmJ0a5yq74pRTNR50p4GPC76SgzJaSnygmPDVgaNbd3XTTNSSMsNg6dcas0
jbupp2LtipCrJXpIcWZYB/T1RbXDVukAZ5JHeaLq6PvLn6lFnJg/GCROK1+B2b4nIvloqnDi6td3
veR/ERHhheStb62p/hkYFCHjeJbTxyBoBhlPeuEEa4FFGRUGEFuTn7mrui3EJ3rYu7iJf/D/P9of
VVm5m4B6AWVaiv61q66UnmmVGXwN9fBY6/ZXmTY3Z6yfQCH8tR4r+OTbBGe5OEpJn+mA0Gb2Djiq
QmqwJaBkE3ngrNpskkz5VVBn2zeOGKV9aH7vrGUOT2xGs/IGeT4ztXRD7M6hGyzMH+5GY9zZ3EF5
UOwyOm7fUl6NNvqNuVlO5VkOu0KF1ob8Pay+cru+kTNFNTovrlJsNZ8nJ3067sruPhMd7sf5h544
cNMHr3UiKHWqKMllQHdazvEzygjBztc+bf0LQNPxwsk9D1DSNrmGNQLU60iqcHrd8G4wJ20VR+G5
LBRSK43sZKFWS3KZ7ZrRVD1ocyaji37d5tZO64cAt7FSEsEiH3VOjMMat38i7iompQGKTtIdQ4TX
rmzo4XdjGX+FhZxNp5qDkSt8b1I5hUUVh+Etk7A5A23sX7QpdI9UNtZDTfa4Y0aaN9j5c1hW90ZL
EAQ21XyMaNNncF0dquXovc2zlTAVksDl62hUCa4ykhOeeg/QvzH9G0oQqwEQYyDcCebUTjZK6fXl
tZlU7Zhn3bbPlWAjEwZlZb0vco1xKzXhKI/494bcc8LpHGV0QH4oc08tm7vAIbg9UIldgHGkuUrt
uamCXLl7TYfKq7qaIUAT3Csag/4+Lz4DAD0ZE0bpBkq0UUb93WrkVajNPnPT0Ws0xrtpk1jUgwzE
QimOLH5/3wTGRymOgUGvSU6gDRz224XjUAgTmXvnfpGR8k7xS0jnBQRlNxADh6blaDApDQOGEUOg
XxGsXMNevUZ9C9tDO5RBmm01ygNWZt0PujtTeRiOlpIgxRGua1npt3qInmFYMhzFh8psOoQauXXJ
J+PJN+JHQZ+ydex2l1TTzi21O58nOWLRdVsAkBFN6cUx1UgSO+OoWulyMDbQKFlzAgY7JbyYOqNq
jpY7KsLd2Glbu2kYlVBsdMksWJVKehJD9enH3WdSg1XE00qTj6lsW24aJH9+8aqH1mc0mF9tV+DX
r28MNS13mN+Dl40YK0hm7Vb4QUkWwL7MK4pnytUopufQtF9ie9irunGQIUNVpdFP2O8g9xBwdFoe
iGbttKvTb00onlRLHhhYQ3Su2JqSJ6zaf1Q5toHJhzAEOWzJgaLug2VTiUub4jb57qYaJ7ELG+2H
Sw6rlO5b2M6M+Cg8KT1ECoh2pEBkw8nMyD0tdArcmfNDxcWt9YsrhkcdzKvuSXbUYpoAMWxhW2eE
YwTa+eVjhpBh5U7jKW/dTTSZpCjRBMTkZOCTAszqbE2nejTM7L2qySpTVBuvfQhpavfsCsrLhous
wHSe+kZjwGZu6HJBoPFIgIYrfiQEdCI3wV7MNKr3XG03CixVSWroEOlXS7PJDMU3MKbm3pb+fn7k
gQvcpjwxVyLM0aYj9fGl+SCN+mJWg7MGa2TaTWjdSpHGfdpatZfD6ekdmI9Dc9Rb0OAAOKVSfuHk
QNQjtdVVX+EgCS9Vt/lre/DyNNWYl9oHSvD0jZFW8lybdq3WvmQqJTBckWZF+k5B2F27FoMSBoo9
apUZBsRPKsJ2Qg1GigOMfv36p3S0bVuJU2vb+KGUJEMm9NkYWtgFBc22OfelaM5aEbVnChATsF6v
7KGP9KtaKYdDVovyMRZK8si0en69bChq9I/4FPHYtHy8IP0w0NaVqda7P7tpqAydR6yhvC6boAOA
Q5ji7e9J4j6I6cedwTOnunykDiMfoYs9lSrmHcsmg3jXi3TV/XeDuVVKgOmWTxtu/p6IQjoq/V5X
Dks7yNbDwyCJr5/PuizQluxDBJXA1nyyZVtt1c0ahp2Jjct/tqWRs9Yw9bkuLfDuGmG7xBS0zaS/
iqH7s2Bu9+CIvL/713bB2AArnR5A6z/tNWnhYiFO4KT65e/mlGi1SwDDaDnpsj0tRqKnQvOeuci2
1KV/H5Pp+Sx9iFNF2Td3y6rlFsmcATd50RC3z24VpEddUkvMg77lydE4D2QgrFPkN806t4dzr9L5
LoeOlVuvA8h6h2U1Tt14h7BBbL5PHPj9iaxCimbz21YprnOJ9t10eSvHLW+gLuK8vFMfEdk4+U5A
QYLmfSuzPdNpZb2sRihPz72r/8ikwudQ1ashtfppOY/GkZQyKnlaTmTmkPpk7vrbZW8Tm+sRTi+q
mrR4WBZmKqttUnFrYZUVhuvWKvC66LN6veyG0Vw88IbRviKDmV58bpNFUwjrClDr73mSehyYD+Q7
ihT6tmmM6EqJPdwW/ZDeA8HPzIGyfMCizt4UQdQ9JlhqbmpcFZ7GSlprH/XNM2Ovah30VvrSUH3j
vjP7WzjhZ2enpv2aD2a+SpW2+Cmq8otQWeSSVX5zujj7NZQ5ssHY+MwniOypU/xuBkYUGZgKCEex
7tSSjmNS7/2BEc2qOlGtgpKb4UIjrBj6AdHEDHc6Wk/FLgQL+QKIOBrNJD/Tyn6wYfh/RH385uRh
9a4yJ2D0VrtvOtjtKonTcRuVAdEoriYfCJPHVzO16YLmwOVlW5CUSConhcFPJ+XDskMLNJtOwi+9
ZXXZUUUUh+IgVRjucKrvdmUweBYUs82y2swnKGzd8brBwVHvn/cg67mAPg2OZvayCNdTZatbxdBw
IZ7bLOd3wQR3gzS774+67Mhrv93lNZjW0mQ5/6Co8Py7ELy/kPDZUKTvpy4hLhII9EpaULZvpRkT
CVqGZ24zxWuUIX7CxCBaV5rZ/MxS5aKbZR+AET9Mjh/+lpn5DsHbvfWW7hCB3CCb7e2Uqoorj0pe
GEdb750tk9eO+z/TwcWN7rX3u1ezwMolND3UA/xBUzI95HZpvQ2WXqyDoJ8eXS0qtq6VYbeT1d0d
7H5nR2qzfyXWtN4YMlFfYBTGGCaF91JNHvNJ1y9GmWG0YFg90ARYYJuE8sKFA1AUFMklYeq0M/Ba
OCeJSHetxCUlzQG4sqQfz4lpNDsjh1WQC8D/VmjZWWtHfYezTXDWXN3acaPYpyRBCFDQ4XKX3eWQ
TnYl0v69YcbhA6MRhnSabf0K0jt8JazPhnn4qm6C8XFpGpmTQlXmP02Hrv5XUwOZ86NKxveua0x6
3zZ5gj0Vn8g+2/U+3qa4LVPOWLZR8Nx1suxDrycudFNWKqif3z9kek2ycuxPnh5N/cOyIF7WXhvY
SWyXVW1up3UocQOjNHclXRvB3TG1bFx9goMeyeH7uDCmqOzofnUHCP45keaHURWVfrj+903pYnuD
TonZoLMvSFGBY9kjBkaX8GDgKryBtDN4y7a+cPwHRvdw9HHcBBOi3bLN7o1NP2LPtKz1oZ9dsCjb
L2vLidCnufuY9DzozJxjWZjC9Alu5h76uw0+ZwWUa+mH9p924B8bHWu767KpdJ0cS7dqX1REqA9p
2mxUvYddQQGl2Sqx4L8jDjL0UCOix1SmhFqWXl9tHgsQAeaN1CaT9fd6LSsM+KjjfrdcVjHOp9Q0
L/6eYtlRmEFztYDU8Zx2sIHp66vmj+p+KdznSsqH4ML8/2wMTEvdKxol/uXApeGyWHagQwUOng+e
phL6eOJah2CegMqwMi4d9Z9rkEloLbgG/qRqWAPymMW9XmJUYU7ocYoWwNGw869cL9yHKEB440rq
6cv2zHafsPtQn9x5uCslshglbGmfF8eixBXKHEmb9sdcesv2NmRG1LflDRTHxpxoIF41BrrMTCJn
tbBXjrXN1bRaXjYjyaX50GFlbirHZVMVJ+xd1r9fLlv/7u9chGtppvz+1/Zl9V/bTN3RDplMvN6h
hkru1XgM9fHPQlXrh6jlu04CvngW2uarFiM+UMuk/Alo92mK0npX7Pyl0bTmICxD7BwtDj03M3D9
wAP+RRQa8BkKj1x36E8DDV+mKo1uJF4SakyHCStD8WpjPDq4bPljbGxghdP/5cNllDL7GktMPdta
fw3MWoVBWjjM2Hvlrr/tda3DVlQFul+pvRHs/Sxnat0g7XL07L10tTfyyZVHDLOLY65jMxjZE4SE
od3KrExvnQqINiqptlWQcP20/DUnyLz21lVBeafJKt2qCMQORRtkL844HihG5u9abxSonnz/mIVd
/OiL4PfydpPu8A/KobjaRdZd/ACUYZgPmD8HDEowrRhuYG4FYoed5EeMJel5WRj50J6laKHXmg4W
BwqzdAlB8mzokRhWSxu0nPNLaNpo4MTxz+o/p1iaZ2V5y7K02P89dWpACxZK13itRBowDNMB3xb3
sqzlCQI0u8P2flmNK1gs0FMPvVNfbADB5lBTAYEdpkbrQirVbezAVeNcyDd7AreOhrR+L9LsBs2j
/0VE87llPPpVdxaSrDwgwb6YVoWDTGClMJGfy9FugL4lG2DIOIGY5fYZOvEGnfJsLlfYEoc5XStX
EdHSu2X1744kVTJykOFZdpS7r9GL0hEjbmBIfXKsULrbuoTi2w9WfQiN9m5ZWxZLE3Nut6zKWV0k
+oB6WWM/RIOqHHIHXVeGSp1ZeoeJgo74ahPNu5c2leKr6zSlJlqZJm14rP5iSq/cfR+ia+m60gPz
+t2Y/+mikSxhVqb9gGCIk/zzHt/H935WcWXxHjWUguNQNv123cDDfgySLH/05ylHpFZwdf7Z5tRt
s0kogUHdwRIO5Yp+X6mOc5J6XJ3QstyYE5vPKrIq/Mas+7K2sZSN4ZPbXIinZaeJq/0GHki5V0t4
gk1nlLvchu+aNkbwI/IL2ys7zBH0eEBHhbyT8JwOqduQWc9TCsvGLQLlawu+5n/lHUNSo2rM54xz
eRBkk9NgGuGmjFMERDAFnqhmegPnujdMw3yaKp/Cqa0zw0Rkx9wcU3dDNPFq2WsbIJ1jY/sn4HkM
RqMovZS1VV1sGGtA6FX0Ie3srspj86UyShtNRYAdyJRFt1KhgDA3sP/3SLDUmqK6E37AF/k+0qLH
Wpdjrd+DLVFxt2X63KcolDDwjB5i38c3SmsKIJLU3vWjpR9jnhHQYbIWRDsuTvRvzW7MVPsi+H08
O0mMhyIl/i5SFft5mC2L8ONdSSmcXd3607jK5gyG1h61M1BnSuES1615Uw6D/1zOi+92TSUKsi2U
P0cse5pxJCG5Fz4RhIjbwbg9GInto2W04VNp4VkRYfTmLavLggbCttpHRvazCgjjob8Nlm000ATl
QCog/cF3W0EybRccrTytzn3YZ16Spc2LHsW/lr9aM35HZh9+xlyrFNNHgi7mYxysio5iPia1qSlU
sahfJmOGD3r/S+Tfx+Ruqq10J/tzjLTgpSRpfkRS5R61ZnSPQJ7gW70OICHjPNgmPBsq0rDZlS+7
/v2SQbCxUdpomw4yawkpEOj4SNVd1Xx7XJ7JUR8DTBhWpuqwzOcNfxdNGhEADOv1eUJI67UDiet1
NBinItcTLzJj5YZI/tpzFX6aUXcv6t64oVvIgcXr/9PUz9rrMnQV4XBfutGfpv86q5hUMtYLmVBG
fNer3Pih+lX5HHT/tRJ171pn6d97NPe/9vz7mNIt+11d+ZBQJtmRLF6rA89YFP8AoqrwlpeJhiFA
NC9KN8Zh0rmq+HYdq2Sery0vczxoFTJV/3frso4zfHU3GZSs3VG5y83giGRE7FKg4jtQeeVu2Y7w
neLpslHLBgdf5Lk1oJ+br5ZWraW15n5pUC9bl5fLQjomWJndxqsS54w/7Zc9oxb8bN0qPI708/cB
t8Y+HSjMaZnM7/1cy++XV4xCXxrA1Lu/2wc/0PaOAXC/HPq/bWGb/mnb4N27wuOgxXbYCc7LwsTo
k+soE54tM7xLmhbt9/Lyb5t6BO74d5tlt6WamLV0BMtE0AyDZwXz92OeNyr16fmlrsD4Wl4tizrg
2QU9KVz93dbpzijPf9cTa0q2cYaP2XIwEkecmv51HsqVgDR1bdFdOWBk/3UOBk72Oh8HFX5NiVYL
u77Oje4xMsjvAzXM72U62mjEfWPjjnr23zv2TYeB39+tpWHYG5BWY7McuCywVs7v6301t1w21D38
MIshxw6dRkbSzG0CbjwThiBXyypSpmJXGzgtLau6QDKqoNU8LauRFW14QOrPpavr90kmnpfNfYR3
ayPIkIvHfLzVGlAvUwj7sOxVTPVKkub0QFC2eKrz6fvUbiraYx+3JX5KHATiMXr4CjEfnT+WluIm
WJiKcenJVbrpPskk//fTivnTMgwLtyBJw+3vp11OmfBpsxqDZolKf7c4oWc8LrZNEcCLns3Sv93R
Zz/1v6uyDlGiuVBolr3LjmlI6dmX9VTN31ItzffL2pjJI10lEp9U89yYsS6ywCi6x9tt2NTUs72h
tkeoTGG29jEquBQMhYhO8k3ghwr7rKX194G2EcKdls6c6xHdm0od3cM3C5ha9A8J+RcnDOSPrTI4
N1Xn7Ud3QHXkuveyS37U8+bcRWdTJcDpTZs4t6Ex4jWF+Oi07G2smEyMMXkJNNjTjSBiZ+gV51Yh
GtvmVTxsl6N0vacc2cbxxVVS92WKT8tbOkqnnnB6BQGc38qPY4DcKld2y+qYjG8TubN4WNXlcx34
3vKWbgM2pk0kX7ddqr8IVGNJ5Jyb1ADxUFXExQRZnUnKts+9NMFeYs3y4YWKp3FMBXZD/+weFDgM
fw+ZpmmkE8Vi3+TRapioTsLuKQjb7omgJUqHKeRQP2AVyxsCZPrx/W8LrfV/9LGRnpf2pJ7UO6ND
aLmsVvMJZxR3PtdyTF9l5hpPEXfnGuauacfqOuTo7RkAQLWvFO5WFZPM1rCCz/ChDbvikwynDJ5g
MGcNCNS2U+Mg9O/jH6ZVf7iGkn8mvg79xZKvhm5Kr8GZ8EQ10jqXkybJQHLtn7EiN0tT6YDz6b3q
PE4p2XCjGvEkMav+cSrdbrW8n4VIMe0s+e6XUBUVOTAYUxLzWCOq9IrIcm4QB85L0ybW3zpHRYOo
WxofiorO8h0Kv5drm3nUf75Dwhzq+zsUGWOq5TtUqIZ+RLn8gL7bbX2ZiG2qJtMeckC20TH2+LGs
dlWSb/RQ1X+Ipv6zd3ID479W1USXe0CjbIvaGZzEUOIXlZz0jTqq1QUyfH+QWlLvsU3GR1SJ0o2N
b97rOHY3KNDit1Mf61SZvhpJN4EJeYygnKMn168uNfXMosVwoTfy9z6T4Q6/rAz7u7QvT1TmiIya
X/1rtcXkmZhh0ayZB9Bayn5EHUEMtN9k1iXVDM8flOgEbOSsU+qu3rJdOjpcIITO+ckwC69oeiIj
gpYjDDci+MUdnO8T9AfDFqRqaXO8nm2rJyHggs5rMg5g8RTV+L2zq0LNq6oOR4J5x9Jk2et2enEE
QMBFPwagwglsm1aBeRbUN8/WvFhWw7S3jhPhksvasn1poWXgR/+PvTNZjhvLtuyvhGlcyHfRA2Uv
cuB9z54UOYGRFIW+By6ar68FMDIkRTzLrGENykwG8wYO0eFo7j1n77Vp+tiQqbMI6/v02S4n4ygw
001A6s1yBrDjdH0oAP3fhT6CyVpFZzGD0O2xfrBcJ76jnR58vl4k9rJVtfoF2gZuc/kN2jj3MOQv
N35heDsfdNDWCZLsLu5ocjSKkN/0TiwBQLevAmrTCoyjegGdSgJam4SbvlTqx0qoD34VdyB1CMoa
MvfJjMhQiVQ7PrVF2ZEBog9Q+wf/mjkGZuzMv8FW3p10rbFuzGlhaOgWzfxmiEJrIoq1ZySYR/x/
aC0rI6722siw4sf6bV2HG9EwZZtfmz8mA1T4Q9im2/np/IYIqw+w9ebhx2o2Siq7ztMrzJvWTVJ6
9ZUjleWPFSDLMDSLhvcfm6l1u9w2I6a++UPzG20b9qs4CTwsF2xofk1tsp6w6zDdz09l7lmbLCxQ
QwiycVzffHKY0h07FxHA/LQehmANqUbs5qd2nD80tLuuMVN5dzjUN3XTmk/F4GNgc2/VPjLOtC5A
8PviOzIssY2qginN/Nq8CMOsPuG5wrbMumLM9Y03VsW+kdkzWmCs566nrVThRLfdkJnXhvbWUlvA
OENcxR6MGZbX6c28yuNbYYRiJegOrefXPt/wimd90NTj/AyUonntZm/z6vMroamKPYPWn7cTJblA
FdEo68qWEiNpUz/7eKg+t8HkArl2OT5jfnGWlUtnOqL1r04XoBDe692PZ573+Wy+VvVQLn68J395
9ufn5ovcn2vOn6Pn1N1pHb3q6QL455qf/9/03gTc+R8+5/Y+6ke/2/vdEJ9xNsZnM/Zu23SQO3As
8fnH6/Ojz9fKnoZZh7KB1X+8nFVc6Rfz83qU74mPMJ98hrOXmvl5fjQv6nKAqaIlLQFi/3rDU0XY
//TcsMNdLvz0EHXkUH5u5scWZK0MazWa2H3T9ufFvC0GBXLx5bf/+ud/v/f/2//Ir/Nk8PPsN9yK
1zk8rfr3L5b65bfi8+X9t9+/2KgbXcs1HE0XAhOpqVq8//56G2Y+a6v/KxNN4EV94b6LSDOtl97r
8StMUy+5qspGPJjouh8GDGg8nidr1MXc/kqzYpziSC+evWnIHEzD6HQaUGMzu3cp/R3ieaydaVJy
g0FeO68yL5y0dJZZhd63XChh5zJQISQg2fhRbFyq0dQ/F+moXgwurQd6w+xraEnGBVV+sVVUv138
WG9+g54bAZp5CDK5CCmKmtmuzJzubGZpf54f6X8+mtaAnJIxjEN3GjA1OXuaum/CNr8pQqS0njH8
9MzNxN4M3GEz7/n/+mXX1/NP8Z4XQxX6QfOXp//cfuSX1/Sj/u/pU3+u9etn/nmfp/z7t6ucw/cq
r+li/nWtX7bL//7HX7d6bV5/ebLOmrAZbtqParj9qNuk+dchNK35f/vmbx/zVu6H4uP3L6+weyjx
EAwZvjdf/nhrOuRM03V/Okan/+CPd6dd8fuX5WsSfs+rLHz9+6c+Xuvm9y/kNhr/UGE12cwQDN00
DfvLb93H51ua8Q9DmGDW6V0ammk7X37LoC8Fv38xtH8I1dFcVxWa7eia0L/8VmMU4C1d+4ep6/iD
HKqDuu246pd/7YA/zqHPX+5/Pqc0vs9P55TJBNdSNdUCCK8L3SD89ddzqgHZgMqp7S+Ycd21motN
0fTGaeo6b31SeB5yo88A1oSwxULcUZhAaGs0YbENvRbLJAdEKpJ3P81PsneDjadnl9AKViXMawZB
V6lwlQMH6UuoOMUU2SD3hKfsard46JB4XHEj7K/cxrE+D9lfjtifLxam8fcvZghXm64aUPoZvP76
xYwMTYvLoP3iE/uzRXW0JNDmfTQqopMbP8N1ZwcrNW2jbUZ5eNkCGSBDslcvRWB8NMGI6qmXV2S7
9mfqw9mOIS4CLU1a5wr8heiq9tqehNAABOIdgGASCJAknj3H+ybjLtyJPrvN7VbFLZ1XSwZFktS3
Qh5xQDVbS2TfmzzojtXEoZjqYEpG7qwvAVjqbRcd4wb5XI/hHDtejNO+V2npB921R5TSqoZj+EB2
hbNwbQOC2tpEu7fPBke5Q6qgE+6ABc73q/A/7FOLY/WvB4th2RY+ANe0haOJv+zT0A4cyx3wVY50
CQnLwJovDUIjGtu/l75YmgXzsLkYoodKiJQwekHM/s0xCGEN3VI7IpdEChOLKwleYNfADVxnltQo
IG6rqeYcwUu5xTm5YEdrD67rlIvKM7+il5YHmWCIlIXMjn4v1r7hUNHu0MVloeju4xybdGBFdz1j
cWuRxH6IA7FA0ayl+cXoEQ+UJhVsTjrYSLmTXEmaq6KVTUTCNcCBQevUe91mX7rj9UStehx8cyXx
Jq0aE6lATH9jkO3BLrA6huCq6Gqat0xfxx05gOmj1lyYspYnXU/uyM0jS+vPBRWcHmEhveefLjZ/
nMw/H+Pq309e29CFzVFucQ7r2nQO/HRDtGlKdkqRgDkw32JiD49OXOnsukgBL4QMJfK08CgN0zr3
0sCODCjVoh4KjODYkGx80DLz0jaGOIVNttYDZes2K7csxeO//zutvxw2tmrbqmPryMbFtJgOq5/+
TFMwsilQ4l2EptQHpFXnzEqB6gdduGoHy/0P/53GdfOXw3T6/1yhCRvmperazl9O/YLjfyyrIL/Q
nlGDK0X9KJsYlpmiocSoVOMyNLjJ6NC7dyUn1EIYZOW5bX50RYPSwhC39q0+uP5jo4t0T2OSy5n9
BiCcRkuoPOZBIhcebKtt7gnsjNABz/lIR6jQbFQQwrPO/2H//TrwMQV7TxOaqaGnxDnI3eTXHWjb
ehj4WUon29CJ6g2CI/G2k2kaS0QR+OXSt2KBY5BgFmIwlZPOlehYTfQoFMC3Yaj5K8CYSGz5kD5w
NawL9XpexIb7oWZU5vSQU3BQx3jVkXB37EdQlTUES62tuLKrfDs7G7tNR0hOBBDsUDoY18IUC/GI
UOcgQoTZdWUnF9grYFzGyH5yU6Q8QXAAeRpc1KhFN44OHJ4ZEMxZ3SGLeuMXIEs9mkZnBR6a2hA9
lKlaf8CHqi+Vuv3e1CK4KJXAK0AHddWGITgnBytJAchn51tJffSYYSxQK2aXf7/fzb8fSI493R51
y9WMafj5634XVmtmpolmbXCWjdcTl6WY3Y1jVl9JTeHCKyNMgpXTUdwYvpHXHn3oKcnUUd69lrGN
8jE2rKuAIPE9jVoS2zTbu40GOGfhtC6NsV5Xhm9tG1+MWN/3mhW9RLlDC8kZgqs4GAbKvSmaLxMe
ncws49VQvWmkfYva2VxhjCa/Ro72UiuH66hIuxMKoxY3m6vs/Uy96zQKMgMywF0wOlj+S5HtKL6W
m8zoDQISLZwENNB78Fmo0LPk4mMQkF71LOO+uII+Xz0a9s1cSXVqszkLdf3vd7Dm2n87tHWDiCkc
Kox1DO4qDHR+vjZYFQZgHP36+f/HV/w/HF9BuH3APX6rSnVce7V/UnSPyELN3UFMzev2LFUufdLt
9XWkFFNrum2XHePYR8LKv4/I+jdD8zAo3XeZ44NpY/0UGeN3QjWtlRzC+yYOXpO+GVdB3L8VqYDA
3aK472wnXpJp0bqiePBa+xLVWrxIagvTM/pJLWS4mpvjOWvFOqxUf9tmKVo8mk6tmsgNE/s1iQfg
tz0kvkVDvpxfMkyg2HqhrJ0Ten9D1g3qMEweYQIQrMN12nlhuIQwS9okCmoCJxPkBFWOf72/6zIu
oy1VUQQOdr4U0QejMxxoyqiv0/BgZPay7jTrqXa0ixV+KyOM1bFNKvXUNvadZhNb1bUqtavWd+lu
RJCaRJMVy9QCTmq3yjblNFhlrgNPRc9vkUFwQ7LkhtP3xUheHEReK3OgURZKZ0n6pbEFkUrDxKCJ
NBGQQoeCVmohUlSw08dxAWqttNZg8VzIMurXkWILePwD/v6L79fBUWmg1E4SY8d0211lVes6q7ST
CTKAl+OvMY3joKamoib9N2AAd7RU2lVuabeRX53xtTjUWNPb0TfYwXWxJTA72CbyoGTevUebakV4
yDIX3Tpr5bvd9yv0NPG2URPiCfNSv9LJ3GmKpZcXOg4bPGUBGhqav0tYqNnW8S31mAuujCqWvCEE
hrBTSjzcgYXJwm2PcQuhsw2oFEZOtTJjxP3S5teL+vewTG5TO1POmsNVEh3mrrD7DXx8sR9siFlK
zwGWOVUHivqUtjnif2nuezwjC2ME2OY3OzUyub0H5ak0h62FKw0zfETBMM7Y0w3iAIpg2gKlJlEF
bcToBqeIFtsPkPewNeO3xfGwSHHDLBWtbtf2SH8HzgeIHKntK1vRFmlHHCGAwe92Fx+S/tEwo29W
3m7yvpJrDN63GKSqk2Pah1zEwzKnmLxB/rKONPmm28EpIaNkqYS3Dff5iR96ykqUlCQgREWN/iWD
W90N2MiSHcmfR7Swjz1Z1lddAYqBpDh+MnmNhhmnOjO9UeR3gV5oeFgsaw1mnIRArV2DxgFDVavd
2fbdjSwN/+B6oIGi7J42yVY4IWXbfPIKCwPrQEgW49Bn2KSgCFEpTr6NBng5DY3MmgzdsRA+ARy2
yagbdnKKdMjoiJ/E+V5USrIVg3UxNZL8LCx2iD80QiEAmXTqQF6w/SYV/4q8HXhodfw4tErMzK4Y
djjnDwPyvLUZi0PqkzNgTAwZPJc3Ru6hD2mjdeC9ppZCRZfBxgY6yobZenMQVMAcyx8u8t6Okivi
0NbCqBys2Hjyx5F0Baww3drsI1LVDVghrVEtIrO+R/TWbNRRPSk2tvLe5lTuyegYGV+SkUKdVR3R
BLoPneUTdZzkJ1XU6b7RymeOIZLTMsfZ6XEK/zwt8L90I6Do0nxWHPZfb8p4XUA82xg5/qu0TQSs
ClRSebW2E6ApmHTuNEaoC27b2Q5Be7jUlFIhltr56OoSg75ZZysltI9Mh97MJF3m057GPz6uDUd5
VEKdq5/lP0kbca2EvVOMjbs0xq0ZRue+dDqc2xAzBuy5UR4wURoG42jSFST0xCQQnajlxMEXqg31
dU30cVQZ+xb5GT8ARirLon2GqDteeI3rbkYJsKPB9A+h9iWWsluwI2s8bxDWn4I63vdx6wA3MUYM
xGAT3La5UPdFsabte69GyllgmenGXl0F1k2DTm+tD0wam9Q9VgNcWdfFFyYS+jOJAByhtkgASuUo
rzrpaEeo9bbbmHehSMC1xWRk0mkA+IggUqvSu8wDI+PR/1wyL9qhm862qomSQZ60Frc5eLl7JJYn
gtGBTDbB3pGkqQ+eG6/qcLzTSuwzPZJ95OZqv5H6KyeY3CZt+BBz4QS3XxM8pJVbwPjHMQ6zZdEZ
6qqP/W2KGbR3IfQOhI8uqoinlV08Ik67XeBXeqZ9uyAfIYTmEhEfoVtfq7K/EPa0hqq4bT2t3dh2
sSlzAAdtCrg6DJJ408WUno1Q2fYRrldP6QfqrVBXROjuOyT1q1bX71QFXiOCMa4AaBNWQ97ct/Tc
8B3TZQQyZW/cxj02HqJpChPX+OfuIjnu8jw4C+l9tFn8obaQClXZ48EZUxpX/VfiTLCdBYLzzuhg
3hTwOaIeYWQDW9ToWmjg7QiLMHuyABwtRw7yhURQicRgUQdmuQ/SU+1WGy4wYaEb713o7obBU79q
piLXrjC6o/Rd5ZLVOTCiaY15MT+NafpcCSvoj545SgiGfGz6vMqOeXd8/m85jsotJPR+V0jUYX7s
R/dhI77P26hRxiu5bJ9QfgUbIxXaoSOP6gptabYcp21kzo1EW/WGpzkEzaQGF2A19SlpdW+lAzx+
lmm1nrdlj+A/bO7hN5rS53umYum2TSGjREEmFiOuYVspqm9aqh7Jj2++KoCC144GhZ6yS3dWRNCv
XNGmLwopNPOq7HqyBmKf8kggB2ZvXbwPxrG6qQwO3c+tyXM01Mm7ZisdVGmcNSJzmgM5R3KjUmp5
8Ar3qzn9v6KNz9KD9Di0ol73wg9OHYy6Mz4PQhcMd3iBsLLuMDV/I+ERa1hbtncMeY49s+b14BFv
JKWq3ogWn/q8mjCedKMw3mBVTJCLrLoa/F49mOAWN52owkccH4/zmuZoEEEaaE+tj7uLxEF0sErt
XwLoBEYGtF0qL+RrrfLSrL4RJFkthKVHd25VKfDlBm1nN5ZyY5Saupi/iwEnvRJZ/dbnhDtXoxNc
tXbuHkgTjTdSVA0zeOd+3kFqUl5zuyqfErPW15wH3bGMS+Jp7S5a5YC+XnO4Q/OqKPNacC8w24qY
wFkrN+Qua0PclzpE9HkVl9GuEzjeq2KC1HRUIA2ubiH8VRIck05uPnpucDev6rf+bRdNZYNSOGsA
FPkx5bi7VDrAntQiy7UBjfG5Ix0FQAny3luVOPSdA+l2p3aNuPVy8hvmrXUyxcHnuIvWZxtmDY6o
VQea16Kk4zAA2ApEmr93xpMyJtorUhkwBLISpzzJmwueH0xr0woZrBsMqW9R2OBvVCrvJBUlQK9N
i8wb9Az9IPPLTn1LLQzMxAnn58HoiGzI1WA1byFdYutI3oUF9TVxmvHsWXZN9xAYMS5f+w2j4Oef
UrVUVzHMnx3q72e1aME45g73ZGK9iGTczWsx5MN8z/9FFIGin+YVhBs5r4NyO/89lgeBLBtCcYkT
ozm5tYmhYhzrV4mx5vMPwm81dZK9y1CoEYg92yWawnRebH6seQ3qECSc09K54uJpHoNBI8kRv8NL
3def39p0O2CaUwZEwnT62Lh2QegeqfcBR+W8jbrywyU7KLj2HTM9ptOlaZrcP1thzqrsWsQd9Pdc
r76Ofd05jAl2/ykv7Dkb2s38XTwdobmWW7swImkz1MsRUFvmktgcDl+jHufstJ0GO/+itK34xhyq
8uBzz8UnrkRf4dwgs+c3CnpKCUFU9Tc1cSSHAajJBtON9sTwALMCayDrbeFJY3gYy8LYaynRJlEO
tlyzSe1T/aXZj/1r6ADsNsUQHkvIUrdmKd4hWvSvnDykVEwcIIdwl7OYUozs6QNCS07UJc2HRNO9
nbCY2HiB1r2oQJmmD2pm1KM5auFF9nGy1gV53haE6vnNIncCCqiFdelMp7n0hQkBadoq7sXbrhPt
fVTV1t7Et7TO43B4tWAgcC0kxqKClE+4zN4lefRBo8A3//nYB7olZa2pbe31V2oCl2jeIBSbl8a0
47u21vUDGffRen49A7ic1E33XAyYpsYsanZdb2qPo23s5j8x1wef9LpBPUVNqF+btMs+t2jFYPHA
E+KmjFAXy4Fr9bxJC9MzfdTgq9M3kNwVXOG0MOOvAh/lvEnZgxl0xlA9kjwGUHUgEQdQLplUTu2S
qKaiMKlLFd13qJ/GpgOmMX33vgj2lHnGxxzRwq5Se3sT9e74XOC7x7Y1XtPmaDH0EX3X41o/hBFs
w9ZRnj//qsnR4IU5GODQNOA20heY36iDkbxqO3uQo0Xz3o2Z4/Zt/Nogkpl+wHaKCUAVaZItCWOd
gEhqxFp++7l3kPAvMVjUXMs9+2IGdfC51UptHzoKo3e22iWHXk8QG01fIlGOGjf6F8J3242uZxwy
fW49OFXI9JT3FVUBQDwdYq3feVfzYTc4TA21aIv19b2X3Lp9MDEH14DIqHNvJwDGxv5K57ppk2Jf
RdYL/gSyrnWzhD+FdUHNdLm18IOdod+YePWHkSuh5K7a3oK+y/eRrWOLRqVyUA112wmMR5XbJrSM
pXMVNePtgKb7nLv1GqAPIhtmsNxi3qyBwElsHVA6OgshWN1BMunhTdF+ebGdgvaMitAn7Zz8IXfc
fRh1PVzWUj/0MKqqjDngLHCzdWbVvtFqSzek8TbCDFcS44Uyxi6JHPOx1SYL49SSbq1G2wQ252ht
Fv06gC99GBvSob2SOOp54aca0E7iUKcfjQA6B1YjxxMPe5OwrlZqx6pH+ORM+V0/Xv/revPK80Kf
ssA+n05xXH42HuePzRuYXx9lxf8xP/zxIpdxF1m+aSxaYmCYOxn45mJJVJKBD0UqNeUCpx7ObCuH
tqgkaxlnj5mNoTUMmQEFZExvc6d5DIOvKR0uBsSEiFeWLA51axSHclrErWCsWyCUHTDAHFSv7g5d
E7JzhbIynZEUFnbRJrFe7UYMewVKN5o2sLOjQRilbJOWm0AfrR15ZRut9bmCHOLmEOdNc0inxfwo
PgqKUzu91+5itDkmlsxDIz5yZcp+CsIiP8wLeJnkTLqogv2OOJeuWQeINpDtyK8hmRBHfM3AG5NF
Dfp8bZgY3239ZPtgLefdw1lWr7WYNMY8rryFpTBhiEr5MH85qqPFAfRFKgquHF0+HhrjDaF9flSY
qWwyO3xQJSlmdd3ciyjol3XMB5quYl+pQpBNCuMgVHPYLdNr87sYZvEA68UqaCGMQZtYBjZy3yyz
waOf/KLRl/MfhiHTXeUFszgsQnzjESgMP9qW4dh9DeoLTJxyHaSeXOeavBgR4tqWqaXt6ms1S+uD
45AEWAx6fch9brx5JiTRCa138OIA5ppem5/Hx+fWzYrAv/n/TUPVXUY9iAhwrHvVi3YgRuPdSMLQ
2udSRYuFfKqRrvXKMik5RGGikC9tg3+VUb2UTXUDkK7dioBGatQCkNRq+wSYv4JwgX58QReahkjh
ghutuseQIDI7L7F2+q57YLJoNGZ4CERUHVSXlMhK9hQhoagtTaeHDjO19YoCrqMaaQMxmLp1UHrv
vavrb5HtEQXVVsSjlPqFdKmCeDDrKgGyutL67pF4DFIfpzOyntIb50cVnTNK/AphKE1gYLBDQQ7n
VX8cQ9c6gyMHlGVfK8ALjsA+GR9GBVBGPnquOylx9IPlqEqFeXpkGuvIntBdathuPbva1a2FjdnT
iNGR8bA1VYTJulTbixKO0d4f5SN62fHYIH49ZhPtAOgMGPTBt87gJfVNpIPPHFoEtDQh7Y2Xe/pB
tqp+8HqSSwfkN/grmBpzayAjSyHcRs+zK6c1NzDlvaNPvJwo8JmJ4d43Ou86zt1oDRQlX5siGW+V
jCoj/09BcBg12xhl2wHLrk19BSdn0qnqrkgT7RAY7nloChsKksflxDYDpkNlnmxrPT5GU4TgvEh7
/dqtBabgXDs50wUsmCIcfyxiRc1gZbsVX0d59+MQ6r/TLBmAeQclbx/xlK/ruCcre4IRi7I+CIVT
3pYvphOrm6HXrgOdREa7NpmCO9Eu0JnorEtG/pzXMgTuSuSk1NRqi8XwlDaDdvixyK2JQQjHa6Gk
+ZsXpC4ATvBygeV8/v0d4DduEom+aAuJESuM2sO8oOTUHkL477nsEYPD3mma6CrMEnOTaH1zmF/K
/nwk3Qgdhm0+jlMUZ9L3A/FyKqchea71QcPCtBZ2/9WP6YlTrUELBYO1NvxilbReRDm4DhJiyqbj
HDN1xdUQRJw8oL1fNv4ocBfGw9GE3hJHuQu/3GNwZHMbLRO3/VzMTwUaFuC00zuC8rmVd/m+m77J
vEh1YjZJd5+KXYF3GKcFwazJOkX4iUYw0MmDyC+5FMAsuMqTGSk/F46w/3jk/fmIjekwUunlx1FD
rpUFi21+ZPTez0/nN0Rhr9LIKnZ+SZb8vECby32lTB98Q4s2gUoe6LxIS65j3pQV++M1MMV01gPf
WCp4lQ6eThBqEKE7DRy7WHA5eGh93PDeqA/w2/lojMPvEOgTmiYt+6Vi2P1+nNAQalEATsLJBs7W
T1d03SiNOlzbNdFRhqYFqm0IKno05EihxhA3XoO2OPWK/NiRrUV+CdcLf+rBQh5D7lBNjVL21byw
GK0vchGmn7ukTWOyHxKXKuV0VMxfJya7cOsxXSeeJ9OdFox7/CpaMzpCK1iVg9rt2uk6NV+2Ws7O
VU7NkEaId015jUBxTGNrP+j6g2kY/QGhi0c3oMMUNLriAKnM38c1MKE5jzO1OdW0jAS/z+cuFiKy
LpO91kUTM1EGSyPVQay5xQEjwTrRPe7FgcbB3mo6HkfbzzaB194nvpYfhulcmS8H86O/vOZbHIhu
g6ZW47hom9xdF6gNztGYElgeVMEyzuPsVKCYryky5wslwGszCr/f2qlo6O4yGdNyg2C7uNwQ3etc
gWzYtExzX+nBkJ40IajcGDwc7Ohu35XKqaQnfW57xPgA+3kdN7Nlj/FJR8Uz5QvDMQnKFzfVziEt
VjLPqv7oSKSpCKhNt7+FCOReMjQGua7IQ+SSZ68H9JYMWuIk/Kr1lgyL4aorC3JTGoVcL8fSKBC6
VrmusQOQQSoDarGaeVJNqGqxFVynXZw6jN7TZhWkPiXlaJqu2OYFxQvEBCq8a0AcYkWcSHdjmybT
KFV4uwDSjDYqqCSrjCqxpV97TpktNZfWDfShhU3x5avqGg1u6elqHfUgL2KJ3RSd2EIdyOOwtCQ+
2YU/0p1xtJVMffc+kdG3SnjFeX5GLZ4hIMxkXNUukRiuaTz1AIiAtagvraFYa91QUV9oWER7o1zP
r9uFpIugBaD09Lh6rNJqm+eReet2+XM1+NrKjXVqSmVj7bQBAYw2mveFMKsnbJVgv0I1WbVgUJ9y
dYTb6mc0haZ3nVgsweVC2C1cMslSfyAWSQ2UvSC6fIGiu3qyLe/AcN59Kw2V30MfsVrmAKLRpFLK
2YRp1982BCBE9dW80OsiRDzRu/uoxPzBYBEiuVIhHkjNe7/1WiYGDDxqMxmuW9rtzD0ey4aISkjt
4Q7F9JlGSrtW8kC7JjCL3ESUxOsg7PMdAa6cOmYTM5wzhpsgqUhIMK1hOYxDvkL71bCrcaD0STQQ
9kXIFXkf3sEeuQIl2FX2OGK0HVExH2mFC7Ml2/XRlTG9DWjJdy7pcytNR3TmOIbcMG4gBZZ75Zv0
79xY4u3QxWPvhIe6j4NlZPnlva31JMT2ktgX8456srjUtWLyR5D7FKkWYeRGPSL765tzQFgbRJjE
WyRRzK0QpfpNhRn0iH3c+9BjkLB1jZRordbtvqvK4rGiwdH6eQK6JUL01esXy81u6Uxp92GgN/c4
7RI7AlE9NNG+6tv6KuNbWPaQ7hq9Acc1nelYXogyzzb2QKtr4DP8atzqstskSyaXfnWen6k2oj1F
lHRubPS+oNGXIMWCq53SJ8aT3Sc4lvP0rXOps3ky8i8y6Z/LnrgV2qLUvk2yF23H1G7MaTHK8UTA
oHtMhREzY7G5/pUcZC7k22u0T8sWacVCrcjDDIkUu9GJU9nLgG6bp8fE9iEWyQYa2prH2NOTmf5V
o1i5AGG6tAs1eHNqhhJgJOhrt8/orsAx1LVJWrmf35Nxd21apfMCYBdEcuAUJxpE7dJOXWsDoEvQ
+hiGdyex1s4YjM+uK1FEJeSI+g6RgwVZvTAVhuauSUuuoOUYvvd+uHIK2/qAPtlD15Wdv2V45hzy
ollzIQueEUD6m9QJ0kPXCvemHSLmRVj3JqV9aYqQBiKjd20yAple+cfT+V06nDRJTYaKee2Vd1bP
xbkfjK8Eb5EfQejpJpuellX/FUopijut+16bYrzA+Vn40k2uBsQARwd8GpcNKsCmRQQCVct0aVU+
vdJwoG5CeVdY725K+95LouDe8GgE0CUZdj5pBLejCuO6mrhuhj5299kWo7zxXTTyLaeZ/JRlAwHQ
Sp9eJT6jpHCKpU2RUm9TsohpNlQbtInRgxH2z+RtRQvOD+dVq50bLEHlR2fltGZwqC/GfEfxB0Bk
DXPNLMiFQNxGiRSxP5hvvz4MtmXde2NHyjojgq1ij9rKJ5NorU+ksTBRn5PQH/cG4OyzMdqEYUbF
I/ZCO42MB2lZ3V3KOZ9hzr8KFR+e5gAghIPI4Ndw8nWFGW3V1m1zGAzLPBayucvx0aul3qwjfXxJ
tDwgeVhjXlM34W2tgNmpWqng3inkE5/5GleQLJqSE6OiVbwsbYIzhzlGwy2YomFxexrz3lkAEoxr
3fqq0+FPs31fChXgV71N/EBsgI23FEyDnU4paUeZKVyaVmfsSJcS0/01XyvE7KxndMzMfaErzIRx
ArsasdescX3bd9VgEGqYZ9YhiXV6emZuHxqcanuqR+MWJsE5ikXwHCDXJ6NReQtUhR5d1DN39Qdl
NXBFfq97WLodPdhOL866YuTo/aV6qaP2sVcIXXDy1DxFbf1SVWp1l/gFOeJTfdNyKrBQz31e+Nu6
MdX7jgRjsupTFUqTAo4irBNGvnjGx9F+jQoVpAwAV8uytPXoaf5e1SxizqII3NpIYc7Jy2YvTd0h
h9BldtY4yZa2CDcxsH0npDLUFcLc3tL9yvF4uZApDeUcIdJe0y8ubotKJ3C6ybXlH79goyUr3dfu
rZRwZ7Ak9Stm7g1qZGULFCDZO/m0V4R+V8ahvhdxUhwLjz6uqkKekmZ/G4y9clEbuZ2fmRYcYu4p
9bnOGiQgJAAvaG6tTDvUv5Gp960yVWOT8uuvfXz5TCPs108XZ8xQDJwQlKqmoZFBeuFD3SO8UJ3Q
eHblQ0acycnqHMLN/g9zZ7LctrJt2y/CCRSJqkuANSlStcUOQrItlIm6/vo3wO179rn7Nm68iNd4
HYYtyxILIDPXWnOOGTQK2cNCHqepWaREKp7F+b8e6mJrE0nIJOM6JAHCQsXgaBHPI0RyEq8iDTOi
MsEnRz63ivLEvUxp5164KyfE31pB0nctf49mRhREJOYdY6rkOZP7um6cQz1ZYLNV5bkxQq7CBpI2
cbPzAwFCwB4oxZoxh0wGV3eTdvDT9Qje5b2YbmTXHoNM3w9D4z5nGlT2HsNuJ5E9jJbbPLBE2YXz
kA2UVeXyCtE/EQwScMCqhnUyvEp16s40L5yHhnQf6ooeSkYUbaU7zasx0Mo9Q+PSnwmgXcc5/7c1
CRDix71C2nmPKare9HHxnQz5egyq8mOZPH7GkFp9kQzWemomTmiSAQKvJjuLcugJd47dgwItYWuW
+U86vBcAC/ojGbDOJqU95pdNokIFIz3LHLAKt1ZzABzTvFkqvXRgrp5cbhMi54rVHaSVTuaXWkpr
KeGHRyT28ig42sOA1MhcLppt29PgTY3gNVwiUTJ0rD+D5USpjDsLASzGVOEVzqNh4Caq+77/cthY
rI5UdfpFGfIgLb5CcmN+HyggrebuVQmStWyKmK0uoKNEGIZnsP5tyBRPTmZjPAubKYsVK/NFXzyj
AyLsXeiSoEdolccIv/kkdAnYZC2/6dEwVdNseRocTku6FT9VThn7GfFXO9PpBy83WLBJis2OQhak
rhqhvVdUaD2NAzQ7GDrkYiTRzPCrRmMnIuGXdpG940qixUK/Pl/yeWnmul/YBjdqFMrnEkR1bUNF
Er3lXmIdOkmJc/k4FXEIIigEMlwwT9U7ZllW/yGLKmR4KzO8wtq2cVv2sHhJObEHnnCA6lvxCXdr
zjiD1pmK42RVGX1+1ROz83gKzJ80SiFe9t0qFbYz0Yi4JcskJRMCAe6aBpb2JKtEfeIGrscVmPj6
UwgKP1Gf7lJxCUZwrcQNjv6511hXIqjqpdpv2T+QRXV6fTSqtj6WMbs8JtZ9iAB/y4mDcENXz9Yq
3BEPnlN9rB0ya6iVHxQLTVbQDq/Qls5V2hl7zia5nwudNl8SGUeOWexuzUfUVsl17MzqqKbKOYv0
9MEhT4wdTkRnOl+SuBg1OqVZthWybY5aHOw1VSrXIITrPPbcyhndsPeaFN0k797acBNnsXxoHSN7
UKoZY5UZ4VnnSzLVkNPC8tPLbHoo9fQljFX7pVdxelea+97HtQU3+p1E7JHWyVMCx3elWJW+7cei
WZeCuKeCPomt7dqo4IYpZ783oEyGCkcdaW51xhU3g8iIVVKYNxPz2FOCR3ZFkLT1pVaaZxRh+JyS
i+IZLTaaML4lZA1sMIPmuzZsx/cWXVKSj64npcj2iiKaZ8ISfVJiwp3jhg1cPROyoy6NCrVL/sy7
QVMK/9ERJcwqnL7abil3jRt4dvCeYxDshtkdD3Gcnqaecw44d9vjLFN/tsiKe6ISkNjZOnFt44zx
g3cimbrxHeMJTn30FAyY7PGdMwtCyqB+6kBPwDNNH6khcn/Ia/JRCqvemTQwlt5BCDaDBxAu/Nxc
I3UzbHHjtvbL/SGltTvpAGZiOb4PEjEU/udkGxsR3hbLxYKjqIcg6rIzgSLjWsByRZDXprusjdRD
CoTJl7Ipb3Sqrq0R/FBMhUzkpudoxVKQdJSvTudkD/lNn1jukg6ylbCcYtMwzkGQkinItvoMXBDE
YoWxz0s7M6gBU/HeQ/Zml9IeCA0g20YR1OqxfFHctDiqdGsTCM3XloLGTZXpEHcNWZhlXcITAfMd
hyoa8oGIlxbRHuQA7Tw1lJlFZpN3kwCpQmRrck1St41D9thBzjgnvXsKLbgWekfgzSwZOIMTpe8G
5QICuTzASgJzw42W9sZBpDGna4cZFU1M98mBaOtm4Q2bsfvWETd2yDiOoBEtgrcZNOnmjSI/x92S
5RcEJusenOUp2mpqEV7CqEpfzWiJU1KHc6Uv00DQp5c6FGCinPyHVkfaBR3LEcNdtTc6K3+1c+2Q
jxWJIWoVruNpLGlWJPHXOB3aBOyxHrxgph9e9Jl8gDr9xQirPStm2DxSAUvmey7xrQFWYSmLArNP
Up3tgcGrCtEHbVbHCEJtwaQ0WFPTYiKHOiDTHVwVARHLg9WkNMeM8YgzSAKkqpMdZyDtOJI+upKF
yXh4UM2XqG0vYS7kp6s7BuIvBCl1+FwaZDr1XVp8YOVkgGObvw3G7GBWSwCEJqd4093i0kwOWGa1
M20q9SwZtZyR47WHoVZOLZRAAJvth90jrK3aKD4WYfDe0hPeMcGj3Uf5Ts/5GtfYmCpDkmCrd4+G
glVe5kzpOYdKtVY/OwWSdKYwM+40cCNEVxR707FpGVXSeFMdI97Ek0L7PzX1Nx3D7Gqc7Ox5gA4a
FE7zK56zV7tEptN38Uz52pQbhtoA9AcmyXqAZ793nqVdnqNUEgU6m4exoEk21dMuNlnpyDknzCZV
Q2Oj09W5jL0aUhM071ZTiMv9S1HUOOu86MudWRb0DNk1s1gN1myrqdeWBI33yCxPxEb/FLS0PDgM
72Aax0PQVcM1FuF4BcAQblwsgExuOkRETJMT09G22ahmb1R8D1iVKr+Ou3THPMZewW1rd0zfDTof
oXVK9OpiI4FoSRU8D9i1nlr6GTgalVe7azdzQ2gV1rRkYyzwEKuLjwicyyfL5GZaEPy6IkxaWxlD
kYnmZE5TdedoEZlYQaH70IZfiQbj5pvltcKZshaCtKvM0V6tOK52IHk5MGgFWoap3DEVQ4wICXdd
BISEZML98xC7tXtIcyKpWKfKT9B81vH+oDSEGMf4Amm5uKA6WpU2QlE914qiPdpdke7UGGw8wHpL
rmrqUAQQxKbNoyNAAjA7qNvHZHmoSNZWBAoku7L8lqmqr2lHmPfph5YjbZyIvlxbRF4cWk4rtLqN
BBWnkqC56cKVIZN8xyxaW2dOBVZ/LPVLXBPxgNuv3fUKbcNpUGBXTaO9rumkYuDJnUM+RM5Gi6vn
zrIdsrEm5+iGUeI3CZkQUNQlxNumOMXEcT03yYtY1t1Qi51tL4f6BWkIhXzT6qS4NL+khcxETNHs
l8SeH8iuSqiwGrlDpX5wy0UFk382gQzPU38Xg07dZYi5MQP11ei79hyAF1ynFeQ9PNdP06zYD2PR
WS9Ty/0eYxT7q67uo2n2mEjTo0YD19Y3t+pngLzUoCZg/839rwhETlYxoxGnRbBSizw66KMmLiUx
n8hLZ6K6zPKH0bTGdRh+DYPWXecmxMpQoAbqaMGeqSU3qUaUDWfOjOrUrXwCaXamiAjhhDq8SQdV
BUDbXbnRmOTrAByCDr2oVQf2Vlsu1agAao8n4jD0VbMO+mWAHQfiON4fxge6PtUBdBERWhFynh16
24OV6uqDHOLWr4f8TeowXBAaGx9WNe/kbFiPsIng0Rf7ojCsXyIM0RV3yfhEtOKJ04G7I3sXuW2R
Jq+MA92HeJGTw5Q4mDVna0e44ikPXJTa9PRSIzpI2lE1eUt2kKCFNEpozNPIjF/Pf8VVSMkTNw9Z
MgiwkVG/12ioHOyuXxlCd5/QTSck1EVid/8rYq/et7HmXmdHO0HFRrPW14aXOtwrhqKeUTMXazql
ltdPmXou1F49Z4POip6wJWpG2DyP3YdU9PhJt5vmueCIrIT6R26p6mts8VaESv7nT/evKb0Drk4a
W7tVkE9iuno2MvdMG6X/mCdaXOXUI2zSapiAtWuBxmXJ0NAgYUbtGCGG043G6LMx1ONzvCBj+yzF
AGAhWO4GWV/MBhZNks2GNze9+SocxJpTYbU/eEkMxuJkibB0XuuQABJu9W1kzvQX1fZKtHJL30Gl
bG8DAo7MaHS+FpesntgotKMw22cqmifgWOWeblzwIhq003pkHewoGx8MFbNZFDeLc6DI9phs64Ou
asEh3WSGGE5J1ue+03bBZ2smaONL60efmPYGUvgvcuvCtdbBjCayS6yrTFWeaCGXnkrAwQfCxfeQ
4eQR7CBHOqrxvdUiTyhcJXxk/URuD9kFAWpMWmTJqCAjkuj5/kAIC/ab2bUP+iDJj7dd8sNKOz7d
H2DUNtsqMj7vHdwInaWmhKFfdt1vnSVyX4XXltVrlypjt0vovzJP7x0y6hgzG4qyLpi0Ia/WcEHG
VYKaXZNblFhgcQIC6pq+7ZlnpUs2H/GrTmuT6pQo9J+EYm4tZl87k7avl9aM8arIpQRiMrlzvka1
ch9bGlxek4EMYxzQrFnSDK8waShrxtFc2sOVGPS/WBf/T4gL/x+CEnQs9rh6/03z+B+khPNnPWWf
+a//5CT8+U9/QAm2+S8Vj6VqWQT6YhNWcRH/ASXY7r8EkizDNU0VN68Oo+APJ8Fw/2XrhqbZDkc0
Cwch9sLmDyfB/pfDoECzLdMWtmqDUPi/4CRo/7C+8/uRMaqqo7qqSytd/MNqTQxIUsuIHaskCtPv
+plsXrH0alUvneDaFqOegusJTI+4E2RhoDTpSVKAOxXF1WT9clG3i7w1Voad/C82Su0fJsrlydmg
IFRT52U6FCn/3USJgDhqldmadhhmD7otxNKYIui5HS4TXcCVkPXbJICuyn6rSUDapWU0/wudZfkU
/tN1vTwJx+XTEPjJhab/Ew7QQrPsK5aq3dRW4BT7SV1Bbc/IFuFNsYMXovdWMjQegtr6/ZVAwl2D
A6WyeldTnmIW4ApxNVZt4GZJKzx8RUid1eyWtTeBp9BzG54zg9rsf3HR66b5P5+6Zqm6S1PY0Xkd
rv7f37+um5y4n+x2xwDHB5GKLSYr17ph7LIA6llCLrDnyBjXdaJCU6xNX8VuZc0fMXiyJUriOowD
Xo/lvZ5T/FeIh1Y6nBiirsWOZofjG4N8pYR6YXhZH1D2zB6qYt4kY5fI9mjn/BoKhcfW7QcMCkS5
j1W6DdUODGNHYpdeOfEOGwe+sp1m12IlR/i1qsGEbyoSY1Vm6bxxyicdt61HPtaSGCb8IEqG9WST
s+aG9IIBqhEj7Tm0Qca4XgcqbAM3QOKj9dMGyyLWNvT9fmjme9GVz2EI9HkMy/Vc8D2ZJLlUz0m6
TE3HQ/KzS2tefBYwOR+z8mZT1LejWfl2L7cJTBA6jCZNOXc4WF1UYbta3snlu2uOslYCdFVymJ+7
eJsoIX2oEgV4I4KJM0F4LJcRoKK6ftRYuH2yHyFStx3B2gRV4/8CmRl+M+dK9oPs5YouZbTVg+4W
DuJHQQ7gqlou8EBf2MgxrgvFXTJEabgMccF7lx5tq/yZMZbzjcQhZVOh9xeZF/77hOiMjIlKrwZa
TpOHOTr3EMvNmzh5A1pcgSBXdoGLpkYUyPgSDKnNXF4rK3JXSoMqw0msLQyJbIX/MfEaRNEM8p2L
ENhrqmbatkOprlwi0sxSy2iwhZJES/23ZVP/taj6VsLR8Bcx0b/fpXAWvxUa9Y3DL+F2QHb+AusN
P6o9vDc4xs08eihzyCxuequR2BmVYcNBd186gzzjCvFWaYtmBZ5wNYXqDok/92QdHgco3wx8x9Vo
JO+jmd7u/0LTUXr9MGxGE+pixWfudtLrZnDLTTrra2hwqz7qa2ypCojeoXkVlOX+lIg3BYVBZQXZ
ps/7XSqIdXMI12wr3ju75LZmYPSNJOA0JtmrLhz6JibSw67IVhBHMgKgYxrP7nrWmYra7SXDG4n+
k8WjjhUi/RgfBPiWvBxgwIA9hXRdMuEyiEcGXTBiEzSWZeS391cQxiA9inx6FgM4asy2KlMVpp5q
H1/T5XOfe/E9WKTY1nDikuFlID/RI6tsNcDYRIlpcWjDCFayLNVKkz5xfIwwEo5KZO/zYeiIrKvJ
4GB+7hjltalGaNK247tmcGYiwTtMEJAv0mrdFcuF0dvhGvLYuLJD2XPOKJibDCDJ+glxO/hOb4z6
Cx15cKEj3x+u0XaTA2ubJVhFzBKuQnrinL0lpmZygDK+dI3DZQUchqiY4rWuLcDnw++wq8t1mSnG
PhmGt3wy4cBhI/AIuKJhhfo1CdBkIW/Plvnl4OexfG0lJ7Y44z/KfKKDDDGSphEfqVNR+yzLeKGa
DX1JPd2o1ENeO2BVojbDhMylxMdsR8SW3Re/CqGYpwT6JVTehOr87EzBHSgg65AhHNXYB2Bn4TR+
6zRWNgfd4er+2ZQd10fhZrcJ4LKvONvCSLZVQ55niZObFmDiYjxkdY0sBnVaCY1bE1+1ZItIs0lf
O9w73UQgaDJyOyeX3ibwNmnZfkXKrX3/RLqWhXnA38lU6zfV/1M9skYAqaOu4Vkz2UKmQelfws4M
eXV5MHsgwVpWN356NKRbiTc7wtiFoib5BsC6XKYW13HLm1IWUqxsoi6L1xnitgCKPQ/pTTOqcn3/
RZxSuKORSnWGvq642Leckt8ap7qQP25698uEvUFfh0P4NOtNvOjfslWPShaodDJEB5r/P+6XyDyw
mmVq+N0Ujicz4sDimZxkrUcDHj9F5Muv7DK/uVmNHVBLv3WVDahcBjXUegRy6whSei27mGZOvlBs
rhu0gKtx2b0MS/J8fYSalwCnpif0sUB87LvLXqHIyW81/WdoqBjZYhC2y7VvAMNf5SLD3lnwhmKT
5x/pTQM+f4eCy6R4DPb3CzOY2LzjMP1WFluSQobGZFBmFXPz1cZBuXL1Gol+93y/igyXZUWE86cR
pZe6dhhNsEuoOh9ntVzgTYr1WcyS3pLWk38QpUgMUdx1MxdszbVdJ6xkdCFuRA9n3himm7q3PmBl
frs6i4pcluiinmkSWxoK1fyQV3SQ7/9WStSAYfUzj2wX6ibGTKiwwWGo1o68T5JjT3V5T5V2+UE9
oXh5/GYtv3kqyhSr3kUa+a1kW8U+M62SPmBwwKdiSoUsu9JA4YEkZqWa7IblsnG4fbVps3km2Jx9
J6kSX2NmpdErojmU/BIB34N5jbGpSoIn4eV2B4SqMvlrq4engq0P75QPytLw1BGnVOza/n3H1gSL
HTO03wkenMbkU2TSnjAMNDYiMF97Xr3fO/J2PwcA7cOpq7JN8plQGuus9/kD3L7OC+jA+gbN5opN
JUkNbvgm/U7L7qMU9hUblGcW7WkqyKPVWF3mJP3Oxxe9KNAhVcFNGbm4Jrtcjs6nvhiLNVst2yB0
53AMELyykOmz3OdkWUScWvzlPTPU8JM5y+7+QoirTCvc8lBemZ+rHKSr2vmJhCwGdvvntuA9jXV9
i5q9x9rOm/vXEUSjY9ZXEq4C6xggIo5a0AJwILlr5m+lEWzpJm6iiNs8HKrnvp3fXOswckOnoXgw
FlZQSWaKwPGE0QV0eu9WOxD9Pqp7x69rLqQuoAZlsBWY6bk28NEpvyhKyKrCi8k/tuk2w4mMvZJ7
UIzvRLxxRy7LqhaxxaYl705dlDc3ZLWrDP4j/IgGjbkRQeRZ3oumU7FUy4DFB0W8p9jgHSXnK8Pk
KSTjIRpt1PXLLbugJ0MU1F6bci8rIT9M2NOv0FEXoxALaUsp4nEQw3BnKr9dkTI2wxabzpBqcXux
HlLso/cHezai5sC5OGTfd2eL6XL9FDFwX8X9pt7YmEsiRc0WPOU6zbQdJhu5ojPyiFUCd4taT9t5
OcePotnINnsh1nLeGBMvMi/CHf6DfaOzKiumTUC1Comb5qsreT+B3/CZoXhcBktQ2GiL6qSPrvJG
/my67kmvMPtVMbe5wUCqTEzCen3klPOD3n00y8JOHg+sNeKgxNiRczW8MVe0VksybsatM4uKtufY
HbkFMw+V6YV5eI4sKPp2lt8v+9SF/7Gy1GFY03u9dnV2S5L8Wipf2Rjj9g7cS5Hc99GCkNJI3dmA
9IWV3rIuc/y8YB9SahSsCbnICQbTNeQAwhMYqIlRhUPBtdoYEuF1wRExLW73yw+aWgG0CoMk3dq5
+pRzuOamPNvLono/zxWjvN6PQbH+gUI+INmKKyzRyPZeziD3RTxp2FxJa3kMDAxdHV2RlZrWNx0M
9/JRgrp7dZdOR65xi9AffCllfB3z5paUVDVMMO3xYYxeDSQr4cwxww3ZnaWKYy1o0p/3s6+NJ2kd
KOzhhnKUPWfwUlTFjvWgXDlx9q3C5kboRshxk364lDcrrecIaakB47D4O9bSWxTUrJeWJE6M2EmM
GwVs8Km+Mn3fFN3E/gd4AVdDgzw6bQU68fQGVMOlwkoX6TbCJtConkITj2n4B8ZkSguSQ6PGvKWS
jVRM1nPmpo85+RYcAbKb3QgygmvPQNEmGs1TB+eli92Xkcm+37XWkYzf2313XGbhFHDd0ks9VBzB
KShoqibmVYBhiRtONYU9/+KA4iPF44gjgxc95CUvr30copMb9td+OTe4BBR7YcNNVSTffEKUIex7
pmBCNfGCtGULYGx4ovPBIaAiENJCwsHhP4zNTz3/3cUsEnNBEEYGYH8Lxvv3/dq3rSHGwR+jWVi+
I4t9wVmZwRWnmLxrnmVVn20YE6uS6Lsoj38s5wVToMJ1KLr7mGsG2wI6eN4bZyDbV0GNaY5o3dpb
WrFh3j/mOXpMIbTxSYbzhsb/NdScnSLIo4lYe6qO2WnDc60x6sVLqksTu8WmbH4uw/4JajqRO99L
ieTTU2FBex5mVrv7dbzsw5UQO3XiaRF2SPiAvPaDwzDlcVJJPHQSjkiT3v3mqHkTltVtmt7YSDP7
bg2ESD1zyqle6tyBoLw4JJCIku/AROAJF4bYD+2pVGV8hqJxJP2Cg2ABOsUil05Rqg8jNl9b1fmM
XPfBzoprZnF/FVozrDIr+5Wbdr9NuHI3FwIIBs4kLzE+SRalod8K/GLc9upSpcSFTiDy4M0QwIjF
GGeX2Ac7p90deBCvUvKx+DiWHgByVgQu5th5Qgv/KjqLcGNBUueYx4FQK+O31Ax+2AiZOoNxkKNw
tEDT8WqxQeKiUBZrF5vkHCCvl0W8rQRdyEqftqiawWC7na8GWBghOLi7KDQueeZ+4/OfVjRkfZh7
6cb9IhGxJRuRu6YLgw3jvNgbu/zEZn3CkJ9umhk5foiIyK2BsAd4gFYxwkvemQk8Nx/Scp3bdr+v
+gRykVW6K0e2z9yMxcFcLBStXTKtGjOMAEWhJCs1lzl/n8mUJbFn+ssNkhr4IYZrnkXFkqhNDq2r
WOCS8NP9/VBy8DyomNM4/euIN8qwQH66+H/wRuAUsM0dGGFYDTjl7u6N+5MIdA4rOzw2xeH+RXze
EXeqFq91aLwHdFmXiiz7DXoreJIcxA622YJYMoCgp6QKcnZbDA/3B5VhX5w50V8eiPuX/voWRw4u
g+vM+fONShPxH2GwUAHDvktRx/7Hj7n/x7+/+e+f308zFsvl4f61+1/vf/r7a8CU/usp3b/49/f8
/Y3/+No/fmoscdj0dGr+vDx5f5E9YTl4N//9u+9Pr7HtwG/bFCjJv59ZoBLwmEwFXUOlbvA782zT
1hVkaP77fUrdXwWAy71RVNMBzcBigVHIrFbRm6212sgJNu5DPpB+CJpj6hg5ljr+HtrWY1c6FRMW
rFr45fXtgFevavPuoEa3jib9hvdyYFQclkShByOYfWZpnS2YJOA5tw48b/Nw/+L9oaqyCMVjghsw
NJQDXbCQKo5MXPIZ0fZhqz3c/8RyaoMYUT3Ga9rO1BoyHgOxKTAQ4J0p9UNEQwYDff8IY6ffoP3Q
101d/Uw5+pYBBcceybHXjID/pS3XFkk2ay2TxWpQky33LS9QpRSRygCABbVO4fa7AAMQk4YUdqgo
CfVyxWumWO6vblonk3Goa/Klw8QhiTfoocWWcm0STr7GVQlzgVJ+75qz6mG9IdRe71E8BMsZRCk3
rrESqNnNJqCZkiuIABsdP51jcNPHHCAaqs7efEnS/hFCt73SmvwByFCDytV9CNSCgclryFx/yFoo
9UGXsKA5BJtpc7AzHGUzKbBPreEUN3HqZ2R+NkF6LQ14X5qjoSrrZ0oaYP56itS4M+clzCS8jGr8
aHTM8hSoInjrdnOnP3dOmh4HxMtsdE6OE9z5rU/ip4P/F82jgkF4kL/chgFhU7U/K4mUqh/XIyAA
TojQNuP2ihDzoSkJFSjwn4XRRLlisfBW5sCsSDh7xgTnvGUU18C2yY1h9IfuV6ZN/VPTLNwPEShe
Ke11hWuCJqRzcDJ7VwSEH4/mgL8NI0GdGcVllDaiKY0T4BTaO2TesCtLLd3JxN2ihMxX6DBSejs2
wRZ19ETCmsWhJRVH7CRM+TLC3Zmn42BtUEAOzjNuDUhWcvqhRxA8iDktmRMsFLmm9GaXXJYhxDoz
yumhl4q2s4G5+EOF1IzgFSxACMWd8KOq8G+Kpj+ilii8ojcINMxqvymHFbBeQseN/qaJOqAD0/uD
+0wOGPIpzsf60DPaT4dT2RrOui0dFXt8tSsNB2exRZFZBu0vngH1iha4mALLo0kYQ95bVCMxGhBa
Gs5KmbZCjYiQUkm0iOqWp4H8Mk73cxi3L4mrFw/pbJ/61s+DkhN+WnzSj0NriyIYNYm5dysbYXGL
1r0pf1Ia4iXRb4KtcZtyEgOArK4hLkGDA0dANCC/qorXtFOjDTHixwge9sNdwge+HNsE87qqwmOj
9juwVr49FOTTNy2p7KZ2c0zwX2iULiqBnHmDlkhrNIkoaHiz2uhKG+HVCpxtZ7BYWFF1LSwXFY/9
EgS0RBYfAxX/pUEe+6I06heFKy0VKyFtp3jXoi4iX6YD1TDSy9Lg7YgS8ghIvn3uVl/ZkEBtwQ4+
T0a3ooX6YLfQp9OBoXFbDyZIPBhSxhetoa9oTkAnGkclw1cX5w/WA0ibbsNI2HjQhpjNuNw6TXBC
hsI6g6g6H5XHRqafWlfSkG1CLtuApo32kC8E6taiXRVaSFBzdWBr7vtdXdnvqDayi246m6U7l1tz
s6+K6rd05bpfat5Zn06oQE+FnMd14MbVKpnHmhRv61rDAN1VnQFFNHppS3l2kzEBCbT0Hl0NvFZ/
npIBHAELtxGnTMrdmRsVe4+ZOHuHuKM5KHXG4XO87srIa3rhzfQW9pHZbMFAq6ccI8ZZH6Z9QpjK
vpXpdWjTkrVTgzxnRfXx0eiF+awQPLFKICEGUXBVW5dmU5hl63ay3kxhvo6550DXxj3Sr5Wu9Fp9
eCM158pJznd7y4J8Zk6r3NnOcfMZzGdTJi9ws7YsdS/xAOxspvdXBO82wz3PNvV3oqS9qDJ3rWUc
3L44SGwHRq+4q8V7nBY4m1FwPZcS7iyjoGDateQ4Q5lnwkGNKJn1RfGiHe1fYBSjh7CvKhIJL2UT
c8zxEYvtTwPzJpqLh0kyM+gm1G3LtFx6FSa1VIu9Cv3/UHFWEd1PnP30Jiq0/a10T11lfsFSZRpG
h5HWOpMSxQfOxJTsYW70c1mULzhdQSnpF2ZbiBnbfdDLL5cJoblc0hpIulPvKNGpLYy10gTATgJ2
aXlqy4Ld8kMjy3u0lWtc1hdHGGdEgC+TwrLhFgVaRF/0+lekcwzWq3qXq9rbEOqPtkVuOcIFE28F
bS0THw3Zyygp44exqY5pAs6q7Haibw/Lew7LchfP+g9tLK9aFp70eCCqgf6BadNonwv9UKCrjDP5
aKvZCRfPwW7ZYhMPMwfABQ0TXBrRphLJ7DeZ/WRQc0F/7K7ZDGA3GtdJXb8pqnGU9CPIXXpbPprl
R8X2sKtY2Rw6Y3p9TpwfAv8fFTtYzbr/wFf5c6zsl8YXbseaPNqvGR9HN5YfE/cQ0KE16i8zgKvX
WDvXCf0gM5l4RVgfic4MZ+uAKvTgap2vpUBFLTEgbtRWQmgbhxZ4N7Z7ZbyNU1/4Bq1TJFcI3ENf
EBdIP+VpeprCjJpRTYRPx1OQT7vK+hCAHJoZyYSCZandZllFqXrEaIKMgjd+yljZiColEfwzn0OE
QVeHpk7W1HszqW5KQpoWhO/PhpUMFB/URUcKf9Y0CFpTdsZAva3P7aifQLywByZYobQqfRrN6Tc9
sXeOKn5Vlj/rGJMVl2HOduXRP9hPhYb5XR5HKXdjNtIXbY7zXAUbS0v7hd34ONHgsAczosLGT1wL
Y406nyxdzb6KKVe9jlKSpqg8BTbKDVWYR4v22mLBRkylDAI8gWOvoRNzrg79yWpm34yDG8Env0u4
TVbbuB7sV8sHT1xJxQRUphKgm7Ma5O0yZSr91hm/mrT6shp2/VxwEZIqGLOnru3yJLVxrdHldgD0
RIV9GpvhO+pLuUXt5zUmDiCi4imjzPBjULjWIDUyWOV4MLrDGvJT6EvHnH21a2uvsyNMJla1V+zk
1Ziojyqpb+UoKC+ivERQRkkl6+wNlpZ9tDQ6x4nyRIf70VIMwyN6dWVaIz1aPeWTn4CbJNrTxCFp
6bykPvoHGsqUg5HtFVM37BJUL7iZxJbV76emBW9mCHa/LfuPLjfCDf2lcYWi5lYwQI0wmeKgKCAL
kk0wrNqcPR2J00kMhOGBkecKJdu1eO91rpEhke+dS+M0NaDn5PEQryzabWyuZwgCXPND9zFFEXJE
HI3gM7DGIHzw8lh5DTPBe5JVr0o/na04wt7S+rZuj6tpBnjUDt0x0c3tYOE4nfQLiFnCSdWwZIQX
r5mWIcOe+2940dnKN5l1rQBGvVSmex2k8yroyRnpl5gXSrZxtmy6UpOkFk4lCbBjtR0CsRN6+dF3
/4e782huI93S9F/pmH3eSG8WvRh4ECAJiiApcZNBiUR67/PXz3NSdbtrqjrujdnOQlUSDZBI833n
nNc9amR3udrPCs9b+TPBi6BeX3eDDgI37Gyrf1ZB31duOey01lqB8Qr/J2fYhYNNZZgrdcDyjl9z
2bv1P74XoXY2Ke9r4qHZ5QCfyUXjBlF5C5uXl1cTMUBVavs+/Kh75LR//KoelqxGkEXkRzywqxHW
Jm9XEEMpL9EhqUIjuJ4c9L68HJW8/FOHIG9EyMgu8rpBNWEeFi4/7PMeHb4DK59wNEYcE2Bu/jon
3TpKri4p13AwS2ZnKLchauqYvtqbkr8Tr7Zd/i7f40/p1SuPOwcG32r5OkWqhui4jhlYqD/hCxcw
3o1w+X8JvEtXAR1HtDv8XoABZ838WiFi3oHKS0AIj6PHe8W5d1/3zQFFuNmcdPORdQjZF/h9q97k
wKDbJkCUjHmjARkKWgej37X8hhafPP7ZZx4jHKxMx32J5F5+Qt6vDMu7sMg3cqxWU6XbOfPfDfwe
5c3LutuW8gEAro1kPIIljyih5OXkuORtiTBm8Jn9/uy8RmXtA7ot+e3QVSG3J1stY2LCj9aDv5bT
Ix9PTuE/PypSx40+Us0xN6vwZyCbGHcZIQKZW9ZvxArcbXytAQGbHCwD+Lv8TAHer6LwoG3BY/AO
/6ldk/z+cZQBezUixJyXSzwYgHqLIz5FO95gobOTLwV8u2jcg/xI2UabuaNDUQlo1LDi46VUmIUZ
Kbw2Q/eprn8ORU4+N3cUP+MVD+n8KD8hx5QXX+HDPw8q4ItywEFhHeWteIv7oY9Zqedt3GjL28nL
2UN34GWMGlV8PH3z5sMQZlQvcHVz0ZZ8VwtALMK4L6POYBFO+V2LunqTx/Eq76Bx9zpIR2BENzIc
rvB21/GgaKimbLJhEN+x3U/4kYDQlG18Y7u9KiO3a2ZVuznMrkGseyc1Uw8diLkO6Y7ADxzqWmbR
as6t6IYoJXx/JKHNvJVecxhH0OwZF4xdjrrWHqzqYEF957Oeq+AjZqDHZqMjyk9/ZiheANydx4UG
YVbcqH32wCbJsExAEbO6mgWKa0yem03dTAWNfJMf85kckCw8GkH+XPQ54hJ3ERvSN5Fx2yABbYr+
Sf5kHhKDUmhiQgVrIA3pcTPv8Od0yHqZ2UTWQxjeVL8nSNr5pYhosramt9ave5AaRtQwv7FBomKz
sKTaGrXzYszxD4MI8LVd1euUhmEgDrcv3yerfU4C6qHZYshu66BNxsSeIU7MGGAjc7eOk2xYdazJ
isKUkqAb1q5AvS7jbqi+/GQRORtlU2fZWRG8UhMEhoEdaekmeExkHFAfRAevJueBGSu3N0PhKUP6
0qHzJpXtPsBvYGULZAZftVo3efLLrKNmWwR0j/rA8edfhVsA1hrpD/gTW1VpqZgA948DRmhqBoCk
R2qyRlJQteVbXmr5eTCTeOOX0QoHy92sAbS0bleszU59LlNm2oBp736Bi8yMTAMH3Ipnzo8OlQgs
FnCS2vmQO8wO8pBBNx7A4ar1jT3aTpDYlG0Y9TwG0NPesIt8B9H0pJapeSxr9VQj/+FbkYE3PWCm
pePrLCP89Jjh0P2beVVAFVup5QD/r99F5L2uCI2O9pivpOtBg/eWFs+BT5G63Oiug4dgRxZDrXnW
Fr+abpfRyUxOH+1x6sKgKysbKixw505u+VJxbPpxK95Z1dmeLOM4QWRedfC6h4S6UcFXOrcm3Lqp
loBVrEfVufMK5XX2MUV3Z20beaiA5RmrsOhb2YkSYamBtrU3MZZUqa+tvMIvGoFSPBrFwyetoPSV
DjxGHlZobkIHy3PcVKJh0wQufqbcF4Nqv6ajW+NvzOC0w5uo96hb5ujRL4ppHyFAWDuxtbYwDFrB
CLtiMYHvKWt0HO3aEQdAYTLsc6u6YgHkbkLYxSt98u9gh6Pc7I9px7WN3iykLdhle5gE1PMu18J8
P4y/qDiL7URk6h5Ow6lt8N8Z9e+qBjgRDumZPpAQ2JFo5m7IL0ZY/ALvDlcwbzw4wOVd51cX/IzP
SOlvbnrveZRGFamjuJEwdZZnwUefDwFifIHr0q1LmzVAS+yV3tNEaCqGpNpRC5gTjiHsrQz7c1so
fb/hVAEUF5ZUVnA8FHlrMk7f7cHADdX75qRQRNqB8qiNqQYbbiXGNqEXqqJmVMEUB6CunkIvje46
N4Z5X5wX0KBOweUoP94TCqa1L6wG+Rc27BdrtpBxJnvAHoAbHuCu1B/azni1Yho4YnqR9WHFTbSL
2MdgXK2SvMTkr0twjgIRKDrM64td4l9GFdPmGm7+jGEzGliqMnmTASQ697W3tCzem9R6TkhLpRWl
lhHcXRQIM5lCWcQDnNli3+OmOz9TvwQ/W4g5iEfxubPTk2XAm2BWfB9MPjgtPZoZJhs3OtN7MEWS
PhfrCQ1Kq3uq4uRd17KLgSAEOD/8oQxhvmoAtfUudnbp4PA8Y5HYdurG8tnwkex1Z2wMHhBPvYUB
ElIZA1k9TJ4otOqVKxwZSChXbWZGlPMJEb+M9CRGgkY8YMsOIFZ6QfQJQcwAVMXiOmBEpgQ2D0IH
J8Kuh8PQoew28b86Z4SwlpZ+NpP+G+7xEaNDbhC750NEcpHQYVJGYBVdVKhE3cJ4LhuvwtJwIkej
G1c2yqMVjjbp0bPNRwNlKEqnX3jm/lRjMGQii3xmO3iW9VwCD/ODKlhrDpkwsk+RgI5Fll5DquuH
DZwegnYSzC7I9+VECszU1XQPZufuHDCpDHCuDprXZPT20P9Z1R0wbae95bF7/U2eGpqPvLwpw1NU
HJERnVDWwosVyC+N7PtZ1/Cw4zZvhOmZhA7u/xpzk7KHUNPUkEaC/F0QO1tA9hHwBmPu6CagoO2W
r7gWPSdY/bXSb/QTdy+D4AirHPuJ++YbsWwrFUnTbsHOOlgiZeF9r4f5+zCyABFLwKf3QhZhrQzQ
XsT7PxHUL3+PmzT+ElsFEVizNZvGxGDnMeCd/9+s4FrnQYMD2x78Eg7F1C2gKMgvocc5caPWM2ka
XOCGMaIplmCzt164C1gOlttcAXUXepTasvCNbOzCVaoi7gbCTC9YnqZrJ6As8j1U5PIvyx/ldk/f
OSfVXYj2Ww9b+x4bX9lN7uK0o3/rgSM9AfAqxD80oCRvcN7+9Qe3/k4n//2xDcfS+OyenJhfH/+V
swmNq8jKuEJlp1uHlIVjnLV7z4E8ilKbaq2+T8pbIUIfHUnPqnI1Y8UriXAo5oGgk4MVQLlSwL+b
hOYTwgTYgizdKEI+yFmnAJu9n27VQzhxd53F2Vt2UQZsa6wR0Huzrelh9tzXPg8CFGQin29SNoVy
nyZCRR7Ry/3BtReCQ54zCvKr6UKV9WOoWbFlhctsnZYI6ZGrVmhFw1P5VUXzY43T6r85acZfstiW
u4UPqhu2i+eW99eT5hJV4/SK0RzIVoAAV/rXGYzSkZJowXLH+rnVgcUWMuVCjwB1ORYm4zjZWmhY
zk6Byii3lJc+Vx6CSt8t5Jh5oPQi4Jzt054K2rhU0gE5c9inYuYdPjEm/fGbzWYaL70OjjvTIgm5
IRiiw5zUT20/sqniJFzsgpChtDyB//qecf5+zxgWiwYqDBcm498kCEFXJboXBc1BVRsdVf1G8d1g
7YRsExne1BAzIpjbrBWqHjMTdNHECkmPVANWxkxI4MIm9yf/kQzBMxYQWxa/w2yz1GX9sSmhWC4F
w1hNTyNMg0I2lcDM3hGfsy153jXHpHTtaIxb4ECw/ignn0SsIMQoZaEO4YwNZY62Ii3xP80GEiUc
/BYDjMqDeIThkY4Hh4SseJ4WHhKytQoT+/JouxXcQtnbzFDzSMgwj4UQsdygL7HUAwYyGB9FtOBY
o8L+TN5VH+5RMEkCBEInhPjL7gpcVVKQY2CxFMo67qrwuBmAmccKJtbmX18RXXX+voA5ho5oxUCY
YdiO+hdZiEWkA+YFQ32Ii4wVkmJ137poOXUTzk4+PNizbaza1mErrdAOYl6wqfvwxp6M7gqHqDZ4
meTmK4VnlVf5KfSyewxB7LWCLxrxIvlbrdP85+BXvxelRjuadrdq+ireKpr+oQ7zpxMF73DPdkMT
XdHZ3tyEhSNTnhl8sKHWOhgKrLKkttV1g1tzbHbvc1aW26nyuR72D1T/GfsmsyEFc6xtOOER6Sgv
GLHgsld2w6PnYDY+tyelatVd0usbt86tU64N1smC7pokRnaogUlCXvrcZ2iPvb7mK7l2FJOACD/4
hlndwRjThMKr0XyKGBU2OdxZ1KiMG1M1IwbHRbxRvAsH36lshp0seMIMW+hsRgsD3TI+ZcWvU2ok
KdLsOr2lXrBrXdYmy6QKXJhUy/d1CjmjVp7UPrjlWbpSYgws9eZzKSiDrLxgj8fQIUedu+gshLhV
O9Z19uuz9MUBwcBOXB+9wscJPXuX1pQu2lhPMhsiJOT74FnffbXcJFYHpRc182r26j1jyHM1U3F5
GHjRGvdo8oofQgyi4l+bSkiZZiU3sx+RFOM9poY2TSIc+girQuwhPqc8eA3qFOUzTNU2/CiC7qei
y2uF9BDEMDg5kggry0baTQV/Z+6UWQy51Q5Lp4RONKryc20710SBwSusLqk4m7TRhQyC9p4RvZuS
sxLgXa7+5rd10nfkPQ+dmnX0kXV1wAmPObxzdUJGHUKgM0Ngp0RleogV3VrHN2gH9gT33iyvnQaf
v0Je60orTCW7bSBG7prOeHL94rsvq5Az8+ZqW71Glf59ecDDugxxphifwriHAVAGCGAq/YKLIl6A
5IuDqwhdmwg0t35zg+FiGQqLDX0Pljnx3qInd5WaUi6j/NM82iLNUb+NVfGtjIrLJLqJFigZgTLi
JjZ/1U+xgjP9q8LwfONrBAgaFSlI0na3CoOTXmMUgIv1RRP6Y6Hwi/F4DKPh3AUfTPoVZbltyYfU
tJrdA8woNdxTacPwj1sjOtWcZHMuIUnk+fchm7eVi5AtGQCuQcZfcD3AawB6moU34zAk0SXWh+M0
ucOh0EmjcZ3MXg1z7+8QpDGy6JJvRd6zn6ietTfn8EIaRnxUEjsl/UcFAHSH8zDNP61k0p8TrASM
pD8rIVowfBmr1nlxw4rlqM5wtGuZOEXwPVU86IjBaRlv5Qxk28jc5WFDzqJukKDbeu4GbTvQerq3
W8UC/u+yTYGlD1PSlk7VBLhrhdgDSTM/OI2FwwLspBZZz4QalyuBWxZes7DK7oykrHaJkt/Nc2Rv
6lE1MEed73Wm5vuwVyCy5PlxMfCdvfk+zPF0QQJzUTqt5OXKeZ3NyX42ZxVC1/dyqnDzsKoAg4jm
Nup81VKYMRTES94txsCO0/zxN2BDLcGaWNHVp1nDWRT6Gk6UuFmFtnG1PWy+vfZ1qCKb+RJUlGGq
rIwKnr+2gEEdZq8FSXnwFUk50p0a740B22J/Vk6REzt39Xxb/tHIV5a/oagDBK1NaLb5FG/Zx8nm
Mdz7GfL6wTQd7+R3c7x3c+MtqrzkPAYjbhdztvG0zAKamtRT0BT3Hf3PoRjmh8Bx4kMapxrKkQ66
eVplp1TJSS3oo3LNGJF4jV6/QKKz9stRLkdhOEQS5UZzK3w4LMR21pAfIiAVd9LWPm3ouhgMa5+5
/V4PpvBopyn4TpWcUz/21hbWd2u1wMBBVdtDmTI41wAPt4YGj7eBIXhys9eqg16nWzjPOrWNnxlF
iK8V8OnGZtwjNnsyg7Y9DJa7dzRGKgl1J0DL+OrF6m6Ops2o65/GECfbWJyMTHEyGkPtVwU5fZdh
KHAKS2yvYcgEu8Imwm/staND7t8JY3P7NOims44DYEPW4mc/cF+TqI8Q2anQWTDH7TN73UlMkmHE
p2F6stqJOCMeFzTHF51oPpeJCfxBpYkP4zOu+9odTpszB9DN2N9msa/tITn1+0ZL74IO8y41s+mS
sVRr7iwFp9nON4g6AkRZx5N2WUyhIdjHx7jw4R7PacSMUMPqnrYwQWRyhx8plwRh+WZ5jQAq72FA
lrHWHcLr0ih8iGCIk2nKCJRmjDAqSrO80e4WBjD2fpK50sLMUsiEaALG6k54WCRcRdsyAU76GyF+
zKeU6rysWrmUfdCrP9PQfjGz+WWpLrIe61Jwsv2gA+cFbUPKCWxHF7gPJjfJhxPL1Dy2G1X0DFbB
oD02sd/1tws1GpPraB8iqJrEoKVOfk5BcFro2bme2muHQhq4ruZhRLQ22MoD/KjdcpQLYVpGRLOf
XcZwA6nxTgu1B82sIJlQr8+dB/zVXJc6qZ7YPoYg22MqHlLPYiWOD/JSzWsMvNdWPj/J9rlwyBG/
wOqvWfv5FPhBxt+w/YNy2yTvg1CDVWjnlOn1da6yd+HDCvvcNmCgI2wCShwlVu89QgTpFzPhWUzN
sW/ZsOtTStu8UjlAzSnSc+Mzu2kRIRoJOFyJjr1K72LmiqsOCxlCCOkpK0hnSlfRWvGVRSQzB6W6
el+4/biNt5GDDX7KjCBLhr3WDde5jfpjniXExhnhfZ0OxU5tdotmayEIjzUyglqlF+3h2W+dCmUZ
RMqbUQZwShrmnJlBf1uNM96ndnantShf40I0qJ5+GJXqoVa9a2DNYJX6he4WbYg9XC2Yu1ka4ceW
8qwCQXXKNRmZONg22oF6eu9dGCqtWm31qbpUmGrkk43QxMK/gz3UEbZx1ziPsCUeh6wxdr34bLZO
fUyXaZroAcnHrf36oqbMbzD7RRJhM10lfsDDZC81nlMZaJairlFi5jGYAJyGsKNoMc6WDm+KTr9v
UL7w/2hgVjk5ub8CCF3HapXsKoLvmBrfGdi4AsggyQj8rz4cqIvljphDg1kkZeQq1kuc+AFVl2HL
6NOfOH365njtPo7q70jTjgH4CrriZNio8YCSiINujlkHXcXExxAYnrrIRjBg4BmBRDd7bxRl16TK
2/IGgeVD6GF9MHIM+2NSC0W0g514yGpbvUntucwPfJNKpLIIKaA+b6r6OQG6RiRD7ZsxtMGiknks
AWVRrZRrd3C+pZPxUCntfeTAgvZrycKrvSseZZBqwW9tj1PnqZiBRjFpjjbzcQ4NZ/HrYKXYd41v
qgYfWnc4He3A5QmsSIeHwA9qTJ/X6uR8MtyCzz+ICCzDZr617S+394ptb0feuRUpaiRSJF81ODQT
nG5pERVewnPCe7cPPpXgvkBzzrT6RTX8W6nMCbzJZF8g39mMDnaQSDAvQ86x+lOMr3mIQ6/ZFyQf
5xtWH6QuY7qNlOCnlnMOpUplw8ZFx3mfh+r9UEzeDzXLbpqOWECe21YLn2w3O/Rt+ZX4yVGTAUjG
5JfqjQjoqf7smZwacowj9W9JKiWJjXjwFYoHcyin+8jmAjP8ujxmhg5dzDZVGo3DoPDoeL5pbRRl
2IS9gbixq0ysQGDrGmN8WyYiLkyHQPGbtcMgcGMCui9fVsJp5ffas4sdrTt6D8ygtlIvhX23VXuX
eEkZVS3SoSJ4z7Go2c5d0jPUOyXSsP9eywIu9FDE796YfLhB+JWHdsU0ukRJ3eFF7vj5biQiIaST
hyQOv7BBN0Fi6WjgU9Ia+7LoaHBEc9coUBp7IgZFtCL9uLQk1kR7TU3Gm+AqXcGfmYqJVkH09bHx
ESUTgkFReCz9URmya5OOhnim5ZHvvesinFoUGJrcVNWkvOQ61CSx75EB3DK31qVqdrCES9sB9Q2G
CvBKiaAYKPwymTObQ56sDR7UhEHkoSPtI8Pk+jcAsOhzVHSOKx/2l+b0UGml6zB1dx01BN0da6wh
SW0oLj15cGifn2zvoZvbfVbomDrBPTlGjQYZy3ZBcaL0LprCnK3lpTNtLoZ1ik08YU2yS43GSUlu
t+nHIP4j0lUe+tnG14pIUktUZUrbM/U2fk2yyib0oENLcoyCoxKbCjtmYpc8RPnBHHdlCKVVjWxn
K258LVdxUcSqEdEvGZljyGnHVGvWuERBexjo9pZDwDYUSMevfphkka3k4cYL6RELVHZXVqQYy8F1
hYMeJ4o1rqE4SAbcYvzpok0aBAxUF93s5UejxLGrmBASIda4WwSiQ3AwrY7WqN0g9VTyxwXgXJpc
HXfY0nDO5LqCszN9r7Pih9Equ6CYH5qBB3VR3foOeKVVjYRJ/ey88eop4pRjov2ORvzTYnVAt2h/
4oNo7NrMOZcE3AOoMcgvJ9U4Fv5PUyyONRWr3MA/LDYdZMlO97r5Srypus6GHmGJTHxwgEbz17j5
mdn0neOhPRhZQutpuBV40exIF+Ohw8goTS9xBEvIpWoqRGK4aJYX5Uk4V0dWtKtnkv0qkNs0sde5
7fRj9kgYU+enPpvjFVR4BmMePuxakG8qL/6xjK1QirKvht1Px58fR3jbQ+Fc24qs4DTfOol9Hfz+
vi6svSv9a8eoAtYYmi3xdfADpdhmovISuNmuEMty8Es/qaj4NQxKgIFTkTDyIb0Ov/AVigPsnWTn
i8v60nSgx6CZO1EgLk9XYkw7TGBPbq5DXUpesL5kmYyro9fBoSMJJJXyrmpZnpdHLhNEZgE1BCjq
+p/48JPvCHl3n06vqUnv3nJzGfElstTPvOO5JIdw12MoBqaB24FMjsnVWDcqabfLgblJ8FMhTHaB
MH9D0lpN2KCztkUT1c3K2VeIyhQZ6nINoVqA1ccMnWtAkrqsj50DNtE4V4AmdhapkQqVlalzkcvB
vz6OI8ZWAsYrqvLVmz1xY8MT4zAAB2wuN+EBOykKBAYYy92g1FG5XZ6LZYagALAA+fCCzCf3k+p8
k5oZ0iZmYIJcLABWa334bvu8aIk8pM0rBVKjNcfNZnSDiUHi/LrE+7k+NnXUw8weOVbSSRDCp9Ya
qJGXTxhBkTUNT4mI3t9DzJaqYBmqjvM5kBuyJGGMshHk08BPgR70qNT5xXNF28vCq6UsvqSqI6FS
YDzA9qYQGg+G7HgulE+k3OlF6jGjGDcZ1jWiF8QbQmZfUmlplJ7LWcZR+W2g7nRHBj6LxEt7cWaM
g4NEBZdsFHaxZBVQ7Wh+d5rM4CZYXxTCT5mrBzya98trWYLqziVIalxXVxr/W64waBoVhzwpYnsX
YXEm6zirPmO7fdpE+2UGNMI6WebN2JlCOAWTENQF/pm9JnGvBsEtdzHaw2poZ6I8GJkJ+l+7XJas
viBv/t7Q3M6V94L0AeCCWQaMev0+Sckik2eo0rRh54w1ghWcyAIJTW9RmIhHjUji7BF379QNLouQ
1hUBvqh5HeUzZUiBisnboy2hzJAn0+3TdwZHKrFvv90NOgBtbRq3CYUSqeJyMl4XiGPOMCUo7ecp
fOm+LPzDVqPJ3kPwHrqc95yWGsdBnld8Y89Vnt4MJ3+PMrwVPXJC1EBb8G/T2RHINBI1zj2MPTbD
3ZKdM2vy8yRmApmT5Lty3JvoAQqTvkFu1imitm9lOiVlCxhZtMHVcreoCqWeI7IS+WiG/FUUiAtt
xDJwRzNjRsYVoDb0KdSaysFwirWNKmiL7T1j45i7Vh4sYJ87azTJIQEvU5Vp2JmInYcSQ7iguC2E
ASj2YKbYjQ9G0G7e6xoXfGnUormjQAnsd7QwBzllrHTfVW/aSTsTibbWbLJL6LDzC/gtq15cdlvY
/jnNUWCshjH9lBnk0FFDLgpu9o/XAC8dnBy4r90EabCK1kfq9JLRb4dOdPat42C70Xr5CGE/MvbO
51VVhDa88OcFwcjl3hxd/7r4WiTIrNkjYf+2waHAEyAp1Q73Y/3dm2iXUp6rqGCe7gbzt1EBOKtw
L+L7eAvQhpQ6etWgUWzIwGhaTNTmtBAVYU7VN1wFyZSmb206LotXoo/trFWvICTmtliKFZRQlzx3
0dGGNzmj8m6hUdORiaKj0dXfM+nM1DegZ+XKspJzzgR5tvJ0t4z5VRpTbZPX2WeXRvdSOc0JJRq1
7S6NI1TFZCwCk5evqsYYBpNleCXDQOrKW0W2xdZh0GFLIWHpEFfTYD4ta0YjuvQ4htCUoJ9coWM5
+fW4Yyy+5XBp9ADTf8viqWzGzqF1dpnlajgs1TYtXjHO05pqI0FSQbdLcpI4XzAmAt4RhQMWx18q
gAfxTN5a71lIshvUUYa7vnPsNI95Ch2YKYJbC184uGQxGpBkho3R/7Jj/He53Zc1MSFajqz1eLfg
IbaK6j91gJQowZYyUw1dqPwETBdIILrsHJthSLZg7t+Baa6HSrE3MgNfLAvcyCIP3n1YrApwvs/W
4cSUF4tmxEbUkMvzExoOAg7GvKsszYxtPQdnqb1MBzyUMJ2HkQiJdRPVsPicl6lqSmjcL8swYZlj
KM0UwATSnxdzjDqdYNsmDWxP9EB9wjKKWzc9tOHckbfwZODqO81sNrbuBrvmOpts3UmCMitzO+Qa
t8nEAClRkJ5WlvUcgoCvcmU+jC33AGmBnFCv13Z4lHZi85I5xb1C7CNCmenDHb4WlbpfJdBLyNWb
O2Y1Lk2qVUbnEKWui6X6CqPjcu8NeoVBaXRr6YgYw5frtOchKnzGkCHrkOFXbNdRC6hAblW3DkK8
wUHfVeJoI8xAV6Q3vLYsyTJZyQrmMVp5qOiMHA/SH+Th29JAt3PzbBjdaz+MJnk5yjpJ0mi/eCz5
wCUKqO3QGZtxIBCRueqqGWgwiN/9SsriOKUqJSCxXqYjVF8Z1MMu+zFF2Qd5JuggVOwXhlllrYOy
pTuQMxREOlG1NUuIXENqnyJfnaDUmU+ZMD7SoX+oan0Gr4keTBcOFtEyDMaEPFUGFO8WTyXD2W3P
1hJMNoFEpMdjZ0gah4o/8kK5aG2XGscKzjZFyrryWI/9+cuhsIWbg+old/Ichy6qUXXOvmcVagyM
PEGDHF5vjK0NTyjErsTeLuQhkuhY9QPa08ZnUTLT9PtoEQUCpoVV8EfcNusu4pCd+t0g0JJLSXEs
O7lgYovzTmQDgFQWL6qYyk0x1e0yQOFSV1Qlb4u5SpRUkrX+LPtmBQedwX13wqEKGbm08DHokKPx
mDdB+qvo3pYldFnP8vg9smkKjBIupfmWetHej5gP2D1xAmNd3ztgrzva/HcltLZaVj6F1Vfvdh9l
Ba7uxlyzVKdki2DVrUcHAaaRnBtTyEksNItVCMV4STzfmvnru3R3eeAd3GhY9RB1jNxmyBPsq/ms
96HYAzTMa+Av73BKJfnb32da8nMx5cgUVrhMRtNoCFa1kD4C3716LRWYb1CBuSznMv3CAvW2cDqG
ObzD4vo7jEOGe+NqGXOWQD1r9IR7r3eiw2IMtTC9hor4EvaBhTgg4F9iQ6J1g+QLyhOVkU/ylVkl
X4uxkGWzo3iFsWEHfuti8ytu0hcxMJJtUy1iRBoFYetFcw+J8nOB62D77aemfJtd6iBcd0q8XcS3
ATKacIawaS7WDchuKA8fsZ1XJJrHBQDWHBA7BjQr0/MueAE++tD9togyWGoDOO+t/yzt0zhS3mPj
CD9V5Ga9Iw5WVIeZUPw6M7u3E09fz7nytQyHdVvkxCMeyVi9gJBAZLW47loDEz6vXTjWYq7T49+u
gs8hKup2PeS39XKTAoz2a6u31ziAFwLEf+tC2LNy9rm54fUAQGZteWZMeBauEuqFw1L7Lb1boTxE
mb+dXTDN1CZYGt0n+i8imxqI2QYGTVB0IyIAkn0b22+azpIM2/RnKJTaUKu3XqMDkVKHGLX7DVf+
4C7qy7dWc6sN8M7as9sHuGYQ4cVKTLq0USyR0PuZKzP6ITPfngjMLUOseSfj9aK5Niac66W9acVp
bIFRu07/tMw833TWZ2qNKArFTkI6G5mORuyAeYMfgzGSYCHdZ8q3HZHPChXEhBoS9+7j1Km4Ds9Q
BQz6M9Oq7nDrZBnNnQ95IOIMapqOrkaq6IUAlzRUWs4c/age45qGIpMPGkoF0HaPysGus3zrkzC3
crXmafHvSma268jdwZt36QAJsGON1Lc21HBsVUOeZR/b/QnhtA5ktS47hJu6fZXp+Fw4nwRrf4ij
lfSMAB8vaFoOVVpdxFOkiKzzzNCDITI142iCnnrP2JZ+R0WIDpOVnOWOdeVCoMx18T5M5fA95Tyq
irqtEjTEjbjR4SSS7X0CNIrmxBDzY5myaCMrR9hgBKvWLwVzfoSnETTAyNjIKZzmBLfmuP/mCpmn
ICgVAAUSDK2Wkeavqbqg6guFUhrP5cmdxV1PerBl9sSM4s6geknN7Jch81M5y24532ele+eUwHWz
/SsbKmQyUHTV7DaJW5xjfurR+CSXx7DsZBcCb7LcAwaQ/iBXQ2HIBGZDpMrYcU3N6hsSPjZ0YDz5
tk6JNqLSWFVSWclpXipiGacv/fXo8NAvbkXy0xPucLDFKZmXDhAHYR3lcXKaZKGQHRzNUdLivNeN
MSSJMsaUjSQkFLwshcqWBJpsT9fwji75B/EssB5qm4IbnxrOxCyltivje7wuH+0RvZqwPGe8iFd1
5X5bdpIelg92RyqlPPg+UbgNuED8w8awMJuzO9MP8GxjieruE0LRZK1Z9n5seh8MiEdbeKLmtBMr
tg46zkoPopuPD8bKUqOTVuJtGOXl97Z4ngzrujhISdFrSypW7p1Q4In9oBGt5iB4ax/UJvxRKsZn
+WTuSKuwNnXJBZWqYtlsFBc16DTtoES6vpSqMlbRHxrMElZm3x/jfDgik3qEov/akCm3Ql1/zYdv
YQaSjCTiWum6AZAYs3Ql70t9q+Smss78VdRYL0VdDb+ncRrBU1TvKBv1wPjNgvz/1YhYg+30J57U
5qP9+I8vkifAUT+yr//8X/87/fj5kX382Yb496/84ULsmv9wPddUbQYgpq65Dlaxf7gQu+4/TOhj
hkMWkU1570Kn+qcNMd7FtAuO56oYH9hkIf+3DbH6D103Dc+zbNu2VMPT/p9siP9Gs7NIKpTDUHVD
Vw05hj9TM2ONnrAxTOXQZq2308lpWhsz1Uc0YAAf7Ch68kNTBTyzzAOY7DrRGrpG8m+4Zdr/dBjk
eEMNdSGX6fpfDmPWmnqiRlcOFVpj7A5099T6jCgb9dOjW0dQonOPlsq2S4iQaVWFoZlOKNKfLt3/
wNDV/ubbayEy0wwUAIZHyWpx6f98NlxTixuvN/yDWhOP5admup00RT8q/troneMwFN8T279QkHyn
F4LQAVJdapkOxg4FHuy6fxgi0jr+zWGZ5t+Yd5ZjeLZmIVSBE+qocv7+xKAdk8aqsOmFwNZPJMFB
fdqbcfWoFaF7xrrGQ1VsjpuCshauBj2wM43ahrGPyQSgIVm9722Zx5r2HvMTMLXCO7N11WfH2SeS
uN3o6I7gzV2GQjdx3fvnf9ISC8rQGsCGJ3fa5kNBFeBRh81VRBCNMr35VVaeRvrtlREpCHQmyi67
UL+UyrXvzCcr+AYO2K29cdhPdgtmPA/KMdDym+e7JO8ZeAtWpG41bXNwqvQe54xmSyIY6pE6ae/V
rPnsR1Ty80Dkn9rl92o8P7tF7e+U6RelJNhGXOzGdusEd36Pjpk4k2KTTD1h4UfNJQMMuLS1cSes
AIid+NObkgtgRHhKk9Tbe0yWV0aVTqdcH65+0Mc7t+vsbYMsjLI91vX8jK2vvdO8uPs/3J23luPa
lmX/pX3UgBZGO1DUInRkOBihElprfH1NMO+ryHqjymi3jYtLAZJIBohzzt5rzYWRfGvqSJDKOCUa
lFWjPrTMl0Cz+rLhlgEReJGEioXDShlPazHfCRVFcCWyvrv1D1JEE6Kkl1zT583UITRawoEBJwmh
6dSYeVp1D1Qak3pnbkBsBJt6jr8L9K4QyXQPw9dvo1iupRVe69XdqzJcTkN9lzwUWf0xGnkDEAEN
DDHaODX77pK2M8ph1hvTYOGs0WZHU6qO9dZwDHN10woRJqt+YRmpqr7SyFfUgFujoAiJd+hBUnQ0
41KyG8hq3oQDRfEKTzPMxydTlhb4HTg6hSnM9tVUf+gScxLjKi3GW2gsAq4FRQavHbxYE+rdCkc0
Kzbxrpu6s5Fm35KKmaejo09PZsHAokwj2gWEA4XxS6oeYinHCVrM8SURP9DF4sdldUkuFHIu5vXg
6zZKOn5PZcqqkcpj2+IeLSg70mfIMt8we4a1Yjr1s4TGIOyVq5rjbCfSmrNijjYs75h35vrnHEqs
OROsDSU9GOpJqpMSOIcoirmuRIgIczjIMQAFOl+JQ8NN1Eo7FagmtXTE9FG38JAlWoMYvfb0JDUk
V2q/FzQ2KpNm5iTrTbrtf2/yLtKIDIsrFhA8QVLpxxxniwcWouPbjC562GpgO4hmvz00hA1D8u3+
bdP1xdOafvbXLrfHicD95xU/r7099nP3dqvRpgVMtrbt2xhQqQzQ1qGM8RIGke7dHoMXDEhqfVaV
F5p9c/YiR4W0eN0KahpjvIuHnx2lMaGwRRnAvT1925SWFC3O7SanDIQrvlKAHgIg+dsL/zz4Z3vb
K8bdjxNNUf+8qFk/6OftFh2NDX7x9ZD+OpJZJPIzmCWva1Fhq7WU/DnCn2MzQ8FcBaTrIdwenW8H
f3t74n149HYT/giHyyVkZW4g+tQzZnGJ9d0r1KJagdNTCKWPMZ0VW1b58RCYPDtNWB+6iITDIQmu
bSBuxhFn4Rw2qP8aQuYnSG8qYTT9BW5r8qzr8rEg0bAYi+HOqJdnVel/dyCpKngsjqXhmg2qqPOy
uc+3yoLrjN+FuCO0Ge1QuOafNM02EMN7VSD0U4sjyHtGcp8ouEV0BcKuaMHj7qiAm+QNFf1bloEk
xXxk622jIgrLAA2FFSmApnqOijk4FsWbJJqnqVpdjzQAbK7f40oa/+5g1tsF8WqFEo+YwYhoibVk
dQhID1bBWqUcUJsgMqH8me1UUF6PslJuAqH9bI3ZW2KVRXExTg6xVimX5/quWKg3TwG91SpSmRkr
4AzIQqNrYcwCecu4buYlw9mPjrqLgb2NYuvRPxQhoeb00IEzNPEMYyHOZS6/ywUKxnfN7/dX3V90
wN9uLCiL332lRqgf9VgHYKsXiStHE+XHbh20Vs6LTowZi3zfhPvp11R/xc7PKZ/bVoVeLy2np1nH
z6zQ7/cHAQEdAxy1Eu1qLOF2xEGI3l3T/Lj/asb8W12Wj4ElnMbS7B4sd72VAeYR5Y6va4wrsHn0
u8mSgdPZJ+VB/c18jz4QgSRlVxc28UG4TtLhvZ3WlXHTs6Y26J3qIM9ssZEPUdpzMRb3U8svrNFS
Z+jCEkWexEiaoyfQEzJJhlX92EMtuZqEC9ky/SS7qiJ6AcM+r6WD1tRf0soRmEPTq+oLISqvsSXT
wDeSaGcg1s8hBBjYUF/0/r0YYvkgIeSzkWFOW7ztD1KvNJuB1ZYixZQBJf1DzutvfQJdUMU1YerU
eh3ByshxrQ6SPp0ywuKgGiznRVAiTAp0vmVWbiPUPEck4McSOQPkWvFbQ9lJiUaJRCZncd4wxdiK
i6i6nNgXXY5mXwyZb6proJKMW0WWD3UPxQs5p0HNJBWuJbOZ3TB9L0h+aSXQNEiCBXDM+BbThQX5
DCcwjO4IYfzkJ04iLjmLKZg11sDHpcnd1CgQ/1Ozj8rmUdfOJYtuVfPMqbvPwZexppTfGwLJlKjI
QeKYEZSt6FVBlqqzVqWyCuXIqi4JzCL+EuVBobSTo4dJrZoIMmTWyJzCqxhB/NWW+0FX7ud8eB0D
hdQDc5oOUZD4UD/WpB9wMtIOMAgqQXLZhZiqoB5O942k5r5eQ1wh4PC3BQXfDuXDVCoDo2VueUMF
1SkX36YaOWxkVZ9qkXaAuuqOChjlLJqwbpvGD6O1uiuGQXHJVTJOulJdpqRFHaqhFCBa3pPCXrCn
nZh3ezk3r6ZRX1tdglkjgHWY01+ARE+iajw3KZcmC0DdIOxrc8CFMs7XCYcKKZDmXdC0niYNjyWi
KU6PSOUyiZbNFPCmBrhjgihSnAgp3gSOHgkaaDKtlLeVMbwk4gDZFBFBokD2oCoKvwKSdUHWQK3E
Rx3ZnxG6eCXjbTSR8duRDUnSDtQnCu3L0B+a5V5eIgDu8hhirKzeKoU+eK9Kz8kajEBK4qOxHMwY
l3ocRCdRzB7nBCXYJL7PE72J4Ekg9ShVm7PGlDZKcFaT720HBAqjH/sqxvylrCg0iNjUD3OPEFgn
/wT9u5UB/syoAxBYlZ+zWldI1iVR7fbM7bE/T0uZzlxqVfoCVYIaJG6zQX697RVU+DgrcD7OzPB/
FpjEbOgDIOiXTcok9D/8JM2L81JYBMRPKHsj+G5ypXmdTMxhRuEKpQ6WQfzV8Pibil+jTPXNqLGf
i1T6kepAlDbF38Z2AK54VEJ0BFFc3DdqsMMVbpyUTjZO4yp/KBdMvEbf2HGVyY6+MKRh/phOkvAY
Gwb/wvVI0IQtnk6KGldVg6+PSE/PUlJ7bJYBfp6m8T39DruluGD8ZjM1yVqpeB8jfAdySkCdVs44
SswpOPXGrJxoKMDEVE4lYMFO7uCDkWQhWyM8ABBHQkVxbE3QlpTgmHSTucvF8trGMQEZhUqqMqUe
eemBLKSxJyoYTQX9khrKtF+68ILgX2HQ6yChATIwgiw7fYgJLRB5KXdiqe/kcuj3o9ac1FEiZHkS
77RMBm6Qt/mxmnM3MoWW19IgBxuZbKo8T/wwiyjiw55z5laigV8P0D20YTc3hhfmMbmkk37o1dra
dXXVn9N2LEAh2yMYSRLBI7hEc/1By3YPSRCEQTKme2ta7oN+nM/qZEIwNup9mKe/I51jtNKN0gKq
NXPOrHTR1pjA9AQWfp2Cay91wXWf2JytJNdu2Rm/sNYBucSBzNpvHs5yI+6GVCSUrZr3kVlcslQK
doSRNY6qFcjJlxqLjCV4tTTP6IrL+mChmod6NJ6zdQNi4Xs0W1K5qeLRvXrOrBn38zYZURjBwQNB
YqQzfdGgO5Mm+WGF07iNAzM9Gg1y7EysdoG80ByYrpr1occup8W4v22G9RY2MIT7t5ttLy2Sc3tK
CXuTQYoVXVTvK7XiC1lvJZFOcfXn/u1BtWqqVcjC89HteRby/+z/Pz7YqpabKqihi74cSczh29bb
mRy89VYsA5b9X+/edmnW/W63fl57e9nP3dutn7ciHIJrVVaXzMn4oNsbcP3WhM7cBYIIpUoEVXW7
9bP5Xx8zcVEzafwfXldz4Y91AgMDDDp/9rjtZshJjbJqfcVtk9d5++fWn/f6+ahYtv61pxod8mDA
V4i/TzSSP/v/9TxsSkvCVMubpqY+/HNEt/u39+v7/q0xEeEwVepEp1w/MyXciUbEejMb2h3l/Kds
gSkvB8kF9X/GxFPJXnQt3xBKCBtQaNFWpXPryCzxdklICG0Bn56mpBmAjs46Lw3RaCSk302UjJuF
s7rPQGbqOeAitcxPc29Atuny1q8Jmj+Zedv4QtSiNVnvDqhrwFbTC6HdN/ljNapHqVWeE1FTN4vC
UjrTAuxO2ahVLu6QbVw0EpYkUzkaYMAWsXkwZlRearLthyY7JlGcHauoiRxRYQxDgeAsY4t1uBEv
CZps4he1GfMdh2eHohz5s7U1uqUkK3n/xEJ8OWLbXfARcMuEiO0LpcVIu96V1g0pc3t4vsmuxYL8
Z7dwkfC66nNDViR0jULZ1BVHsmi/YrCcJzKlSRGZWRO0KZRBggpQDQLwELsQZ5gu7wd6u8du3UjU
Ltok1HZJXa+SH4w+2VkVhJPMSmUfFrVykMNrxsDGd8QbspxneFnK6cjVdDpi4qfarBlcl9mjCYXx
mAr0ceY0xPiW6dSBjCpnmZ5RYZjiZ0NuqtOCq5+5G4RiSy0+I0uTfTRWSBhbovMi9UCfRTsIA/75
mpXhAprFLq0k3+hT/B7UE7T/JH4lWDHehGYpHsXMFMFQc+u2UcZZPFqauDhyhro+0aCEMKFS+BMM
SyqXNJDYtZqtwqcyk9mSaWmHOi90gBLSlrag4c6S8WmxnD8aWtPsUdF5wnoPpwEbChtuqEJx+Hks
MiitTCiDh/G+Kpj1Jkuukk/I7rdbtLFDP8FGS4ygPDNx7I792OtbjWjNozWick6T5GWxwI+56ERT
TToa61O35/WxUo5mt20i5C2RzD8FQJAXAkzaaRUryrnEwSpOjW3g42GqZQZHWcxpTq23CKTBRKHE
kLnz6hRjFe/idhujMlmDtYTCAwf4AmJ33wD/9GTSlW0tHdKjLmfpEU3Jr0bZWCoC7dujoTA3ro5y
Cx+vmRyN/9rztvttY5iHRO8fIeUgHJzxCymQuFx1ZiTG7CEeo1ztUPDyHXbrSX/bIHcoHYiCFWNr
xUJQSw5LNP6zEUC040Bd7/+5KQjJvK7aC6xBy/PtCUiACa6dnmDrv3a83by92+35211DJFtSSRXp
z8f8PPHzqbfHfu5aXa1gG2TK+/PYz4dWSovivH8hDQzGZBPF6V+HXoU6SwDV8v86vp9P/Dk8kFEc
eTZQOUN8oTm3Z0ZOOEtNxM3Pfj8f+3Mo/3a0t13+7TBuO9/2G7r4M+vrE8mr+SZUM5FxFwGpVqUP
aW8cTbwqSBq7DudEXFxLCs5bpVJey0wVzvRpCyek8uMxS49JV420kxWRE2S0y5kE2IMiTp/i6vNY
UotfQ6P1iG0yaV9msnyk+HjFsaNvmdVHc7dcwuSlNcRNRs3CI8r7U2ae65ngEbhIsdIFug+ell+n
GlKPxeEIGUFrozez2MTkndsYo01vHKdlr8ayuKEPzxksSxsUtL+CYhbJa85e4dvVG6obLEeVKXa4
C4BbwzZhtEwHNYJjfUG6hsscnqDjv+XibL4A3qu6yK+aSboYMchFHN9CM9wVA9fZrot7Z2bx5Czm
0BBxk/6KhJUXNS7jEYzLTQj02avtZ0rzcbdWOrwhQVTdTcm5U4dfbWBec03UfUFFjZS2h0R6YZ2m
HTLM6Qt/I4/rOdabEvWHYI7loTZHjGKR9bDqIUCXzFyJcpMGwFS7wYxVTV5gu+kVeP+WpZOlfkAC
7ZxaHEEKa+m9XKYaFXSU913YgBkQaTZWY3u5ebCKshupBk8o99HCLmgocD8D7avbt07UJF+dWVgs
quLH1euSaOED7cSNScilz0lyGkeG/1JNrkMt4wBrposwBGeiVwg9kip1n20X1A0swQhP7fTmTrQ6
r0kRPPeDUGwDchsPGsy3Mb4IgLE3CQkfpaXqx8mcFxrhMg7qvK/O3VsS6KQ7DDNsWived5Qvd+UA
c64vsKxQ/NL8SJBIBK5K/aL2LJcwpJOosiLShkq7l8DHFk2no8XRT6MwSqdADDZJlSv7rCgmNwsi
+EDx+C0XSNrYKB7z7Bm12kjOazFDrLOWZRPk2CxbopbtAVbmjglJ6QURydEsiT0RUqWTGILkR/iI
YdIswl01R7gFR4JuC4CpA/n2DoZ6GfcPwonITC/glohB4Iyi0gaaLR7RNYQ9mQbD6EeZoHl9Nn6w
6rOJkVzIz9PkXZ2bu1TSuz9tuf9ve7WquSIp/vfQWBx5cVHG7X/r1v550b/atQbJsLpC9il5sWsi
6T+9Wkv6D35+9Ephka+xsGuY7D+9WlVen+JxFcgNb6b+1avV/8PS0THzEiSP6zv+v/RqQYmu/cc/
YKHd1//9Pxq9P+BBzFFEa1Vo3trCf7cBYx3bAeaaaK/2T21pWTviNQuCs5bEeZ3VhtN+Fd/qMcXM
2mhURElEm5u1aPo4bb/0qcIF2QlbLWqQz81EdobIq8bYus7tkO/NrLU2PfNSsDn7uVLzowmayc7j
XsDXcqgo0z0zNJjSZ6iMxgOQ/ONCmBDIBWO5H1tsmfzCJKqPYnDV+pmenxxt8jrrqF1h3GwwuWyz
pRt8Bd+inb2OZVXvxgm28yAfYWWIXtFkG1oJL9ZsyVQFMKfCh0Jmo6k1M5vsnVIcE7MoDjdCpWlH
SqLP5owMGBMOykTZnyjQdjKYSX0OX0d9L/Q1NNeiaK5yXqDMUiw6nssuD7rRNkacg4lCtYJFKmkF
vXzsxFa5doUZnCtK5gvgREebh2IT0kFLraR5YTrFZQSjJFNr2HJKRbxnrykxyATNWzAzwFavz7dN
p8s7s66p84gNx8C3kcnUX3uJUKPcInMczbeXJ4qAR76RHDUW7pkc4W7k89qmIpZbGg9V0xQUxkcW
5EvgWbqGLXalRqgWqqmp7wevEsGnY+vepur83YA9Fy2FgKlWWOfW5UYvp4s60ajIkFmyNp+AiSD2
T0bBmQaa1zWEIadNWN+kJD1MiYKw1m2DOPQanOdeVbWPOG6QhE3FATXvRFUpyfxIR+CjjKuz0LqY
0l5uCuVpEdvey8ss9lRNXwkxg01zFd15JoC/hf4bR+HFxGvuliEdY8F4Xak2KT3PO2HUCgAIXc61
OFCuuhzcVnVvgRaNZGIKjgwB60AEXUzQIRFXeZz0e8Wit6DrVebKs9Ce0hLJNmsYt0Bz203YP42+
y4/FpEPrWzf807Q5yh4Ibjqm6GqylpJEFVaXUC5+BUGLOZM6FnZcZtImQucxqLY5yiH0mgJBDxHB
L4Xcl9dy6DRmCmQWaHLntgxrU4oCNRSle4MsKDlaugu5FDZop/gEKwaVHdNKGaYPrs3xsTbm8Mya
G6pFqtlEQ5gfKQoH+hTHHArgPVNdsNFWHnqwMpVa3g20tL51M6LnKH2oUal5QQBkWyiG4VI30lWo
JWR0pOq4LJ4BT4o4bXudiq84ncNRt/YFIGOpDRNv6ulFD530CWyAxDU671CrgxOm1K0AhdY1BKhx
xNzkIEGOS3ig31KqpeSMQTbsqhyLVMxKySOLUXHUhDXmrGtHE/M/4nJktzVW+TlM6RBhVrOG/TjE
3rLIn1qTPtKMFnxLLHg1Vi0inM0XBIItf84gdSIVskcCfUetl5dyJeKpBeXGuSqv4pj44ICw15ax
5eCQs6VS1agyI1wAarNHeFnPKDfj3A+YyukqWgwjFS6RvrRIFsanoYSPh/8VE1PLP1GP8QnKSHxl
haQtiXFUKZ/lrKKRAp4MjQWVCxXFt07ZzmEyRRlQaM5KfocidR9VIuc2jY6R/BJcGgqKTPOjiX4Z
qj7533our1QRNIV0qNe1yLXrKLFN1eikbf0KVyrxMnPFVi0pRFZVoirDhM0e2kL1I5C3WhEtVxHL
TR2ODzXZcimr7rwumcAtrNSDaR8r/XRI6ybZ9UpEbhxrpkhNP5qs3oXVNCCTHH83BTJ8WGWfXUar
v2rwzjbNtO+5aroKmj6SC9WUgMNi01tG6hR5cg3LYLKTSILXGzzkYfabFgGvUmdINJJO+6ZsrgVz
HWGsr5n1GJlAQyJtebFUZMJVFrhzI29rzre57c961T7RN3orpvjaZgHIQF0Itzppwna1UMIJzP4t
D+Z4T8iezeRlRlrDVHzQDYYqOXAI2nWwXZKzF4E8KYZ9hzsjx1VLFO1X8R2NlB2ibNrLs3jWCQm3
M9SpSW6eAILvolyOHApsmyTS4DZlUJtl6FwbQ4zwgZjKCzJzmqJBDCtv/qpicVeN86+5Uiq/HpTX
kOBEjB/xyyRK5yjqtY30Wq3M7roJZbdV58jJYxF6cmzQHNbbl7hMAJ2Q2EXKL2gCEYis0i4PSzH8
BnhJyZ0GQBDcaZJIl0UWnEj+XS5R6XRkqm5BEpcXqw0NDxLBXhojnK3mK3yJ5Fga6NL5rVv+FJUK
fPbxIlpns+sg88rxcBHmgq5P87WY6uQAQ268js+yu96LZazWABTe45ikHwnfoRQQvsG15Ulo2geZ
HpAbJN23qjUHs0mEs2II/mSFl1DbU0RZvKrgyp3EWnCI8GaMRYOLXzYDPxtE0gGQWCf8Pqo0HzCg
c5AYjlrtnfUV3ZJYfarlDhg6KMrcGuRdmw+NY70mokoGQa2e+gg7CmSOPRjUBy49Zsu7t3qNS4tx
o8umA47up9kgEMCaZq+d9QvB1u+aMDzrJAsFivptMgL5VCG8UVtju0Ynludf9agIboUh3hVkaZfp
qJhbRcITZZW7Pnkx4oS/WcOohnESR4Ih/6KaWZ05PAQYyuwiBpOZZVCmZrW6i2mV2t16DR/7+Unl
h+FiN6B99MVPddkJ0chYrPY+RnVQ8TJTmdrAYDkW26mlB90LB9aQwI2G4ntUELLXc48qeaC0rouv
baDdi2lMS6xSP+vpLqgV8jx0Us36HEh8zCwK6Ud06A1MO4uO2RhSCy4LR4oudFkBN4WE4WUKl65E
+u5X8VVF3mxvOYoUeXTbuPD0Blkj+QfwhUunKSexKT7kTnsL2+dpCA5yjFLGQD6gcsr25mOQblGj
PA3ZjPSDYJlCp2zXkStFXzxl/rGk+cloin0yNu/LLJOlNF2hFt9LdXiSzfJLrnVKkPNe7oDL0Jfo
tepFmk3F0znFREz7WPm2nI1+JS7RZhCVYQM2pjjEhflRIH+I2n5TIkDDLd7kaIPLT3BYc/oJgmIT
pUDnabm8tkVwQsD0BV5TdqfA+I6zczUOwqlbBhjoyZRTnbV+JSY1TYW0UTsCA99UGmQeIXRms7jO
WWcQZGRgM6wOhaL3LhOEUwhc1TNTi4jShqQew5IvBGshoyodTljcXh9odP1FX+6MJkSI1D3pibA3
13mlWCv74ktVwqsmcVrHbe7XUXyZTNb1EZXl0GAgRYLnSK2wK7mCw9e6mZHj/FWo0uuy9Me8CDzB
3JbD7Eq1x8KVXuu4HLQ2ezASrUT0IT510owUKufSMuXiYz83O6R1u3RMJqebXpYcMTqT02BrTmaJ
HxcUSiTDsdY13EydtUG5hrbcgvlbp9aaFobrhyUx81tTxKVfoO2IwO42gkWSH4kXlvo5pcOmU/EU
osBLQuHDiMx7TVrAUUk6TN985bBrGArV3VBR+SY1Girkg0yF11Z07VFqSIAak84NhvYkt4m06cAE
+cOqJVGLXQPYFS9CMUN1RPymMA5CBx29VswAarUYYliakJGxDjIiDZhegAwR1WPDT2S9qZk9lcOJ
IlCyPo28p/7nmdt95AgQFvqMTM5179vm9oSMERw44n89+PPMz2MGZfhAmuPt7RU/j//18bcHbwf2
b/ukaUIJty82aV90knfbjxG2/ecm133Egj9vWWvSFkFTxGQd22rZP4BArPzbG982iD6a/c/d2y29
bP9+rG+UaE+LRguC2bN6k3S29TNue6HP+nvXP4+pe5F5KstkogZbNS33/bqBuybZzBiprAQispPb
g7d9bhsNR85+wnvhtPpjGS0hbIL/9vqfuwPSOYegvcipgWeuftR/7SiVOkFzfEPlqt+atNV6t+Ya
SkVM2Wp9zBim1CE0DqXfFAd+O7d3E737xYnWIMcoX5Mbbzd7IbwWHQEI/aYmGVU4teqZ0WrREI8e
kuTJ9BLdYVIaUDK092ARp1/jnfKAWOFSOjXZTAdmLnh8nkhkoVn7srwwIyXtrPzEWeAVXC3cZR8/
SjW96vzBPOrCJtH3MJH58djxd3Ih5i6xl5ce1ZRxlz2aVwVvwSfMSvQpzXyUmA87GRBve6goqvn9
N79f1irIcGUoA28N9IADtmvB2MbvIxeenDrRRsftRcgOPMJN90mGfEoeyYzE0y2HN8Qk2OAihhZX
+WhPAW4pp90oL5EPPmv06XG1zmQHz9VjeqAhJkXumANgsuGcg8XE+MGQdso2ZudLj6qK53EzSZOr
ero5nGGcXrOLeaXZinMK11Hvi2QChSxmo0u+L+/RPZb3AkXs7MhWOxYR1fQl2sny64LXAz6iSVlX
OLGVKMBSDMMjx8jV+/h0wmHase7R9/EmJ58eHd3WchA6zSP8QLxW6Z7r6CrbwdSNN6FkWodtKWVU
d9RHggvVx+k+EZ+E92tLe4cO9VZrHeWQPeC2d8LsSkTStnSyh+KhvkMjYGv+CmghTm5r2Bi+Ytuw
83fLfzWsy+xM+CADlGbYxDM/710yuelFruFvqezjahlUYthiQrHd5B0D1bbx5lf1UnmfLEzDo3XC
Yze/4n8W3hD9HkPZ1u5e4Jpd0FocO0KD95AlWLsoLstDXJLOtR7tZmu6V0RbPGwjxmZbJq7gqNfg
y9wNtul2W/VX8GjutNDe6Nf4pO/0r+KD/4+ca82Lvss+4iep3gRfQu93LypyNhjPV4LQbNLd7fUL
ULZWy3kVkd+4B0auu9/itXghgeHKqFiSULwTvMkuWYy68Vvw69N6QtpzFQcPNVnuUTYNQoD+birb
snaliGQEtuGT/p7Z1M1tWqmhVz7V31hGBMfHjaq4b+X5Et6/QkuU3CZzDoZkUxanV1HWrrbVwe4B
LcEzKBM54tLFd6iFb6T7ObHjp+Conb+V+3tgYILz3WEe/QDOuAa6XiCy8ukkWj09JhjPXOmwoDim
6evEd1O0yeg6uciCGcqo5rSjY3kQ55ldfJPHdZk9DHSXEqfLNn2i1TgcYq44m+UQT3xT5SlzJzpF
/q586igmvUmoZP55lIKGH+5zQgU7ain3PVwyghKVxIUkbIfAHN36ifdNLvWGlLva5lx2um0MXhyO
hFM9t0dWKLL1rG6os1DrcZZPTrbPU3LEhO4OvqzZ8bk/NZfuAWYm9ZwLgkuVc/w53k47+Ob+t7pr
tvTWMwvpt4va9namfKfOxnIy1qjo+d3m5TPd0HRwzEdqPozfmGLbhEOBqNS5s+qmJ+EcuCoCLpuT
h/y52uaPyVl2EDB47dcvs/3eSTw9PgGeDDBfX6riFIQ7ZO0xIpODuNc+BVweDhGMdxVZo3jf+CVv
p3oXn8lqpuKNVfI02eEbRZLEWV5iD3ykn77FXrqvqQ7tWeeUd0yY+ObKTYWJMr/zsZcaH7RrUk88
LTtgopAO/UZ28/NbWV3lu/53Qb7QfGkEnw5KvdUjR8+9xuJbKy2nfm/P8f28YLByyJUjdvwLhSoR
ccx0KWXVhN5tqE8urlRJDj9k1K2gSoh/sNT34Utr3aI71Z2PPcKy34jVWhzzd0wHXrE/JFokjqy6
wpk8mPQpcKeXuicpgEdWZ3OxWwybShSsz0tEcRMQvZt/l5tGcJhbKR/jN0A1wDT96HEJiz2kRCdO
lnLDt+KFe42z6Sl67e9Gmk1ILu3lQAyGgzez+TBdY7FZG9E7U0w/YxlPdBaYXVRmw6/yJPEnap3k
NUXgp21wKFDz2vMrDOFf4dvGz+wgcCrulW276Z8kl+FTNY/AY4X7hHoN7YbIBtDG/vlmKb2JP/34
nbhMr9YR40H5YLBkCCRy7JC5IReHEXI4Ag1CybjLd1BvUFEw0PvTB34J1uFT5VL+4QLtrH97SjXl
e75f7GkrYXX7UrD5c6KcIn/YgpggbaelPfVM4Gqw/tljpniJfE/hMnt8g3lbvod32cPCL+qeQxS/
mwf+wes/+sSlZwp2cbTl97ZLMAvvIGGF7nLutqRR3v4Lx93ygUHhEHp++zSJbowF1aXOenYhCAR3
NCifyqcwpDKyDUabbwLP+og+K/UmfUOqESmq5veiXjQmu5vE5wjSZWPhCyW4ogQVx5A0ENYgbFZC
2VP+zcjAZeSlr22JrFcscogaadLYDG/BvrZFT/RCJKtO8mX+1ltfW7lAjFE+p1DLb6XeMED5jKT8
A4louZM+Ch/NJYFQH/I3ckYu55n1aeQOWtqA+lwGvu8BL9aiXeL9DhBd4fuk32gIZjJ7D6TDzUHv
kelk6yBbQq9D9h7cLbv4W+t1J6FTXhrnCu32ID5HWMS5WG6Wc/rIwvujexGf+KF+Ry6WEjRnh/ot
cWuHiyfXjBoVgaN9GAfiPnGA+OGhfyd6cMfP4DV8D96Eg7JDhOULLgUAlK0+Q+y+bK91y3rcJn3o
PTzETHSogDiB4d0uTC4XJ9B4PiKY7PlKMppNga7Gwm4NZ/447ZMJf9QWndlb/4jI2Pn3Ju7jeprS
oqVqZFcHU7HjxOPq2PqTZnfzLnsvmKJxrUPh4rd4I3GXOOa1OmBldFg00G7L0EM/L/jtmcOpe7Zi
vp3zqzpkB5XxCxxYmrl6QLYstABcblujfzDMTTVCpUDyGDW2KO5C/rR6stPUA4ky0n3qGM73xgRW
vj244kazmXs+WJaN2oYw1Q6uMplS1B38sLFRO10iP7Gu1dbwNoFPNcsN/M6GhmaP94obgw71xjv8
7CNgyQ8SXPLPWnhsMmQeX+grbAxqJ+FQFeI+Qlgdt64RXqW+2oP29ITnZCnPusO5nG/N9zDBPkte
Kh4+4z1DKcp8j4jClWW4PKpV5onEsxJYugbLT8YDJU4N3b9mAzwRNkLxKT82MxYpUIG+XEO01mVq
36dgaw1vqkslIeJM4bKDsckvLom7gNP54NrGeMJEWjL+k7vz3HFdS67wqxj+zwFzMDwGLCZRodVq
df5DdDrMOfPp/bEH9owH8AsYuDi31UEiN3eoWrVqLRznZppUyRrop7likNRaHuFK85Rx/M4AYwGB
Kgvvws4TQ486DD8Y7T6tODzYNdxP1JLY2JErG9k8HjrV0R4a/QQeX2oHei2i0f1aj2NIOQaDzV2H
VJ7mjzifAiXLT8pGKbczV2eNwRy5yhGhcXtb633tqT/qj1DvcXT8mXzFJIx4qy+sc+Mlc/tApGAb
gJiglLJwPesOdGVXPEjYOE42REZA4hZfUcnPWhDoHXX1OXJ05EtW/NK8hF2MFU9PiK3fhmGLd2Tq
1tQiQIIQuCwDmdUqzwdE7oBU1vzcJp7wEKbQSm2KFe/Ga4ikn3o349QGBPwtSM7fxoO9j/b8AQ9M
rtnnTEAshNHOcbq7WMcuDeoboQvwI6X8Rt1R/qvRAtiepcvyH7Ln7JCmHusZvS0KT5y9j+q0R9ID
hUN4vOflILoINeKJUGX387GycU/gifXNocixRP4R4CYlblE6CMXaqCOJhEWyG/q4kWY7zun1FSGC
4a69X56qyZ1kT6wexoZud3/Al2ZwxKcu2dPVPXAFOkFaoOhnpbstwnM4vyF1VEXb5pKnuwIywY6I
8KUHYSYEj5EisOUHNOkQm/MMy8sblwBj8aPhQoC6Hgs8GuxcuwA0GoeBUwCpHz91YB0153AbPaZS
9ZTfhOyRos5hQSVgCrTPjpNgus89DNZgv3UkYYNDYibtofS3xVWPD/T8K+Fjnnolu0Flb14sW/ii
sJvJKMOijFh9thuFOj8aZFvK/SBdCGc4H6GXsNlNP+bPhLgukGzrpItnGX5DA/cAJFU9xhGlra0b
jjZHW6xdlaG5UKSNRj812NuQ39spLXZyh4zWu+LYRE6ROvPwhzwB4UjzBhaioqFGVwfqksoOpaFJ
A/zGAs8Raz/HX8lyF+FU0qivup3hlJF/2abf3rqUVMMsn3JMVjjaVx0/pEFp7CVPlw51elqwnCQI
4xzRHCo9yzVqvDw+AUeXFnnrKUOrKOxw5lkeCqy/BhISAauJTS4SiiSKEfm1p5j5xANYEdAjOhBg
zmecy012X2T+MjjQ90d0izJErveG+mEa963oNeKBIxsv1Fr9nN4RB7M+a8EmHEl+OJWQq/yRcYrH
2gdX1XvN1Sl+ndSIs5wgdq4PIN/LD5uNODggwZPicUxTOhZzH4nNhXhZeNJQafRia6/XOxwlJLeI
v0MsO384kpDUrYIE9xI4VRy8JpoAhwgshKOIgIm9bs2vs+CMjxwPnE+7/sK6QdmdErZ3oWmA+LUB
D/eIO/pbsQe/sum/uYs+so/+9F4H1e69/lb288vXSib2Zgl2/13jRk+eRlKafCRsTMuZh/BiENMw
RZ+BBRA9uSeX3Sfn4pqiFwPGDjJLevch3OgNnbEm21kfijNeZt1Nvwi7DFvhGDNOj7VXC06esaGa
Qfs5vrCXovV4TZh7EpN4bv1uJDWimkQVmSiVf8tLcc4O3NCuv2HHA3jgY166Hbyg7p+p4LHdkOll
h/JS1vvpYf5GXJOQJqHJCMse+n80wAhmdYNA0jsSBAJ2OpVnyeAepjuvlBccdlcGFFSCV9Ouh/Nk
nvBl0O5jp5nO20Ey31hbfBKZu99gUEPaMPgsuIzrw4MKhwCghhuLlxUJK1RxwQvY02f2IPrvgAj2
sU0L5xxIp60LTrCXn8StvwvOf9RjXSN0igM2KySydvNHfJKuLHc+pSBpuEcoNPvOMM79Sa64QR8r
f5NT3Onn3+uJxkv6JbrryfI49iraCoK63ueXcLiU6dtqHPCj4aawGOXtCsdM7yogBMLirWA6PCkE
VNZL+kpObnjSCDte/gFgEj4zNyy+jNoZrvhusaK5FY+uO55DOd8ztfoLmar0Qnip2/2bIjootije
RQx44obfXsBKMvQscMDzaDEXiWgZnISClC19ARwl8JhFF7Cain4ekrhAaDQ9ZF/YZjGHe+tqj1UT
sf8Ju+xM0KRZjz/G6EWu/DRjXjvDu3exQDXfKl9ykLOvAtIMGjqU7NLqlwRd4p31wodDDsOVA4sl
E9Pl6Jj2qP46ceSKj4JXYbzAUa2d+vvI2A0P9A3EnhyEbbwjmlWV+4re+jcd7EO/pxOo+2ECBQgd
JTbWyInNloUv7hqMTvbRnlpkbR+12Be+whqmBqKCu3R0I8+6HyniqHYI8tI4iFWV3kvzhQHwaXqM
j+FL+zRxYJJ0TrupsyNzF19RgLdvrfFSiY5U2R/zAUc84MRd4TnV4oyEEE5p5wjItV6DV+pH+Ge8
0SNfMb3qPTDX1jyV7RrdYSVW6N9YjtGD2p9qGrk+OM/4mHdMj4mF+reX+k/RU/wAbyJnQ7aq7iiq
2tl7fnus6Ac6dVeikeFd57iubPrZ+o3Shn/qHsYFMCO0XRt0oPuBUR3brFl0HddxJ/4oR996IDY/
Fi4ZJnVRZwDDlN/kt9TjQYrZXXS3TMEge4t8zKjorieoIrJHMsHxXN6IBYp3efEfDaphzFSE07eE
jiBs26dp9AEH2cCOn7T1cy93uvOS+XxXlCES75I5oCN+7c7iCtbspqcuo6lvXxhPdehO6n0FVvMC
5lsbsGF2M3Go2R2LZxOz3PaBp34WKQDj+DZyqxcLyfkq/8QPlBET7TSqdzW/bZzE5RWErtQPonFC
AlrD62P9BJGxoOBs/7tTwmOB18RUP1nGde6O+haH6sn9uFP2dbV/zBBHib8RdRnxrrCrAcTfD/+U
F2b9F9iIpfrzfiPhG24bOmxoJ3L8DR/Z6eM+9FBQUpzQ4Y06etWOWKhChMUBIXwDpyOEL8E8iHjJ
lgAs6wO6EAED3ce7hhZC4HO7f+lxlLQ3xG2vvVgPTflQgTjjqaa/DcKexOuOed8TrPijZJO9vYxs
Pyv6hTGrK72QaZjlB43wtBDaZskN0CtyZkflY4CvydpYzDG7OuFv4uHE5KW1k2iONT3zZp8klxli
PfSsXyLydQBd+aih90K2uZtf0J6CP4EQACYYHG8kBAGfLEf7AtTGl7O7JMOwyaPlkwF532y1JjZS
CmH0v21ZNCci7DBI2Znp/u6AxZnt9kauXt8Ksho9vZs/N7+IF2IttrV4267ibfax6RGXhm/DU/xF
6kJcDJbLBpl4bEvGXk6PJBbHnxzRjbdEvRFipoB+1ISws1k/2d1mJFN9PCOxxQBHmSg6ndHNS2+A
GiytO6L2POii87KAxuwlTukXeLnzp0QR21ZqoJlQ8jI/ILXfzQlcEX/rMH0RJ1baFUqFYe3SR5Ey
ZeYKyQUOsXDHICcN6nFuRO8jNZzz9KS6y6FpdsTVHotM+exvcMmwO+fpY9VADvpGdJ+DC0s26D+p
ECGFBGZFjIBcWPYckSvC6qBPBnYQjtSXAdbUDjnsP7nlEVFlug3krh7g8Wu0tPiEJTAjUFQbQZV+
Ju0F5z6YVtEhDV6FG5goW4afxbQrYtixPSDVH6efCDgHJil0BGirlVetNmEV9kGMKMSUjBQpO5Ak
hW94uiov5SVzOdveGDYxfQmJs8i/TRCazAHuEsTPeWe+Je9ZFLA1cDXF0/zJO7Gt4FEPLsUJPw2X
HPbUo05Sa5uVZ1Yn5VOVjzIb3Ht8m+4SmsBBHJ9DNHm5+3OaXQzN583y7sauJTMy5BY3ZT/eMFxZ
4GmdGnt6Rtj/nd+vo1PNpP5ErNe6zUcWMmA1TLA788wEB2kyOXyqGkTRZUDYuwpCrAzSuL2lI3A3
Jhdhq9SipOSL2bPWvhSLT6mNYij5a/bI7wLsNAQXmStDGmbzs7xRo7jkzkBCpNUNXKz7mIivcfm7
aXAI0Pc0tZNJoIzCH/BWaJPTwltpL1RnTEjWb5WAfv+uRkoChCk5gLXP+ntpeXq0r9WAyLlTjoX2
IrD1c81CiCyqv0T7vPVndB2ZPMmWebBlk1pDfoEiwawsqf26PAcVDfzLirN548aCI3ASMFVuBCZq
ZCuAFdWeq+daeWe+UCTmM3g6T7cBIG22seF+e+WJD2QnYzxqtpSZlh0o3HanOaVMT6nL16Rc1ZOI
UIv0iIkobgZ7CusVyzv+rudvBnWY3vhzPmdLVxwGuic9x4/myLByR9xXTbgz8kQcQdlzSRL1ekpg
/HiFXrPVc4zxnrOQEWe8UCJijFLRMdctDKL7Z5P9gNIA2ENeXPMUgSjfmZ28pz5fOfdCYV+J9GN7
OWBjkz0D+/OCywdZR+sk3NHpQwtrdWan5OQjpZZqDtztNklRUBIe8ENB5BVl32uIUgELlqgM97PV
QTtMANDAK5YVT8Ubakvt8dR7xLewCM9gSdpoZ3L1XCOPiF2BqRRq7HBXobvl9Fk37xbKDl76FeNL
9zbS3C78UYHtz2a0l8DQRg+cBKhyMN1t0pquLr0yV3gJ5Cpr23v/7ZP5BKsPuATU/cE0VDpYqY87
pCe1gp6Zy17NhXKv9DGTyPKuc41wkcPHc/CXt2U9MKz8PZXx7YHS8tW43HuaODxGbodJr7hcFYuI
n/ArPI7Jn2NKw9ttc7fybHNpeecwdAwB14iAIfe/1nTZ29w5f8T1Mgm2h1RD23RKmG277QGSg9JX
t5VvxKU7hQeSjSjn7CFKAmixzcFZztM7HzzeqBIIZEwen8vt8B9Cq7yhDsyj3fF4wIUzsmZVvRna
hVWhqTQve4Vy7LVgoCqgiajYutws/DceIm+2LQwaPVgMmjM0FOsejaNK/mN6PFgWCJ/BL/LYuUNu
k87q2hl1v7lG8l5gb1jdtbg20CS3+gE0UKJfZ9yWsi1Z+4LWlhAJIpuoUHrE7BDwRMgAE27MeT48
hPWMoQoiCcZ9irOR6FTGPfczMZWIB/fGShuMw+9a6wagoOMALY/hYdQ26iuIO+EOcxVa59P0o2G5
hxm0bnMV/B6PQTIPPIYVSMHYtcY5hjGpPPEHsXiarBP1OuYHjxLVSrp7Gsnnk6i5xzkB9yHFDUKm
CIgfzbb6DNI+rorLpqEQ1IeTvrb74cgk6++HBwqk0dZUiTS83T/mUDyR8ujdGLXGBJaOT4kNZxbL
oxlYiT/E0ufqWMda7BI54q7Qpa5o2XUh4ekXPKyWw3ZiDdexf0uhidGoUuFVrZ6htImyZ+JsIZ97
3n71ltKvRGQJfAsNY8SSJDfSPFFDLsDhMvESYO0Z3Y2X3O7G4KJlDHtWQjcJxSz0XVB0Zt5S5toG
NjpiKcP+QPIEw3Gtg9/h3xUuCE6JugvZZ/OkzsHfRpi9FMteOJWMD05x5MI00U+laz7PAVw37myh
2wM0WHQYH63zWXDlVnWy23v1GQyP0ehWF1VjSXaYhXAKDNmRBcQW8GPfxwW+UdtqomqtxC5cnRzC
JwPLDsTrFr85EqnSrbnuFJq4nZUHxlRSCTS2ycGCRB293nlgct/cH8+VaRlSt1M3fHLKj9Zncw25
JxInJmNyYGBJ87gk7n8jBG1mz6iguvTZdLuo2nJT+JGJemiLp3U98vHbJMAAT7XR0kK0C/RcC30V
lJOsbEflQi5dLJ+NFkgNtWh6YK3G9tk97QYLEBku0EOiv7IYUTz8gqVaPGzzVbB559EMFt1Ly3ey
ByYZCS45sErWVk2PmYXq5kmcQ7cRXkQ4nr/LDq0tHfFpFcxz28lA+YorZyahhdJBhXNq5lgZJJrf
NTAq3G3AdfrW7Bq/t2e6mEHQEuhdVBhhTznoY4bLcVTo9N81j+BsMDks8ygh645MUZhejTz0WQbb
+sGgxIRfiBMhxY52QOzpxDd41E1zbBuSCmzZIB/b0134zIiK8hlmF/4LPG1WQMUeImOHsdc1+h/2
rfm5zWvsIlcboJXWr5ayZ5PYaN+z39hC7rGyhs6DcAmSyw5UApNC5ypwM8N8ZDEP7MOyjLmGQoqP
tBn8ftmxLDukRj7uaVku8OuJXLbnSj0wDbmLMfJJoAUCdRZo66YkJe+ku00aWPFdj1AExigii8ft
U59WClYajEwzDarpQ/iCscI2pv40B/RtZvOhqFBJYyLQg/tqtNe6c+AgbjNpCGCWI/qiEaScLcHp
GJ71qER3VPaQSxrj41I62vg69o9b1QsoIUaEghgBpYIDe5UM5NRv85q1iAeI+gGMgO664tfNnonJ
o2DKwvgHkioTf7ljBWpgfQRZBsa7WFhhIkIYiinXVsSbzCM/YmvfYo446K7CJ6/NOOCtohhvRPTD
Ap4aJ3mJJZB5ELKHnJrZst0Fv1mhHs5LHTkLdle/jI8xZGvUT639Fkmz7gW4n28gIny80TmsPN55
U4C3h5zj1K5kZiNF/2XbQLYzOwdJC9hJICivCUr5HtNm0K4sS8jpYffcsNF3Xj0eZN4Kva0Ecbwv
Jjw1kFC5snT7hM2ODjw3Th9mbgiyA6tCwBq4cXTRl/oDvSW7deSBwYEZjoq2j6a9gJIO0Hnk1AJK
7WwMbj0e1XUPkMNwC+U1JOJiY/ndjFis9X3+xpxhSXFl7EQrqsdcwe92zmbEzsEjikRfzAMeGjtP
AWkFawwWMjeZON0HhBA2KM47QQv49cGfyJuJl3OU/GwCsEq6sI0Nybk14RkTmzsR9qw1c2eLfTj7
AMt4yRgSnLFacNGUs3sqOJoFbL8VGXis/FUR0ZgDZ/xsoX+/teSk87Qr1WcBLpn2ucV7vBUhSOaz
heQrZhEmBOEUgd1yZPZHGEoNAWsGPC1XPh7gBFCSIRLj7o0vNvl7sFGSdfLV7fiGeQL8CbMIvfKN
ZtB3sP4CmBaAyRzOLQhTSETeImImmR4GWQV0UpXOQ0tk89CsBFRocxBVmn5mMLfXSEdRLUKYCNuf
kg321zlxaBsZlnBKhKRPd6uJH725afpilWJHSjo6OOlBNplQ4qp19ZrUs3KQhko5WM2vLjUkqlIt
MCpX39OeNopf39FMYE7hKReIU7zpN9LUkuht6QptNh1CNOcxgUTeHXMRmZU0KSLuuWziswVw1urS
dFja7FKjyu5JK0+km9SnaTODjRAhprFiZufqVRol48dGNUmkIrnitAqrg7Fq320RfUwhh0ytcDrH
a+EPhpsS16BsViJ7ZOGR01u5mxnSbTaVytO3v/z9c/qfFy/MzMvvt9oMWxBLEW+/PyuKjK5MkJty
awv6dagsOr0/YHfKkA0jKrbQRLP/+UeOVkiSv69/pTkGuTZtqWHh/pNWSKR0vqbhhNThl0q4IT78
/RdSPf3CTBILkLKkCLT909Ieujnj/ffr36/GjulXlEWA00lF3UODxfj7ZS5WfClUdYpGworXNHRN
3IwxDFXp2S8NgzWSwPd3+hD9ud+rNTd5jbbJkDv8/fL3m3/7w+2vYXbyk79/s87CYGzJwfoOrKc1
YEL+fvLvP+n2ZDAS4Rp+v/z9plY3L5ZIJXFW6FaKCrEhr+Skq7eB/f1n2l7+0/d+f/D7PXmI90qK
/oJiTMiS5pJXjlED1QXbgQmdNyOO0JvMmudWlLHhbFDw6qlvyBHi6wg/aShgwTK3TkNq6q6WGxUK
lfXTBDKzQhbTzA3eTkEGyvlPl4v45gjhZ6RlORFBc6hCGomnRqMwQoNxkAKhpcYIgWAso0spQJRR
1JXUb2ukizswz9pMCck7OpuQWFo2sehsGUxULaf7uudAHjeboTKv4TQvpET5XTtv3YQm4vvdaK57
azY/i+7WagCCWiuVj2jiCAnpupgUkxeZDY7Nck0hBJBEbfXrIkv3jbhUvqJCfG2mkPZvwpMFzqGv
tXq1s2jQIiUAn6sWT4nz1E1UjjRUiR46eJU1qJWZ5eG5LoYAiSExkRSKcCidhzMmtQU+G2hmjPsu
n8ChatW1aO7DNYCRjhavK+nfb/GKdVrjlEXYOS9Z8z0PAgd0RBikg7ZFNcX0FLtlP+cQovfQwNug
ix0pJSsUqMqseb1ppxQM6ohv6Qg+aomKV08wQgqJDKOokudK7AP49MlmaVWl5M+VYSSBtPV04w6e
mACEOrYjlImG97Fi0NCdVkFenxWL3KGciTZF/BVoVnTGgo42dJ8mDQVZY4Txr2CiHL82C6ru8RBH
tjFUqp9X6acFAqRJmbafFYHDKyd4jEsKMANglR5Sj1rBdsRkneC04c24VmjJFo18k7esi1aIwARC
hOpFB60B88i6zNbEqhkFwxfj6a0auGJByCAFCuYm9qHdiZxdaCseyjlCZS6B7FnH2ZvRE42K2qeV
WtopGjjgMAHARDWJXiSdzBAe8xAIqH0M+P04jViWR0sZaZQQ0TsztMrJpS28l6oQJ/AyP9MONlXT
iG3LqJwxSbuu0wBDikIvLSjrUTK010ZWoBKMgl8jmMECMhE893M5iq5TiRO9br0kG4SoudakmMdi
LgOEYPpgoIU8C+vqiHTh2TC0aZ81/bse0eE/TQ1cFRYvLjLGdZASzr1kSZw8MpNtEpHnJAZGSTUK
+vU6bUIHqZuq6neDgIEQobbb68QjwliWtpkYkBlwhgqGRDxioYTnEUzadF0KmEoTzXvp8JYlm93F
2meYOHL+Luq3ERnTfmpp7KPt404ZM/mgZOshqnKi/yX80BSddo5sOndjFPnLY4EB5KhK1qmtmxP9
NP2RvpVjHkp/lKWjgaYGOOMIoNYAIanXjpompb6ADzvL1e0LCW+C9aHXaZ7tulY+lJAjaPMLzNGA
xSYvmzok4pdtrncHOqQGNK60b7GoCtwYEVWWck6Ctnua2vJ9wsFMGQcJzaD8bpvpdOqiYYm4p3zC
IuHTzOrEkZPYxR+0cydaVBqpQw44clRrL6A1gzwXLc06rTalBdejXafkmHKOWD3Wz2tIs/dEVryR
FqGBGA0dsI1mBMJAvIWWjOjJkXEoagzQSiNE0HKIG5um4UAShTWYMGK74iq0T2sNBZ+o+MxD+WyW
kNd7lC+lgjxuoM1Nn6isTR2wYdy+qd28V81eOK4JNA1ha5Cs5zXyFLN7WrCpDRRROTU8GiBH2N9R
bNnLoPxo+D5f6biawASIiiRpuZup705RSiKUaOtFU5WX1pI6kI81CdpEISasAKLapScnpAlLrzP4
Zu04B5WkwxtE7TrDziGUFKdSaNMRG3zM6H89LJE6+Ulo4bQjl2gDEcjoeXUaklq5Dk36GEpW47EZ
Z4GcPulRJd71YX2yolU5ytSz9CyRH/tlpKgDFavDFew4Ge/zYn3Py5Dsiyn5g1bGDop6/IRQEC2n
QWW+C8k6nqy6OofNkvvo0SV0D4gf+UaREEPqWWbdnsQaf6JMip9LfSTPo5Kx5BIqeivbJvo/npAZ
sYvM+jOzFPMpoT7rRU96Pk7EzZaGXywqzXYfaTdVaN181XSXltKfdEYBr5MV6LRFbq81YWc1Jf0p
34SaMsoumGmuuI5JqM+F42Ofyl0Q0aFD4WGDSOgdjto0OSeoK6pG8afD5NSnsT+kSZ0m0GkKOiXJ
UI2TX/oimtxY1WZ/GmskPowxaLSFo1ZF8EObSI+MdhOEy5+lEW/WqFuughFRFFNG9IxNHN+rqqTx
0erRLFSIbdlaBnWUvUmUh5NcozmOzzZed5e26MAIslnZr+J4UpM68vskxrhJn24qqCGqWTaDV/mC
XCDB0iPGbOi4+2bZAsVFUOiMlsNAnsec1EJoD71GQ1KnAyo0vZw/0v5zmVCjEsbsTkh1hHHXgi4I
AvoGdzlOVLjzUgqCgqnbd5lWbp5uKqDQiEOR3mcm+0OpSkDlhhkk+KPviwhah46Ps7BYDxJtyFHZ
WpRMzBICtyNUeK7XY/eErjtbuwCqKOkkW2tkfiUr0WZlDlBldHCqVo4CXQTSzEpDC/rJXSwvm0kO
pRGqSR/DNEXND+Z3w5oRpcFXjQqWeTqe6Xqcs/IPjfu7gbH4qNfXph1NO0pCXDpG7l+n42XFFee8
xBckXeE2DG+LOkNmXQ6ZIB+XNT32TYtIlzCL8Ia/I00nMI/a/jkWHiYNPnpmdY0XpuN3sqjhzaKy
JFbIk6gIX5yjaPyKOiP0hUDR8E6pKd3K/QwMgKhiUxDSZ1JxjNtCvWpZ9yX1o9/KhBuNCQjemusr
Dn5Q+OkSrpeFZfxudJ2rRmvvoiBKuVkKOYLW7E6az4uSxGhtUULFM9ybpM0r2yDJIQ3vK42EN4sV
e66qmFZJ461NrGCShzcOnAcMcpEK2xQlan9inbp1GGqn2sqPs7T2dJtvGJNY3WYrqYIUHtySz9yk
TIOvBkCvYB1NY5pC/7PeuG1zwlx6RQUIxSSECYD1UTy0QAjMeOxcaa4vitTrJxyHjtpMI04Wp3SS
pmvI3pR9mlWYntpwgB2UZj6yTkCus4bCwyRW+8nA1sAhR9KO+MN0HmqIL4qeXdZh0s9S3j7Tts45
acLeTGlIl5FOc+cFcG8prftM51EiFAGrSVZ2aB1Q5xQnpOqkK4hZnxcdCUWD5rxYnjHnTUHAUSGe
dPRD86g7pOPYPHfQFr2a+jrqDg+63gJfqDWPLCegG0Wq9I1UAg23aknzXnXr04F0GPVYh46uIBlk
OdiMmroGedQhRYyW4BvkzOjGR1LT2u9ow4YOzEvs85C5zrT3xYLuFqvtcaLJGNBSem/V5lJUigUD
au3xem1JGRaX5JHB1XR14+QSkgqFV+oz5rF9q9GPTRghsDPlQ+tMWMITXKrvFbGvqxTiT9GW1OzF
qYAS0sbHpNnjvLFBqii4TcjtZyHl2nwa0J0eC9NWULibdbbJcqLTQkEeyg27RwU9uXMzguxWcrWv
kq0NAcJnKWkS/gfrnSiO0l5GHGJPPq1M6xYVQF3PItGb1RU6I4QwEuqDlLXZFffH1I8HiuvZ1haJ
3CkeMPqinET8xKVi1EHNkhBF8DnQJ9qPTAM5KRM1hEOejzHnVQYmhVCeKq0K4YlvKvlC6/cSPZva
CN80K+kdq6TX6DU3aMFPCeod3VixJ7OAU5qp5MyTxfBuMbKtX4DySajlT+JmWqurknRfmzTDqoQ2
CG0Vqzt3Jp3yCloQqhF50ABRPw3Xch/3SFFtItyLkRystUpATrr3Qa+DVSg7IId88tZKOmAPQaHI
6MpDC4xWYqy1imZ06RUeboeLeiOuJIaaCF5titDIFrgZArqLXlV2r4KA7awijxYxS9oG7QIdnSwC
yCmB9d+v/WGl/6Xr7wR5jM6mmF6wuRQeSXcVzs6vte0aW+2Oo56A2JjUGgfhoSqNICxJFIyBqib2
e36a91TRS+OOZMgpM+VrymIdXjOulCnWAZQdVvhb/esYzs/ADhrpk8kup3X7ymgbGiis+hQOCjZ+
ch5kJPd4LLXsLU186Kj0Cy3iUhlC3/RE8jhpafbR70bad9K2LFQcD0unQJyMqBkOhM4IGvNcFLpP
pKlAgrbHwGAagxF4ZIzC5BwvAtR2q2numJ9sp6myOqmGXjpxGuG2LnzLdBYcTSl5nROOVTFmNTJb
WNCEsLQP4bzdSpXXQXvtJLZRJIf1XR2pJr/QvlXKpLj90r6Lk9ZSVExYojW2bfH6KiXiU5xSKlxH
yvKmNYXQ/yn140y0UqBu3uOkkVxlRsRah2ve1dD/44bqRxxjz1YV2d2cKDfBmEYfg1Vk0TF1MD9x
FF53S1xD1RD0guChzd0W0e51eV5XNGFn1Mr9oSruyq57WuNyL+RRdMu1l24cv+bUgkQbk0rWwBwO
l4t3FtgtqmWHbi7oDoFBIuE3rIjmYTSzc9yeFEl8b1ckGQrFOhqoDewsTTfh3o4PnVWM10ycfpSJ
NhJToytkTCxt1xlZdtOS/FWfnuuq0r5X9VYm2bWY2yYYypUyUDpvRWcqQR3esWKmnmcOJBc06s/Y
WOO+t6jloVszctKvlo+CEtYsEoxG9Fs+hJXKgqRPyIzReybA4XOl7IUNa/SGNIQpWbK/12PyhdLd
d42gPqhuc9/ifnwq4VKOnKrGan5bnSi5+iYNkvTr88dgSvOdOAgIPTJI6FZUPs698ADcNk/ke6kd
90ZWkNNMPd7xeDsP0nwax0gJ8H4i4I/Pa1GNYAkGpYsas07UNex5WWg7GBCOSPSgkDfMZWtMnFpA
jKXHgbMdGieeVoIpub7Q40vpomHtxo36WlrWj1IIlZcO3Wep88TlJKz9ZdUvSi6BSKeG1wlERQa5
XW3SSqPi9jMMZUOLPoTxGYU3RD6pfaXowU5q7HSYo9h6pgEVjLHMhk2rgJAtiM5Z9XdCmbLviz9a
OEUw5OlBRXpaYKcJLfFDKKATSSj9uUtOHTmhGCeoOlWa9rOU6IIKTW/pmipAPZbtVSWVC8f4Zei6
13lc10uu3VsFncbZIOQ+mh8l3EVElQSBiLkDS7d4DyHvrn3Wxl48dcPuV73s/60+m6XhW/R/y7P9
Z5t9lN3H/5Zn+/2b/1Zns/6CKZOKhgERlyyZ/2CmZal/0SVk1nQZZTTN1Cz1fwTaFB2BNnMzTrLQ
t8FkClm3DsGh+K//qih/ESWcDCxz854yTXyn/uPfv+Z/i37QcUJVj+Pln17/SzkU91VS9t1f/1WW
5H/ysZIk3k5URM2QJE1D54qr+EeBtgbvQbWWBzXQcpNAApFPJyq6I/Jgz7kKCjbIiJBMuvqFT4XB
BqlI9PtSPjLmRnSHkdaJSF9upl68dVYeO/pqwqmqGoUSRvRkSQijk4sGyjrMrqwk+gGJYceMzoOI
03cqF6OThhbFisF4iVgpviXQxa2ihBRl5qGPKJci1XZGyDyd4ZsBzeXSonmyrNCjh8NgnUmflB/C
VOxOYplgvYjRzq5HiQJ0j7OoqYw/2ajotw5HkInGSXlIY1ZBuM87mrNLVLqosy4wyWdR85FD4qCj
mK+LuugaS3yvlpYc5KLbZsV70NbxU12v+tFszAVWxkRDzqreFWa13qdJKjl4DIhOd40JgE6E/OtO
NGB3V1Vm7av8sGweTMjvJPcrIXQyWTWVtnS+aEjqSJDQCE1T1xLhGsiqbtHJH0KkGCpaNo2f0FBy
v2mrV2szjCwmMDhENxbcFO24KsnSc2ptd9JI9wpGzLUVYsPRdiBNcMTlVPGNdHmeCvlWCLrilEX8
Yq0N8lp9pnpLQelYV/rWW6c/YT5f/ou7M9tuG8m27Q9d1AgEAkDgVexJUZLV2LJeMGQ5hb7v8fV3
gnlOpVP2sMd9vS8sKe0ySTSBHXuvNVdb+3dpTPOwEonYqT4k6YR9NGKjbJ90kToB2L2yK+Hduh6T
nbkhj5GJBGZ084tfwLFvc8FYMPG3foDg08GH4Nv9NqtYQZXXi10x2Gd7mTRVTHc9nm8FtOlygQKP
KchhOJ7BzqRWIVwb/TLZRxOCEu+xtNlEVHWNynGgpeGU8X4emMOL5B5yxGGJKax1hw0v87DaGa57
1bSkacwodw+T19zIoDp6caIQ/ITpsqd4gfLiVWXwhCmZlCq6+vlbzMaOdNR7VKM5aJh9l9Mej+3x
JYT5u0odas9MsZUX5u3QBUgBSnPfOvpZQIndpnWPUcszvxtV9OQ1G0JpMMhpZkkpiYWW6b6qMf6q
9AT3q+Pswh97dXucRcHAdNXX7LUjA8hCFshzVky0gWffPwmktCUyL5mgeHdb3Bdjpb6KMvprloSB
SALD8ISo7WDAAKJ5C4CQXuWCPaLi4uMGr70Ei534d0YcEPyRTc+xJfcyc3YTPDgGEGhLmoCoCyaK
FqH0cyjum9F+gzuHWDMP9nHefCcCg2jsdAo5oPJTM+gHwHjW5nMR63Kb86mvOs28X6RY9jrnjoEX
PiFAMl60NtxqQbnEp14NxJ/FRbH2w7fE5OmilGb9YHZLR/hFxVSWvT+oVeGRX1bWOOsTQOg24UYV
9dCAMplk053DoHjXd9FnEGTr3CFve+SGDmX6uRTqK1BddFPtKYhIDilRJIoN7egz36kYSB6I9H3M
HddqvWyKb/yacHUJwnBF5xIReA+wIh1qxrZ4LrVx6FP3kzI8NvgUnFUXU01UHYRsoJEzZrVQZG+y
H8BDZNld5bZI4tLoMTBgBgZyOAdejGeDBGSgaB5WiT7pmAUN74T+oNZLq692J0JaBhvLqOOjNtRL
k4bhjarrg/+1csaBAoFwDxV3K6uN4LePEwCS1n73SRUEljH6p+BekxlNW7wyHpTEnOt+T3N4wFkc
q01Epy2wW5qUgQo3IiAR2BM9NEl24pBk0cAEz4m2iKdSJZe50ow++pp86Nn9OuTT/Tguetk0Hg4l
prCYBJhzrA1GAlXdrC0uUKsfz4FsySMrPRwRM2YJNyxg080If50emK1U6GOyaHwZyGlaCxsmjuF+
U4zQ7fo7gbPBKlic2G6ZA1VJM3y3wI85a6M3L8iL+BaiCla4BOsKESNgwfzY2GuEUiaRxwSIgozh
VmGuzhatHg24FqANHFaffZKSVpR+L0a0EgGtqiLQd5J8AQxTQqy9RGqYL+xESqCUBmmYp24I7ukp
M15KjB6su1wJG+OdcZ4EIF8rYjcWjWgwShO4SlZilneadEcrZDUBkM/85hxqYPGzCFEgpEiuRws5
R4vC2/RIqzNLlN1myJYzHcIAIWz22bdzmt9IDsAvoSfxBwrV3gG0AoVpXUS8Q1inWwmw93U0UzhJ
ecEjVixjRUB9/Vh+jSJXL+D1m7EqKna94zMYZ3EYu2ejzZcJvyjWAAUh8+bzqgyBHjJyQreBQyYI
1InFgEWZ2AIUHsPO9snVaBxWPO+qqEfUB1NNVk89tqCT7M+6CD5XDmj2qkefFttZgLMVyUvsM8mK
JkQXSXdDHp1F2Dv2u8ExMJQGyStxfk9xUYM413vSK/S6I5ZuRV+d7us+pyrfS83xaXOIInga9NSh
qBqr27yf043tHZlqV2u1xP8USLA6Jzr62qJnwQuDCYYPA7Ecpve5d8InEoG3Aa21yPEQzFvIPMr+
mr4xH7ULOLMziCppsUNkWIm2hadqj/jD6THx8QTqGcd+hlRd4LRGhlTO/MVyNtxVn2Tmlb8MWaaH
JJe3TstnNFhIrhJgm/uoR5tvtPXZoVWcJv70acqcl6DC8l6PWBYi0zuR/g0T0iO7TUwrv+ZGLnAA
mmUXYpZwrqMpa68bm+hHumpl7kfrIapeyXDJYnnKfRdzQKnePavkyp+2xKs1T2GF+igAwJOSKTQO
aMxp0oh1R9dYzn16Nk9NTls7s0fr7M/I96OO8RBVE1Hn1TrqPBgA/l9e+yWLUT7VNsIhyIG0SKyV
P6bZwSQucGO40519201ceIlZvdBkwhk28IAewKS5LGbruC7nqxaZbNIlEfE/Be3ArmZtUd9qbsR1
Krrnnt4ynfByB80ceNyzK9qXqYDXK+CIF1RvpzSbmi1E7OBkJ96LGaP2rqRLBTQkj7FheCt3eWp3
gV8hEBHeMeYAur7qN27QAFDLmmdyu8SOTf+ZjGu2X8EjvYtwK7K/ZIXvJ57sXUFohz+kryohX6Mp
eZISHMkI3GWxaiKa365gqqq8T6jU0CmmVIKRmr5METhPt2mxv82Au5CX4PcR40ihQ8RG0MpDzPyF
ODNavz48bOLbTJT/1XiY6UZjAwSVoQofBw/by2JGlTN7rF1Ugd0iJxwtznoyGVyilsbWlFlrr4+6
67Khn97aZrauwwStrO/tOw+5XGaVEJOQq6ZJOEAurGnU6RueS+PGLUADBq4D66XnAiU14gtNfGfu
HnvyNJFqDeKcutC+2bH2DAwQQctnm4EcWj3QlrpB67zUXIkRradBc6hjhA7A7RojRqhIS8JOu32m
HYLf3fgwODwCJ1GhNAqpLGoslqYJgCcGMLwWXYL9qNwYfggSkcGs1U58pErcM5Pft359H0ZWsLJn
E6tDg4mLk1A3DHlN60vTAU0w4xI7QO6DA7Bwy5u0mo2+chHt05dIEe3b5G2sHU4mJlmGI5MVpAdH
CUDmzym1y66PIbrJse7PLhGfZlZ9QylUres8+BbN3Ub2fsP4BBA/AwmebigHpy5gEMiWY5XJ/h0E
LWKGvAFhbLEoTwORAXTHlrJNUW5SavpqRCA/WDfD+2ARkx46WyCr50wCjIpSZlphZz1XmkT2pFVr
FZOUmWLEJyZpS4mojxW0mFZeNXVcokzChyZNjEJ914n1EM73bjVCdc8wDVtucbSxOyR9ib2qxCZq
t4oWH6Ijdh2L9EHAsHfc5L4pWN5tI35gomiv45aGuddSgmcyfo2EuM0pVpanYYCDaBWlHrpAByBb
fnC/azfY2KIzGf3k3Cc104dBHJwUv1f2fQ49YFV96V45WtOl88QjM0WbvlVd5PU2Kpo3aqUXKr18
ibsvCtWBf6a1lQiMa1PXbNqR6DEZmMw1ApQkTkHjybAZkjKi6J2+2HJZ+xe+JduWtRtN18GEldTs
nHPn4+oYBv9tdgaQvTxzOje3NjlxqKumgUaj0Uv7KS21bRL27hZOOSLnEO5Xlra3CuG8PTNjqm0Q
Y0lhnBJuwENtQU4k8QuVcvtFM5W8Svr4JYMf7sYMNS1ya2DsOvhh7bzHnzacmIp4n7opPhuh1x1G
t+Xy0MNX0Q3RyqrnfV1a76mVPvQVS6ljnnWYskX0eiAnhcfsQNwGDYoOt90pv7mmk8Q2praIf5DO
oSfVxY98IMvI43RlfQ5cNNJVN4DETukB8QylfYnIpD858paJNY9CgcIAUjQSdxQBE9PTwDbeSLQU
LaVs3vS465MMugoX8lb5/rpGU4Ru4Vs8gGOmF4DavFiapRY1CZsdLGNuiPlVBEcF2jRct1MIYh1D
blNVPV4ILjFphoTrUIitkiBZ66bCQErvmd0q3Wsep+9auzdh46KKCL1dkZS4NScPh5z8AmS9ffBc
417khNDFGJQVGtQ4eHJzzlwS+UiQlvbxxN6kulclu3lv7mcWft9BVTldSVG+mgm4XAakWBlQRLHH
zom37RBWF8kjeptrL/IYTnTq0fBCrFb1tJ1CvDjiMWbg2IxwEqquLrahGZ5EFxF7mM0IdXT1eZos
dG60AjdBZH8zGvupjJEsNvLZs5d5T0zLfCmjLLAXoZlvhmFxEJTonqrEWffpAhII6nXXQAAJbbKJ
ExNwX/G1bbBcFpEAqjW8DFFYnAqWAkiiGuKvfCBOEb2pKh8Vog0hQTI5gLJqcSca4nv6ueWZlzCr
okXuBU1IcMZbHoRfYg3KHhA/vpMJl82LOZrvnlG/oIU86lZsVT1XBCwO2NNx2cjMgtRjdoQJwQMx
bO5h8pF4hiRgWCWpW3PAE4U53yFo7vLkZWin9FoODTaRIb5xxfC9y9/l4HlM7NHOwCPCMZSgrh0G
e4PMCr2nytF5DNgdW3eZckEwCOIeDMWN6wz+J5+xbuiOi6bRQr9qQrTr9FlE44bdm7HJjMVZr/V9
6hMYTuLtKmvZVRIDwPZ06ob91DnrIm2vW7UY+Tt6VE2Yw4sXj3Ko3IO25i+Zuy2MxF9lMYtL4Zvn
JGvlvqXicWIzXveDwXM0YAhT6/LGX+qSwGffZKX52bQNtWs1ibz1KD6XvfdUW9xpTvvZqfS8tRz5
NhTMGhC7lpOqrgdN5dA1bXh26GrZMjhnZfbYC5aoyKNr0Xfcm1n8MMLgxFJKW2YVp7T+iSdmLzad
aSxTMMH65nIS8j6fo+dEiubeDDOcdfnwis1saGJE3pb1zNxjdW699iGaw8fZAi0kGxawSC0Oh6A4
Nh3n+u8fL7/H2fek08XBiNp4zyB6w0yHx87yYjp653DP7S6/XZSuDEcJIFf+nRSIzTNXHPww944y
JQ7b78RtHwkCqlHvNZli1oguFKujJnr58uOQ6l1L720XmhErWdLtL5tJXSuGhwHSidBp+k8hZq6p
Gt5zCzFLaDpkOMjwrnHl565BsF9CHUaDSenQY8RoWZHfBuPOCe3u25CWhypFWdc3dn4itAuxdufU
tDjQZVuk9PHJmExAU+V4BvUbiY4HxyDzNrY7VjTT3nCkc7QqpCmbMrldblfcvcxmjQfhhhA5xHBn
+e6ZMTk15JR0eHPLg2g7mkBmxJZO7K2mne59A64CGaG9SNt7skffWIpINAUUo3R2TIb0xRkGoArG
ADJXrOokuJHuqYYujX4t2c1Rh7Aw9K9A4q6yUmeb0APGI8RLZLK0Zx06mzjVDVJNec/gGkG7W37l
8XAyRXskiQJTSgzNXJMg4Zc5FZ2RqF1dmpj6U32TtGA7Svlcetl9VaLfpEB860aPGV9xiogfwFCC
BCOuluinHrevlbKsMLthor/G/RGJu86rz+aEz9EtXFAK3EIyN3G4V82NOwlrb6f5A9MiSrJPvW0k
u6JtDdqs/XNG7r1r+dh1ETVjA+4OaYRYkZjcOg9Xf8t1EYH4uyBNTrQTbpQl4bgY1dbuVXkcPKtF
bEZaE0ru8ij/+/K3KHn5K5f/Zoc+fDZGgLizUFgPY9ZvpDbeyiyVR6I+b5HABbvLb36VPTWZ/hb1
dE2qBs/JnDKvutwczgJmVUJLFhlcuGnnHIsosY7tkZyM8ph74JFS1IjWWD1bZD8eh9mD2ksNWR57
JnsA1R1WquVjGeOMfmtm7ze75kwjhP/WXvTU7hDqXRRY5M8nL4WaP9UxJb+2dXm8vICmKRiN//d3
hF5kqjvh4fIRLy9TvrBj/76f5V7RTj8U7IxaC98juJ1ajqgmvSRGgj86sMr8+hw0MsaYszRz2G1W
h1Z/udyMlktHS/b1HnVSwSdkySCX+3//9eW9rSSiQRrorDtVvElq5CAalm9su4iJuVg4Dpff89Cr
t66c7m2r+wYsHUEo7RNiVPyd3WFoCisgLqojm2ScFeUU+zFypPhEbMaC4agwgw5R0u6MoudDLp/0
sopcfi1qxHF62TfVy0e8fPTaSp8rnlY8Yrrm6MmOlIhe7Zm3tPvcLzZIDMZN2CGb9mX3qW18BW4N
3QDU6QXlOy558MRE5Nsq9+6ZVOTHflL7sCz6HTUYa0LmeeU+jLFILnTfKRuNneU0NZzLWJxE5KuT
WSPn7ccQQ/biNxAByoa2JjQ+myfEDKENjPjyPnOA8sROZ1CgxEscXcNtjjZck8JoJIZl5YgVzcWp
3C8VxmX9TULZHr28uWmnyykkWpzQVarRJKyOPkGrf2eGXn69XHEiMt5nMWabKQ+R7aNB35CMm+4/
6PelM7Fglq77t3a+KzVUpIti3uP/fKXRPq0vAvgisnx8f7kDfg0qsyYGJSkO5bRoY0r7rywgTC9L
7RuCnbytmLr+eHmx3LrY2C23vOsyqbSQqaZXJNa6q9ir6Rv5TUC/m9WmhUncLI6oHGVGhystGeMI
4gw7SbNl13O5GS8v5XI9X34KI6Pet0G7/ttg8o/35GJAmZdL461zOp6yF+NIsFhIOudJ5HF7uJwH
ufCb/z4jdHO0NN6M3mYr6ETfqoEQYrZ6MEZUCwgkwAIeiPlplLbLBD67nQwNen55qaJw2yF53qIl
/yxstnSjJuP38mdmbezs2CHfdSzsa7SoaAQMsdElG6aMjsS1o+l0pST8Xv4CETQNXAEkIsufmdlw
3Tj++4DWcWVVxk6RgIOPqIefNwQ9tJus7ncWN9pVjWj3plcgBlI8eA3dULOvCxYoMmbOlU0Pwkal
uxnIqLseixKTUv9Ab4EObk2RJJcPLWpmXKWBD4r0W3kOl8B2o+dXQ83fvKnj8Wh1162rTsQE7JM5
O3ceSBmWfiCr03vRmSH5iQ09JBpuBBJOySGq470OHLGNiW+4GoYJ8xKXuHlmyZTnvu7ctdQMFFSS
XoewsPddhflS9um2ZYuFr9r4WqGCbLqYLmeRnbSfw4Dvar9CF2gTrUYmhDlmL2SOEbUs0ueumnE7
l7iNzAEZYp0B6oJdR/wTaIaKGltcR7rEWeZE16Yty1PnhRzMqcR+bTYx25MwYK45gW8R0oIY+98X
d8SuxujdXOcETfausw2194nGLZLXfqpwRYMGL7q5pQYJ8I5HPOrIRlzbk5RH3RiSUoifVAzE1JTO
Xog0O1nYnv5+cTVNTs+mOOvcv0bkRuvQBoPj4SYqpkAeTWURKbj8VC0vl5/++QP8HhLkCIbehIkp
rDP+igiBMcvSziAA/e8/cPlXLn9ZmdHnhv46tDKoZr2SyBqLGBrJ5UfPNY39hPSAOLbhiKj88l//
eamHwv37/5TXS0qpnSUrs7co0Ub3iBFDEFS4PEnokx+J4NLHUUgiEzOxr1Fsp1SEU8PFOVSwPfu6
/UZzhRiB3oTgMexQ3ISncuKO8UoLk8CR88LyGFjGUfDgPJSsqsPEspkZKqUpP0AnCJLhZOIjVfEC
qssoJk3gL0qyrrUGaTQ2qwBoOfPNDgW3N8EmbfoX3RW0t+2zVWDrsqCHd0XzGCXscRPtfRkS7eOX
KwlusmBrtt1N7gPeKRcTrYvjwRpKRm/1RjZII5ceJvr99MUczjFKWTuhk9Y79WKoTd9GUVUbi0OW
1s2b5zLz1u3GG63H2HtWE43xyFY4ztX0xCObgB8P3/U00Okq6gdXM/jSDti0umWfnWHGwRFCEMNj
KNJ5RTPDBkULTaHIvqRNvPUtSefR6njIWsfADpH1NCVHwabdlsd3ugmPfgpzs0rCxz57ibIeB7e4
tSYDrofIbgtpABbIfHg/y81ebIRKN6yD5cEkg+kKRdahnZGgxhBYazcvb/QS41Dj5vb9/qhl2p6W
tuxS9VsklLtGyfDL3ZOQdmdNyl5Ll0fpnLbfeDIMWw1d3BiPzPHvxgIFdrx4X5ixeeljy+CUC4s7
BuPakD/Wrh9iPYWSggYFxtLA+N8b8YAGaJIsMpVn/rGe7iJ53xyjNto1ZUHHGPZTvRGNOrksisiT
bEkY11xON1kChy99bNoIiLUloQBjoS06f1OzwV3JCrOZmMW58oEjmbQpo2oJcz6MGihAFr2WTALc
LETCV92kBdMc486Q5dFnTuJ46afKX7cdjLrWz28cEqzMCG7U6H3v3fym8sFzhX30inBjM3abrrTQ
80effK0Bt6KT8wow/aVpnQyvJsguuMrI1BkQ7CD/7HS/M2n5YT1CIEfyuZLXNAIB2GtxHvx+1w2U
nxYUzCS7pn2u5HiTvqMd3EcNZ9Wu38ZyxhGRrpMhODUy+Fw75oMJktTFwmjdJCQyXdH/exgHwmMY
IB+q0YtPk+GMa9uxYEf0lnnibgdM9d+XzgqQWmvW0iyMX8qZjKvJpWRL1Ezus8y+SNsvrmInXZz0
YchkPbwifx35eh5AIBo6sdNNjJVh72mqN5wJ9VHk3PZO7Q1LccbvTePO66ig6h4kNNpk7DBz0WHs
BlWxh2PlHYLE+hpSe1yl7cRKSa1mLftMehWczJZu6bFeXmQ40JYqJ1Rosqk3UeDedGiwIkuSpxEU
9dEk14KhUI4HbCkLLy+u635qsrnGt07r+CpairlJWyXu1/GbMwu8rRmbGHfZcRDAude+O+3C0l/k
BJDjlU/9ffnD8RblcLp4OMqjubyMlwotE8B6M1rNq6yKkZ5E0Adi7pU8lBNuBwB6bs49nJj1eDQc
wYlnQAfE2yYLFOktS7C36kN7wLo8RxGEBZEz0XUGwOe8ZGx5juLFWurtdjYedM43wTXII+/yl+qM
gQG5dwjaYg71kvrOZg0f6eXHMS79w1ij10v9TaODL3Jo+TpZVFMt2ss3Hhf7Z8ehAZ+BKsNIXas7
jQHFnuwyWvFLhUrEeMVTo2A/88/v6Isx6wYthOolAeWft4+XD8Jgj0k3a8uSGZ8lqDedxcjqLU7R
y3+7/HR5MWQBz67OqI88+HdW5+5HrCd+On+1VANjf8g/44GITjwLTFpwNJlQyTKkKwBC5F33LJqI
lnC/DAvxjjqd6Iih5CVwLaSbEda1ZnEIX16CmRs2MMYdMkdxvLzYobvRvhHv28s3bGac7CklD50A
bNltYNDGwn6xxbLzlBosixugxgOZEkW9LmvBOt1BebxE/7H3YrsROcGmaVhR+RF/anrx/Lbew//f
GjvkZ/J3IjvwIXX0/fVfEah//3/+V2Qn/kPbVTuCxz3+nn8yULX7H8eSju156N6IkVx0dP+TgWqZ
/xHC0h5saLRcNoKq/0rspPqPLZdCRguHFC3Hs/+fJHaLgO7HBFTPsXCFKdR1Fj8Kk+/6o8Au4Lad
dVl0e2y/7brK6ggwMiFsTVndMhIx1w6Sj12UGcl15Av2j7JaWHQJHfI7Vc7hSXbdjdEywsScNaxc
u86vbcoJilIMdl3eHFqzP2Np0Pua4d3OCzG6/nC8/0c2+KNMkGPx41cgkFkhNDQtKRAwOmSn/fsr
VFUwe/08tpATCgQCXbRNDKjoho/EP5eyJwJBkuflfncLI/3De5viV2/uaVsIFzWQcD68eQ04wDQz
u93VVbjVPWLglLu3nogh4iF5xUjvtnRKCKGMnnwLl8/vv/sv35/T5uHO5BpTFjm6P56/2cTeOynV
YmJp7iwFwMEc2HYs++bMDQyafYfFzIGFmjRAmyHmH97/w/VzOfgW315xeaNM0B++/9jzwE5tDr5t
t8S/1v19QGvtypps80ooRsuWtYBQdPSGjSpdDRNqxkzt0IjkmbX0Agl/+P1H+vUnspS73FwmM4N/
H5F2DH3fKtulkYP02IzHcJOb9MV//y4mN+eHq86W3C54shSaEe1+eJsm0BaDQL8jHAME5KSLmP68
E38u4SonThvQjcn9mxmtu5YYWbrBGO7cumae4laSAbUif2V0HFD4Su9+/9mWY/7DPc05sRHzavaK
puSSVMsRenu9j/IAka35f+yqx1dpth3Inu+uj0rVMcI3hQFomvzHSAk4LD71/e/f9OfDbkuEB9JG
F6xMVq1/v6kfJhilrYJGLu2qVe576aoUoNt//y6/OupSSc/TLpnNtrX8+Q9fTWj6iGaS8NWCUa9n
vWxTCvwXqWVWf7iOfnUUf3yrDyeYUX1QBQgKdggi8U5hkw66+Hu5YE4sV9ENtwiQCqfz77+gRbr1
TydPu9qxLe14XMAfFuQpTBw90IDZSVd0wHDafO9l4tRGLmCrctnlebdhPHXnshweaY7gdqlQJTE5
uSoNN6HQsC3gECQRDI5EZQbfjVbZlhG2JsWtH66mMbmubDDTPUoF0JnRex1YZJFiW/YnkAMEVL43
pjPvCSqpNb7IILHpekwyukbfHLSfzM54UZUd7f/wzZcD+uGytUj7FqZjYwH76bLVTeBIOvctVnt8
6+YYfbJaGnRhwLdiuvupxa5QDb2xcXvvsUkVfUM13Q15767H0e43Tv6AbLq6EobH4NCFFamLgbkJ
yKggIt6n52KRfU9oFuNHwPfFDZKXfQmQr6qwU8/Suralis9j8xZliNIYnou9/4yMDg1mjCtVxl9+
/5VN8+dnl22hpbeWxYrNjPxwq8Ze6iSznba7onKzTQeAYKjiv8ZiKmDFPs1xAVOz0yDfbXvc54u0
wLDfF7mwaMl/nGPjOii+5wn/K8TXRT64Zu7yNfQRbUbL3Bw3ALGaNm7b1mF+nbqPXkcShQBLrsOn
bESHOyxWOKPCqSJZzdqelDTl0xoXbXbKvAZzscGfKbIoxl5/AgvxxEbdTBjR5xO8dcs9y5YMPPYF
ajzFMxIVK3QlioDqOHT9JxgYT7oHn8zOssi6CHrWgxD2k7bThzq27b3nGMgR8m7T9jRAivyYJmxr
amW4W3SXGNMlPKZORZ/J+NRMfXQ7bmcd0LqI7jq3h6VdXqWMU4hNG96mEjyaUeaIGoMKu2t3lbrJ
Ueo7dz05mQFQrXtUwm5Xg9HeBnAAkkZl27F8qiIChCYFAa3oU4YwKOVQKScI/Gt5lfbGvVnAtC28
t7C233Co3dnq0SkahPyV/SJN51HN6pnteXBleOMhM1HkoIp3QCLyj9R9h0leIyuw62hXZPCdWK8Q
QdTtbRpOf7iqfl64mLRRtbIUK89x3Q8ryAjfobMH7qNOtdsyA3LSJ0g7gfQTXEuUG6GNfoqk6PfX
8i/fFS8JrkLbXR4E/16ZvZqrw5uX+Yn43FjDp65I37vauRln46lWyZfEc55//46/qH20jcvENT3T
8xwlPzxyEIX3uZF21F6KDnUOEHMa44faaJtN/Wq72OU9BiUtOs/Snu9+/+Y/37iMwORSnnsQWayP
xpSgwxY6kPi+M9ziuazlNp6kcVDEvrNfpxna7l3juzHQPfv9+5rWT6skb6xwWEttYb/5eHYz4RtZ
O3CcSaW98bjDcORmoN6CaQSCFr1m7BlWdo9DIA3nGzRiCQil9NXpPzN2Nv/0aX5+6vNpNJYfphCm
S93x77OOXGc2ndIDtzFSBYll2QjKixgEF4KeuDOHxrxp8GNeBaq4TZD5kGEZkyAxPBaOzHc2OLPf
HyH5q1NDPWzajNAtFH0fLouqYqoZYa/bSQsRdZoamxIP7raP+s9lML3jQoGESVA63kAZ8NxLv2RW
cT+5vrhuUvNrMiJmRQncHkONiDQBOXPlYue44ryuCYd6NGMwmigPbihF+h1bar/1s3M1h++h8lFc
JPzTv/9Kl7Lm349GPFWuu+wILY+92odaJFCGgVARfJaL83kHsS7obkzXzzZ53y2mowRHJf1CEgfU
kiMyJvu5QVaW2suNn7Fba4TzKmdKF6dHd50066EsQZZ7jQeJleCLIU23Ark39mrfOnSKTDxZuJvA
CWcAWohZa+/aQ1K2twu+cKAOgcVjdUzTfcAxKjD6/aH6Uh+cXxSxfGXPNC3LtRTL2fLnP1R6vlmj
/tZDs+uTBgF6uA9pALuhMe3nyiRnqsI6EKpDOBgpVKl8RMHwHkcG8icK/r6De0x5zvTHH1H0VlA4
ODYErfUTmfJx8ZyNGCXiZTPbIots02+GHp7qMAUDmZvNphuW+gc3UlbWTDXsHkmjLK2V0ycE5OJ8
LP0LtW56nZvMRlStakIiGmuNUuZhKJzvv78ALlXfTxfAD0fjw302YPxWUKwawnsYWkzpRNTdjNm7
cLNhXeJG2rAuAAZl6uuYGNY92YCzde2nPm5vf/9Z7F+t9BTgPKRZhUz349KnJ4wyk90tYFa33w0Y
hk5KJl86cnOcypyuI7t34TN1iJkC9MsiNW+zsQBR7pUHT6X7mQ9+7WOMAiLktWxVJ/zCGbKymVDW
bKlxYrypo0q+2ZJ/JKqKV/rh/cELiHH0K1SbHIxH/tlHDFVg7l0/XYV9gURHJzmElOgd7hQidlfe
tnjptnbmPGclUxbtITdFODnCeEdNZ4kDrU4KCguoCo5HsuE9MBKR+GIp/5U+2ZPTxTzbS8gmbfWl
a0lKZQ5yHVU0Hevguzbj9PiHY/vz4u4IYSpFDewIWhr/vuhtqd3Ej1lOgaK9Bj7jPAO/xlUxU9P/
/p1+sUg67BOVx0aZf1UsJ/mH26tJEyevkV7usM68x2W1ylxoI1VBigjaiBDIY56pcKVy9fj7N/5F
yUsvTGoPz6lyXPFx41z5QVe6PlxfmdtYNFEPkXWvDknbvEnLJdVR+2tXdgsva9EKB4hHs4mdvE9d
T8pcsYYX810hodrNJepSPCjxpgDN4dCx/v1H/cWF7ggmkQjZKC7Y2P77GLUB7tPFuwmkNPAYHpK1
HL8isrobDZvGaQTlp/hTM+tStHy40+n4SU8zlLVs5+MTFcZcM0YRd5fZdzdYYwkgNdYA39ZLdj0K
QSK10JZuDc/a02W4l74+yAYF8ODhprYKdTdadbsOw7ZHeEOhOUfTY2QOp9b4Uwn0836NE2nz6HQ5
L0p8LL+iru3tsGdNGnTRrkXpMhsDvnSFCQPQeBi///5s/PKKZYuksZvagk7fv8+GgzkyQFBHTnN+
Hlp5Vop3lblzw+JM0ivXL4OIMV0bf7pgf96Ra8ekS8rlyglRWv37jePGDApTlc3CU/uCpOCT6bI7
9EOMW+FY37JdWZkB+89kRPXsBK1/FZOSGi6wwAH250pDz1xZSGyFTgi/dco/PCp/0YriA7psHgU3
s7Y/rhpoUDFFkh6zk4Z6ZVWBcKzaeAs77My+8a8wojruld466Fi1Oz2UKlj7iqQSt5YQHOMUpBuH
8PenS/3qfFEhc6bY3Wr18UJug/9L2Xn1OKqt3foXIZHDrRPOLlfs7htU1YE8SROY8OvPg1s6+2id
pf3pu0G2O5TLAd4wxjOGyLTw2obYFrKdXgIL1oh+KrqZtIeJ4rWT2EXwPum7GBTOhsLxUJsMEaFV
lk8TYeKmk75YSv3GFD2+9EZ8R2bXXWMAfzgUT42fXGfONOcmaHocUY4IofjpV8F1IciMi/RZCqZB
ElzmenFiDpRwqT65aDGC4aNrLqKmQ0gVE55DJ+VnoZxvc1+gTbUy791s4l9zQwzvYCThKBJ1KQwu
a+jo6zNylq6hBvjvL9i/vF4+fnuXk7FHLW384/OdaH46OcIlpjMmJWcmorO3ZyxfokdX3TuvadLf
Xa39k43/4xD7X2qtgKuOF+ieofv+P4fYaWYw7m+9JnRV4e0zvbf38AOj0IwsiCSVaxzGtmXJWI7H
ImK+aVmNc0wm63/fU9FLObbuLtuI/+/KUIM+lLVvN7gACC+2Swzyua5v0xGFlpcYn8oXxnWqxDmz
wZ3+91f/35pJfjjTXJoYj1n+P77l5hzFGcr8JpTe5JCNnISmX31ldRyfyxi6R6oFYh3P8yEbYuzg
GG3++xP4l7NMoDPyQ+zqGrYT/OPtp1ISMkicJiz6eaGrH5C/ZX5HZHZWmpsH4PW//0BaoX/pJakp
9SDwEIFg8P5HueHnkAfjmTD0YiiDr8r0MGTX0n1SDG12qWxfCjEUG0M1wetCi13ECr8sTBgnT0Uk
GqsoeMq0T5HpybYvUQ2MaYqqdrTip97ELmg0KMYq5ObSg1/NhlZ78xHK1hOEKerk/KzlynvvGDF1
4P1ezKT46KZhWns4jj6lCnaQJos7ttuRLUJFsoCr0/YKlb4JWY/btC5JWoKB95Hb9hf2Smc7mkrw
TUe9HxvLf2Qb0WfuaVDa14ap689MczSo9JSR3ui8p2hUD4y/CGdNi4WEYGtPjj6099lEe9+PUOyV
bN7kHwu0HCD9wf3w0RzNRvZ7YK7fjuTu9umrRwdxhxqgXcY2wrBbCnpuP4mC58wLcODF0ynpwSqA
3XnvhAG7ZbKCb1GXiRDjFCMi07ZvIijeqWT6Q5vFM1hH/eTUvXGUMvhBE5RfalyDZzDb+oorpHhX
U/aqt3G/KdEA7wJDTt8Xi1A5SfVpV1AOe0ryDYt3HEWL6X2a+uolS72fZlLPP/XcIFi2+C7LFPoj
HujL5IEN7xXZihM58KhW0az7ZdVv0YSTm2gjpUzZXiNqKOZ2k8JVXmUGvrZtStabV1jdca5qqvq+
+JBa1ofGcu/xkJfMPnkedgksyEuvXNnTq6wqeZwYkzweMvzaOUrfJMAoHc/Zcqh0e/h76/FYBLq2
G9ooTLGmZbnlnBk9uufHrf8cYAkM23pkJuc7dbmbUNGuBvgDl2ic0ktso8Uf4wn1B4S8U6J0DbiO
tgC3vPaHcrFAwTMgoRZxCJptbs1lWWyLgpjQfIjnm4ZH+Ia1wqyi5vZ4hM3fdEuLzN77c76vWvcs
BZGM/zk0Sw47tcrVK6H+Ol3O/p7x+75DQU2NW9tvKreSvQSJOkryKeUYofbKaamOwYDph3dgl3j4
3grDiV5sKBzGJIwPLamqU0cwi6VRJut1rT3L2tCeVdXccbnJS5UJ7clomR0HqQwjRUKBEzvRa4zm
8Zh0gDEfd8Fo25dpxsPTqQNk3lJDaZaPT5QJ6D4LJPRZ2j+REOzp2cnskojIlgXbpKniMNTErxpw
18kWcrO7XQ3ZnQHTAD4vhWoxuYzfXaIJLD0lrW2ukZtBjHkvpqwI66r2cKea0bubdRpUdQn1dfbD
zlXz+2SDjcziYb4ILZrfTVhKmm0E91Jv2/fyR7E8aHdJgYlc8GWoyYalfXnDfzq9uDjzW89o3poJ
inOXx4IZuZWRZtyzoqMlvrldat0etyhd4ez6aD478p1GSY2UTVZ79prZ23lN/sMqfOfo+dI9lgn+
qRmjmS2j6joowgdZr7WhY5C/w+/ytswoV2bue6vEifHmC8t40UuRI2d9AtPXbYOZXzsYouBtSIRL
oorvhVbOD8ZJS8iLMdYXbTJn8ja6XWei6wYYwPY8usth6H/Eyv42YPAzZiFu7mha16rjc1KZKMO0
tpSXDjWW7dbJr8Qlj9O0Y4cZhN4QxY6mc+gglWVCli9z2d8nX7nfS2yl226o1UGDivjNUe8O0O13
K7W3Vq0xOBbZEEZl438Hx9yYk/uD/a/aqXaW+06L828ONpduedy1qHKLGrnwoDitWni331xbm9Ym
VMp9D9a/bufsXUzpD04kxQ9hRfz1/CUzq/bJx+v/TryOFaflu+rH/m75C4ntvbYb49Vvg+rml+ot
Rn/75qRAKzOp/XzcK+w0vYhuiU+L4FCOQuPdYPZ65yKz8mIXquZymKSNWDSZ7VPBCpQoE7NFj97L
zcxwaV+bxvQWRC5+NzQy7Nuq6a2wHeLbPFLaMHGsGxSqL71KjEtgp89tN3QvcjkYi/9BVT4RMnGO
hm9wGDtjzziOwmRHtdzNepm9pAJa5KiTWIVsuvGVtx/d4JuyRE6/Brf9aAKX0GzSa+M8/epImrPH
PZDRnouPbz9Frkc/7mzaonOurOUQIarcx34pWVOMRDtxwnPPjuajzQLsulFpPN1iv5mIfObWkFDI
VDmQvllbEqwt9nmqy59UWSc3t3gPmjjelYMTMBpDTacv4joQjgsCGeGbq7l4V1CEI8EMgLNjvzpZ
zNfyOsF041Wn2Mjrk12XOqKhLAjHKSMt2yGCtTO7u5mCe7SU7Z0a069PpWvzKfXm5Pa42FU2f5oA
7NgwdJ2JoOLgsDcw8oD8C7wyZ0h8ZH0Y4C+j6HNO5clNZLnNmt+VNvx0IwKPCuZs/AKnANd8XySE
iuP6JQlKwRWTMdakON44AiepgD5pTthfaSNWjp1utSEIkYr+SvP8Oc+hp/fFtItn0pIn4iZqhT95
tLeis3kW1H0D0MvK8/ezObN8BTbaJd2HbDJsHe2vDK4u13EamLWS9vchdZ91bSqwMPR3yvmNUEhS
PFyhq2lw4k1DDamV9tnv5Yc5yacZTyLjkFvhAXBZvGVVhHOq8VaOl3/4yEXt2flpmklod2mozGM0
4C3MtT9iSK+T6f+apVrEtxWM8Iii1fMhrBfA/XRZr1mF4q+MYc15PekZGlo4mqHsaFTzez+5T3iH
542Bhy1v54M1FXdS5mxisdOiHg8qI2AjU8bOEnPYpdp2Gswwj92NU7By9KYFw3MHYDluJmjFuMZs
JpDlhOm5o2R1+LVqQa2s56dBDuPZrUmvb4DiZ85zZuuIzjtbx1IXURU4zGujEjJV6v/0DWJm07Rc
YqPlXQTRszsBH9XUZIQdZn9Ac+UyZPTWI9O4pvJvRYYWeZ5HCSGnPMhOICPEFG0LjfRf9ZnOMJUr
RPR6O/ELWcYPUetXRiUEL/mh0E3CFOg9g27+lYypxvLPxOjE54trEhRIDX4nSCeodRps2hzWEYoQ
8tFr60lvNSy7TpGtBzgyhfnN7P3r1CH8GbBRbvOyAMSXZ922SZrr6GmCuBVCAlhVYQgCmbyJK5MP
PX2EaOt01w1mcJpcTgm291uTBKpXvvVHEySGIHjGpjIH13yY73oHk7vHSrAiwmNrm6iocyHjfR5h
HmfwT+BL0iByT7UeDCZLC3e+eMnQH1WSpOvZiskvrNDvpm9yBtWLnPPIJPCPYJQcA3Xt+vK3n2V/
LIz6q3EWBCVSWay8od3lJe+xPXTv7mD9aIwagUGLO/vZvqUay+g4wD8/ooZXSCdXKSBI3691BAzQ
xOpMniCfVDmmaH3si8sQxaR0uZ+oOGJIhk6+a13wKk0/cNk13I2RjT5xm/JsZXaxyXT1zTE0LYRu
f2vrwdqkbD5XRjOe+orrUj14QBNTPF6LIQzTzKFr+p+CC2BWT+kd7OZtyJBl9ykBGaKpySeFW316
3OpSglhi/PI4sLCgtHY4znF9qpWFOdGjzWXO6Bh1fSp8W0MKkpwCgV650b12i5sbLJDOzNjPxGZA
nH8CQd2iMugQdFcOI/jHg31mNadaxmdLjVhS474hEAsz0lgTCKIHeXMy6W9qwGm1GaIABRHCD2zs
qT55rsfZ01AAslrk+YAxITKjSn0894ToAdgL2U9WAxDtY5WeXHr3lUi7fjO0oPh5nYko1PPu5Cwa
36ZcZB+tmrdD6l+rPCdyqdW2XVR+DXEtgJWATymHvjr1y4uQZywXAmE7bFG0/pQ43rSvAJUkLNtL
ZY6H0o+Z5XDNXGk0gUe/dQmqdDtt4wf9Ho8L+TNjRHaVZ5LpsxwwiYPpM4N9q2HN7kog9dKxkaiV
UMOLhP1/0/rilDraR6vhuO+We4+HaMHPqfCy7dyWuEYbcZrLRJx8Nf/wHYolq0dYxiCq3vYg3fB5
zSC5suVVbrquwgo/ixNPTxzmiO+8LC0yKbjw42k44c0tTvlyyxiTcHYSuc9F/80fCGHnXnR8HKrZ
k7CIjHdRxCWnE2zqj8ezIuBU+bi5oGcZ03n7Rkzxacrz5PS4FSSkQqUuXRC5HJ1tjPsUBrTXNjZW
nrb5SOpO7f7eBd1QnPhIQQO3HBwNCV0elrFCSzOsjxwmzcGlVn0UVVz+fdiXtk/Acwaoea4LsSMv
qKPXQLVc9r225Nt8oUGPtiwz/KPVDwXn8eFqLaLlxOswkxGD1Prs0PSRjSfXNcPj41NIS9sbvOMr
vAfAZungtuZoe0SWaMQd6v6lYGJ1AZ0PmSvQweFotcmXHDBZ1XntLk5+z74RnRjyQdnPITe1xGS4
jb5zIofm2vKPkxbMBIlB9bLZPWgNvSoQip9jr41rQ3JinfTgFwy4nfITtc3BrI2jFGsCDhI08FpD
bl/J1Jt+hJtzalcdRjFslO7j0SDWELMPi5z+8Wi//C2nMTJAVowqNPz0s64n+8fjViIMvhTLv9bd
3rcQnCx//XF4/PePW/pIRh7GVqJJlz/9+3P+Hh//tNLIuCt7rV3/ffDxt+rH033c/Ht/8Wea42KO
/b/PTT2e/OOP/z4TZyo+HHP2/j6l//zFJErcrVL2R2UOGF4ePzXXnH3nKC7TcS3/xjU9bhWm+n/v
PnKcHo/94+8h5Sh24GDfHo8/DmPcogJ//IvHfSBGzq5Rye3x0JwWM/jw6quTglbZx2hRBp69edz9
z2HOaKRBh/NuP25yTkfgHigH+ph1rAxq8aTpCLwZsa60VXMedM2+oKEkGm52ul0uszJUJeFftfJ8
6PHsAlVGTD3iOAD9hlyr2AAGV7o/uRBhHeHkHAKGPVgltEQv7q0nORngVyKhLq5PJ16z5C5LhjNt
FxihXePRGBFYmfn4u9CVHs4JbDH8kczvNxoeGYIEv3xal1vCqIM++6X0vlOxJZuWEzkgx5loi9IC
bG9z7nHz4nen5LV1zDuCFWSfCpZolEQfsPRRI7swC3RAP4H35Bj6rlLNV6Ti4hjB7dt6Jph5Gcm3
IqOl69txleEJJQolPSQt5HM9cF6ERFwE4mlPa/U0T9YuDSASdHAicDGbIYz8c9EWS/IrBK8AtZ/l
RnCRbVgEI0tgjCybdhDtmgCWhVHQfKUv49DcUzsyVzWINRHET1alnsys+gPJYluWxFxz/fw9DEYU
JpLGw4ftPnT2MQM0tXZImooUCgsaO4ZFzFiYiLVUSIs9Vhu2RlX5Z2hQ31V/63XxHOXNGMK48DcM
I4Mnb6i+gDwl29xvftVx/6rJhrBxAPvrVKhTnCWfZQZUtfV4ZxdZYo9HpU3abdn0oVeJ4BS3aBNS
aiNDjNq+N3+7BJnsk+EtQb71HBuUM3UanTX0KXj1DtNQoUay9HMQYHLOA5Ip0r6CBNWQItSnqcHl
+ZrVv7Cyq21HC7wznDhe5U5FHkhq4FrWBy8M4hbcQQ7eHtotAMmGi31LXrpuEIKhtfG+i+bfaBzz
q2cvbv6WgKBB4Qh1hvFuITxLy/pDI/bp5OFFZ9cBO8Swm+pSpPXeGWz9MOXpntHTu8ZTODmMPgiq
GlgDRr7aznZh7yovi/adWX/S3Q4bdjhVGHvmcEvdld5T8gnA/WHdyxhnmofVjPUmgvSGjWLp0RBW
9O6MwMpty3SAP0hfaWimMGVNBCvP6U7RcEfHFFCZUBsgNTi5rfs2mAAg8mk1aQUSF32T9aV2mBHU
Ax0U9qF0RX0Wac2VCILEdcoZ2UYWIVFMElFFJd+9DK9PMUPesrK2PUvmQ2RwYaAsIVLXDm5xf/S/
KaMujv5XXvXtrYnCLGph7zvmtY+ZMHTwE/e5Xl11A/XH4Bic+pMET9Y0lDvX6YIQ7WuwSXL7x1gQ
GQMNIVknKfV+zwKXtgKUZfphgZXdpaKHPlXROCUVRWobi2JdAHLUoEsz/UgJtq5IUponMYVV3T85
ZtFuE/6TgDnXoe+BZOmgx3ooWvjdcQgTEXEtTNbCuU6cWUwMxTqqODEX+ueiAau1lmKEV4e+jol+
Mf8RrJK1Kv1OYN2fHrDcsTdmuG0ydsPSRa5VzjXmwaDka8S/DxTxupqR/ExSkpGF02wpuatNkgbk
E4/YsgorbUAdIed0WnbSzP3O6Jz8TY1gm0unHcHcUdO+rao5zGSabyJz/JWm1XTnDIgQBqjXqm1U
f0zzrNlN40CA51y6B41ubiFBn0p699htYH4MFGCWbr7bWhkRUxMAfzD6xeJIjOk0RCcwpCS3YLh7
kcr6FTmXqr52GXscrO7WMgnOnubKCC5JZa1LgIcboy35ai/fotFqRtx/xs2LW5q4YAAP5Xmha03I
MimUL81yGNdZYjOaW8IbJZDfUGtachjq/PL3YHJulFbwJ2oSCiyWEIQkj6z+Vgaz1NBrknMlkKk4
abb2WAd6rAAZDkLjdMa8P3UI5080lGpj+uwvyjgCwm4J2BElZ6qlmjRDp40PEBeKtZmC6qs1wuUl
iHJCBvfuJLRdm2JaxaG7UuLTNjJjXVt1ypo8MTfv3SDcXYEIi9FWBMzXT3Y4AGNkrpytNSyCjIjG
va33n5OYk4MXDfxfJQHZEHu5rphbHsXOT6hs3ZPU4oOwXeuEpJ1Si+AXQUiJm8bdz7Ecfpo6hMCc
Ykfo2OZaRXSIcKffFSlHk2uRWz25zEL9lWq1+ozKORyoYJ8MM15l9DKrHukmbjoLdU1LrowZ27ss
FR+zzC5JxFIjHsssZJej8XHD6FH21T5m6rVDedVOr13EWbZIpLNl3fydYSO24QS6ZmGKFXQSslrh
dJ9EDtveDIU0OUf1fDNJLwktTo83rKfwRW+UqeOu7vFt44bK1mVuQLPP3hh5Yz4Kdr2wbsHsByhr
vYKROmZ0rx6vY4yPXUdkscUDTo/lF9MxKEgt1Xr1lHQnSUhmZUr/llMBxoXW3lur/gm3iw+dPeQX
lXff8iYjDZfhy67qh53D1GxLnYx3ukIY1061D1rLuCSk4p2qOF2P8HtPHsv0bcFJewO+dN6N7XAc
EmUC/9N6Elr79NYFXFys4ZnkCPRzRDZyiaV6GOrU2E7fF/v/88ACaZPlhMJ5gry3ipHXrrIRsOEY
Pys04ochzn+NRkyyq0FuPd8JFjyF9VUUgRnaZLxtLGZde6MlmlF6IygMANTMZaaD07f5qWshhkoM
llo5z6ii1JcG5f3UyCw4qyCIdwWaStRYJss2gkpXHrq/K6MA/Qyzdm30UfbU2PSw0WTejKBSRDz2
VfZ0B5g1E5fpmPvYyYYFHLxk17rK3OPcaiEZPQ+tVb7UBTHIED+e0CiIF7Tx+Y4cVrkx+u9tH9Wv
Tpb1F5Wk3/m6Na8Se+4JnQlxr9Efc8jKb2k/NCe91gg1X+6ijCs30jXzozVU6gDTrt40hKqMajT+
aGlBaJjctgHZh43jfQPjCU+M1WCcEFJpQca9kczSYm+Q9ASMkpwoy/am2Ywbzxjnm8XLvHIycl8J
ku3XAGcXCDzE3yb54SjycTJ/uNduQhhzXF+lgrSVwqBkBGUgRyv+SIckcqtvIdyV+p9c3jJE/Odm
/GIg0V3ABrP+K5BWLlirrIQUh4ve3GapOugAqPl26dg3tH44ZSyzRhQwYYmoh90WZecjYjMYRpYk
NC+CFJM9YDBO7ZQpD/aDbv5M/X7rTIOFCi9ewrsjGtxI/jCt6uqaZXV1DMaFxLCog9MRZpcJEigw
K+XTvNPqxH0aMickoMIFvNLuBzk+O7Yjr1NGPFpkGsMOZJUJFYSra0RkHtq9JASrE5yLhhp2FN9a
M1FUSCm7PSPYl7X55UndOgQZzBKLMYKlrK07gud5wFsK9k0rq0to4n37XKr4N9Y6BqKeNxIFMpPU
JsaQoFf3IJNU7OJC9kj83R4eg80FN5oK5gnK3hN16w2499mjZIzBzY2RGs49TR1npUelB+gqs3em
YCICTchGaDJt3dS24Mt2/X5uC7zHCdVNUpibwi+QVXGmGFt3ZzGq2jiVXh/a3JlWbjS9J43hnCwc
C1jYkTInqiRy02+LterS+sUoym3nMlKuULeEtVtCt4yCdBWjd7wFjMdXZtNN5ISvlKF3B85ICumH
OzD4GJJn34ZYjqy6c4Lfhh2RVmMxGe4sZyWnlKJvhFVj0mWva+hJBKRyGdVLW9uadn8xcvKpy77R
V0v/eZppWJG7RiwJnPSHyYj1YPvBjxj/PqjrrZFkyVOsMIsUPcnTLNpLiguPiUpNd0dH2+51xNpQ
VMR5nEC1mTR+WQfjNnHaEPZ0iAgTxbmrDhHpa4CtvGk3iiDfjPlTljXetW2gZhi6etM78hBa7cNQ
bGW89p5NTbSDnfVzolY8kwVFOLvunf2MqO4cOU7IGxPtWxt4vwPvN400aGa/Ik+4H0b2s55K4mcd
NZ1tH1htK2DLIGHmop4nl0TggDFs8VYK1V0imRvPw/haQ7OjOOu1S4Ld/VpKziSM8sMcwcm9THrG
Q+BxLkNxdXx6uZh4SVbhcUdl28l7RAXzZypa77qkKBmDg3jVtVCN+tpwLGrGCxCbW0ANM26i5dDZ
sdy1IF5XlI3BNdDvrL3O5aTv47bK9+08v9aJzM6sKKbn1iapftboNfqM9ZNjf2u62b8/Dozt9llu
/q4ri+WdDkfebj0CYboJM1A8vc5Rpi5cD4Zne9CPiZn8GBkTM7Ue2NAkqNI8Legucx+V9AVau0EN
xMtqiXsFaHGtef3IaLhnxz4TlUSoERmo9egfqBhqpnJR+2TOm97ZQbWFNy+saeu5utj1SZmdraTb
ytyfT4JBMbFZurVSOjNPXRtY5zismxsnCY0pGu85upGRJWWTKf+Md1QdgxjxdlqPv9OGjEwLONeW
1Dt1dGhYqzTtNkPSYKstY2PTJ2a8MwDXjsYpL+L6RTgkZKGWwrR0nkhomCyR7FqH3B8zdajfI5Iz
pRbFQHjEE3F26T5hwcAEFAi7VX9j+c5ZxBaw0LOs3LipnG5WNYHXm9yMFKao34o+Iyt9YhlkOF9o
UbWDk9R+qIz0iN6AlLXloLVjsK4VL0xdpeUdavnWRXjzChG1JAcOoEre6yRSpf53EcW/yTH3nwqL
0Hi6pgNiqmo1RdZIySjqLSmrJXRjq99UrcnmuHHjA9GMioALAim8GWSFU0POjFwmd9NEDpiWLDt+
aP+OQ0pH1IWSwNMtAN9vczdfir5C9m6N7Ul5ac1SRHzDGCv5SAQpoafG12Tr1L9TMR4lPXGYGX6z
ydzybs59ey2HVN2iqDpNEzEBU2k5O8FZKBRjTigTwCbUQ8nH1AGYtmRBOpyGgC/yM0qhbPRWNROJ
mxN/Buafxhusj6Aa0fW5xfdKwx+qlrwJ5ur1OuIjNtpEH+W6y9kbw9+YWA2SAavdJeX4WhpZeyGI
cHbKNOxd6QIKi4IDFhimA2Euh3SPx/5VJLDtI5Kt1qO3pIBI392BdOsPGZT+lQz05tqf9NL77fcm
4s0mAg/jTK+2W9qHXoK90TvECnC9SUUQvKNS0nf46AR6BG9IbaRDAoYbs66df7k2KtyK5TjdI+hp
E9ZEWBGAxn4C4TtmEBnDnQfC0WJY8JCs0xXlMkeUgwiPudYMYkxE8O2I/93kqfHZQLowTCp9jbWf
rIOwADxGqhK8dXuqEBokPbGzzhAW0bwfRF3DQUP0nteb0Y/ZfkIvtyv7D0xk/CPQSvQVyRTWk2YY
w5H4hT08922+ECBMxfzHjfpLW2rfVal+xiazkLKP+7WYgWDXhAYeKm26zYMXXGpC1M9GRXA6aqqS
hSZL1MYgidwCB8v1fvnqEhmqynZnqW9ZZVKmeMdGwj72bHDWbtNwqfdi2DFAdS3KqXQat9Uo1F5a
OOTdyERyyUiGWgJ9XT2uZcU2tyS5Y5UveJ5eY1LLjJ8mFT0PXFKUWP61aOfpWOt5CM7eO8XOzjDA
g89aJzaeYPhlOoHca0FqrmQlrBBya8k2pJDHypG/mIfDf7GaboVRetyOLNmKvPpkTUboSGwx1tKw
1lAFLSzQhdavn0onJ/XB6qPnhuHSpNjX9rgXTtogScEQ8hm+EZSBPEYO0Wv2ixSfnmkXhASx7wOr
amyapHb2/dLXk2e1GmQK5Ql771pLcS04jMLx3GaM0Rsqx9L7SDQiIruyFmGjJwRb18T6kbmzZL9V
J94sha+BFCxkHtaNUMgj9jvgKTZBXJxn+RhirwHcNNtrWPzW2UaVcyjH8inwZHUWoKkZgrbt1fOo
OV2pzpyE55WK8uBWpMxBUmZradY4Kzgrr1RQZEYKC7FM0h0s38w2Nl5+lp/xNpZtEM464TtUOX5T
gV4pm/bae/OrwaZsmUh5R8Msyo3dVxM9NS/cCHP5kizZrTIy4ODPoLUwzNuTm2O6GT/70TRg0RCn
0FmM95KtTRDx1mwo3+LK+Ergg7LlEL86mvZQkUaw1sghyrvkjMTO33lO9mt0llGXGRf7DMu9s2Qm
mLgId7YffZmmuEXZY27LIHsy2ZN1Cebfnk81ZBcX8FTiEJDH/qWsim4dy1o7dU5GIYu1cD3HgjSI
rPzNnpcmq6R8IUKa6/bAsMjXMgYLtbpY8gczjHVGIfLhjYdJtt4xN6SxNpyMd8dv2IomZQMmVD8G
s/XZepm+S/UkP6ralQj5DWLchv7QiIxAl5ZTCXXkXUR/DACHd912JtQQfrsVcKBDN+abSebeiplj
QEONQDXANhJby4W1DA45CfbEqKenWE73mhT6uG1qoo01bZ25FRvCmX7Y75BhjYRTxBX1QFowDJpy
+2dkMKKxc8m7PDp7AsaHlesoIl2GwDo6vvZVYCTW8bTuGDlyPRgm/6Qsfj0w8i7+kUYSimK3m5iV
4y2Ykr21xOMxoSWeu4nIfmLZQjIk1CBIe+NkVAdfcwE0MvbbDQQJgT08NUoGGFhJ6vLsa8WQxVpC
XjXtHkP8X49mwCfAhCQ9Fu2H5UXjEWNfFdYzzOOK9ZOyCUayraZGRULEYmLL4PQ4FKPzq2a2xuwv
bXYML2AnzeIp8mv7nLTWFzWl/rNo7bsT6ck1mRp/ZyTpxSNSh+vrAEY69wfis+l/cJzxBnfEAZCl
t2fekn4QonidxyXogCFYVi/rMRm/khs7UjAVGRk35YHsh+IY63F7EMq5W8JTodlw0przhvXemktG
Avy6QOfxU1Ku9a3/ERXEKiWjlRMMYAOwC6ACgQd/yzyxL/vu06y6/LVmJBSyLkPhMVjNtezbV4qq
6aB0OPKzKN4FNdJElgYJmKRqYgTfRh75GEWdQLJNCTka4K6uJx+DfROBJZZmcmx1rqI92azEAzgY
zLucVgA42saIs2MD0OCMZG63CNm3AhTTvUsqYI6q1nfTFPzwEK6tdTfGOK7wHmDd6uGiy31jVtZJ
TTFBjvRiMmP8loNFYNAwGrvWoqeZK/0SzAbXQa8Oy5hdzJST1slojNCVIA+7KqDVwV/Oexw9X4uo
cHdZ0Jtbu+FbDqqQCU0iogvha3td2QFYPMUQBaYe3vEOvZNZXKHHa3sV73ge9OVa9jxVHgTYYUqu
hJqRYY1/wowJ9SYojGGPrbrDXNu0ytolqzpr7egENlrGXB+kkHDmsHhtfD0if4O+rVHut4LvyhPM
xpZSITkIFFS3stauRLMOh97Nu2sQA6Xi9S8uI9/LxFLG0SkrxCYqAoSAFi7Jr4m0+3VXOCSgR8Ca
p0GaYSsKzlYCHtjjxO8PdJNQ8IpVJYkP5tpxTSdKRb2pn6qYwCKToe9sD6AWs2EJ2iVNgs/lNq5r
fV/n/YWpfLNum9Z9iVyWE0lrvlSCGgV+erAZ8v/D3XksR65lWfZfeo60e6Ex6IlrLejUE1hEPBJa
XGjg62uBL6szrdpqUNOauNHJCNJJhzhi773YDHWR/J3HZX6LHEKnC3BfLoOWJVYgXhL+jnWuMuNV
gOfsvpqyMZ+VIZqbGzfPeY1+in6Y3EgyzV6tNPwqbLv7Kgrme9boLaYKPayl0QpH03jq4MHta31I
zq5ubidvKD+4DeZoEPV4ndgwYVuD7D2vHUn1T9CU+EGRLQcoWYFU6V5jle5H+nMdeU9hNnEQCbrz
sTAAr3Y4BFFyGpem4v7hx4117UqyR0OCCApGeVc1P4wCRFVSV8PNHAg6E70wXyZU44uwf8Un5809
LrEafXobS2PY1UP5nZWJWrqxowCSCwRF5jjcek8Gl0oI+LbFU+7T+Sr6t6PFnBNIgEnAgBHCohJ5
uNYCMkppra29qiHDIZcsoqmk7oezbMQUtejgYCaZDU2d3mv4eIPkU1ryijtZI6CQcbJeIXLjcv9J
8rNFRV40cP0gJ5M7mKwnOG04qMJ6Z+J1eiTZ9F1yfEfEnD+bXmvsFH30IuFcnkQnrv3A5Sd2YAiI
qcf/GCXFOatmYYvpQpTzJ/+YVSVblik6YWhMLro8BRXL7aIhzTSJvXuTBsW1twvS9TuOOhxD9dG1
fXHuTNKF9TrdC1U8DEtj/IwzZ+9WFQUNzC7doeKSXmC8kMb3xLC/OXRuuDKxCCzGIvAfaIRfzd4l
8R8O8FHZfnrXa054UNfRyjEiJmRM885Azhj+6Rh0h1DPTuxo6bHKbpd5kIrauNHvxfBjCrZWCvzP
aQDkdWmFOEuuGau6LfR1Ot9FtJTRrR1EKO/QNvUssAhULpgLts1ToBXi7kEmtreYrdI/pKJCLRxE
fau7W9Gk6QlOhUbjmch3hIkYuGWFwJw1wxv9Ytef/dJ0P4y4Kdj+cFOUjH+oDh22SxBzmVm2v3Li
idfsMs1DJutPOgJx1CvuCV5krAV2cKcfi2ODnpx3hYtTAtb61hP5WbjUeqT5MSGZH1wWVERutPeY
+/cNG8RdGrDQyAgh+LJGRRSTWNeNHgmeCr9RbcEI8IOeo5aHoKHf1qa+36Vtu+26RO7JhI6ffIRx
tlBrh+siAKBuOtoMMHYgkHtGMtmh17AFlp5B9GPE2DXIav/Eu57jYFQMoM0k/0x9ChHCOqJ7lrf6
tmY7+spuG5nenckeGJ2rniG4y4AFuE75mpEJvcBvyIR9p2EbOpuBePFZaH5Da+QW6Fg3mxxAovkF
39V3jQtboXvSUwy5jT+uR1KiVkWbXYqpi6ifaNGhgYizYNYPfKZ9NAiU+bvm0VuoGO8oF79YP1Yb
U44GHa1cWhShHTyYM+G/RCujymQP5XERji3/VmX2L3KIi21odw9dC65ViOC2TfJh69uE3iY+P6Yy
0zu4AvfInp4I6riPmZOk/i4HSYVfb+zuPe6SHt/Bu10x+ISdfZe4DVmUEA3MOYnLw9/j/tvYtW7/
RYh/YvtriEvO5echtqRzMQNTnEljWgUrjX3Qe2qq6minHPAyycV7U3UtIrXQPRo98r6W9MVtqnXZ
mQxutNuW1b6EHNwMe5NXxFTxlvEhLdUUOPuyDuTCgxP6GzbJcoykOIUx0Qel61kH3SBXsils9J01
q3ojM/64SIVeakY4VAOWWjpzLK0o++FpHO3iqDX+18A46Cny42lT5ggVvJ95VY7GNC9Dg90N4yu7
qrOTO347jgZ8yDBQdhIqI5ck3LVb1cyugyg2XqypD2HGdcah9jvjRUk4hj9P7ZL7HWlx46ZKu3Yn
CmThaT5k+7EfMQtkwecI/u0lLZ+80iteO90Pnno4cHoVx3evD7UrwQfbMvSfmeqMp9rwQuR5nnNP
COt9lT+7iHYgD9XPlx6+z+cwnU6NZzmMU5LxOYH4rmEyO1ZwkyhcpXHsHSxRgVep98lnhYW5oDzg
zey2VcXMwUPNRrAAEedJSwttIcLOZ3k56LdhW2e9i78kzS/WiA8yN9jkjkjN1x3Bghu2uygqgW1f
9CL7ZtTgbpUuUDDovbGnIueUoNhYDBkLfh++F7dulLyiGaYNIdVM9aU1wrRz+mVZ9B31nSZ3njSb
K9gXzuYk0F9Hdg9N67ZPvLDvsaq81YQ8ZN1C/trlyNAWVZP4J2TfzZqtJgtWv7KvRJxviZ1tutY/
dgEFb1a337ydDAgDsAdj1BobsKbzrVgaNzpd80ZbCZN7tI6ZZsE1GwqI7G8jCaTPKtCqZ+q3YCG0
NNxaJfVRn9Nj91ODpnxgUNaMzltriPYFiS0trpONd1Y78kKKKPAaJ4ZlWlpsIMfPym7k+edB6yTL
HjyQzC/4HGuyXQVvfEvK8JH3Kj2g1pNPvnWI2ja5l7VvHP1s4JomaWtsx3ie5KPxNP1N/knr9uJC
snwNNT24kijyNtheuUotp8DfFvbXtqr7a+ZOJxywvncg8iYm85a5wSYfKVEnjK+siSEx1mAtfxIN
jiKZuCsbYOitMtJvrZn+ij20l8SmGm/opEJEdo+moyOJbRlsCqOrzmGdXx2z0640DIiAwo4ZzxRX
Rxloh7rknSc05c2eZLszO4cIRaf7oLOQe4xjxpGRXbAbBpltvAHPTAUsZu2hA2Vwkpg27GSUtWu4
WWpV4J3DbVa9hkzFlyy7f6WmHr5M7c1uwmyN8b9fT3X71ZXN01hKdzWY4E9Jqpg5uxbhccFL4Clx
bLPGXFijBnmtyN1tr5vd34bL/62wb8RV2Hb/e9j36iv91f+qvv49iPTv//PPHFLH+ocg7oGVsE2c
iids3J79V9383/+j8SWHBEML+ymr3Z+M0v8MIvX+4Rp8wiEnwnJIYeE/1f9kfbv/oImRluD7kUXE
UP9/EkQKdBwb/b8FH5geWQIECZlCknLDy/svsT0JK+NYTp7adUkBV5mc4kl2auPa7qGfVbhRZtXr
gEHWAp6XF8E46ew1FMp8JzvUGpliQxrU6FctiUEr1kjoi1EmI07B+5U46mjFBJ1tIOs067LGItJR
bgu36LiWdXiI0AMca67KcAtPbV1oGy34dOkPgRw2cNwokY6RSzXGiJu0OBX+EgDkKFTsS2+N2T4q
qaJt06J5XeWh4OCd3GAdjcVXUmQTBg4r3rj8iksGJ+sur9/NwboUJb+WnKUP6aepEc7lmwRKDsxM
uCm6Sy90XokpCdZJ6F9cAzkWbJJkXXEZX/tVCADLJ0Ult/BqWdajiNMjkwQYDC06M/aflGFjQGIw
SCUnUucKE+F6dD22WcMeleC0c0SjNiaWID0IPqmf5cNFErdI3JMfZ+QfM05bivG5LXxwomTQwz+q
mFi7xOeZMVH3g6qY+ATiYxLkv+bgAicd61mvl8xckuThB84Hm8kqPRt02ns8G+G6MuXXlHNXiZ3y
AjVWLj2GTwQC1CudrRhjyeizLcjI1tiDJxX+LeTvXIubhkXxmla1RMOZiYXdbDiGvpOeFtkoLQBI
cfMog5K0S8l7vxF685oxAFxNQw3nbwqOIbfSzg3+ghBEuomPyUSG+h2Z/N1K2nrpeUkIvTHsFlFX
LDa02/qlSlCBiSD5HunuU+cwdcKAcFqAoqC9yEz72fdZ/Tq1rZaIXvDsRtPGi9VfsmBYaREtv0ps
Ah+sOLuF/CBwWbDycGg2hcJ3pOv3nFnwaDgnv2Nn63OPDIf80UUN4kRfuMuqQebak1xA3UfbE1DY
u8Fdd7NTMWYnS/yuyuwGcPEwzAtetKDJOo55U1D9fHq2vx9L+1JqJNgnexZO92RMPpXF3t0pikeL
BtAhl/016fwls3NUAAiVwnDlJ2KGhaCpFGO3jGhlSv+Ka+E60I76KPmoX/nNuxZ8+5z1WyMeKzOm
pxl2W6IEp3KBYIcbKPSXQCvXeAWWFT5IVCfwYDPO8UXZDTsUdubGVs6uLSuPaq8f9h2+sIBNx1Ji
kqNNTculo6p8UYpxD7jp2ZYufqemUTPa+jt2n7wmPKJzIynfk1ff1Ji3+9qiRWN9Ht3Hz63VrrJT
Jmxa6PJhayOELD/dYK9d5LIKX40S2kAffbPd8rMs3zMS3Pku9zjXatS1tr1dPD4Yr9XrdJANDBr3
uQ3PTgonDJLuEkdGtG1wTKHCYX9RswwF3kZwloFENM5EzutX3squoRQmXGqSqov25e+KXKKbdTHQ
Rx08Q7s4XHQ2rHmihQa0CfcCvgpfvo39UGwC0T1lkaMxO0cz7tDNtbNoqznUOdQJp6pWtE7lytT6
mipL3dWYDicI3pi/ALMtVDMG69DIGRVHpYmkGFS2HGfiZPrkKs/cZZFYigS8rZ8winXaZtqYobhS
JHsbf469aYulH4WPIlQTgq78AVpOLeIm+05jHxg283AohvKPEx0QFMlD/8DavuuQ7AlYYJiHAk/e
HCXTlTf2l26860Z8bIC4YOoPbezy/sr1xZ846qJVpluvk54/ogB8KT27gx7Gt4/w+5xjPFCysI1e
d2zjN0E5kO04FC2WxSnb9LwAQzXVMWr16qijlFkTePNXh3E89EcKreE1JjCOawOUzM5yt0bQNLux
je7OUCPpkTAfC9/lvuFU9lHXrWBftuQWZ6/VfOHX5cDiUA7QKpHuLeDVNLsJz40ZIZ+ZE5toB1Vy
stKUKBiCTlKYCUXSW9vW7QcuOlxHRw9fNJyFimxcoDyZUX/rTo001J/YLoxKO0bYPHES6jdiUizK
/KhcJtoMx05VdgzTllor5sdpthPv8n66NLHMd1pVnI1hFDBPM7aZU7bqA1Z0ofKSk5OzcW0nBHWm
g7msU+zfPBt3OOHv6JDidViZ9ipqTPvvV1HNL+Xn9ajpO3RY4/08IW5w2HGg/f0q8zDBP8WoHL8B
5zIcGGg0CIn//lBFMJybV8srpkNgM30Qho6gnWEGmhHMb/p9QJ5/SFGzhZDNbKc2UMjxUU4vdMA4
XGM6R15MW/6dWYradVRIrON3pL1IjlgMpKqd2G4RBSZG88YuJlmPHmvuBgBDAGxqL1Pq5Za+otem
s0KH8HdSyP/WupGCzyQl+b8vHJ+/hl/1v1eN//wf/ywbPeMfZJ/NafOSgG/zJ6X+n2UjKc9zgr1O
ephES+nOyev/WTfa/yB7FFq6FI4nBcH3/69u1C1KSos0LYKmXZT+wv6f1I3oy/5Leo2UumWSCsU6
lRdEUtccrPNvUWYEfAJeLgqxN2OmQTAdH6rj2GyCrCQfz2ZFAHBB98unWcu78Jgr5623ipiNdiP/
RE/Lk+FPxRI4ysZyqyfDyn5VNZdJTTi7spg2oeiePRO5Od3+vbTcR9/IU0UgSRVODKe6sMWXYb4k
GhzoROj1yTKqX7loV5qJYHhUuBRIHpAOUEh5kHExmyqRNLnpxmnrtylPrAUq0lNSomzxlXVXRn2h
v3cJw+2RCHtcyjVl3OAB1vhrJ4TECXrUhuh9otWJpFlW2p94Fm7aie4sehwTGf277nBP64FRpanM
1pOzr3C7LZxIsntJpm0r29dMRAg4Zq2+l281DSeAh2S+R/fVz2bpSfWIDqNB34pgXJZttiG+5VO5
ctNW5onFbrEY9HBvO/w9wBM53UFWh6JzxkM0X7KKXuMFUFouyy7QzxnVHaoQ/CLzM0Ab+vnnI1kx
5E+Zt7oIDC6UnFS0RTTTeQN8M7pZn4Qlh2OtGfZqJGx9BRNBu+ZWEdx8YwpuBZwyhkQTy1+iHnDA
DCvPUuIWTNa0BhtY/P2UIlbdUNomIiJYRsenG1mR+ex0NXQrB7aZlXXhuSv8t8DHPCy8oNy0AZRf
R3P9689D5Y7atdSLR2f8zkjD3LE8gRTnpvZ0yQi6OeaZvsUJzecE7nzN510mkjI2l0YGsXVKMCIa
mHmDTQyo+MgilqkWhzcSJUruHvn4qcKyH7IyO1rd4Jy8HlYHiRflKprHuQN6rwvznmU2YjigGMcm
WAl92KZ9fvNsoZ3tZGwf9RiF2zFAOdU6VvPIK8u8S3HpvH1oyuqF3BMexCeh3/7j54kOlsvsi+7m
WNTEfYzbI4N6nmvRO2sKgGECznGCQPx9KkW5Gmnk1nFtvA9FPT77RvOKU7ID25ypBeot895h0D9g
0QR/6It+OWBpPVJBXRwt0L6UrXEAD+WlUxLdc+pCfGLOCmuwtZ5127h4dtxcbNFHq5zV06AV418u
GKSg54YMQYXYVs0OP4qeUzz1thWyvQANs/0U9kn8KX0Kjl4W7mOMLWDJdHubmtkT3Uk3odbFKa14
n++Tn1PZJq716U7c6rvE/93pzdLXBmSZTf9Cst+0w1yiEWdgoAWfijUTav1q+ZQdoq+MLRmA/lzR
BK9J4pqMDgtz/TPnyVierDH7i83PV71eB5/EojYmu22XlO345tSUdolW3GqTbmKo6mTv+rNKrq67
v7Jfmiz9p2RiqTi46phmnXephwzRqLQRBQ2RewqlHrFar8vn0Aa8FfOj01pqAPOm7tn1KzBGnf7i
6ebZRG39K9Mwh1QI0m+FFOM5TEJCBLPBJDFbsjgpDecwuCjB0Y8Pj4I6/AE2Y9daSLR6ogU3WFyH
Rx+SltZE2CZ//gWScly8Hf6njuxXPGXjPamc4W6ZTX/Oo+jwr0/xXiZbpHNH4NGErw95+SZKI9tO
boH3eH46jiidGKryqrLgWPUd7keZXH0M43drapOXETKunfSfM/H43Kswf67z9BLldXD9eYYcJ1iR
H4UPnnNiGAf3mSsQ4khSqU5jlIi3DJe/W1nW8zj07a2yvFcsWwTb2OkTVsT0jkoIUVvNGMwerbWI
0+yMYyY9awwiC+T0GzfQIc/hC49QiD2butEDZ3XBOjPSepSmjVsh9dUXWPFWkQrRKUcnQ6OkJaZ1
O+ds8668f1TDXRdundHPd9ARXkn2rR9aLrNjy+0SpQTtslOW0a60jSuVf/QX6ctXNxXan2HTSntP
UsT4ppnY9oEhIluan66KLjRXVav0fVWbznvKUZWGMnkzPc8DQ2Z1wJMz9733IL0KDi/C2SHdOXZQ
vLdrbvnVO9s9/5hGCn1/2Xx3GueTbrNUxEbyamsG1sVIZmQE+QhAvZoVfqD5d1BKRCih0Vn6jeMw
slHmrRrrfNkJTmH1g070MNd1BLjsbDMsX52CNyVzmug4RPnFL0rv2k8ta9HACQ685PjFYSm6CNPx
XffBuUoziB4ZS5m726GxNUX4UL3Jtdq3ccsBdjrpcXNK2FnezKTUOM3j9g1HCkYVguRtrY1ehhos
jekAoilVFL3olUrWkeA3+vkqQBQHpfQpz6Z9EAgsprZTTTeLBRkiv/b49+fmp+ADinWZiVd/XjfB
dGxY2vHQ57yevrNC5tIJC3WcePMajsT7dAiWyVTKVRYSC22Qu45QjMuTqGrmW0SlkZKglzg94Gpn
XqZuKc5w/GHfUgi59bq2XKamgUWcplk37fQQsYTbSBfk78QfgePHpb/OvCUHvkFKy4dhy36fRAEi
V9HuMY8SW0E4idZbVDng7E4lsWYgteOLfiiT6pZpTXbXuMoSd5fIjWZ/yYmCyOSmsM3ERPa1Xqtj
l5QpTHvx6H0cU5KebzcZMO/Z33hEOvwIWD8QtDO+7/T10CX9zuqr31yECdRXmncNRmgZRDC9KSeJ
WfuSUKa8pdmW6PYt7g9tYpMXPD6iLq02OmRGpKQNP7aa9UzEcBvOH4e4swljmjeC1dJCvIPVcJcM
dfhAffsRXKIWS4KyBVlyjbyxTcK0pXd/0RrtUXvQsjky2jTAsdnIx2rHgh6vhVm/Q1AGb9xa3EhT
fePYg9qgnvUXYRhjniv/BDVsT87WV62BW8pZ41kGrLkgm9MfXg2l/5GZdm7IndSEj58TLUQZbnvp
EoCPWiZO+y+nZfupVIYDObJJM6pfAU8TduXbW9US2FGOX0R1EnWLQalthjfLL//gVe2IM2VIafxG
IUV+yShWzVAtMPvdg6loF9YGNQL8js7/LDwGXvlfLQZQB7Xr0qvKmqBolqeiokHXTQx9Y7i0Uqte
dlHwR0+YEInMugP1bVT6J4qr9wlU4pR25JNVLTVfdvJlelB9mRFtIN+KRjzQBz0VrYfUBlmXI75J
Ue/78dUn9KUkaw5p6s7XtUPQNVf6yEPF7IujaT1R/03djSHc0q1gS+ih9tQZ2q+kr+8iEPsarHms
2TsEMbuEK/HC1YdnVzeCZaGVWE5bNK4he8mFPS2LYEB3lj4xPnxGIJKtMD+EGEoVAjXkh2y9/tg9
cFzUIpTB8V7pFoihmGyePuPMNuyTIp8gMNVLwbC48bjXG4eoVFcVmOxjw/pE/ZRsuao5TA3wZAwX
Pe+9VWr29apiI+WTu+IJsg9Dz8HKReBVhXHayf2jrvhoLrsjwQUmC94ZXOSX1Os+nIzg4Cn/kzei
3Nba+Cw4H1cN1hT+jAYBhtOpJ0yNaSEnogdii0bMwY093uTYk3CGE2zZuH6PmJqlYNg+xgQwh4gx
+rqiWo4GrHe/IqlnGIk4ce1wxUT2VRSQFQXL9sEzorWy4o9J4R6pcWk0APWWHvmik6cPFHLdKy72
j3r+Poz7P0jDuKBzxVLmJviWwy9lco4YmvqDSQ2AYlvHS/vFyVB0ufJ37P7FHeDmV9UcxhZZEFoW
ee1+u9n427T1k96wpYKsiIg+am/JrCcYgURG2virM9zXUZpfnd1/jZE6meVXjYAV0WV2MvMQRxJv
ORKhP6FFiEtPVFZhlb9kYRcnJ5ztB2R3C+5FDEo+7ZhjmfsAEHoGi2F4pmB+l333Bqjhidn9xS29
e6qPt6IwsAlkw4dw23Oh6oPJ5IXSSF8UFflp0iAilwMwM0d/AWVzg46hgt5pX6vEJhUFRbC1sAEq
B+xqC7e++XnCSUn4FyJKC/OSwTOtR3Ud3+LS/LREdEOzvbQ1xsTFMBUb9sanoDZ3qjPCdY3GDu1E
XGW3rvPLbct2mnkaZs0sw24LyqzBz1Axr2aGQnxUT4iZ+2kmHiaZafpiusSOlfyY2r5oGfOc2PeX
FA3uYprQ0hp9dK2B6WyJhL+5IxIHREE+WTeF5sQbswOZlNb1hkDNc6s6FquNlFvco7MhXeyY6qxr
rfhV5Ha7N50B86jQrAv9/sYMyop6owALY9Mfk7s+99VDeDZBMUKnCW9OBWmqqL6ZKzLn7kCiGenG
N033T/AUP9zWeLAPjtiHG29gXDMWN6W2IvHl0Fl1tqHKqveWxyGVe+2wYyJ4NVXzJkMzPfUV0zM/
GpNN0q+HaoUCP9wxPD6z+hFPWvocsZ9Y6GyCV6iqzGXbXen8zFUwcjUJumFcKS9Ca4x5VJJdsVSz
xU0jYoRrN2l02KrXlsuqNBnjTeexlRC+c0x4144avymzz/1odOT/i/Sqab2+UpZ77Xu33gUCF3rs
ERtgsggvBdpLl0s/+6Lh066cdk+fiHkk9FGzu9muspKPCLn8oUL7vMpr8ReRghUnueaueq9gMGjA
6GUlgh2zUe9spjZNhR6Ixh/VFl79yQfpYBj9Ep/BsPi0NN0EUW9Ou4ZlHRc7Vt/o7ibgDM49HP0N
ba2Lkcd9sjO+FFQo9HSUxnWVkk5R2SgV3Wtt5ffR5wLvpOJct6Q45LHvkrd8RDG/ctm+EPJDpl5e
jtpL7Y+IntFaVV70zugzxXnTUw+Jb6KBgTI0UY6gMAvWWLBprANvU7dmeahsVnvEMQGJ/9fzn08y
nHxL5tSTn8/3WV4e7Hr8///dz5djER3oxtT2579WKUd3xDDiv3zLny8Kn4rQHMTp51v+fKpX3Wog
5o4ESG60vhHkR+EwfIzxHSzNfovJjszj4hLjnm7y/iuc1cnNKN4ZeJyjfa2x8EINvi/q5mo21d5l
7LOIsN/nrf1uRd3vpCQGIh6/lFGhmR0RkmGUN/r+a0owJhZF+MxN7JiFS+WxdmkyagVLx3Y7mfrX
OC7pKYkZKeW5wOm37P6apsLZpCl3AXIPTqoEsxvN3mCEDUuH3OBl7ZaSK2fTHJL5oRvhVf98NKF+
WnS9cpZ667S7tse3M3/x5yFsGqhivfWikFOvOx18TEjWpWjSXddDuU1KhyE7ORUDu4RFPLNwBUqr
Fdka9UHpLTpwF4Pu4ed5SY9/KNtd0qT3gowTEtsQuOd1ASGFadI4c3gRLeVrY2bzTjr86JnWOzlw
e9XEPiAH5Tu5MH3/lUco5lBCfX74+chm/kcpFXASD1lydDs9QblTLnLwwenMEa6NC9vuv3RiEQ2B
iCt4TWfocIJFOCLFERhxCJQYy/8ujPiDD5eZpQ23GAvIWtfywywj6uLpjDOlWIAcOgWaWpvW7IMX
OL+7bTQo+plVCh95jhGiSVl6gX70Z4AySuN1ZtLqo2LrShDLMOwbm6hTT/tUEkd9D4s5gslcju4e
OPJiLhEsi3K2IgkRhnOLl9TJq0Oj7kPQnktIz1qEtydi6CG0z8bv8foklPhqbbFMUm34KZG1svjg
XJoh0iU0aSHAShOyd3NzT63Cp3zGThttf/GG2XpPUg1cavAwx47dehEuEsz/poi32YCUtoVnPbr6
Fe7BNZlB1wMBJYtZfdbRULOdAoddz2DsXKXPpJIvzCI9zFhJN33Gx05jqPtvEtsfYFr6C9x9+tV0
AG8LCNy+q5G9Q8bIiiiemx7vkQXLhQm1G4blEn/+wR3d+qg37cGymQiwUV50ONAvJRf+xUDVYrnF
Xs/BgqdlV+5r0k0Hwi81gGQKgnhR2mJF/sYVwymQ0vI6mkhHKvNj9P0H8iAkWdDIsaq3s5+8qcGU
h1aI7tyVhwmMFLlB1JcwzXvY5j5m8AEswDKNiJuqwuiZ7RmSQmxEii6AgoNDH9lgWT0myv0FcBG2
nDa0xRquemhx8TY7ch009YEx79md2JyieEM8+8eEzN6YicLnHf+Ji8xdMbhlMgnHXe/PZpJ+Dj94
95qDM4f4bvblrrHDcEnMIrGvUOFZSLYXjLE78nUWZIICjocgH88oeb9tn9ml0cqwJzHz/l1BnY+b
9Ku36zdpjts4mf40ZHpi651B9Tp7fB12fTY9UpKFVp4gsNvEIGkJ7cV1yIExw4Kw93YOu7aOAo9A
Gj1ljrgG2ryLHe9Ex2l72bybZr3TmreWRaCBhbtv1V6k5hObpoKECnnpZRvNTguiLzrrm/jEsyaR
N6v4WgDqoUI/Q9CReBVHgxnKpU67LzVFH0F8M6Qi8MwsEQJmGdWkbWzYdLIctJpN14cnj5y7j7Ys
/kg72Ru1dhrM9uoHry4nItqn7wSv17J0fYKZBpSQlCK2rB+qFm+mRcbOkD8CPVvVac89OjnO4UZk
JDyyuNqbTfErUfCPROTLWVnMfippP0LTC/GXmL99nJJECI9YhaziOQyTB3uwb3wPW31S36WmlsJv
7qngmuPI01D7DiPM31M0/Pa5KECO/XY9UAVteRgd53OMy8928ugxq1VtknpfFsz+O/QGmx7sj5Pg
AQO1rX9UOCd3Htbh2pUP5Pom6WycXS+F6O+p636WPgiOOsJ61ree5AUCYB8GQlxf0FW5m2AsDvlc
qvpl/t1ozVborZwDe14qbgFtIK+mNxV4t4hPQRZJ9B2JA7SC0P3O3Po2TNvuqUQTQjgpt7DSb5cc
wR+GvLRUb0SgIKvFzjoEqIynJ9ukKJuYFOMmcC1FSmRyQ/SFjy/SrkOTHWoL1bZnniP84YvIcB4q
JuqjIq7C6FdMfF2m0/KjF6j4w3IRuJEOuQKwUICer1d401ifR1iWkaUIJOdLfaSCTtFqU/BMxXCf
/8RtVj57qQdpkCtCYqOSb8I/Gn3ZaiyJSM35FcKPeJLMlLEQEhxGtFbsveiDPPc2T+Z8uGqquHqS
WbO30uwG0rarkUiaUegtLEt7xzj3YUSodqLYW5EI/loFCOH7F/AFkv8WXX9OpCbl0C+/KT5e2OoX
64D0mbgBcqNcIllRhfSsM1n86vCbBNSyttIWoxjeHJtfSvep2bWJZtEm+btLprMODZXR6In1GN8L
q5DBEcMdXS2R41XbsBW/fUyxMglvUS9/p47LRd5Tt0A2nPd4psYCI0mq8wesYibYc7tdoLAXRSBx
aggGgol34d3fd3keLd2AcYg2zOYybAstC2neD2s3cu9YEtCCFsF6sZT9OViK6Y588UMGHF3/TY37
2qYPq+2KTTSic8IRsOLYShcYn8cFayfuK5GrrUhbDqgjx4NfmVwUkuTb6m2xVr27SYbxCbgcb23b
tbjNTG6ouv47c8l7rPtDjNr/bLXtS58iQq/x+k7KS3dNHZEThVg+JaUsheaOZhnCeYuatDWpS2uG
T8JdoIdk6TaR9KXIXE91Voc5VqVIlx+T/JX18evICoYMIKRQ3nyFVPWHNnS/bIOUQZhJazvr5MlN
qUNTF/o0hwrxP5hNuY42q8Hn3tphE13qugmTZyI9oqmdpXLkkrXXBkJ8tKisOGch0koiY6kmJBiU
VdmEkmiu4OZoJP9FIw47M0jcQxO6mz515CKOwpeqNQauWP9B2Hk1tw1sXfYXoQo5vBIEk0QqxxeU
LMnIsRuN8OtnQZ5vfMd1p+bFJdFMIoHG6XP2Xhu4rAxeFn3eW6P8HDrf3kz2MnPOJTdeGdwJky6p
tB5kN720VnBRySqh6LRXOraOXmMzTJHkVxotSjfNuM5yQcuy+VeWzods6UgCKfrfi7sgQFfsWZnz
hfNkIrBFvLsZgzyivx4c4+wXbXuPUwjvqQ2W1zLfQMdzyS6zr4ncZ7vy+OLSAi8KiqDE8O43riCt
KDWb59TGfSN5AyrVEe8D/oAtNEQGqpVrEii2Q8AhbjTrdFMlHTxTa9/ZCtu7EXxS3jwlC7tcsWhA
lVHI+uX8e0rlZ9Vj2My8VaODeD02XDaQ8U6Hm3wB9vRsBOyfBnEzVfj54isvoZ80NyPA/9TaDopB
sBiCTdkXTx7mo026pVga7IvndtOV0skbxeFiXKdVxfYhQQWutxCUyIcJIiZsuJPEh72gD0uA8GJZ
O9eTneGfXfjgoIVsFoioPt8SiZ17pjZssESAy3x61Iv27CWseQGeaiRr85EAtQ/bZJyUJiChJppY
6ttv9T1zlZeCVMLNaFRP01jMu6xDeYTYcOcgu6sLfYkaYyY6RXzXWufsNGHtbPr8RvuMJdXbuBnZ
TYR3/GqvgLKqE7bHvdbuUye/cavCpDLxvwcBXkMx16tpV2vaugJUNiNoyCzpXO0qouM3SlVow8Dy
E5tCuqkZvLgTn3ifqI96QNwUyyhAdIWvHzELE3vI4d6asfGYxuPHDz9/ln5k1b7cQ4l56ytv3sdy
SHBq9e+ipL9lZET5pIgLIwMImzEbNw6DQuyZeJAALtKmKs4aOGU1pbC7OCYLpimRGXNJp2RvD8ID
GNr2LiVo6R/aRVCjO4hHSd3aue7XaOvsYDxQYQMQVfLuXVAIhrFVIv/qGJmhLc8fEX9JTHyADvoa
7oFLE5BXNhkGbBVjri1I/XcnTjPs4hTGemxGAA8BkfTLc4K5n7UHAMnojxmpt/68HfTpc/C4yanM
W39AIepPp4TJy5bGGLdO99IZlojYFeKgmysViAN6uQUAhC9Dw+hXKoO2aU2NjJNmuZ9FEG9n8FLb
tqtlZPp4MMZMX0UFFJPOS+xZd/aUlGi66BL6KLADr35bCVbB8DzkGP3SJpgPJRDsK6vfG7WHRNQk
ARidfWt6W8UCgzK0vLA87DLG+u4lLjmTmTxZh9zT4FFgOdnFlrJ2w8RFpnX7meuP8Z2x+SMxiwtt
4Owg0bFkb7SxKo/FPF+noxgPVbmAz4IDMQZc4vIaapU93zUDw558TM+axbQBY/IRUBczulI/JqWx
HIADfJrESYeeuWDbFvFeG4qtk1vZrhaUCHY/obxFxSaItMHwzIZ8EdorPplT1sXFDpKCwFMPoQek
VEJDxSJnOLLnHGlTqeQmLoC3qCYQu1nOv0zEE2fwglumZ+VWr+6zZFrCTvPOMfYVhrScGImOhzAv
rus4e4iHkcLD553NuC06GxEao9pDlha7fM3Mkf1wzz52h+MsiIycSa0iZ+Wk6ma/ZCdh1rcOjkGq
V3/YaH55P6okeCGdhB4OvgXti+5ctEh3XyosPTOXGTsQN7FJ2DD+zmzP68E1aFk11cBKXTGOh0u5
s1T9S89TWL1QPJfUY43VLAkxnI8ryS9ObZ64hN6T6XZUXk08ohzAHNgNTGWXehNDlhvyKJpt3if6
n/rgDLBTR4g6kcE1imRkM4Jox9CBjs/IPDLx8IxqibgaWu2mK/qr1POe/Fln5h6XxY2G96kvQUC0
ziFpkvTItuRKg3bJ/IB2CNKIY9GZIZKjJcx14sGG5dryAKwy3NnoUtxWWOv2EsM7gHbF1aHLQg+5
KcMldkzgd/D8pQ+Wj2SyS+phD20TEE+cMErUrKcuaO5VKge2HSlbThxDWdztFnuB88jQ8agMtJ19
sDoXgnani0pu43q5LbWLTT77nuPubBUajpIa5cfUX8xF0ZdgD4d4J+tOzqJ9dGn+5L/S0Afj/Dza
8xHODLv5xHFDM+DSo39bo5ooCpDjEhyy9oKYOAwfOpsvt0UhhLzhTiko4UHBN7lYBB2RDwMC3iXH
hmn0C4ROxm81cLCl7RC3QAua2zs1JyYR6oDKC/S9cAVcnz6Sf0nh3O2ETrVn1imWzhKgUQFII3cQ
QVkFrbXhLUM9tAd0N3GYxzQqzrqWvtEdZCci+yR0cfECvceT59eh3SOm7wr7gq0qHAcA/7578KrK
DCuGy1pI2gBKepNONpfbK8WQLmyF+uU22CIdu6u3lnplbW+ZTxpfhvA7lJg40CpL9xF9D+dq78eE
ZvTpIdZQYE4oEJkNqX1QNh3VYYSUky0VTfnOqk1sym29ZU+HrLiw48goWLEd1P89+lmuiQHXZ2hh
FwTGHtfsitwVWGYFtKwQqcnB9sTvxMhpcxW/7QZVfss34isXVFmXnQYkMVwHdl5q/5qz8SZwtJMJ
9wkOCffK1JNs8gew9SVfWX6Kl/Fp5q8xlXyfsw/prFREdChRSvZA6no1TPG6jJpZ51BX4/o15ffS
qsCAov8xjOE2DoJtzbfGdr96AOcrAbSk5V41XoLDrvgyV5Kd7jZI0acDsom3gfE7amMWoqATHwsk
QCpp3Vu8QwmEYZV+/2ZQ9byoHUs5r0/XdkMo57NnTGcx++AsZtp1o6r0kOyMEMjphztbJisnBANT
/4rdmoqW2n+NQHlU7uoDcndNPt7Oc3eBrutuUCCRiZQMBDvUpNI2JommhfgqjLFg80kFXOpedzd0
Nox9J4gqwI+dp8Wn0jAf0OXingPLnGJpL+EnM5jqdzQr+G4wntkN+JECx1JIvvTWpqMBgbZ6J1ZP
Rs16WfLTiXUfnB7X8XAocetVSkSwxjfOxH6ydaEWNZX4ZhTXsPtAeJXUDJHo09VzAIwBHapL9lgz
MuyiowkeBbcGEawlK0MuoNFduV5Hp8MOHrS0dBBfiC+kXWyiSiIYTHeW+9myBGoeF1QOpuwGZqtu
GM+Lrn31CahX0TbHHmrjvX/tP5IlU1+JxAdFnbt0OZMH1/p2y1zcNvlylwwd+TIZRBp8/BBaOEXY
cYmiR28HEmd2lznUu3O8VOrcSNFDtWn1EJ+KvulIQwo70byQ3Ka/usK57y3nV+MUrwlQ7b2dz1Co
Q86Ie4cG697C1g6qGGk3W3+mYbV0zm7FAlkQN0Cbqd/qIJsJXfaPU/tSiAXUW+s2J93pfjVCdacK
YPYQD7eytSQLAyVmM9DwaXutj3rZQsQkOUAikZxFm0QdbFXC2y84D4sjWW3zjeHl12Ui+1Oc9frR
XfQbGgf0sPNl3zfbvGMx1lPoV9I2BPuSUY8kHfpQFEUVJqOgwB7FdZPl8VdaMWKbujbK3WCv4WvZ
x8yXtrqpRUM3jfgbCFNxYnjNCdcsIJCc3PkFx82D0cTWvU0GZDD29h6++AMsF+sw6TUuDRkDD3KN
fY2AGXzjeMLIdNY8M96S7PEEGOTRsdWyK2IdOkk9Gphg/Y+8pe04Y/XdzZXD8LAAC2AQBmTLJTJs
oogKED+gjelmB3r2bCwEhcW+/BCljcGOlaZ2NXhgPR2yGM5XYU0iNEobzRoOb+I7AnFEBwJ40H0v
kVSEFVlIO2bvQJUzxkD8NHMN029FV0GGHA38hOWHcjrjxiCsa6x+xbpTPIPMuMsgiDqlG8m20mjG
4oEhNKDoYKym433JoYCiVvZb7Wf3q21jz/2SvXzRuiGIMrfexV5aMTI1nX3HdVlv+y83IVGsDTzB
PrC9GWFVII45jU0Lar9LjqxT7Kbq9GXMIZwWFtK+Koj307rj/Mp8WV9IeXprG67LFe3qTKvrTSmK
U8VBfbB8+6SjTDpaHbX12EzDtid8gfJpTpZ3i83w5DF2bTEC6ER0MZt5BfKXRUEh34TZg3yghRdS
IX+PfUskgqjTMJBSbIOMpl1XUyAP41xEnrerNI7XZRwEolvBytXzZk3wYKAAet5/zhjCu2pZbDx4
S3SH9Red6n7rKfWIHQsHxtomthug0kMjH6sskDsp8DGQFUcuWzrMG4/FSeVFfCIAFLS2SJ/IPq1C
s7HRzpqWgsW85sekrHxoSUiws+aPHgOGLKYWoZR32/S6vXeDxdmVzB1ChCvPBUgHEiHq52Hkc7Ot
YcHARHqZ3tHjNZcphO73qCu1HLptZWxnoH8+MgThkBpXxMc0SCb+UDu9Cqqp4ix3qtPPT/RTEGv+
/28z2b0XIF3+58Hz+gx/n6alFArdLpX1lZHXHWZp7vhzn7ZzEdr9/E4f35/Dv68YF/BNqZF4B9mc
8l8/D/iPH/8+/5//cVhsTP/4/3wXf97kn1fkege65D9vSew433qwbksQ6BbHx/oef179zxv5eTUz
dZvq8PeF4aVRQvzctSvcpf/z+f158p9b/z7Lz0+6N/WcDxykx0C9J649nPxKNMca19RRGlPDMoPZ
8eenGO3Dn5/+3uYv5DHAmv2f++SIrOiq/Z97/vyUrCv139vAFIVTnNuHn9v/PMPP//558N/X+vu4
f57G0VZZj5HAs3Lpo0fZgP2LgdjN3zfSmRoTiJ/n+o8fG8GxGv19trqvk505OU/FT2qHKvR55w86
mUIkbPz8k68xGen6zz+3/f315ycIIdcgQ4LdP7f/PP7ntp8n+fsrXnWS4NJa0m7hxf7+x98X+3vb
z11KGll04Nd7//NcP7f98zQ/vwYS/4ohHGKeBmYv/+fP+PPn/vz+81T10MIQ++dp/tzpvz3tz2PI
hDoFYgD817gSOxhlmWFr8LnWX704Y4y2/vPPr/okrRJ40v/136O+yxeyNYO146L3//tBP4/8+eef
2/QGyKE1Ad39+wr/vMzfx/7zUv/tfkYQ857+Phf6wu7Un5afm38eYLcjM8B/nvQ//v+fF/n59d//
1oKqPcz5EP3Xj+C/va//+jQ/d/z7Xn/u83NbioIsGj3re8ig6qHzRUZoMELb1KNk9GFUVi9vE+ic
uz/LxWg9a44AonNOzfbpZzVoaOGdwGg0R9siS50rON2HKiInUKOlyJYN9Nl6ESsiTrgPietgz/S3
v5qRIZHxxE9063qbLTZJSMoonD1/88UsaJ3pfvWoxz3EmDTfF5N67AbCQV2NliacccaIAvXf4MKO
i9WNMJqzQ9wk40RqZlHNAI7UF2F8AMnQE0CqYe/BHJYeIF7Mcp5hrGO9rk093leG/hWU06PRBsUu
7RBFVFODuIjU39mIs8isqJKSAu4C9PM+06HWL2167aKCOifrHKaBHDHO1aUy0AIwxAaD4dbmlU4p
zBS9xYQp47u2G46TPnsbSJ/6ne275mEZeWcu29XJe6E0YWsD8hcJO4UO6RXJLpNrJcYMXFVs9flM
tw17FXZ6N7ZpuCEzHy2KNcksl34MphaE/suTZZdHYJtnVLokkwj7DUrtqWnmckcBlUXOSo5h/pwm
TKTylLYbO/ZmK+rjnA7XdCXYYxBpu9H0RmyT3NjoFlOAWNrZbuz47Bxp4TdN08eEGSJuOiLuYl9s
V7Kn8GdyZqffxClVZ18Fb8zUGY+q4DqZixxCH8+zxm4RFjbtmZ1dm0qHZgIlajP36UunfucQRUJd
pyKYFjyP8bLxtFYepMn4G7c5aGWXT9qmnd4KIg+pjZ+pJaed6PQmLKX48rLbKmFojy6Qx7q0kveW
Ns/3ppasAckalXm5hF5cvAsFopHxPRxIjQZBO8Dw9Bdj3Ntwcnw0GpFp84cn6BoPhX83ZUF/8AVv
elrQfCZYAU56zRfd7qzUC0JmkBaMVx94T8m5JE129qn2W8bVsu2n83oEmbkrCaFavhlhUyYLxgOd
/S41L7405vDZkQwdmpx+ITJAtZlmpHJp6rWhrcP9BqR5zZhihO8RbGwhJlLSqp1lQ/FZCh29s5wZ
ilTMFlG+vMRZgZjfLTdo1nBhVwZvmNdyUZJtawk1bJjUfOoHBx2dtoMVHd/Nhtwsnf+LRC5CsPXk
Y1baTvqQ3UaDusywzvQT0qu0xsoVpF/aqnxtppS+9rS8Bh1GeNc+GNq3F9SITzILFJgBPyzI9btF
xn5oETIZp+pxBV6mANcHn+q70ei8FooIUq34LDpj2C1kemxpPAId9SGQcEJjRY9xSdXD1lY1vRCt
uV44pcNRjjTFDeMmmehOVExfB/3D6WzKntlT0dA/iKJ7QkxfhgGdShgmb4ZUF2ZoVUgu0K6U6rnR
Yyu0RU5nPAY0iAqe/YYxwSBPAAPJmXFH7qUHx9aIoeuMeze3nwH5dTa2tbJkjySqTt+CljtZvpFE
OjASw0JwWZbzC/mCH3HSES2YNV/58grIbESmln7qWcrs3nzyu/QJBF19VWfS2I1XgbHTXRV8yGnw
t7SrphkxXt5QkIOc/Q1kCRKv+5aPUBim5UVB4bdN7lYZ49nS0d/JxQbmjaRFtuI6Rh9Ca2reF2nq
brKlTg/zL1ftQco+Ehb3bhAxs9XlfGvnMNkGPIMunURMEqzdK4S1UzUiqTWSsScchWMi7JsBdVz+
ofiQNn2LEAabxbGdsGBh04J9zB4xBc0JJ+k6Fc2VBUehcuI71CjQdGJIU+sI2Z0gLJEyjWWNjkNZ
vo4JgcJGABBH9LQjhKheWseATyjnLfGQ2TYpRsJdV/5tAQtYR2UfCa0kidm8U9PanH5RoLzCjtA3
VyCIyMyvRiu+qsz8FJ1FlwOe6qAT1jiQWl2PA+VaFRdhZiCk8UumWumcvBqoFKYKXSdQsgc97y6d
mMOqnq9J8vi2BA0r2HUihAUVCKx3ujT7aNJc+pp6C7CfuWtDLC/UYPatyUTADBcF0m8Ld0Uu4+CG
yIFV2zj2TNU94WEeKptLVdDYsrxj1xEsCQG7mezb1F/Js3p5SA2vg49AzsQw4v93/fEkmawnbk0s
IlfdaLBydO0E32yJCqaPo8kZfQM53bGlffodA75YTaDuLSYDIxolD1Tw1D/axrL3JODKxiYXZhnP
RVo/1ZMOKKxEiJ4iD5m78i1zOMy05jXQm/ykSJ8gCqjt7tEAP1ZO+TwvstzavXgkaeWzmdwXE0ij
ojVcud3OTabzAn65oOFK4JS9hfBCqA4ymkYwSW0Yyrg2YIgYhUrm7kdCemlD7rM3pvbvQVI+uu0A
1Q7Ptz4icC0Pwi7fioljIpdiZw7UBpa6ThdERDM+Nx04wbZozdsMSLzVc36See6UB3bdqA9LZn3Z
6CKxb+aQc/N9ltN7IpgJeiWSUB/mlMyY+FbF5+hlT1Y3valu+c4Z0qrE2kNbOw529ch8lYmc3ty3
uEqHTGM6XpD7zefxYC8IUpolU1FhQEGvMLzaQfIhfHFMBmw5dDej2q+QfkjvW9hi2UqusBvCYzKi
xBk/6cgtNPJSulqHWrl6hGR9VyQ6uySEERGmqD0IpuNbJfK1QeYfm4kxPSa1JNRmEoPSjGuzZl51
oNMvKkbQbnvmYdVRd20Mi8IrrqTzqVcYj/TxFWz2cNTblwzuI5b08jnotStWvoesj+FgDN4KFLwY
LWWCY4I3HQ9TE+/EQdBCFnwsLBJIJTIsV5uRMeF7OjMYHGCjZP6qXpAi0sXsbqfguoDZUQ4Wagaz
xqTC2Tv68XdZTqcVNQDUv39BFXJtBvJ2AM/sDeNdK5N3p0JMMJAwEuZj+eYFAfoDzJ6hWGhqWTa9
4YVjo4ALtGERe+l6oNyNnCLf0slOG/b2MC8EdrClrC54A1DbYAbCM8PpMry4krbcUkLlEGAeSa8T
G1w+fJr2yneoksfGLb/b1bhSyXJEej08ZTTiD33KVAVBj4drAY8BuvM6UVdItyCLDfE7NpgtS665
c6tu5wkFPyaAmdIWW1LnXa3M8HwxWrc0dAVYqCvwxFQLgE+txaHJb/Ehe3yMnoeDADBJtR1ML9gI
POz0WZisVg/oqVuOOcRMaKg3DqzNe6kiGbvykQscleRd8KVPw3BNMkwoZOMc/Fg+avbMbi4Y3tH8
buaZxEpjHN57EewS5TPVWCMhAiRzJU2anqlI2TTdFtk8Jw9FWIcmsEsYnzHrQ5BaFYdqUf7RX8oX
j6IeHjRS+RYdOLXxPHJ6AqWo8+zaxo+lkvFmCnIOly67N1h+tpAp0Z/GBWPC7jrJmt+eyGiPG4zL
C+spFj5J9fUvY0KVsvTAkFYqTpz5O8a95yHprlyKxYQmmwqSCyXIJu+ds5kVz9Taz767MlITQgkX
c/qkK8WwxVfTxQ+41LjztvCHj6TNuJq7d1qS0x53O6TbIGjgt7s9vVtHVUyb3LLY2D41mEtuXZ5k
v9UusOWV0xjESzmTtjGm8clpxsgwIfjMlca11WMf7A632FAZ9mrFrUVvnJnrL1piIGEKtjbdwhRz
SdUeXa4lmG8bfv2EgugXO+UudIoO2Sv819DjoNF+m7H5kcG/id0Vh53Kq9a+VK1uQ1dCTFxWFKKL
kyC4K3yyKPMQ8vS5H4LHShu+Ge1YgX2dTTGg7ZmUMASWWI0iqZLbXNk2IpLuberz01Av94tFc0a1
751Nrt0EXRQRVfrU2khGpzZ+8kcEtJ2eUHdiykcriwHcR8uhgxBAnMJ4Bay/O2+y2vnIB+hEapxD
OwGbYVvzo6ljXso5A1M+4cLOSCVytG8HQQlRrUTRVlFqAB91p/dlOjH3eQKlqW+qaiQl3uBzskf7
kkzVecbKvG6SgDjO4iwK50WDMUC4DP8o9UpGr2bsXH1iDOBoD3ZjA+FmO8Yi1WAM9PGBzs/+6t0d
46gtChY2zboi/+NNpdYvE77ODrrJgz5DmpLkYs8JSJSspyJ0Ao5+UgWCiMKEBKi0oKCyuFgg6WsK
67fFuGLjTsM3Q+2fdXOTdY4ZzqZ+l6Guh2gCSwn03kYLOEo8x/xwfP87Y76EVbA5WuYIc8YMmDwY
9x3BedvWCBAVW1jnisZZHxARACS3CLAOk18wGDfn0EAU6RkAbxP0vKEBsRGJmHzNje7Yx8D9ESh2
DaI/UbZPeVmfU909kdi7XSAib0cZMIM3TChIoAdHI99uGrFcaAW8tvbXjCSprRZQ+Q1iMksMd149
vnli/Mwq4DEMtV3TeEff6WxbayyIXug28dRj61vIUxAcPK39oArvbmAYCsqsOiscSxozyk2TB2+5
g/4E/dNjLO8HW2cQytZ9Q0BZyagv3jJUOpNDBvOVyWeRwM4CCLTtde8GwtOVAixBvo9+G9jjk6m0
Jz0YCEJJ53scbmoL2uCuAv2jVB4f2Wq9+sG9T68dkUnlEYOzGhZkToFNgel6+JJyE8Ta6JyQjW1U
P+yll6IfwvVcPnU4QE86gZUck2EPxzOacoOdmELwht+gjjTTpfN8ImcWkbvA55dkSxSQmGLWXjR2
+qtWEgnZDyYZJ4QxTvGuUSWml84bkFTJz7QT29mxjtQXeMIpMEYykqgq2X2NN3pxpJJ2jhDlw1Rl
QOQb5fIybkS9r+H7CF7rzkKD5+dfs5e+pjKN5hlDsqYGi6hfE9HV/NKA+Ylic1+CIdnUao1Jx9Xi
5oz27OG1qJmwg4wiDTXnWwuI1+SCMOJ2NLBwegfulq/iK7d4miau3g6coV07rog2V4aBL9oNQwB4
il5wspuvNiYro0jbi0zSnVU4GabX6YrQol+AIA5xmg9s2tAjd/IzG+enAhXbTmsCcq4546NA89gb
BpxK4ygu9bwLStyqc5ag9ZQdky+CNjXwUiFpI3ap2k2OyW5bxvRCsuyrictr3UPTxBbMYVvvtJsl
E4d0auTGp87e9I35NVqYOsong9n1HuEblGnt4C0T/ZOgOhYWAarMgHZeU37lJVbfUY27zkwvS4JQ
teOfUKzze32BiRscvNuJqymn4gWn8kdmxjvTUb9BslyIcYHExhoFeSiqlPccGNPV3GsoOTp28Y3V
36jeRlfG9M9jelWQfaetrfC0na+BBcmoJOUTCir7NIbNm7YF2Y17mTO2ReQy2m7UJ8SeFgHoIlBP
ZI2ADtKf8KAScM3079k20Y5Av7+T6VcwvXS+9YJ+5tGrBqpNqCsOOotQxORSI+pAkYSW0mO3QMHL
uYlmt+n23Roa9qa7Jv4P63mqBo0PtL9v+PBoClp3WlnMW2lbrwruh5GMarug1eKbCZJrLASPyeIe
jFX3ZiepoBTeUAG4HFl8HSaas26AsSkbXI/KvA3S5K79ZuGNE8R8nXU9peqObHbI6kTEbvKxQ0Kg
v6bQuzezSfRbOT5O6BSAd2W3uaeurQAdGfT3i80YduU5X4/YvKfZejA+kFJ/eDiXhc6BWTjPXuo+
mG69xZ9/ToNlX0gsKIQsip6zBXgZopGDsPTXQTq/NA9JCH/XEVPVDjcuzZic67+3ZCDCTHXshkvR
uWfBAhDYWRX20niL182rryXXS49Ww2iuC9NdaNyJz7abVq3Aczl0aBlS5FojQB1ddxCLxBwtVDED
JMLDouOmcpggN7H8Vdvqrk0HYoqJdiZx58ErbaDErggZUlBTIbX3mVjyxjRta1f5NwWAwVDGlBs7
bz7TKj3kTnHq8RbrhfOV+j19qr6HulbCV52yvTm3l8ItJsD55RG4HX4SnQymxvkoDHHqTSaxgZMB
NMR/m0vrVxrXd31GyDI09CG98aAhiIX4Mw36DekH6SYDfzFa97HUcGfEv5daezRXzxqOnUeteFdo
HJzFDLVEb6m5TLSdVbu1JBi2QR7NIHuAiJMcm7r4ImOFDzst32dDvRQ1VpXawmks4Cb62bhG9Z6b
PHvAQvFBCfGhrzJnryHxsp3fhzYZSUXiQq5VAckZS2ODePSQNw8/ncppP7Fkbq2Z1qyemSdU63QT
0vcAS9A6U72uyoS0eue+8kd74+na25KMYHKDUxrUZ5MlHCjKXpIUzeDaRFUjI1I+XrOVRPy7c9pP
xyp/xW0bU8A3d5XWbZCwsbi4/cmKMX+43dVSj1GM7dWlo1cWRntllRXIbZx4HhoSAqYP84iFKTXi
lzxHFesMkF+W0bvKFttiTI2YXmuSvdvVY6iHcpmAIxLasgNxfVU29Ydrd+9Ix29UFftRxnHKGfKC
28GLtGEb1M05G/xkbxJU7I1DEnlaHVr5ctHi+lSXatmTixE5A6QfLnlaRFyJb3J2oaJUxD2jMF/1
1JOPxW79o1oruJ88mjdgmtiVU9FxFNdnC3Y4scJp2dz2qXxNFdrX9RBc5s7c1JRHu8TlQKGXf8Hu
t6cj/hqT2Unn9iYWsc4uwRxZnYzIydur0q4eZGq+VRPZoY1MKWvHdu8HS0QmChfGOntAvcB1WKcp
Q/O4PbAbe5Bz9dpKAve84nH0pTx6+EGseom3EARenfa6b+M3yoPhmKaUKDGN+mvNt6MeHVWI2L4A
xWQees2mrZfPFiVDl5CCp103HikY7DVfpore7jJ4u77N6i1KC2K3JEIcDDV0xu2yONT9uW4IUk15
AhhW2if73s08qEdyLf3DtGiXll35MakKmph+clLZyKZRI5iKgLKwzRHdt7Ozn0VlnLQSLXO3QJhL
Co+Nmp/qRGsaJKkE3dEhwgTpBAFMOMCqe6h0aGogcxD7xq9/bourQ855yfhmzQskLrluTa5V0mEb
XzX7MvW3ZCq9+nZ2ZvADo93DU9UF87HxqgLHgffu0kc2MFBvPGvQDvw9u8WgUB0Ia+4rowrZ2jwv
ZS/2igq9H7mGqZ4GZCYf2qn5GCQIqMzl6rNo49E2VLD3YrjoEDvnktFQR994EZ1CLomKQOBN0YZZ
YmGitHdH4xs3MCcNFXYVx7+sHG42LSJ/C1UJiHC1SXUkWL3LsuR3J5wja/NcQ7TpH7zY+0wDE/OL
vSG8EVU3FHqL/AfdpmMlA/MlKC4DUgQ8wudufblsncBYrtEhEH0fA//ZtyFi+PXBxn8Tqjkna8K9
r9obYjnhWpfjQ53gcMfIdOxbm5amd4OHcdN7/lc/OR4XQ0heTnmXr6ODQKtoG079la0nIy4IizMi
qNckeXkaFLrHLunI35yRrCF047S2jrWyv6ERs3uDn4JOnOguOqEkom0MrxUcWRa5nDPGOxBSN32u
XqdKUA5NObZGq/o9Zos4y0LCagSP67BTthJicjkomQ9YeANT/TWbvXOQ/F7zKK70fvUisOFsSSFk
ecwfqvE5trClKJ89Wpogj22wfk+yQSXcoMwIyJoCxEcwUjnt80w3XoqA1bqQQOoKWizQoJw9OQ32
QPfFVfaFPfYjmZ0vovLLSCP/Y6sMEBQJ8eyVb+6zVQqXo8jkSyTc2dMPNp1DmlToNGl7YvxdyLLm
OzZbrTstmnuZnKLYowziUeaVxSxsp/vux4IhsRppVcaK4YpKeBRRLGyEJvZwmgVhqS79sHBdI4oX
9WiUDYWq1eEshvSzgS4K+eKLgPHbPqjJkJhXdxGR7UfTPsqK/L05YTAlFppPnld8DDT5uNo0xKKT
sSXKJj0muVoLaPPNcfG/0q1M9ty7vyV/jMGKibxtHT3F7x0dFoxLGrWrvMY4gGlw6E9JCU2PYuQu
BvMCZI5m56BrwV5dFFDNsK2GNgpqp6fmZ+zhKtIvh46OX7YMQJXBqO2IsChgcPRbxHPA7/piuOsq
hkACzH7ojM0Vfflz4sBVGOjbTCVy5JG2JrVUe8wVFhp2U/u0s8EODJl+lozdcZSyiHmmh8cmO9e2
fhO0trW39aHbqbk5Ll2OQYOIuNS0QfIl/4u78+iNHuu2818x7pwfipk0cCdMxcpJpTQhFBmLOf96
P9TXhq8NeOCp0YBar7pfqVQkz9ln77WexeZAtnSzG+i3pwaWhiQdnwlng4XR3pmacf3zGdgcHdkg
bpJtVtBW59z6wPiq7WoZrPxKJnugyuN9qzM/rWqa9qU8CruauxgGGLDAFrknB4hX08zdXF3qz6JV
d3O/UVNW0iwunnNtln08ZwlLWDFtlWaZCdUE3nQi6Z6DntbUtZlqwRLvXSXithAGRdoxb3yQjE6m
26Spzw+irHCJEcBjKHZOZoSlwjq2FR7RpjSWR/IE4nWhGfMIy1mt2oqiyKjoqj3+2pdW470NxFaD
speioeGxdx7j80JstSqVHymlGMzGUGNZYySjGf2LahJcNWP4NmhK7kKS1GihcEcx6OaquFFKpq0M
EsEN+NliCTm2YgkVlyqLRGE8hQZK8CTsfYWDO5kDD8GVOiVfMyyWIzWHK0xMZdTz86qPlaa014cU
uH0yvYBj2Je93kNNSAr0lFgr8okR0QxAYIwJ6u6FX+Uh8A6o4Wcpa52jG902ZIZK49CUTALUJtrm
WvkttRlv0ZSc+8WpawTGcxb1ho9PqXfDqiytFg2qI1WV3+W7OudOVgNcUzxIkFnKgzKRdF2MubTR
JZydlBUq95xSit9jqH6spN9+nL+7vLqYZeKqanWeG221bWKM5U3wgXaPv61IGobupwCyFCGULJkZ
FY8mDP1xYMas4Z9Kop6EUeHNrBUDqUK9+nd0EJM/3c1m4ytKFWY6jL1slLHUGjO1CGkSIefatVSw
Vj7GKXXYtjeJHExb8oKYbXD0UfKOYjYsRuKpBdKy4lsrZCuvNs6SIlAYrqbnfgRQ1azoCo/1nWRQ
ba0N+O7CvAEDZILXGbOZVx+SiNC+ZRojMvlX6uOzwWmfQzC7Yt+PL4rEcaDDr2ZFpkDN7teFGp3C
AlcC+bt0XmZnaNDzFv0b8Ag03cEh7dLeUrpvcNQkdSa04PtQeGppChBqbFqhlGs0P+R7H3A8TLL2
QXji8CFwdK8jfVriWZXNg5gRQSmB0KjQbUBWFxZkazqcPWc+qHE0/8v8ZyUPn22/omLRBl9k7Vmn
eQHrM/vEUR7wdzGXCAYnY0mvr/xGMPFVfEV1qWbrSAbjOVcOGWf+YwVbqA7kc9WYybZAl2zLFXwk
vIBTae64j3JbJOHHjdphOJZYs5QaIcsIOivqPqapOLHDJlTBEPlJvoWJmqMDKb2JSLQ9zjK6/mZS
nldz+U1YtMdRIblJK9L6yNRRMDORJgRUmmYg8MxTrtnxQ/ii1z68C6HP9BUZu6Ac+4Yx2zzmX7oO
H1RXOBrVzbFanDkJCfPrEKrdKV4+EGF+fAimvv37Ej6Vr16l81BC5GcrMJ4AF4z+A4G4lSKBoEFE
8rxgQhas+8kpK9bhoBSfEtDu3Aerl6aMBkeUJOISZd8gBcFRZvMljCOgMjU97YL8FbeG2X54DDO1
kFWPRbWpxuap18t5LWFAcntgSmOqwIzPmc7BAqnWPDy4iA0sSqR9M6tlEkcJxxqrobLn5JUWrlwT
GtKXxjXLeUPzGb9qKdZHcN6llcYgKfn7COCFlvFGRcR5HRDsNNNmxFH4OXQiTFKdsXzSic+yVhHD
27yXVR6soxGDdQG6rNZPDyZiDhZ25MQo54NS8HpGrGImNE4BtCzBtBVoPdbwYpvW3Qh0vwIeFhyB
kh1CjbMKxzJ0sCW8WCGlHyOihzbLkiJn/GHJBcamG2dRri9Vl9KG0SBxTMw/FfYlcts5CeDNDPpz
EuAaj1W5d9ocrLeQgX+rRONXV3u8h+3z2KI0U2rKDX1CYdtgxSf151sZDb+WobMmv7rGDTo/sq9q
hKSx0ltqP8LESDsMd4Nc3usUMQUJDrHUPI1pszNrFD74NF105ncxhWugm8qX0tf45GURtNySHxxI
+l4KSytj/uL2obYxkfxsy2S8izMWvhCmvpoRypnqyjfcgHUXCTZOkcwbCT92hiR7ghDB3FTHyY+M
HA3edOplpgeqErxFZxQorCp2MMxuJ7WO0NcHwGPArfNuM/XBqWwYEOv0IlJxRKqj8z2xQb08cvWn
nseDAt6AKhW0ebTDkJxb3J0CgqDGSxV8WsRZjJxXMG8mEZbutMGw2ct+pbYbEWJS9xhvwjSLhw4t
kFSSs1nEPlwKleJd/pFSGZwxrAhy42b6XCmbAe+bVNkPyPKstNGuZZZGz+1DUtp2j/6T1d6YPKFt
TaeBo2wqEXdLfMkKuHwha31RrxsihbU+YysHkOxmYvmeaTHWuhG7kiT8hGr3QZjlZwtRmbtfWg8V
10WJBxsfVOppcwOuliYkKd2uICRM0GT8fFIBEkTBxUaHgYmtytvco1lG+MQKu03a5M71v+qfNX5J
J6RfQJuWpn9jrvAdcqxSwx/g79dG0n/KrH0xpubGFAIKaUIog6C3zJ1xlxFSypFDXNQ7zFEFPNea
At5oFZmGRZwvqWcCPHVkR/KurMRPMSCUqcrRiS3TrJw8AouTGrAwor77Udv19XaSp7XOE5Sj3nuw
cAea8Cp38W8t4cSGZT2uC0DNQ4B7vv7J9ebFLEO60XlxqhRPDNg5WdOXPGv/ofSHEaAE3tmB4Ynb
GTGSupVSeiGFalXqmasuNhcWn29d+mGgabjRbB5GJGlOLipf2SO8YBaOtjCEtqM6/xnKDyWAMAr3
x15boiTy6rFuJ3XlIptTqS4gNubaWhzGcN+0JbmpTXXFB+auVCIeylTZ1hxKw7YSMMqDHniYxJlk
IUay5CeCuIZpod3I+RIqBk5RIccDvXfOIUwLXWEasEBE5o7Ohj025Acbaiy6o54/RWV9ljvZGYE6
8DJiZ8BH6xh0y+2anp8GMNeqGJfb8QRDT5fTfUIYQgjrlsDrkonVyBBjfBDSOWXrqiWWYihP7bwS
oTb35DgK4NVSirKy8Ysc1EdHTzjOIe+0Y+4a0XyI4VfbQVTl7qpst6GRbIKQ9BVwETsRAKMLv+Yl
5rCYjfhd+oYSoA3hwFH0A4D4DhnoVQlgBTMUYkeYpA+trU7KqiWHMJvcVqTezVrcIdTVgp1nBazt
4dyG8mep7EKZVXOMB51x2K+JxqFQVIiVvfmjT+0HzS+lMp6ZoKzHPGRWku5kDqVRSBkxhtJJT8ZT
NCCpHjrUHuKmDLOHJ9Ie0B7amdD6RcpDOVpWqy1cGdBmtfTSjPBuIO1bJI6hHeoT28y1Yz7Lt0BO
rgprimfo3Tqt57VZituAnVwxErsrGJBpIJOShG4kFrgEi4RUjbKDjJI/GSHFTokupoFnvGpJzSlA
Vfeip7ctVQnNRnMJGC+FbK+M9XeQ9N9pw6wimS2xuoL+73hoJqwwxSu6++94VH+6vnADSOfyKivX
K2FkXjYBMqw4tWvRJy1ZBvYYyGieCSe5mJ8iVX9O9NFfSfIGU2blCK20jwdhwcui0enYENUGr+3+
Fy21W61KNoyGwCxT8dSKHXY1fCJZP2fppyIvgIOUcPnsgiWMFM+2eJmJ2qtBH2B1Eu9mUaNGMt+i
Dtc5k869ACbBQmjXIZwd9+rDuOG1osH9MO6rut93QXH6Q/n//xpWICq6KP/9hl/jfw9/Cuej/fhv
P3kbt9Px4/Hzn/+x+f6Iiv8aVvDP3/gnrEAURUKuZP4RFXmlaQpZAf8zrEDU/yURbaAqErlMOpEI
/0QVKOa/VnirV0QRsNGbkkh+wD8RV4r4L9NUIadLssrJkPyr/5eoAp3a8D/+t4wrDpMrecXrMgnz
UkTZ+D8zrsSg6jhwakdxSnqfot0eohgnlLR0skocWHS9IhgQfx/KGCqGFkZXTdAbrJExnuq/T/8+
AGAH50lTx+4qtd7+fZiFqCEJiA9/fyxGFD9Wjg4tG6TYR8tVbf8+dCFxrNjD/vnjv78m5I81yJhd
nmJst9Iuo++3fPj7TGpGvqjURmkHekDbZqxLyiGdh/rv0wA6gj30sKQUnoFKwxgl1A+3QjC001XD
Z2xxxnE1uvghjqM5xGuT+FwIWkS8NHrJt1FMHCw4cwf22QdnsweCphHlsflIPLmFvsams1rcZBtq
wE9Wo4bgxqrfRotjZoJOTh4YHpRKas6CypfQf3cEisCTRjJTXqeQzoeg85rCxLh3k8nxF7EJQmek
A2x7kEnhSKhGuR1nE8Ly36dN3fCplK0QpIqjk6KI8/9ep7D4af4+Q42qb4LWq7Jw3v59EOcqWoOv
P409PrW4nvwwCR4U0WxxY7itwiD2R6l3s1LrQVASl/JB+2IXcXjEyK5vJAQeZTCU8KiZvSj6uFFC
5UZBxZkNWFK7uE+6xQIlDixAwriI3jMj3/6vD7gMi//yx2kxnTj5kFxGA0kwwY2U9MuHFbL/f3+m
E4b4788wkWt+BmaMU2e+/Xvlfx/05Y9/XxPoLkkj2VdWAqzG+ns9bZL0NNLXkuBnt5lzGdIqm2O6
FaJ4ush7sUGjY1V3Sb0xlRm/gUkq6H1Mu2hpR3lYBFBHg9loLSih68gWQJ3ZxvSBF7gSbhXcuq67
8pnZrU0wu899Tj/DaTRvWp3anr4i6UXargHUKR4gKeav6a/ozBbDyEPE1I0UZBmj6KYHeEAWVTOf
5PGmMKlWPSP1a/pqdPIc9pUycsR2SwTYYFe7kXbyihLPQnbpT/1m/lzdEassWDVMQFf2fkgDJg5A
dDY6ciq4fPZK80wCb2pnJn5H2ZP0C/VFyV3tJzlz0A/IsiESROGgRrvXym/5TU487Zl2jzQub1vF
josBjxPm6MQKOTnr5MHvil3c9OmBZeRm4hSmKNXtOjyW5mf5/XCRt/en/im+aM+CSYHhtvv21qM3
w+bjhOjzEPHhQDfdVCIVC+ejFe+KS8kk/srXyzc42+4H+5hV7ggkH2myWeUbGWywxzP6cjSvR0ea
rESxV24620j/8TBr1tivp/iMDhW07fTDjG2ovxL6eRwOOKCmm6Ky568V/eD2St+Cd7dl6qjRErBX
H8ghl2yqzG2OBH8y7RsJHJW2DH27qzzu8rN0l1+ABosqa4iFIBhMRXORV/Q+7fIWbIlvZzgFStJA
3eJpPJvXEp5LYRGVhgYAeR3+4Oym7VG8ty/5p37Pn003O+GNIEVO79jU31Dv6D5sOmaFyNrmANEp
lRDQVrvpv3RgE+kdi8Qhw2F9JsQF6AOUX+NJ3guvpKTwy3DbKh/Kz/hEKzDcaVuy3xHzcUpG1OIQ
KZh9AxAOeRyCdfL1YEgtW7QWHgdJZqXwled0N1TQUqzukpIpsq+ex7P0vqBhX+sYoJLNzdbTqDxy
Ubtf+O+wL/QFuO9yQ6mZB+0EpEGl7+gKGJodvtc7N96sNLd40mKLQbpOgIRDkBbxL6LbXhTI0L/m
lrYUjX5KMFe30632a35FT/Ku+VG+5a36EX+bF9adqXG1G6Ug2hQJfcQ9yPwRrAZheMWuPDfyesSL
8xI4iBnNrTq5A/gvjBSn3A82/WnKIeXbAMKn2Wo+pI9HQW6WDwWBpK4ydqPvqvEGWLfOd3+gpO8P
JcnaL8o+immsef2BwDR3AfK5cspwzQpeKcMTNzsM4NtoWO9ap36qDu28i0mkh7Bl+sZvPnvTM6Aj
Rshy+9rIb6wdqEPRQ43at/JASH+F0c8n9X6VbKQP7DbFNuaRYsvl240FL9at30Qw1n7y3TIRtpEo
pX5xBTHOew5J4Qm272fxQxYvx0ODeGtvIFmcJQqqzOt0V/chwzMeg3XoKpvBG/n9e1u9x6C37cFj
JghZ/b1PvHlTnpPWF0GO48Onsw9qKDiuVpvyKdhizc9bPzsLX2gZub6D4HLpefY4hZNPyJMY2/yc
cd89B/OG4/wKAe1AO8HjkFkD7atRq4Fo26kd/W8/Z6Nj3RG32VPCTUkbWXDDD5hlQOvE2qUDLdPj
Sfw0cLULj/flcUg+6RWagJoxvKsnHXj/LP8YUoo0x4rolo+vRX9PqgPAFRAIpBsJHt8mKOk32Qx0
deH9rwIfPZqA9Zd4w3l9WCCE0zmdCDNwwueBzmXxvMiYytovasTHXsEZU3yeSuxKl2Y8wZePGE5l
ThjZi+Xy4QbKjsDrR/bzSHzoO7JoSZfxFQ0q5GZ+bf0234L+XYLrwCLL01vRA9c9xiKInDKQWgkW
N+1x5nsoHEJWo0tXisViCSZPOK1aA4OxRSLMlUEP9R71L6TVPwB40DH7zTb8g27FI8hBHD3W/9Wa
2mwbfRGMJFpPgqtcwuw1VQ7SEVYIRrP5MGzs4LXecu6Dx13hXvMykv1yfwy/em2fZHb62ODYjDsP
D5D0QLDigfATI8zcCA9dsT30w5qXVy9qQCd+bLDkpSg9T7xYsdu0DjFSoXWv8g0hgcwUEK40Fx0E
ERqI9M3cytvkqu0mXznKp/mE/nTLHU2Hbye80vCrWGJS9L3ED8BdwXhjES7MyTQSvVw+lg1kncQV
A7+Pj7l0k6CAqhhY7OCaucMT2FBH9pZp0UbMPawWefwct8d03A/KYUL1ucvd1HtuC4srqH6L0Rct
oUDyEfzKMvBjrA62UVN+DbTSYB7HO+0KWjhudsHKrj5bZBHIKJCBRoI/qnZa+EmyRr5ghGyf64Es
iMLr1IPY+73iGNlBC2z+f1JHw+xCPmqIelCwiQ4tryxE9+VbDdbjFBE1T3VrmZvyB1l2fRfOSrUW
yddm66U/aFhIyhMwVRcpsfk0Am86rdvULaWd1DAxQ8dBnOdaUBzYrRWHXHlnps866eASUV0YCa34
S3kpD+Yb8Un5ha9O9TrYRbsRhQOVhm28VDBM3fIq7XrCMfbj2vhUXgpntc/gdjk4dFAr/gq6Ux9D
c6N59brtHFCijrmW3fy9vQjr/jK7S1th222a07CT3yr/sgg/f+r38QhTwjghSuPf0U7xc4zBTkS8
wnB4OOnryo+DJ4gZtEeMHe8Ram06o4jmEf/A0QgciXLV5KywyQkwSp8ZC7Sw2+xOcvPUGcD+rVef
5tvqBcV9T+f7jlemvzy8LHWa27SjVuJVrKnZ1WndoVyJrGybHWjrJxdll12ml+GlvvP+88Piblde
aI/VRzYOyPN2sWmehicirLljS4f8bjSmC8xlqz+L9/knIj+FHmV+mO/1lmPAQIACz6Dkhl/dufxQ
PATuMVoa4hcAtmOBDSw99aNrtwlvwpP+zY0Dyuy+al/M2FafRXktLtgom0OEtnox5ltLUcIr+RA5
zzxnfLOSZpJf99eBUPFirTIX2emyJ6IvTr2gt/a1zU26YgYNSzB/Ty4tbWuG1J2b+R1cFTzG6TXW
XAhFWm818FsfXosW8IPxbSFb4ofbVKfim30aoQOWGvmZPkm0Lr5nV1i3RzRcPRzT4M6pqjq199Un
WRfmKxAg/H25h0hMh/jYHEocALP3GKhuz/21vtZIUGK7v8rF2oQTDcHJoh9s7NBLSHhAvOqWfvHL
AzAeTvyASeOJgVe6rc5SbzN2Rxgr8Pf1o7RyBFBH2MFO9NX4XwvNLUU/vyotEUT0p1yYI9zwyfvU
2MERndELr6ibBh5mOw9PPY6FHK6px7HJ/FUpz4EkPexSuaTDuo5vevk5Pvzuu4IuO7xmNZYFh9Y3
4blbVTwNG97zB0k0+2FesHWtTM0ZGXlt1fKsOBzLjK3aJcZWHqYKYN8mKURj+/dBj3JzS4uYoyVZ
B3LWb/vI7JDjdf989ve1vw8hAtituVKoMAxUhnRvml3ZabaMn8ipGyRTyHUrqn2Oy9soLjnxLZ8N
C5Ph77MHAJmlxcV/yXA9riGy7EYoLgg4l/9xVOUWjcv/7W8rZdk5qJyoI1VfJxevSoXXqg4xKzOh
x5JCqKuwYBy65QdKC+AhlnmrzbjBYj1t854xysL3bAKQ4SYJU0DAl0/lRcQxZaDepLPGcts69KVo
tvzE0i7l8T9wREOLjWcPgFS9Vus1edlYTWIdLw1WBQd3JmUzp5Thx9gwQ/ZlBQrc1oCz/qmJlrFf
CI+tJRxXnCRw772p7BTMGveF5DWJQyuaw+ShR6g+2kLimdqab6pox+7QW0Bnb9pNPkwixKidAGxM
RwzMoMR9/OQv01lwSeH+IXCEn0H9+cKwLthHdnjo3qQ3Dkjzjt/+mDhMygW79TXLvEyR03nKW3eo
3jl1hoNrKE40O+hrHgb9ZYtck/6lShztLdyuzuK7dms/hckJf1oc3kwu3woUcx4RNlx77D2Zit3e
kn767+TMIbXMruonAdIX8KDAUtLoqh5Jwh4/cy/fUHiImV3u2/1io+Ip/BVI83tN/ekn8sR3BhVI
/i+Ko/HWGdZ0TL4pijnpDZodvDU/xXuF56wBzw1Mby3uePOqH4pLZmpvoInQj1O7Sc814kwH7yzN
dAQ16h6jBfvfBaYW/Ujq4cPDhaGLQdrjcpethVkfK76vXmhTHwbSHY8TYy1ccyRQEhSESP17SKwO
5jLunFOb+CghgAhjxG1JqHVhgvGX+FbztXKa1wAgACJjp8Wk2zLoy2wm2oMX7rkrEWvkn8DCOFP1
L3TaVzgEXwT3i8AA1rF4HzzpdmynG20zr6z0gLBtchsPPrhPyhA5SlgFPiUuwTfftZJtYFa53+5M
wrg/6cEL6BRdAsNSny9chWuFNpZEO6RR7O9Xzs8y0QCuuEMrV96SU0icoIgq28FPlBhc14Zx6nWF
ox7vOlzE79LPXiDti+xqOb1oLAZexkZ+L4gpdpRtuFPc8JIHDnriYV1dI0rD2OM2AqTLlzTAkGsZ
w6Vsm4fVRgJ/5nf35KQWjv5SbcWdQRDjqXiPbhgBZQwR32R/XILe1RM7vDNWQp7GdTHd/hOGE5qv
iHxnjpYaRIRvbMZoIUS0NdzBigXG8UFJfZM2tT++cDWqtemVKIIt400CyXUvRfdx4PTSLUWgH78z
8TE5CCBA7rADyBvxSnF+KR9uQ7YIA+DCyeij4zTyyfRRVay0viLS77JwgOLA05RrR/uJjfPBXNMS
xAsxegGRz27yoR84DjyMX6b+snBAHSVwdv+i+ON4qq3LzdIsEy1a2hAAVU4o1V/HgB5BbHMg+8Us
1O85R65Ce3ifyTn/WLAYCgQvPPu8CJS39jJ4ZittvO5D/XyADbQRxc50JxNPl9Cz3/LsSX3xVs/j
pjzFtJkAdYo+gwIM0kMIYphgNcR0lvySv8mLmmTNdL1cOQznxk8R+vWO4M+l39LYzftyF70bP3QR
IJDduDH+fAk2DSAueHehKyC8cvhWafNb0evcWiP0wnd5dtTPZro8siNYXQaZyWv3wxIXvZUQzSFJ
ZNRqu/7cHAUGyoLTv5SSn9QskrwumhMb7TJoDl2u5Dy8o0KhlYGFmT7WpL6kuPPxA1Tu6ier3eZ9
InmUN204YGud2b5BLULe/m3ofxEZi8793diuIlt5rAXaPmG8HQ4mh2ksgUQseBjvlQMz3Mfz7HTr
5KQzNkUh+fJ4N6+TiksaMr8jiuDqLln6hEc1fwkLO0rtvl6HxOiMS5uFJVRLjmPA3ktzKNwHgifd
cKrB+LgCAV0ODjQd6BOg7qz22OfPxbb3gxtuBi4nsqYLbS17xHdU2fV3euEhCeWbrrJxHhCOyYb3
mNaPaGvGHiu07DR3hOMXnU6az4Rwuj8uqIKqA54Nul7sRIF6JrCHB5stp/7UXf1IBy3eybgNGMlY
06E8aWfSnUzQ1Zgk7HyPwJHVWdvKnuxwNy3f7hKXV65jNWym+7JSJDZxguHyyAkv3SEzLjGhWqyw
xPCWn+waDcCehOWGSIyOlXdX3NPDcNbfFTjUQJ+d1c+o+Ci3u3QnfHaYpmUYXf4UgcJDWOJnMQwy
C9XVaJ4DqhimyCX1IulLP3/vNxdGcVeXnkXAeHMQLMJ3g+Gg7jhnB+vy1JSeyqh3tFl8TDgnFCGF
/wDZJ7nQKrF8O9W0hfZNC8v4WWSjA7PPtZC9asmOHYpVlBsLCbRORDk4g6fhKv20XOYbj5umIbh3
FzEgUiSi5SWPVA5pcPmBCgZzHQggzGlWSGStVnREhsjZH60UIDPAzh84VZF6BK8NN+Pr9D4ceNJY
sEkbgq4j49sRD1lyX6k7qGLZpt7ITgnqFl9aXmw4ofJeQV2lWhh0d/Z5arFiJWuFYLhloZc53/La
eb+VG1BgngsSv/BNIO1/V5GG5k72cMsZ34idGmvsIMbj1HE3fscux2NPTT3YEenD1cQnKGt67eOt
kRu37uzV4LCC3JbfmZUFZyTX7jBb3GL4dR+++plRpxA/KBLqfIhKP9TPabydcFM1nCrZtkH5IMcI
7LgAFQA1H/CdvdwoiJlMj9gbxs9Nw7Y2HNg2iADG3CejskYXeGT5tQZXe8ZdgUzFkHYZpmHmPz8k
URA83fScLo+rO5siTcGOU9J3cWlwcKwTL1bPXBT5RbmHl/CufAN+1I/9rifK7QXjNaxVK/TNk7j0
fh3xKzmTeIM8t9g80jXPKLhNbrxiTV8k0KzVveDBTGjF8beHH2ovAFUtwyG7petzRSten8TPqXdp
TM6fI28F5dylfSIUj7g27BnEyznBpWEhWdrRKafFYsO01xuuzV3bPj7S68rV3qvCIWSBw33919Dv
ho34gkjjF7dtONuiF9mMdfKNMH6VhU9aoQ+mGJkpt+WdTXJGm33jjQ265dltfqjFGUEjXKwhHJYH
4YMtPd3CFdwah/IV0U74i4B3qr3ZuLftYCVYClcgkenfhbodbFMaYXxJWRqriI6xF4KKOHLmf9ch
j0RUexL8wNKpcHXeBzd8fvAEUOANbHzeI0djZz92wH2134gVGBg830a16JFSqRF9Bs5iO+6lX1Zd
KAPxbAuncMddRvjytwLnD1+mM3InWOV+urS6G/xglGQF19BL0AdKtjPDj+FHdqZtcq6uoc/d+sWL
BELctHuapWV54iJX22CjULqt1fQgcWx/N56ro+KOOzJZPDR7DSlroOIDmjrdL9sy+b3Zk3Sn9FJ3
KYeSbbYXT+oMptXmvyLJdCjO8ZtwqvIl0csYkBXOqC5lBvDvEO5IybnHa1G5F3uOdv2n+cnDyai8
f+FmkZCiOrx/VnNAz77NTzy9zX18mRKHB8rh7ft+z57mfX1r7iyKCf0T+jdPMWWCK22Ut/mTtIJm
jYcR6so7+5KqnLLuGE1fbDSU/8Fefg+wcms744vqRAChlq9JdYyuD8qHJ+IraejcIPOMWO+43fbS
E6yt7KX3ux8CUTmUndLDeFm9IrsqNtlsPfb5TtHdETcFp3D4+2hoUGRR7G8Qfh/CMx7nyB9d5VTk
VOCqmzxLHumWVrGPXdk3PVK2d6M/XodXcW3sUWSCDheOWAu4dZHxUsUnVuRxNWorkCikXKoLhFzi
p0p5cmONRCUOmCL7FMlt7H3K95A42KXnbBBhwWmMlY9qsnTrCi+jpeR2vIfgtaZNAKsxdjhM42uk
qS8bBIx4Bh3ezi6wRXq14Kbm+gHLAtrSrUPBtTNkS8ttfkBKyjgucdORTrNt+J2OAOlesrCm9KLo
Nmw7SmQAF6JLgYgs5ksEvda+D089xEsiiV5HW3O46FTMEBlUDocnTn0UptdCtsV31dU2xZ0T346B
wIaDhX4nXMg8ZMQ2keuOiYQwjOWo0bwh6AxZ9EOfxJVF9vYR+MPr+EsKPWlbmEVehdbrvtrngCBM
/AEXXGV4LWFGq8/GbvVJ40pFTP5CuKi4jq7j81C7mMBoXUAEokLiVdHNx+pbrvwWiu8M0w52EgMA
mptccJcQ9i5ykfU1jPFgFQCI2rcrDvi0U95B9K329H2m2wRb3NXXxq16DekoMYKiGNcnl+whxODt
VcF/x28Ub4bXeLgttgBIlNw69Ob3dNK/fDTydISuXDbiRuw+o/FG1pdlgNmkRc4y4s90OL9bW/+V
nxl6BCGJoWuVEZvox2d5PoiZ03Bb2GFnV8a96dZl483c+RyDM4JB/JLJHnia1BHWio95fAUZFR44
o9W18QVD2w5fIS8go57pTC9hJFZcO6DIxqs4oRqk0rB4CjjDz9fplB1boLQ8MGfjawCGwCPBAwWV
NHPTA6t2xmmH89735Ck81MwWz9UxJCbDgunlldsHDw+lMhtJeFBdAD0f3bP62e4TuG8PJ8RQCKR9
WX7T32KygJa+GUSohASycXxots0uIpyHBVx+StbmU7MdbGA09vSu/OJwZdgxx8tsNLI7wFGwruAi
bNJrIJxnjv1wioD5B9t6dZ7nI98x6rbja5DvRsJpMHpz2ej8d2vQ0ka6xV6zWOJp98zI0a0MYT8Y
MYgLy551Fz9Xs50bvmiuGVrK4TrQ0Zg5grGem1cFI/m8uPcYE+Gc6cCVrAGn/81EcYl1NvbT6orW
HnEWP9V8Jf2NqSmK1mJ0GoGwAoLPHeOD4jg4AnmoYfduhi0FAfNCDn4OuF3hK39DbZULALu2uXlR
1XWcPat+fRNNbzIoYKzkC4PMsmU5sEM+WrrnpLavnJRpcHZiwDGYNKWZfvocXCoX3bd+TPDTWatD
+I48uKC6dyUicX2uHhVwim3amcXlFcxw3C8SzmMA+lb08NjO3O4QnRL10PQb3a3ZEHUiRexwzZJ9
5NelMk5eqZYf5T7HkzQXPjWa+aHfH0TiPqffoeZyqz/2qW26xhudAN2aWIzeaTM9LuM+PDI+bZ+S
ngAcByRP/8QZnoGi+VYTbUDDJHmpUjLOWBr4DVzhZ/gy3tjkJNVZNqTeNyk23nFvsn2zw+FMYnHt
b8NR+XlcKkqcjf5VaFZFPAkS000Q7GHEaGv1VSZqj5MgDDQcQh6z/pG8lNwFbYxdnpt2Wau5+JS9
T05Ve0yTmZfp2FSs9osNFCHm93QvDFcQKfx5S+Eqr56JIj0JLEcSk6mZ2qYaLFN2EwFJsVNwDuNJ
474WrOgee80txdsiumiR8cBF71lpV+fyXhS+LoAVp7NNDgQ9O8wkG2JkkUSSYxIU1M4sFBQbvBSv
+0zp86w12juwHuhccZRoDtMh3yBF9WkdcS9Q2ZXO/6DrvJZTh7Zt+0WqUpoKrySRDMbYOLyonJZy
msr6+tvEunevU7vOfaGMDTYGaWrMMXpvvXuhLztGKL0XydV+hC4mzvqey6N5MzZyU7+CDyiVbUEy
9IuukQFF3/YYzSJi2lIAcajFrsFtuoLqaI0P8DENL5AxBKMs+H3zYM4mbVBALoUXzUuzdmALJrnu
EaSEH9bJWtd7IIwt7oO3CLFB/FLNrzX6HEggIfsBBsN2NL1ufGRgzsAIjaJFeNCKIq5DU782jwxP
pxudizVjrDfyDa0X8r132bl6Tp+4qLuSmYGyij3jh4FRzH5ULowdAwdS77bJVTXP8b4/W2h/4Vv9
+q/q68jel8J7V73nXrzXV7PieGFgN1s0H/T/y31BDre21A/yI1/7a2XXvERX/h2ogdqaKYexC3cR
AgOWa7EMH4Lz8JB7OmwXmkrzhC4KkWJzBFN8yWdOzeGZg4wFT6824mq8OSzc5wGv4c5tloZ+7Ip3
QPvGDQhT03j9QIbDBtsf8HsbFz69m9/cOMjZP7vImJVxiea9p9zJtvW4DdlfNcxcNvj+SfqowE4n
hLLvYweD7oMWrEJ715LkY69bEwkss4wNKrLM38BoZIqAUJf5w6B7TrskmNNNXtOSUsY+dMqJ4DMc
oOOe0RfvHh7Z+e0VKxU6hc08emG8y9/omn0N+TL/ZSB84ddzxMyP2oPxgGhTsFF6rQ/yV+I+JGax
X9jHGCDOwnly5thSMh/ukyVaW9WCEWAHhp+u3zOfDv8jTlTcof2rfsAL9WCdkQkt1YPzxOwQha39
I+I1jCjm3UubQSFBHvEBdfXn+J1onIOL+A9zjl1zksOiQQcbe31/C9qTZqwJm4OzmF+Ct65aFHR2
7QfbU5mNqNS2JoNOb2pXkMcoN3DqOuCBtcX4Fb2yqfAz3H8rlBA1w5M1fF3OUyQ9X86hDJbhpXxJ
kZFulB2rgwrqADzm0S02U7+tyL1YcxqQWWVQA5uPwa/2NDJv/sYm1CyRRbykvzNhBRthvNJf+XuI
kl91elYP9Ss+1RdGisqquCrv1tNAJuJW2+nCw9f0XVOi/JBIeqNxJ16UYAdUxGO2+GKPHktGfZX7
cFiYr8GVRQErF0I0Ya7Ldt6knJyHfsucobSWbrzg/IcR8ah5/Xfy2DB8Ux5bley0RflivJsMeaJr
aq7KF+cLI7Gg+XNonxmeAK7h/ZQenmk4RdqyuciL+mUekjOoMV0uawacdz3KcJs+pEeyO6PWmkYD
fdErQ2YB+HeN+k1/0wFz4RCmBXpVaTYvnTMjH7hL2fHzk211QodhO3gJNdiv3S+al4qm0BILxJnX
GF1NFrxr/DJd0QbkVLWs4Cjf2x3BSCNn55fLc9zjn5Q31D2mXgCFb9WiXWA2es18TBvPDG7RTa3T
3/FqbcJLfZgr5IELL0KABRKSFxqWh+aUna2TsuIjjT9KTqxDtJFP5cXdiUf4ZI+DZ34ZDAz7BbKQ
g74VOMvWzVv0yqkb7pHdX9ITJLSG0DzSNNfoXmjLU3ZeVtou97C06BsFSYe9RYdHm4XG/BPOWr2c
/4n2tfnoThb/LePbn7lli67+yJRyWoUHopdG3me26+EifzG36ROK+qP4U4UYE6g5QdtF1Uxy+6EX
EyK2r72WAFdGPggO2YJt8NbOQ0R7P10MfWedKTGT6hl8zyFj+eTSUx05Lst9+kIihf1pffG9FlfT
L0sEB4r2jm05pbJ/lQ/6SqNii6iIVpX+2DdEMSxwWuUorICY0hYllSDwDHa21ZK2M7nmHCLqs7yg
+1QYubGjzuiWf1K9l8ZzR5E0rTUd1vHSxXb5XR35TYhlHQNj71Le+is2en5PlM+TYOdgHvxwJT7b
5+w5Js9zwfC6aBcKnW2EmNfmQdknz+0OFRWOaKb87Bqf9CMkhH5HpV6y9PESuWKyQQy3zisjbFT8
+YP2Tl/3dwZEHINbfpwlYliehw9/3Lnn6jPccWpN9FPf0IQwtyHdrl2kR4XLPfK5demeoYFW6OFu
8m3GYfbQQ1as28NbxXSX7tSejESURUfrQlegoQH/wZXuOUn2zgVh2QWZ66V5r14JBqKOJizpkxUb
OGy87AwOH+PMFYQrjUVCzcKczVo0wjEJoIV/CKrleKHKth+1cTmESwI+WnkZn+ureOwP0kuTXUR+
FpXtTXosMOfW3CgH9zkNdtZJRUDClZn2x/StRB64p71/iGFAIV7boHmkzULVO4ZLw/FGD/m757xJ
ezXcmHXLW3xzX9iUNg4d/4X7gh3GofxaB6t2/4ZpEmyqTV1Lx5jvkqNJ956B+B9QTe5b/MyGAbyI
CLyUTdO6epSnmJqDbQ0RVDUBU1TK6+yn+WSnCvEyPrkf/hVEGEuiKrGUr0J1C6CAetLvD3l5itWt
9W19J/qCRSfkTTwSMCiSLWP06I09VftmjoxD1haDK/VsU+xmy+Sx/8GlUVzjbX4yODHJtfxUoL+t
M+OcBeCgIaFzcOHpjvutOh6bfuvmT1F66SE7h5sZe0Vh+lsx/3ulhsCgQ5mBBZhuE72Vl+B7SAio
o82x5PThaEyddVZsASZX2nJIvFYCbeEQXXFpqminaahltxxlsqC7zNyV5hWzJgyGCKIeikPjLdMP
ftdIWcX3WVq6tWXt7fdMW5de/xXluxpy6NY64KYNh3lDjZ3VBGkFqleZK5qAGEQu1uF8AQ6u47b5
HTz9EHEGdfNsQTzXr0CcpmAbFkfMsiDVQnNVGNsifYBmgIyKlY+0igIRn82mbal9j/vwSMhJNM0l
LLsb+pbBsq7WIdcqfPiXO6MFp9/Z3jmMTbutYSBDPXKdZiy9CVhwgm1P9ue0MoZ9hQjC2uvthoqE
F5ylb5qPZLRcKBjq4m7XkivKRYVhBLW1Pr/9lb5OziUJx8qhGy5N8QRbR88eYMEbBUL2JSLDSbkB
0ei7x3zcO0y7mEEWDCb2A+TJ9Gu09ibILiJAHdo1+ZayhLpsJgkBUebjpRlCyU7Zra+daMNayccB
+K0fjq4CTX+djEt93ELqs6wVsrv0zXxyH5EnteTkwFFnYF1sFZJSmEeVG634DMxdjTtkQMNxY2GO
yGB7sb66x/tgn8xwuf8357/f1QxWdXAiyl8twP1xoRPM3RGJHo4nwCAliDWTfu9hid3dvzeS4obx
xn7s/MzdOURzZi2NsbjmTCDFgqnTRM5cFPSkAcxf2SWK+n7UxK6SR0cx2Svev3X/oT6RElc3tLbv
39OmnB+78zPu9/GBbxysMF5jIrHPYh2s6RD9aP2stb9/D6N4ua8SpPb3m7HGenD/6t8P7o/7+xTH
bLH2K1EHSsdkvHV/UJY6Bive/IvuD22Cgo1JrCf7TqTyHHQkF7EbJzGqHVsy0XmxmhWRB9zXxcYP
yG1CA6THTYNRHAu9la+jl6QdH2QwXgafsIgAbxX+WUOcrTw6p2n4CSrlyTCVT13tmo2ZmlAlGW9E
yQi6Ml5LztfWPw/5YHhhAUWpTN98hQxpGzTaJkVPlwRAhacGOH0W42Mq6CC4OaNGOK+rEVbWChob
WxrHZpvcohNNjZhI+OQt64p+10XUpzhOuPRZXDctjMuLsm7xOAONTKP+s1AL/WD6yKLqYDtC4+FT
2cU575FQSX/THMExSGu0f8waXTu4gukDjokfR2UW7xibElDzmNQrR44fuEKAI04UHG0H1NhHkqYE
FEZpxMgyQt+Jm2ldk+tDFBuyxrrnQkhKFNtXddjB7njryFMsUKfORhKf8UCLW3irYsoks6nd8IbA
ZioCDOcCzhWmwXYhIkRe+MAR03UdpmP9t1aRM1vkKOa1tpkm5uV4tNWlPtk/cSY+c5d+RhoJf0nM
1UrYKBMGB+2LpH0To6YANsUWA5PvChQTC56ils4CbkHOjvWchYjtEASO+Y8z5PG6x0o4RE9kwzY1
ajHZsQ2Ix2BFpm6/EtX89NBND1F4i2SXP/lFguAp1C+ayoVDGGI82uTpkhZFaLdap3PM9dcwbkWu
QFhhDRyhbq14y9f1gMRdi9JpHWXtm6+G5a7M/qgxygdfIli3h7RfTInYu8wCOkwPkUbPAUBafIqB
CLTNvNak0PMq3BbaKS6rmQrtIFqYSACzE/uDrMXG033ry8XHOOopTSlHQ3msis0YIa9N+I8Ck94m
prrhlAksc2nhb0XoUPRyqu1sg1zeDlgmqb6ouUOXfjAzRcMqbhVH4hrKCX3IaocjCnFkwmIG/uCP
7EN5KEkxmCZ6Ig7pxZhYOT/8PiTXdJrxqSm1q/3BElj+MbPgJ7YkrbWUa1ui0aLSOWTJuNjoldId
J2fc2zBWaWtRDZgx+csO14Jy9sA3DIikac0wDovFQE8/RZXR6pLxmx0RAToz0NZ2eVUTtgSdQhAB
tkEE+fQNg5hLW2y419YMaPsRtbiSLGVxmYkz8fSK3j/6HEggb2hG6AEhA2TbroHyWZv8D9Z3CMEJ
K7epGyu3rajIoyzyLJdRN0nuSP+DgdwFsDQVottCN9EZqjnq+VT1pqUvuKCCsyw2o7AORGz9QMUv
FoRTBxDC6IIHfWhuHR2J/yTjYxtRqGQ1VV9eJpc++IzqYa+Z6L5URAYsscHWFM4SeA0miKT/yeYs
xiQK3kKIjIvCTrG16gnpdJhTI5lM3owu2RAzwWmCUjXocpr/cjIjNsDJq5ymm5k8Eo0I4IcZ4pCM
iJ9bjuBQOotUoYlVMPiMXGWVYbG/QBxozoXOFiYZvlVbfR8GPutCuCO23mSNLPurLtjb7/0Qy6M+
GmfHpOWomLBkNK7VdwnQyMAlVhHbZjkaXCGfhkwx36FgLnSDWaVNLzgIu01qKvueIkIfLC44tdPs
ky76SFsnXmOigyMdEtvVT0ytydSshwBbgo9KJBrBmmjAE9s4PRQGY+K4onJoNENddYBeN7kynnUA
ArplQ4SE+LzwpQF0O80Rv9MztIeCPAl4LZt2kthv7PCca4F+UvX2TertSyE5T1q4Qs2gso236U+E
QR3CG2YDKhjaT0Jd4Gin2c5uzu5BKOiC9U1X/Cdl5jZKkhv2aBErcDuhoL6IXYbk7tFniSycNzWh
TelnMQN8HApaPDbbeujX4E1f3GG2K1jtR+OE/k61KYd764vctt+xIQZPDD1xaCo9eEjBlq2vEh9p
ia5n4Qr7m3ZuC6TmrlYkK8dkv0RomKfrgeUR4niJwBFAtXJvZkE0hkzpU3CaoZSrB4QizoS3PpiV
fss6wN/DxLnPY2uXOhDf0RvmKq52rkY3tX0ihONWF0/zS9yTF8dBFVqKZ4ygX2NDcJykt8g1wk2Y
Y+bXI2Y0Mh97xjhoPDSXzojTcCqm0Lw2bksxDeF90VlKiwRaXdbktyynMPA3XSfOCfnGC1uYBbSL
addqYbm26vSSZdm4zRnz9E7t2aY+kdcyIWyYeiAb2egjtE/pMdqj2GRJjUGEXzKwwyF2WsvkOQ84
5O247ojkY1tRU4ibEZ+pi5kZWwLaFaUEECBpLpewvQHK0/vSfZUhRCNeU5WmQeYcpwaMqVmhnij6
ukG5NG3LsoPAMpRYqQPiQIFXEIGGtS8O6PKXpLEuOt8JNnPCbKJEERM0tjAIT3okC4FD19AYZbKx
5cWAyLwOhcqQcGBjH5t0PWqLvV/HFRaiDM0vmwyWQU+ZYSposVGOVGPXkRdZl16QI+GzLXEawQWj
a3XHjlksuayoQ03iCAo+G+zN60SZ42xsEW+hDyKmTjeRj0Behvqr5tBdVji+1w0NtSIeIzaJyoub
1g7JhvBK56CRqoFCqOfxTamCLYwLkmHauqcPz2ZEJcC1DTC95HWMb4mLSSbtV1DV+i0zT6MxY6Ds
cqu0NDBHNcGx1RQ/vONs2R331XJE/za2zrcPB5LwFpAwbQcuK9gZA/MA3Yr6g4AGtLBcNvVdRhdK
us7RzbNP4RNY3KlM8Yv4cQgde29M7cvIEcjBSllDdVfCjcDZSuuVSWPsq/Yyo/ZCx0UsTcH8KbPM
tyxjkKUgYottkiaaiB4W5vQUNZr2A9D3VshKA5ukrod+PEY+os+O/ctKdIDVSs30yGsHH1g/Tba9
i6BraBGiBl2rPKcKaBWSy7cyAuvDqPuK3dfMuR1oYin5qYShDnwdwxjDgzIjXEPRlHPL6181EM5P
xShPPhG+4+CEW/CKvGi40ubFbNRtAEdxkemgXCvSXro5YFytmWyTneENQw3sIJqgfPWPFVgPLzdC
D34018EQFX8RV9iQohaz4rwFUsBnhdQCdTcjPNxT0GtglFu6LzIuIPF07kYtGdKnYbzKzQfyLeOl
FTBeFRZGRlX7I/rm21EbHhY8IoMeD9R3M2fqhfQfZ1cd3aExr5Nu4bvVFmWGJW2iOPGmWxhH5gYH
+LR1tX0ZMcwxfY5abRJHcGkMU2BSaDZaIVuXu0jQpR9qvWKf81gGGYbbESspGBTbaUa0tVm4nCYb
3VX/MLhcJXpmP3VlaQTioIbs25thGPEuTbNHhAiDLjFcIqivND7qqBmMtUrwaY7bd9HZlb0b7epg
DmbwRCQl0cThElQh2j7DtDZm1XzYbtkfM9c9jC7bFVeUXjd85BD5ywiAXYku33YYAY0R+2j7NdTE
tUkHwnl5rbxNMWpCUlgoIJPnMXC+ItGJrTEa7qbOmycNXP0xM1nK8jF5F4nym5AfgDxdA/Le7UJR
vssKibGS1W+ZHjHXUIsTCdgCEfCw7zlzV5lF3kHT8C5EQmFTAnuyMq5qBkIo6s5BSW9P8yrymjYO
0RJuQ+VU5dOxF+GP3WcgVoMv2NMU/skowDVwpW1K8pdt7ZSFirlQgJQbGxMy81NV0lQjw2Be/N3q
QkwuneCoqL1yVvbGpH65dqUswThWLYZNMXU0MQJqzxqHSCXGmzlkmBWdqMF8XGtrV1SHSs3WRe28
Q2InkiZVvESjdwQcF6VQTfONJIdHibXgWWVo1kc1bNSYdBqjRzfZJ7YnEOYnB6vT2ULr3cEyuH6A
UMVkkmd8NaKdUwNDruwIfZowJKR5pBoyMllgvtVpAp9L0EIWXpoKD3SPpSzURgjiAnNo30XIFMcg
3pDfUiEiT65+aEWrtGVWy6dRLFvgqV2q1mstY2LELpp+vjPzumW3MxTrUZvZEyrsH3XcK+gmhozx
kMOQwmCXioQ5m9ZctOAM9DvOZPepBtaabsKxnTtuaAU5edA4ldnKDXtiyXUv9CVj5TFsLvQUXpSU
qG7QdFvD5wNUNEkPZGg/khZAqAXdjWpeISFDPfoj01pVZKggaTeOiKWFdYG9He41celVBmLxeIuD
dkvSMK2DUEuJylJ4wzjZdWcd969CU8xl6GszdG32y9Y3zN3DQS/RW53JyXZJjiCvlKBbFLEi9Axr
uHSdxs5bUsxAJqEVWjknw6L3GijBw+TPxTI5ANS9OYKc+oHjPFtBIWG+635BlZd0o+KDpgCiCvQH
/nEQ0TUbNvhAeNi76mSr8UdiAMOsBe9Qm7H4QfJZmXbypA+oxzujQVoy8v6q8+fuoyc1NP+g+276
Cr+QNqPSHOJm9ilmZCykIzz2rAJd1whmfSpzl8GlN81HaTYMNkQi04dh7vPVYHFl+NUOYi/HhnRg
p+bocEzGOjLA5YOk1WFbEYwGQ+sJt21v2LswfipSZAxBCBhfRVMhaQ6Qmo0igbn6YDYr1cbbn/e8
uyXNmU3QIthpIgbeSsHmwgIFhFN7kFuuAhigpYFOFz2iVVn9Q1jYm9IV/dzKwOOtI4oD2N6urcFA
sDrp+a6V6Otac8rZbZvL3kBNrvqlAx0rohHN6LkwLUxV8s/I0ivccDxmLflx8SjJkqlRH/Wu8Fek
DPanOgm3hNM+TKqeHHIH3d8wgWJpSegtpY92kCBBEfuXRCK+ViYgpfN4B943wv+svlkpfGZVXVn9
6xQE6h4gyI0gC8RcXQ3aiORq8pegepsKcRjDwMg9F9mBJC2MUoBIs3HkuM6UjSHwNYw3I7Wwoqqk
5sYlyqqay0HAUd9PhboZ8tBfsQt+RZpRqlL/nqprqEMtmld9mw8Ugyn83ZMeRXiDjehSIOwodRSG
5Vht64TIek3xr6rEITIxF+YfS7X0NbWMTTftgABT3xvRgbIQJGM5IbbovRxOIwvlTzhV1dImGYU5
V69xBmQrvzaVhWzIYYv1dClyp1hbEXEYseM+56PgJLQ4UG2GhTBvaISy2GDOsr+nKEITgvC9rVV2
O1b/joOq4UOU8jgK/tkQRXVV5pAXq5g5h9KEl9H6coInLA4lPalF4JIEbff6hwpRJ+zn6dH4Zvfs
XFKr/tBVtnXlpvbNNzKZEDQY6V5t0HmkbfjZqDSFYpgBcQF7Twd0lMUMKeuqeuOUo8Hka/hFVPNd
Gm2/AHKK5IlISGTu6pdh9ddJMtNorFMiC6QAtYOcT0NA1ic/IWj1xwmpvg4rdizmfaxgC6dRw5V9
cIS1uCHKJFkMqUbIW+RchWQg0jO8Gml+BUYEcrDQwFFjo6o7pJpJOeTXyVC/nFILv9jb/AgQsZlm
PeeuoKtp1D9c396zOX1dNAFV1rmoWrmlnSmGYNiQ3/NuqqCFzF3bc0GNSOzZ1S1tNZaGYzajF3N8
+42+ioys8kRAEWPDapBGv+HSxWjCLPZ2D90017ovXye3REcpXvhUJ6Mviceou20Il34DVXzWtGif
qe++5FOMf4VMRxYrhk/+cIqG9N3R6t6brKw+VoPpMO9StBXpTgWCnOqz601v3mYAthMTvFZzOrgu
WYcxdUsxyXzTaf4DCx0B2LpLyGFJJrbqaM+lW7E3zAYFqSemONG+cfGKLsnQjEvhuFfHDlz4wD6q
/6p+cUAcWiOpZsATsaUWxtVsWP+Ak8lVCtIKuprioVHVS+xPvgO6KlHp8QysfcSsSagjnbXJJNSx
Ire2NsoDI7Vbz1coQh2cnIafswplKn4EqiQ1AqxF6U7QPSuK05g7xSSkXglKIttjd2tQW+yDwiSk
RXHPEfDKScXU2evGsHEhkbMC43jJcgp5AiSsWGz8SoXT2zCzdPPmZHz1CE8yFv4lO8IKbW+yyuya
qYP/auSAxCYDkX7HPCOMP2VZ2I8O7Wh2DePC6si4QHyXYfXD82KOa1Eqf3Kz9XrLIfFmUs52KwGJ
IW0vJFqJvjSgb6HEmEqa9ZVP2T137Qs1KzYBALRFHwb2tvfHk0PwyMK3mZEKf6SQqygObAVFsU8e
D2EQrBga/atgkjpS1kFZ2m37HgTKLS5ssUotdslhmb/p45RtdZEcfB8g+thjPzTg6rI7b1bZiI9f
6VlIC41ms1E/SsUBxRBALrODUGzqj1ZpD7IemSZNPaYOS8IrqNuaixXMyY4gpBl1Wa9ElDPbn2hH
DFzhlrFGDFqsq/a60nlXlUH9tlrxZNSZeHcVNFZOXH7E1vCpNspJl9aRa+1jzyd7K32xH1RQfWFe
o1ipOQezOYYqfxvYFW99CUdGQc2QH5MeI3+M9B24NUQbbFlcSIYF+xGuz1b1nQZEqEWag7y4uIeP
/69fhqO89M1sqJqjzgdXFPH5/vCgmmPMVRreC+qZccXGP8cdOj9ovvl3N7tHn9/v//3y/vT/9ef/
nj51ktf1777tMGHsPU3p//AnQzwSBtHZ8839q/uNUpBHKTtMqv/u3r+6f+/+038P/q/v/dfd++N8
aDNl961Jfz0mWIXvWcZ/Q9LvQex/v7x/935/MgbgD0oG7UN3iyv7kzk6ixuOLhy3/+4rk///7puz
zxYfTfRmZ5PYJpOydBW11pcmrcx9mjQT/6XS7Ew/W6Tl6GyBS0LLcZieZl0l9qEaiv0cdbpyieKi
XuNuU03/9wfJ/BDbMpk8KMb23xPuD7vfBRGO4K4ns3V+ZiRMcz/ozgyDVRMT/zLcnvvj7j+53xTE
/9JbrpSnODIwbls5hq74P89udCF2hf49mrpAMOx2uFsttAIRFLEDhQOUrZlWZFcM8/2Ua3FVMv01
4+baxAxoOjnK5T13+n6j32O9YW1O6BsnFCJQZ+yi+RkUtBa5I+h+xiDjEy7gpmRiFtY140LyaBNg
Y9t/GeP5/QCfIVP372X3WPbWlnIrya0otA57w/0nAKe1CXBs/pv2dOX/Pe9vSvrYWiBiscX9j6Tz
MlBm8ojSHfh3or9p6Pfn/f0r91/79zH3YPShYZKi9Tmu0P+8qOQ/r+z+6PsP7g/++7z/74///YbS
iWvPbevdv8f+j79ZRM4WwPAh1SiAYWax/DkZIAUB5zgM3GtvIlzUNXx2oBePCa1ncFLQMzqHRLBM
iWhdQjLVqq1d+UwFYNbbyZjvrDAmD6PtmSolzPGbYNtByI6bdEeCi76oClBeIFZWvqt8dlL9Y5lh
tu8qBvGSGCOyKAp8bqFglw2pQLEsemLMLEmGITI5NwYIMDCIOrf2fGYfikUroG4kjTf3mQKsOCU9
S5pLtm6jqSrY6cRflUFHelHNsL7LJcJPh72IOQA1qGF45NlvF0TKWpZooKgFVm0yPpJ0CVzBZGHO
reK5gbjpVSFkEA0lRUeXbEXRzbx7xqRGqRlAQtauup2fKW9Bb6cqQoQo3qZcgsm50+SiyWHwaOzL
VJ/I0mqmZhftY6oVXMwivz0NGoOllgmmZjCma2c1eBq4+47ccYKsMG3FClpiUpgmTi2gODZaZbgf
ZFAvnFKRjwWzRT8+hz4xBdnkIqHRmh8RJM56iklq0l3tUIR9i/yUEJOo9mF6YgBRbfc1QVZJ/C9h
uQExuEGLoievad4rny2U3o3M6y/V3iQpCdwU80z0k4SgWjbbBEagoQ7x6/qoQXWGawdTfNjC+NST
FvNsTTPNHLWtsNCOhwXCgOLcJcgN7bR6xWWQLVyiZteyCYJF5dAn1ZJIcAmsodvPOcGKWQy7ymbv
EDCDTZpIHuxeOTEnkF3zXKnUxRo70yaHYTLW0ZJh8KlPtGNvOAL9WBuvG6d4UBqj2vTCPyu6+ZWT
Z45+PwQR7OA9S3VlocQtyMAcY0zi539INzmkPunZeVApD2FOD43LGUyhSOE9SfVTAGXEULs59ox2
QIUEZiwDfZkn2pvaGL9WomzzAHMFT32gHcAJE06PwHGvnSWHR3qPOjkV60SgALOETSYYPJqKZsie
NOsR11SS7DSHXVDuKgfbvyZmJy5Nqv8ROi7+KH0JKFBw1Ofods33rlbBpTTTa7hVAo1twqTHWzOZ
db1W880wcN749craqdjrNQUmPqNN12XMqmZk2sRwhZrVIKaDRNZTndvqijGWvi4S+zvoZHgraG/5
vluuwj7aVD3gNp++7sbP/L2aRDuamS86SQK7indIcQ2FVmchXrSiOZI0iQbOYRE1sx5bnSm2xN06
26b0H+owknvTJFkOCPeelsCDiglrqLv3KpUfaskryEpEsJl/KQvtsQ4Htn683x3RGoJS0GjHHy2x
lAcZ4RPQa1p4SqihpkGHlUTIwGPhv4URouppTiMdwoyiEw9wE/oPxUSylsr5AT1C+Wa7hqJC3eUu
Bt+gPZgo7HqMPbUEqcRyvjF6aHylkgVoarPqK7NoG9QQEleGBXwPEO1So7WH+AVErD2Z/TVrJCrD
GKEM7y0C5iZUTtT0APw0RLdjDk46Ch7tlmtywFjIJNtyMxjahxO7KmqYHP2lnryMZtR6dcI2XAtt
cepC/7uhhdZqAiSGjrxraHldVRs/Rk0JPnAycM/6LWf30HXIYsaF29GZEgGiKfJ0NmIa9HVpN/1z
W/SMLfvnqq5VtKXhr26Q/VfRLNg0As3voOkaNTy/lCkxGpd2diL2rruUeKbTOmvgncT6WunOvER9
pdd+g2KU1oc51JWXw6hkjI8SdhiLQx70Deg81KQIObxJUcS6jzFVQAPKEpTGVi2ynW4AFhJKeC5S
KtFwmEkITO82fuw0uyZQz9WELoxh1Us7pZiauktf19NSd+h9jKWGvVANzH3vtN8xpFQabfnPEIMk
7CUZwGWn3hS1qnnXYTsrAlJm1YwHVTgY2whf6uKWFn5h0OAx7BkDmmO2qIbr0Ojowc2IbrGymvRy
OjSIa1IRECmKyIwj1y46YnlLkkhllh3pk54V9S5Aj8w10SNkWFa29NoG/X8/TMl+lHzQ7lSfyJAD
TlN2BIoqw7udoAFJh4HIH23a9yWDlczBxkVyAqbhwt2pQ/LeI3i1h4H4BobpqhU/tJOCPnrEamHp
WJhUaSwDgRR+7MZjK+N0X23GPrukpcaamrufZV7TzG+w+FryljhqhGamvFoMtfIpgiJqcWXOFPvH
mk9VS2eEQ2aI7DmB6NlR7U3Dl69Wp14dS6A5/PcxjndNxZJNaA2g4PBZc2uhIdUlTgpdTlYhRIAC
yq/L9r0F3I4xMzao+Xv3H0wObLzKNp+LugkObigIQYNsGEu13bczwaafb7Q+wUwR5C+hEob7MJPu
fjSHt1ABVFHnxrjXqPaQl3AjFRGsRYacIEYHdUiqXNtV7rQi4/5B82vdG+Y9gGqzL6jYRzp1oXnq
DPm83+j/+ep+9+9LnJ9QRxGDufX9G12jU84N8yt3eo1YuhTIj92rKwdvObrI12wgbTcfc4/ykRCD
fkyavaOTd8xMFUhAQWzNCnY2ABLpejlMxEy+GwHaf81F53kv6e83psOhoM8397uh4tBBZ8O2Ioa5
3Sf+R2C2w/T3RRl1DVW/GetLOB/h5FrjK4kTYkk4W9hcsomodNAlxXxz/+q/vtc5LtdNC4OR1Iki
juedk6KU9IgCo0V9mYhT0LZs6PL5s/x3U881ahuJYKkycQbJzbCT8EbIrHdEapAE7Fly1RtIuNh3
801sC6RM9/vRzGOdKroxbmpsLaVL0NXb/4e7M1mSG8fW9KuU1foymzNIs65ehM8eHnNoCG1oCinF
eZ759P0BLqVLkZlVdre1EASQdAbdCRLAOf8wVCBeUGbNm8eh81DQFygWebJYMoC8GtZrq1EfpVIV
YrHHvoJ11pTOTYSLxA4QmHmc+9I6qlqja+axGt2SYAah2FBqxNaWJediDksOWuoaVM1lfbt2bSBc
Ea41Tm0cu9YzjuDYh8gNDk4tRfJTQL9hFUGCzwx7PkTWI2mR8ojBYL2LEg9RtvZlGZnnsdbLV6QN
am5hqa+DUIOyI1rrWJmGdWytBEsCxlA8GkAfCJNXpZRORusSp2rUAlC8yQLUFCoApRXZurm1zZWF
f+w1ecz7Cv/NnZELupPPknfTxdq3UQreqqKXNWMMANMvFoGhHzK5AtO8dZMREGmw6b4usOaDf8eA
hqpX5QPETWIQzhTEVw/4IBi7ifzocZGF+v1V0yKkmOUEc/i5QwT05D1g5va98Cc0VDywAqsFx+Kj
yFgQmZEFqHTclT2Il5oJry+FhC8dUDXnBE55OWOt17fek2WNL1UFp25YJFYyWZJ2G+nTqwU9nve+
OIxTdf0/GAG0kd1p062JGOHiHwjuIL4ZMvISs0Z8Mt2V6SbdCNhh+qfla8QCIiFMuAFejZ7jxn+u
X7Vn/KuQRQOkClJbzgXRXE6YEK9gNIlT9G55QV7s64QP+VXwLnrOwXrsxIzC6Sr/hoiifCinHWFP
MogVvCRSAfOVZW9IgqBujS8NKIHuYyEFx5AgQe4dahl60s2I0Ou213eoOkbDXn9c7rovJc0Z2OCV
DRgCiSNygC8mj6+xBpjTfeRPueTigH81V/ojZDSShDlscIA37il+NVjFQE/1+dACnAG+sXYNd6pL
Nsycm2kHI8S0t5HzBTAM8rYVQqPPxssDAlab+L4nHXcFzRigxbNGpFTbQjtPpNCUd5q/hPfmCXQa
wgUb+LEoEmSkXr9WDGfZyn1yvzq35pP2yToGT8TjmethewNL2uQXi07MGXitmC/Jh/ku+DrBDf8w
ooGNkdzJiA82BP5+NfLSdllIbm2U6cliASc/IT67VCy6r8qP9AMY8AvZCbJGp+w6eYVxWa2KYGPY
W0zMbXSUMvAWEHsReOi1qzomhbUCHodQ1HjPTIz3BpB4/+EE2mI3vYb1lfP4u99tuxmo/GmG5+3V
DIZ7u9774knLdj/Jtd8zIwnL4h+Y7t6XcdG1//qn6aHnzrxQbj98/dc/AZ7ojs50whEe0FTDcVz2
f/n8GAOd+dc/jf/BvxV7FMuAqKkfcZ0RzSb9pl2X+/QVv6tHVE4zcAtbPbiPxXrOd4QVxcm7Wb7Q
Q5jXgtHLpLbL7K6NbRMwbTpgcgfjIQl3kXcIins0O8cKDdW1pe00H58fj3nDzgTy9xFFE5CB75dv
qPtt823+ggrHDRzQffV+eEge8+fqfUfEYWWum99xTtt7H7PPNgQXHOKyI2M/OEydDguxfm/tZjIS
O/HAywyswR7YDHRq4NPw9i2ITfMOnwx7zdOBId0aZOliw47q3mMLuEEBxaxO7oDN9fb3ZvjqPuNH
1m6ibxATIDSIbzCgnGXlXrNKWyOY9pK8AobUvxK3Bv46PpFYeK656VBt0CpmD081eg2Yge2Bkh0g
zAYn54Eu25F+fARsVn8AYuHdllvMlLZwdYkNZ/x+RyBRLyJmkr3PXsHqb7UH6z0qmFt/E/6+vLoQ
u61d/IxHVnNrfvSsTXzqD/o+2tm38ELtT221gj61gXrfPSADCOA5/1CiLALrBWTTBrgz5EieUwEb
4DXZrOJD4SDXesUTNt9JCYBnS1/9jjBZjCnYFSCVVbzeI2aJ2CcZ7AgC4XUviRfX8BSQU98YjyQr
jYiZzokQOeriUr2BbguM73ZeM8tYa/UeRYYDXzHcWvfG1zw/1PvpM0twLpUBfOcc65f52n9hXblj
5rZlbr7XYAytpdDC7YvzCSQhCNHNMdl5m//Q86W4/586vmvqeHoK1/dN+9eOj5B9C6LLHG9Nb7iF
sxSt5TuG7vVO+NhZgDC9ilHr+gRtBmQTRKN3MJJaqfgtscr/4WIwQvjTxRi2DeJZt/E+ePsUOkk3
uY0/jLexSayQf51+iIrNzE+ERBsMG8aPNTw7aWJEHuyu6u5CErjQLN/BH4n/u20qhGvx1vo//+//
/o1LBSJ4ZfP56y9GFefP/PCp0M3fdNvycJfA99Ri6vrPP3wqdPwoXJ2Jt+eYjuXr/KUfThXGb7ph
uS6fxK/CM7Gj+Md3pwrLxanCMH3PFY4DbEb3/zdOFVzG2+4hPE/4vi8803Js3/Z+7at6HlV6oC0a
gdoIIfGwr4+jZGQ4f9TO23Ci5dU7x1BGRlVXR/1p3xR0rONm1MJ+2i/Pp5qqKA1TThDxfwhH/75L
gRFs2jF7iAaBR4CcuaVtxCS8bdE2ykMP+Ti5MZYzPFVUs7THOx/UFMz4mYewTx2V/XroT6e7HHM5
k6pNGqIfTT++DL2EU//xZ9781dFOeLFcdqvam2POV9ZqApkCH1zl5ZjCgNybDP5Gy7pDJZphp5g5
xTI2R912oeyMaQALUW1VhXDbX9ppifmH2rMQXDFY9B3Up9UmPI7zo/Gs6pcDVVMVlyPPh8s/+9Mf
+Kvdb7bhnO5tCcvcgDYBFKxXZ2pRJs+kzgks40boNXRauTg4C6qqqiqUduqlaU4y22P/oZjaWzri
MX7LDFT+/pe7+Oamqmah7r8XkqycXUGqzZXUAMUGUmSixGboKSeBH0QkHU5UJ8U1Hflwo0KmRtKG
1DZVO39OdWmyMyj/dsat6qez2qZ2E0G7rq0IR1j52Yw0LZRXtFR++qyqmqN97/ZojKrW+eGQnV81
zyeVTdLqk6HdjjZrWptAJY+UrKoCB2aobdnnAq7McQ5hOJAAcBmsZFGQ+zmqJq/7Dg12eG2xYbVH
UWZRs1fVDsZJGdbhwYjyAufBYsI99kdOEKgZylXcs7UR9PGe8O5G7bxkDfU0QO+k0XeNXDYDn2H1
qmBcl7bVlNYmc4sXc8IbRhUYSn+vWdJDxZCF2pEt84dlxlDSk0d48FYqv7DR+pYPU0B0EBG+OBp2
GBVCESJHOsjFdSg64g0/VQHTTM7M4zFPmKOUmUwuSa+VXFU9GcMYyXUfnPzeDX1nWzv6jfpiBUsy
3hXyB/CcHlhbRgZqVfoByoHY2+d3GrZiIklwlrVnX99cLl8YCakDIu1XruzQlfw5VLpSNVWhEpWq
lub1jddG3tbxoU13yufGxHIVwob8jfLc7vBwbx/Ur5D09AFVU39N7zVQ2rYg+t9Mx9mPp2OyFBC3
i7kGOSxiZB77aTyGcU3VcToUL1PmV1lqItW7YBBSxURS5qQFm3C+LmMBdhUlUu3HRMxFXZS6J7bW
rHpiQnu1Sd2hy70KtktF4CcLFl7yaZa/r9oi3J6bMCOQGk4QzGjgriEVgOBLHISHUPa+AMyVD7dp
O9rLIanLgYBn3x7VPlWzDXNj4gu25443R42wyVHV/KkaQBrWbXOswQZsDKv/6nUjxN4uEjwnJO7A
EsuqagNteTI8tA6dwa6OOB3CDFTVIIkYseRGD78xOlN4ymScxVC+N1048cPI8Ioni7CB4+yyNAGY
Fn7UpYnSLAtVuzS9xa829hJ9U5v6PnzxcPXDR6GnSwhNtEcgKsHWCpcb8OmQJuWmKOww4XbL/ZR6
Hyo7433/x5f1QHjwZf9oT3rM8mDSqvXlG56/phXB9HFbqXjdGeZBz0+426EJ98e3VE31fSu7qo/2
MIABwmIilsEi3R5ism04/qivK1SIyVGl2lCyonBBb+0BQqI5PbHi6M0EavKlv6reUaatT6x/lj7J
cvA/P8HyMfZ7DUlPC1qBeqhlYdv5bR3x5Jky/JNYDPGXAvvweCUcMi/qrpRePW5rHSSmDEbBi0Bl
Ww7bqgkimVCZajsGdqrlAh3LVxOCXhkiyUL3QONqdQ0/KCb55Q6Wv67MDmVU2efdKRiPuYCRkuRo
bjZA2Y5qW1DMn8iUJ1uzR0NEFW5GwLArdahPUY704kIqsTcY0ybpnKVqwgvppEXaTIdGPBnjjGFn
gQ1LWS/tscrzie5AnB2BcQqoc/A5dCSkQ91g/E7NhA4vO/i5bcuIWuFjzh6FILCqhkdN3f5G3khV
LLPHxnqGE2JiybsKF2EQ9JcxQoBFvF00nfAQZtl+V6JZKX8+1blV7dLsGszZS33sNx58IYEN6FEV
YYjS14D6BGjg7zHgN5HfS7NcCuTcVAhYbVQfuTTVNisJo505u9eqZTNCQ+WUpz5X1dafznOuesa4
cjvee+6MUm7T1iezyHE0m3kzmO3kHPT2oTTdYd33guCvgWj8oOEIBMkM3HYBK9KU2ueZnEp2iidt
FLw1bLmxVVW1n5cKUgwwYfQMcTqFDBjlINMoeIKqqo2qqOTIo2qaLgFACjVw+YxqDg9W7yDDK0+i
dqmtqjm7csxKzUWGmdyKqYlsK+zC5UxRkKAiEzsAn5igIEYge3Op5jOqGqnZp9yooA6q+ROs4u93
w4hm3qwgHOqgMzTjck51ukvzvPvN6RL1lKmDAEGUyByjCvnHBf10lecDz+cQNbGZELtVdOYZ9MtJ
DnrtyKCn2oGJuUoYgEZU21TRy72X5uIxZKqDVe3yWdUkYBwdMwc4HkfZmNESLpdV3XGXZaUOBtrJ
VlU9b72c5/KnGBFR2YPJDd/5x99TH/mrg38642X3m0tUH/7p/PKsatsU86bw4r0pH1bAJd8LFeT/
q6Y1Y5TFAE/ETh5symFMpSsuhe3kDdHV+avaBDWa4V1FkC+HvGmqHX+7rSwjaAV9io6OnNZYar7w
5lznv/KX+/sB4nXtotZ8vuI/vqi6drWtVS+py9dVP4ba3VgJr6/LV70c4xihcxiIRlYIaoxoiJ0/
JM+ufrxR67jlwsBhQ0vdJ2DtGFZk/YDumpzk5VDHozAX21biy1SoXagpn2pfivPGpjACaCc1sKs3
B6nkxvmU6iSqrT5+3qja+pwRpkKbZvQEYm+ehrLOqMM1H8nUdRhgX+mao8x3UNNtEnyiHGgnm7qS
xomWBoRHDXuSYv5kTO1azHWLxw1c0t5ATECXE2hlO9irueSiZtpRxPf3JPR+NnTo0b1vH0GA2UdV
iwARnWt2PIgdS31kMRh9oMjWMMrlrCop4Gb4FlJNcxbG+kq7Nkymzrma8U0xa/+oyJhyKcfIUA7i
aqOroXM5mHBLSmE8mpHfbDM9nHTSBeiTg/bdDb0HBFMWvV1WhxgqYxNWHVhMVi2qlg/tIUmYMzR6
oR87WYywZo9tYxlE+JxXuycBOsh10KVQ21xmCGvLQJEFJiea7Us9wvGxyEC2kM0BSjsro04+Lo2H
nooajj05EquiXaA9leUHnVcwrwj5SzhyXqV+GFVThdqRAZQCkBiQ1sjd8XguzCzat4u3DdS7UeX3
kkWGH1TW6VxVW/Uivp1tSLzKodJ3AbMSHOX7hvhCvj34kixUe9QJEMSpLG5G2XTdT0X+a1PtVdti
SSDX/MlZS+TBMYDAeXQTlGSh1Y4I6LLtskPVJvlTATnxSfYzm1f3V9UuxSD7gLrnaptqdoYM+lza
59rSP0Rkybawi3/sVTvUh9Xn4lCgN2oj3yBHy16OrswNi+OlqakhMlKLPZVUrRXc9nJoFBf2VaDP
aH9dDsqseBfHGCUOLFX9pQzavUrSqXSdbwqPyZGBmANQsRYyIaCLUYgS6mXVn1TR1yOadL23F/oE
vDk0mHSoos+JQ13Ztrce9L46v8DrQRJAz68r+SbKDRzFqoHwfF+gU5BZ9RpQ5Hi05BLNkMWl2S+A
+2CC/NitauoYdbRqVoGe7VUI8r/VCth0XPPfWgHf/14U7ZwNxDw+/+wI/P2D3yOtwv7N9U3X9j2S
xrrn+ETdvzsCe/pvjuEbBrtNl0CsgVvvj0ir+RubXE/XTcvwLcu5eAJb/m/CcBAAMDxkdSC42f+b
SKth6uLXUKvtCRssESFbE/Njw+V8v+TDstxql7zSWexn1dOYAF6A4P9kz8j6Q0dm0ohOvGbcFfC6
tqYObdcz7XabexDei8zZ+7XIHivW3a10i+hGm87fNUAtbUSF3VBKG0tgXTZMpxIiwugjvZNrLIqm
CCKxxC9Hp3xwPbwIgernEMVzKww3oTU9TiPOcr7xoQjCZA3/lwSkjcIci6No61mg7bOoO9q3deYE
9yR4UEg5NGmJgipDwjL60T6OEIG1M1TS08JOoHukMOfSHpkwwRupTcMPvoUoRaY5gFx8kkbNCB+x
b7t3SfQYJ021m/1hF3V4JYemeImCHhcvNPbnNvw2tqgHQ7XbRHMNra7yTzYKO8y0JwCMGc5jSzQj
R4rTcA55knkJYnO4mgN1KxDCD2Nwp1mCZGDQI4m8RKm7wjw8xRW4ebXm+Bs48RpVK+2dK4YawKiO
BMAc+8wsvAPkEXS8XPMGfjezBRgIqKe1N6l1MwJZBnJCDDZitW0V/rgK3GVa9wTmDlMK61cgEnJY
TB3/ND9lbIjQPkh8/1i6w00c2t214b62UZuerMG+sTQL0J/IcgT7YaE0VUWsEVYT5KcaM8cJgJOF
nKftBjgFzahlzxXpaF/atQ86fB67cFBXSOIPIMx9kvMIsJQhS424QkqoXAh5LaJ9diHWDc0IaRoL
1QjNfA/kp651XwK0qJoJ7Y1pce96X+R3jg2zUrgzmTa9Z1hsu5slyzQS9SE+OKUAuxmZtz6WPlNp
vwgDRZAgrE5T5VfXGsxLEg7GXoOTsR4Xb2eV2vwc9BF63BgSJOkI+3lxyFOnzSEL0dwN+uAdZtFI
G5VCkJWK8s2MuADkYeThtRScrekuKCOFdYsxnz3sc8/ElCcrccQQowM8+WuDMnwT43KS5+2wM0S+
RYDn9zoFjphOiynnI1d5GFpoUmyjUROHZBnWAH/6U4GaBVI1U7XVXchhfATxwY5+grAAI4VGTte1
w/t+CJfNOJn9gTBZs04G5GyiKN3rUzXDQ0CCsQXuvULB4uNEFJAJk+kBDaxvdFF/HYuAj0w4QLil
h1Vv8CnXoIHrMMwiHHH6Ir6xvRANZHALRZq6Gx0a3doYrI9+kz21cJPQQ5nRF26bQxOg3t9kVbsr
Z/em/Bwv6EwTeEDCyXyaY0Shw2J88LHc0oGn96CD1u2M7HiGK2A4ar97MZiPdAKGaTkzXHlzJ+r0
aXalNUYnuXtG8Q1Cw9XSAuGNoG/RXxC2AAjtGWFzcjxsMrwGFlrR8t4CMH3NxVrQvpbXOBmPZREb
q4IX0iYzxWstyl2JyNOd5fvPjdGQ0rctBOOQ+HB95Ne69B3s09MY6Du7goTfuUv+kH4ypuFrCoxM
EiU71tLeChUCjdRTJ7X1eyDhPZLvyA0lH4Ma5lqIHA5eKwWGgozL09UAZxuy1XXgobedd5OBqk06
rqGfQSPMlqNRR9tiGvCYFAPdj9TL1jHhTbq6HOxjB6tOQ2x1O0bvGXPLFKIbEy4dk12U2hcMFPTS
eWiscLitwNjCleJlZNhiNy7xvkX7A1gAwT2/eJeZrX8o4fdV/nXaA5hCplbTeT84/s72THPfkMaI
gwQtPq/+6Hhjux6ZVMA9xgZCtz6UIBkhKvXxth/maD9acJYdw2mwo0nfE8ZBzrRFyhLGCc5c7WGu
C3SIO6d9v2CxoY/dc+e48yoZPdQ3CKXhBhJdoz2EV4mV30EIexADQv3lOKMMWgmp4vGuyuAKxEy4
Hj8umYWpUdAvG/QY5gGVrlw4q0kHvjUhCDlbOrq5OvZNmX6Soo62dRzHNLldZlYAxEzLG2ZhLqIU
X1hIargvo500E73xc/FF8x2mWHmw08yc/ttg8th2cJbrFB9PJuCQG9YLGmV2bjzqjsArJUggKgjC
Zu4yw6SIX5cOHbM+Lj50wMEwxEiwjNFDNLUto1l3gQtMZC96/VUf4nrTIWWhLZjpVPgbhlI2yw/Q
jIUKjqIw6CF8CqzQ+la7aJo7vDDmBq0zq0GX3iBkaHiBcdU7enuFFthNsMAKL1GIXDrTB/VrPVlm
fONIRtIM2muvFTzHTER2g+6inFSE6wr4G9qf89YhQjtD3y1rOKEVum5lOUNu61BJDx4IpmztHOyb
5dOJKndX+sZLHWEWNbUzLisRXm6aORw6fURr0TQ6MESgbDPvSS8NJEOECSYVcBjgVWzMPQ+RpUow
FEsifbD2qK+YUhOwcctdnTLxcIPwoTGWQ2FimRxVD1O2HMqELjcXGBBEQfxpIC1zE2r6JulTvorT
FwgDARiugTWFvnWb+wXACpKwqK3hJOezHPY7b0QEGh33oUZ0xduZSfA5nMU7f/bx7qqbTejk01GH
kZ3WyDhrHlAvK4y5PdDZfHTHw/TL6ItD7+Yosjof4tn74kS5se6b962n7ca0uzfs8UM44IqY1O2d
lpx4KQRwIvzrzk3uAi6wKxKNFOMN+oUQFl3rpg5T9xAj44FLRrchuwKjC1VNxrZ50wU1yrwtL8kq
OMQkkpoaYLQ2gnyb21fUj3LkPIk6REez8U5GVTMdscMtgXMENzoLkMvwPp1zgB2TdxN2dK7Osm7K
IAp3yVTgp56Yh5CFaNMTWWx4u2HwLXax0b7zfQJo1px+NScULyfNuquK4d2S4GmVGGCAfacDYy/M
65B1Np1740UhaK8KYjuxXQguaMlk2WMRR++Kuv6qQZJN8wIzzsDdQdRG38F7tlFUQmVIoFGJ5mkE
uMaK6H12iuo9xofMrSrY31e5g+lR75IZCZKBIHvxDp0PKW4aVuGmlCBYVYydA+Isw+s7TTsG3BFl
mD6os0MQjtNRhdsvhdqmou9qGx2AKaeLALHKgqm0kipUKqHReWS1cKui2CodECvkrGrzcGaHQUrv
1ISKVf5oGXB57iusIoK4nDEnesqBEyCIi3SFypW2MgihCpU/VTW1wwEgi9oZX0RT2OZAphB9GbZW
eUWcoA6tbcCykttVflHVVKGOaPv6i5Mwxb5sUjV1jvM5L6czqoBRsprTivTY6wIx/1gOT0Rg8P4V
ZrqrtPQ2CgvHWuVBbB/VAWKZ9V3sBSgL2AThFVXTU/H485+Q1xr0OHFPjFln7qcibDa5IDyhqpe8
r6q92faGGqoOCVgy560FBVDG0C6fvzS9AGGaJFla3lu8yKMIGJxKQqnchUpMVe4oZD5eZqbIDELR
9GHDkaa43FaVespUqkfd5mwCN85sX+YypvF9niLNVahtugixjbL99eXDqvbmhE0KlNUVEfY9cpV+
KXQVU/0jeRLDu1g3AtMTdQnqVKnqY+qE52oYuB9MyW6dZPRbpZ1ULVWRnwy6N4NJ/1Xlp/0sMtbL
iK1N4hYCexgZ7HDLjMxoixS+SPAfOd+2MKy5Mee6+u0Tl7c53LUAOvRE0ktll/8qzzx2N2mV40R5
ydCdq2FNej7zgHKhJsfX6j5cMnJCJNyFSj5RhdPNay9mUWMg6wFKmSQsRA7ynjLfopqqRqAFctKQ
1HC+ZdUfEgzLMSIKCgEQsipfNN/rr0tURK4mtqAY2tyzedVqVfPsGEf4hcEGvsOntg526bzgQtNi
mNqkj17s4D+LTTrkdVKlYwxtYDK3aYfxRiUCkIHdcSzs6rkoLWebevlDYaGI64RFggrJzHDZW6l8
X7KYc+N5Uy5y5mES9rUd4jNRzwSt9rKEYJ37xTRwzhl6d42cS46FobCOTqLf1n1mrP3Y8lBk8pOD
MTGLCFM0/FuEAVq3RWOtB5phoJJ7a5olI6S7MHcBxkFkzk1Jc8+wr8PqTnemtevo+BVMw8tgFlgb
VhnqyGHTbpCstNZ1OKdHdyy+8YQ/k/KrDo3PukzT4mjf6zpyOH2PB/i4joDW3nctWiyB64aHWZvt
Gx+tZQBbDRnCATERixmhIWO+Y+SW+T41O9RhEpaaKl91ppnIPjcrdrhKRV02vjlG7VVUlMtxZeu+
gI2XaFf/Ru3LahfOtqqibIcc4WTeB9KfWOVCDJnoUM1zwbJk5Wcp43xP4iJhOUOad6ndQ6Tv3Go6
q4Wsa5fUBoJg95O+DNtLUkXVVGYlbZbp4E73l30BUUvSfilcNvk3UaaJwYq713+VebkkYooW8iyE
TAhcsclQlgZRtp/DdpPKFFmV5YBAVPVSZJIoPLrjIcnghdoOZBWViaSz84xkBfLnKU+52nbZcWmC
ryRu2BRhtesLcc5iqr1hOn822wQBOPk4qaJqK5t4NWN+JX8v9bsklYAjHdjXVawzPbBd+4Q+B8Rj
SRpS98H1Ynao+xrmJS5Uqnrm7ljOB8OyppXifahCcUHMKMJ2tFm81eDjx9jnfLXGCc3jmFTm3mPi
pLIbKsGjaipb9GabbRoemHLTz9Yl5FkVJS3k8OuP6ivDn64FZF9UPh7KPI4P2oINMwq3h3G+ueR8
VG2AyLbLtHGvAs+2W807ZzD3MmO+aXg0EFyXeS11BYt6IV6YO80IgrYsdMzm5F+fXFQby8q6tRTa
INPagzd8gk4BiKqfd1Wlm7tADpCIADZb2/MeLkmcJknD7lq1p2zCKapF2GSTTGGMca4DrkCEywwg
QSbx0t9VaP4c9u98GyNzOSLouda012EyY76uZ0cVw1dF26XJVSP4ud9E+MEb8KoCDMUIcE4a9GmD
QVdO31JnVx9XJ7/8RdVUO/52G5gjzng5g6pdTvNXZ1WHXC7vcmoUUoFkhcTMWpG8/ynhoQ4WKrf8
U8JDfTDKvGi/gO756TTqS2qmIGri4HOnuEqKT1MNobutGqSIZHarnAHo9Qy9LPHJB2sSaUbwCudT
lfdSG8tleofQRoQWAgitBQdgxZIqQ2wpbBJHV3+ZClVdehLebRPE5rZZEhQYx4cE+tGZ0hN7DP/j
Qk4AKXMgREWJi3wnx+EqkfllQ16Pugi9GZ5GE1dPD6BciEwPhC1QPqKo0KJEN5BlgREf+QoqLYOK
T3yI0FwQK20MkkNugtaLZ+PeyDo/RruaRYFECqlzgAuDHTeCN9k1RsZ7CRBc3OXfmi6qr/678wGW
4YKS/nvQ9e3v4z9eyib9JRdw/tCPXIDxm+cYpifIBQii+wLU8/dcgCCqD66aZbdvG/xnsutHLsAB
dQ1fRdeJ+VsArEkTfEdd2/pvtu+THTinFixO+AMT/p0K075p/0yNMd5g8m3PcS2mvqQbdAcktysJ
BD8xY4zBrQddD8vDrIfZ3aBn3WNgMoPsI9Z0+YJTW8Bs2Gd9GgbfHBdC4ZKN3vqnH+37Vf1yFTLf
8BNNQV2F5xuAWTx+C8N7A/2GQE8u1TOKQ5H59Rbp2afBz2+WYTZuncXKt3Pe3DRYOwwRnhwhQuqh
032bpwpFUAdMjW2yZPz3l2T+KUXiuEhimaZAnQ7+n/fmh2k0yxSVpxcHc66IT2caOnY9vnVZJr7m
iKHcZ1O/r2HO7iwrfLUdIUUTMVswPPOKEPgjE1Wx6YuxR5LQCSSIEQ8Xf0FBSjeR+9S1cVdZ2G2A
Ags3HrpB61I0ezQA9yNSH0ctnN79+29kSJLTmx/Z0YVMS9GhPOMtvr5GuGYq26Y46GTqry0xyQU8
QmdVHKBB7tt7M2hi+O6TuTcqGw0VyGEWYfCuOiFO/xyXwrwrTO9DYOr+5j9cG139T9dGR7dsl/yW
J2R//7kbEvhIGvALOVzz8TGQC2Lkaw+l7s67UEfDoOVtTIyvfnGQ4wOEY+ZXJvqbpHnw0gjS5S7H
WYpFw3+6rj91TNfgIeSqbNfXuVFviGMJ+ZnKZI6OnMOh7ghoWjr2Ig4Sy8QqihOvathTnb9ZDFYH
Zji+r/KxROUTpZDFWYwb0jb/oWM68ln45TYKR7dcjwGITKCPHP2vP9XcGvoSBtOwtxJj3KJHqF27
TU6U3tNuyGc1TzjcpKYVPtRjljwXBpaIDvY7BGHxCWnQJkeJcLotbCiO5aChvDBlNu6s5I9YyXxo
xvBKDEGDYzpGd5mngdlN7Wd3ngzYYzpe6va2MJLmxpjuEg8xoUkrgURVMnQ8aZvZQ4R2CObXsi9I
kgAK2LZlebJbMeCj3B4cq3yJus6EgYyVUob3qKW1t9bYaNuybObbplh7M1Y8SW1u9Aili0lUw5rM
HY4I/TRtXL+J14tPjHQsRgSxTe/53/dE0/7zcyIcw2A7zz2UF9N+8wMXOYGhJO/6vTn2Vy7607dW
GFzXBUK5ZmI1xE1QrElrb7ifkLQjpLZcL2lR3CdRca/1U4ROOkvgwtDg1A8Y0eXwVedaUgT6r2NU
8t3nOrgGrRBcR4H4UtWJRBHMPr+vueatNJKT0KqXAN/0KIIYnk0m+ZUAiPVo2vepZz77c4SEbiv0
W62hULXUD8Nj5/b3g+8StI2QBW41I7pTRRb5t+gHlfD0WBb3bnkt2uKR29jfZh0WC23nGM+DXcwP
EdYhV6K/L7ocbn66GM8LDFFW19Gdj8sDYBOgRXSeZd2G6B4goO90aE9XutOgcCjXyWVbbyE7FIeq
SA62vaQ3nV9hHu28zshlIG1ihDdkcXW8NPrs4FtijbZesuXhjle62aT7CLb1yR3xfDqhmdudXI+r
h3Yeo0DaIoYbhg85dFat7fcMbUTBjWW+LprBuEUNB32W+dYV+r1HIGI9VI23NszCR4u5bg62U4pj
pk8Cv9TKODCw46WnEyodbYQyDA/usBvFLaYH8LE75t5aZE9SCnmb5b21T9vgczEM77yq9I7qHrlw
HVY1+OO1IGiztSz9xYnQgQ5rJm/g6JxTgteJlWu3RP9QMNAycWJUPZBAjx9Ia2ByllunCMWdh0Ab
4gc9wQOpROQBYkO907TaeGIZF/Bm9khETAhNm254ciD33NZeMd+OGr3FtFF16LP5ZBJnQRPRrh98
FkKH0oI70Vfdp7gLi1M7Gbj1okGFfjOOMakDwF946DPOjPKJhgOTN0Byd6csOaE3lZzaWSfeOka3
6SKgZxqwVBFh5TXrTY/JWCBQ4BgwJPUIxQiAglAwyfkXKOwdhsha7sm96fcBWptxnMRI0/Sfp6ZG
0CnXpvuhy9/7aXq99J3FnH2yHm291u7i0Wa+Qcuy9edimfiRjdK/m2eE06vWPzos5vrQF3eqQF08
PvgeVqyqufiFd96RkjEGPTWiuSS3IdA9Ct5Q0y43y+WkDoYCF68dYPCoxuEvmgsdLbmwJQEhi0xK
fvOQRGRqac41L9PGiqYbu3F3apOtFyxpRwMlAfKyuu+BOzbT8CktIrEL0X9Y8YLRHlWhJ8i9ZfOC
YQNHRJ7e7zOPnJRV3SBI4N6romNdiqzG/EW18sZbbvl664mJI7HKoboa4ih7UsU0BC/eAr8VuWNk
cPpuQuo60fGk6GwMZvP8uEx1de9nI4aJk989hYXYMMAuJ60CzNtb/nuDxT1L+HZ8ssphjfjV+4os
0T5yxLxnfQhrxyX1D+gWuLLfard9m/ZX/WKWK8hS1YuHvEzsfh3jNH7XzXRiHRd2O3PeG07rr7wy
FwfDJgja17ZYswT6kpU95lMYeAjzk5dbw70USe/n973bXdtuvxMRlCEZ7C+KcNjPHQIOge+sE/AZ
yEAlB4wtoC+A8HD68f9zdx5Ljitblv0itEE41JRah2KIzAksUsGhlUN+fS8guzrue2VVZT3twaWR
jEheBgk4jp+z99rp0U5tJq90zEGP25BWsKVHwD72CQDSbegSejt6jCz8qmeTnyUT5j6dMWycGEe9
jP6YLG07hJ2Clav1aH2xTtQmKnpjPxX4uqWVb7J6CJ5kmn2nucqWj8X3kCF1yesWRzMU2o0GKqnR
u2yvl7EgccF8Re5P+OPYVI+OzJ8ivb8HqNy2feiT1WwDGSLoIt+kqS+3hCpcUxnRL58/zVRM2nGC
9oICyDqWiWDiGb/bbaseYdUyUwJ2tKxPE1FT95FjuW4+PF0rn7hS3TJr6s8+Y/S14Q0vi/aktc8D
+5D9lPIspbuzrWH9Mw0dvotGTDsRNbfWZAfb9iwSjudtxAQmoCkRPYh4OkgPN75hQQjiBb6F6fTi
hKG4RGHjb/PcKvYJA2F9IPdZ9yPtBA1YGk299qWRARvqHr2QuAMVuo9uOaF908kxqEYgaZ50DzYm
VozjmNYohfc5fbWV8AKHQsMadxNz580QYbLWZE4XSTN+6FpeU6+22zIGlNHnbXGOO8aXQ6TkZbCM
s5Jef0F2ZKGAvRltd86LWHufpsPoY6LoTTkePKg2B7ost6n1cgbppAu4gNN2QpOnqR93MunemdlQ
rgxE8FnwrRPdfknCcSNa/I0cjtpb2IbeRg50WdoORAAQ9Ueveqrt2AAPCVPILQciHFtif3SG1QZ0
7LM31MlRjngyht5IH/TMc05+Ol0jiOFhAPY8mVWypYeemnk3qKKy8C9yrgMgMTA3r09OKKBHNqgC
dJrPxU8d+PZG78v4YLXltUrN4qb7v2UPgSUIrA+KGvuY2CTkzuaoSneso6b8B6O13JM9ko+cO5m9
DVMiA1sXqRVwXeOcu4LLsTd3ck2o87oa6se6ZXjc5Y74BGBffotc+dYlvX2ymtpb96KMNozctDUm
YwuCRIg5hTR0B+WU1yCP96IuOeK+vFXd1i0BPOfEKay0JjvkCeD4OCtAJDD5LgvYQOhVlIsMBd8b
MA83ICJhfvOaCpunsvWvBWSek14R42iPhU5AZaRf/SwhIiYzdtK/g0uHgJ6hArPUDOvzhDzYUcyg
etSuKmlWgr9s1Gr1IGKJ8l9E2RkRGjzOuAVbTI1atR2qEqt6SIGEHwYEW4wQjkVHWkQ3/K7tvLgS
bNVvpqD+U06etepDLuBA9+B9ETgRV9rOw6BzSAvLOnFRy7eCL2/tGwiEnZCmmkwIfGwalsI2GN7N
DkyJRHiwTyKi6sk00Y4gfzhpeA1FYhB6WaPacwQdQYKRiTjFsGnMEKwtyOewT+ztEKLtYV0hpSd1
oDcTuh6U2iWdszymmhCytnG3HCYwiKAbxM7vVETTo1RbMyLdw1Q+6XMQfFMxeuB7WqLXIy/eR/Qq
Vp0DxcTv0nvbE1NbeduwrKszed9uIa173RorEv5W2dAW78HUlwSN+HezRbYQzeSYviJiMidsmHWj
3nmOF7+2o/6HVq+zCkY3fq5bcPbNaH12HYGrk5ERPUhuyBo654yy6EoStPn/pDanrmoTLk0qvjmN
S21qgY7R5JBslodti7SQKwsfceedpeIa1dnJ8NICX0g0kEFV71y9XPbn0rE7cgWc4EqZaoL6SbIP
QwaPGgy035bbHOk9XL26HKCz+BCvs9w5m55vn/2mbbd6Z54GtnHLM1HfO2Cn6dhVk5UwXonI4Fh+
Ui7/qi3PdQeUWmQgRNM86i91G5YbUK1wMzLVn4G54rOBdbwVtclDLfiFvz7d9X2p7yI7+16zITsD
wQwvy73lxpWd3PS62zKBKgB/VHC8z35MtpPZzQBq/kUTJaehIiF9mPw/rjIjRMPjTQMkR4PPMf/e
5CnfXtVVpA117kRGPJGn5BvHG1sv0gdvir7pVTzuNP1msKV7EtXjkDrOI+Zugt2C8llPTftQ0cEB
2jiWz8tzrT3U67DuvH1TWhqltGZsp1HWz0VC9ppS1ePyKIBmd3I8mIHLw5A8ulDtOIxzhjFZtCU+
B3h6XiPcQp/7NCYEUCQpcpdZ1r2q6bYcK4us18Exhpveq0urh9ULA941l41nRLMhLdwqOwjB26lr
o7p4fvJqBL17MZR39ETvboRehoSWSONZJYb+LIlUEQ1vMKCXvit65tuRGW5pTaG+aefTx8u3Zuke
2G4UF4/1F5WUDcta0x6MxtdP46RjG5gQNK6Wx26JrtNl0LzxSPyJ2SCdtdFjYpGlIylR2AuEFj5b
rVfvARGT3S3RZ3cUdi1gutNyg4G4Rc3wfx/LkZA0D8foFk0XK287Or8ZOyKbMA6OWyFhrGzocuCh
EAYWZ+ryjsg+wp4ysFX8i/jsMgeE/VXdzGAi0S6yPzRmXpRheo6/sD8OuRNvwVKhXAizi9mmH3VB
wnKth2ctrQ+6D88lyyLi4ondmcbwSe/Ju52iW12zHVHmnQrvEBtgUyPe6mgIXjtDetNb6UVxFSAW
iVS+cfhepXALKzN+13ScOhMk4TiO7jDs6ApYR4sarSMYFDheQWhD5v+0J/HpToDEve5Vy2ULiOpb
pjuQ9vIIXtZdlnPEjcIZlg+gVMgd5SgFMW80Pe5p9URx8i7nK0wqegj8O0zC1aasDqYRH8P0aNby
McmdYK8CKlwTnI2RA9MK+iJnrZgJ/eOxdxvEw2hPGv2zaJ+p84NtUI0NMwKqGgPx1zG2AgI+uuHQ
CZHs004zDqQOQISEEwbQvl7rXvtbaG67c+zkc0imEuWi924Wjjrm5QpvKLFwkESPtNrWY5cSAGjk
J3deLpebzN44tXQORuz/bib+zrht9pXlgCZV+lYI+8mJ4GKpOlmb+AxIwC29tSf0Xd95kFotTWOM
gLnW0Z41jLy7oupcNITpj8FvKeLn9k7mETPtvemmr20RqUWrqhlgno3ECNqzTLWASwxIU66jju1Q
kRl/Aj7qsg/yzaRx3dYMCgGVVJ/JNysuSSXSAdCHCLJ2cwc5Lyf1i4XjgWVo9pSY/oOnwQfLe7c6
WFnxp7cHsQ5i29wZsMvfQse6+RWA6kj5dEAdxvgpYnHdl9ar45cfdQsIMCrZAgs/yNbS7+OLCVey
wcz0lKA4Q2hdf4/yonznK7lqafBG+Ar55HX16bTwg1KnmvZNb89G3TTANITvzGYNYdOenJHKo65K
LRpmriVvWuqD6DXrm0pSnFxKe+tYfvKIXXs8dt4WQBo5DkFZb0DK1SjvAnkgzMDfT/qzP93aMir2
jVuWTxEoMxutZdYmDhNV12VT7pj7zgBZVgTZpUtLk83SKy5d/YLICXKqwKXIyJkP0azPTO2JtKwJ
7iZRFkC3hqAOKdb3nMbRbESasYJyx7rH+mXrD6jb3UdJgzonpweZeCdG/bOE2Ed+sivOcUoSW6zn
3ytqKdij3pM+OaTWmNE6Qc259wwialPSoHZJjzYtvfc0lQ8awVaI9oKKYInoxRVz/kmA+mzwu3Vs
008KdN/degkt5bjIiNeenLNIOPuPqDOrndG5arNcN0LNRHtnW0cKhQsIu36TNLz7VMRP8HaD1yIG
3FSOb65v9Zs8BCKmj21Fo5pA6ymK8w04yidDY06aD+iCDNKYjBLsitmn66YJgnXLMb2ywuqhK5pb
omXlWkJUjJKRmjbSg4BtUXXoG9x2QR6QdRcdCRBACFvMeaTlYOGcKbhuQvfbBe70uqhY7IUNuNxt
FgtSE4A2V+V3r0WMP+j3IvcxAvZEWvcztLDMUvMkS/aUpSs2afUD/OSPmGbEaaIGJD7QtD1YFjzO
zY48wkgeF1rCorhZ6BbLw38QFP7LHy9YjK/fJrexmX1fLx6hmEbZr6sO3FYC9a8RqUl6hCZI18mT
Q1dl/qGef2HWpU0FIbUVaoUajfdmsf4vN108GrvxF17hI9gsSCHqEqRtdEy1jNLroS2Z1rRR95QH
5SXBlHDKM7IP0jL7HDPc55rVeBz2Lemz5kOT+WTdTpq3dRNEcQbiv10YxtNzUGWEBAYQPY0+fHL3
dRNkL5Hbvda6BwZtdmvps6xkCP0VQizzPMJMtlAx9+5LWzNW8TvvHZ97cfeDsbhPcFjycFhFXX/U
CsQyveWNNzlG1cZ2SX1ICiDDPgFTVZeeSL4lh05pSAeblk4G2PRJBJgiJ5Wh4h207ORZELP8ULwM
LFy4IdDmTb/4sl2WbM0+ip4MHc+M1SYqxw+zV/6tl5O1T/3ZeQ1IO5q4GtdNwQ5wFJuu8GjrpnRW
2jQsHuy4uXpFkZ+rNt/7HMmYHHKf30JIbQ0SDm6zNb0p+XCyrD4HOc0GhHE5EP2puiQp6fBGob2V
pAvsXGqEY6rCDr09SXqMHxQx73LvTmrfTaTXuWQD7zkFCCaVMn8r8uCcI0z9bAO6d+BOu9uQyRRO
smCj5BOwQzH+GZb0eBAlFe4A6DqUT04Qub8z2W86VWOL1ZyHNLC6CzzialXjKKpE4/zIcsTaQtl8
rzqNdOJ2nv2BgU7X0uRlQ+1uirBJjqbWWxs3IzuvDUgBnHKWjtFKLa4tqqE1R/ha2cd7WMB7WhzN
qSGdER5H69ygyqT0A0nJ0ZxWu7i1FiLLQ6/LZv+PhYF1BqkcnYo89xAcfGJ0IIksB/SBxiU+88ez
zQ5utAr5UivypOZHbsU4rs2Ue1M4tFZDNmmHWrRqK8b8LtkjrOOWXXBYE5IcI+bfC12hWh4xylKZ
Pw3hdYxt94pcluuQ5vysvWY82t/zQakbJj1jQHZObqd5LmeOpusb4tjHA8yBsnOvfZ1dvTiPLkbq
p4wHhzPTyeLImnntjLh9MjMHxj8lsUhRoNHxfSSyViM8mYuUMZCM57TPbcPFuAmJ4YSP+6upsu5A
FiEybZqr6BNkviOMNTzUtYTxC1nNHaLmanmYEWa5iqOR4NAnI3r+dvwmpaJE72vjtrSlsLLtGRs5
z4b+WVkEGOUFoW2d8j6cEoOVLKV1SqPJpouB7cE0OcYGhEVJOL0RgJsfzLF/4dsaj07uswdKummX
my2xpt6IPtttzX1C1NXO4ABjiQBrGfvrKaE73BT8vrTqd1+56bpjjFSNenvuUnWhzWlfBuOb22YP
ud3UuEBJMsLuoa6kCq4ywSWt7pthb4/fRr+/+fDFwZcgVOfjPZFq+JFOXn/uHOccm7FzI7PyPcy1
4rGtAnK0W87A3sH3NDCySUbnwS9TkitMh+jqsHmYaG2HOBY2oscRMRWVPKuofSZNg066/auyBuK9
TFKyQ41iG6TPtgHxzk5d0ZnUPOpjYrR7y907jk3AN/GTCOnledLsaNN0A4zcA1IOnGTF0F5l1aE2
DOmkadO1rzx7T/SqtdHLUm6XzkGTZc4mUCj1fYKHa7fPj8D7iVwG7Y84ko8DLt8tyjz3W/0KNiSz
A4XnoqsR6yUv4WBGt3gszXOi8DRUYpGJ2atElsU10NaGzy7SN03noAnSJkY2npKGXt+2JEo3bP9p
FZfvrPZU4YQeTVacf1fTcYyiE4m50c3RmDVTJJHUq9eB/hAhf1+5TJ4eZcNyaNVKu8S1xoua4WNv
0wxAknL1RGAc2qZNdgabkG04p2DgG1MrClvnLAv0n23hv/aDX+0rs0ZyX+dwDcWIySPnH5XK3mDf
8zsmKrF5HoL4d0eo2q5MY+2Ut8/o49uPbtQ/WoXYy82nfE8+IEL9VBj7knS/Y9ji55PM58eM0ZiB
WHpfoN+Ff6x3N2dgBlxS+MVKXKawdI/+ULwJI5YXe074HHPT36LhJyIrQ81vj1ry5PESm8gbYItb
ZKXoct9OSOMG9xCx/z83s+KG8GoHYatcB4rGUdKZas8Ot7ra2N9OA+Sv3C6MaySdNz0T7YG16o1R
BUmneVFB2pxLC6Nm4GsCINokJkefiT6IANFerAaF3JWrg4YYKkxonAT4QmbvO+yv6VSKpNuLaLwY
FBQXa76JoIaT/deeA2LydqXu4X1hLHWK4P77ZWTc+yxVe9ww0UarznRSs3NogW9veu1PGqCEbdqg
vFvCg8xOoKHtfdPt0b43Wu3cJ5r+qk++RXqnrgSF4+dqMcn0RDEaUxwQd8MFwGefqMbSvlXVxDzP
AzkV0Dg7k6qUnWU4R5LVoVhXRpWfB81kg5gNVw1V+FqCNNykttMO+NWi3w72hF0rbXFCpO4dffWW
hQWTAyPGgOQmxKk4XNhpt5rcrdOQZJ+kLFETsrN1GhYM3uAAaYWpwMpvSDrrQpp+bjwS9qqFHYJN
qqeeRKxD2TYVYE2CcQu0FKgIub5MZhCSTKvK/iZtz9jFeGNpsapX04r6Q45GCx1Yzogpza3+GsLS
9VmSk8Z9qKu6eUCb3Dwsy07KGYwOJTm4wwNDS2r1CrDazZ3H1GIwmqs9PJihLQ8eMBwoC4h6xtFI
HuR8z42IYS3YdOeqdw49GmTwjt2mqyFKr4L86hQdIuk43eP98s61M9jbckpSIh4zdgpSMmV12YH6
1iuIGy6TgmAXTQSkCuShc+3VEB/6DNwZYjO/ybOz3yfyCLesIwq9nLaWbzg0Y7NmnxbTp3QtsOVe
5r+0RnTNVa1/C6wph8Hq5Ft9Mh7bho1/lrUwovgg101U5XtRF9qp1NPvvQG9dHZvlrmdz1NzgswQ
0FHvn0AAh/daGeeoH8ZzaBOQIGO3XSHy+TkiituPQUG+oTTPkrnRt0EPN5MzI/QoSW9GGQZXMcRk
odgAmWmgnDpKPcMtjB9JX+2mKGN6QBGae3T/slarmW2adHb2nUUkYlY1/j3O/b0vyTGkdr0MKf2E
LjNPhlFXD5VePNCix65ilp9Dp/8GbvnTLvLiEPjNeCc49Uxr4R6VBMv2iubScjwsR0agl3tBybEt
Ff5SM8sCDKvYnDm4OeKb5FXUqOU92hn7Jhf1U87OdJwDY3ULD25Fq4w51PdOKmNtcN2AtJXXlzA2
7gzA9U2aM8/p2Lvt6Gyx7WPcCViwee6STByrgk5FTIAC3rhieCN08LfWTDyVpvqeOtN8nVqq1nwy
p/2yCFsFU6XIo6azB/WzR5ZyzWqiLkYS7zdjzmSzjk1t32qufcXb+SaLQt1z3RdXaZlvSfXkMP9/
cRI7uvu1QYcaIyeAdx+ZwOwYEITY67QFuLs8tpA1/b03zerm5aEcBTKrCKdBZuM5UFHsHy3hY0RY
4BDLTZ7370ZNGibY9f0is2wXxsnCPPl7l6AcfVYQ02z+J7r/S6H8V/cJrz3YcMrHq/gv4G82yjAI
nW0Wi2kmj5xoFdYWRgxTw58066m/OP7+Iqp2qrOhKp1U4fZXMls7/mpcv3S3yz1jtoNovvMeL2aR
bnaq/L37RfXHn88wcjaYMFf+J/Vnefh1Y882lWo2rCwM/uUFlhf8+1IzFG25V+N6mWb7S7Y4YdLZ
FGPjjll+mCzPLS+QLD6aL6j/1wsms/UGMeNbNZtxisWXo80Uub+P5yfJ5ANigyhjk3dWs/bSHL/+
bP75Ukx/PQwkaZrtDDuff+Pr+eXj/7fnvh5+/Z7FmAec3MxTXJ5MQxukN4FalPYQGuXXt7g8/hvG
EDXhiYNfZ3CJNyoQtYDAKR2Cm2yYczSd933v+bQOX5Zf0MQPyAflcXAHMq382b+1vK67eKeWu4s0
fPnJcs+QMLn1WP38emp53lssVvNNQyYvKIPi+PVyy2/8fc1ioPEnZkPZovilg/dP8M3ycPlBO9vS
0tmgFpUv/mxYU7N1bZxNbATc1ad01rZTF63M2eq2fI1yOdy+jpM02XXzSfXFWvkCrggHv3Q1RXKr
zUa8OcL1ZNKep6nHw6+b5blMTuwMce7Fi4dPzXa+5Q8JZ67mcjO6NV49uHfIRfAC+ngC8VYiIJtt
guhcyC5A1yQHKOP1znVKDJQR7T4fj6GH19CaTYeJd9dIJ10xbt7Hsy0xmEM88Snip3wFUvhsJbRg
+2E7MsonwSYkLgiPo9aMewo08+zhfoxmG+Q4GyIZHb6mkfmQmbG3M/FMerN5kkH4K9yAvZWpebKI
UULLi3dvtI5dDuA6n02YDW5MweGGPRehXlihPrKHN7OyH9Rs4QzxcsppbjZHwSWYbZ4ub3BFpADu
T3pxzMoZjK4QgCX4Qwcqy2Y2jDZ/raN0/0fMpA6dOznbS8vZaBrgOA0E1lOrvQ7zeLVV2arBm6rj
URVjE6zp1nWqYkaKF8hu2nc8B490zPawEAyMnhuJ67W039Vsgi2Uf2xwxbJak0PV8/eEWEZm42yM
g3bCSauJjK+bwaw3m2zD0n41e/dTI16hgQk/uOqnN9tyR9/VVhikiAmdTbvZyARHmmwWuIxHAifV
bPAFDUZUe6BvW3pAV5Ltv1fRnECCgYr80OFYILaImdx0GXvLAIC/xzwxJP5FzuZid7YZg46cTcdM
c2jIzEbkngaqmK3J6FEmtm7YlUFsvKRA5w2LT65hJ3YK8DZrIbY45gpyR+YI83Mc0IWzN2dDtDVb
o0mFBvEVPEXqls/WaWyIa+G35cqjrsFHDBFj2qWNR4wfvut2NmALy9iTDuuuhtmcLWabtolf28e3
PS4GbkeR0IGnmxbVlb+9IbEZPzliqhgTDp/ebAWPbUzhpZO/cXb+MdRGTfRJQeE1c4F/FCEHl2GY
h2DCYt7gNZ9m07mD+5wNRMMpa+JJ59iON9SHxYa+/GrYBap8H2cTe4mbPSp7YjQ8fYNCMtjCxwDQ
gPd9dO1fAV54uz+VszW+nk3y7WyXD2bjvDFb6OtBHEhuH9Y6yp2drlXJTkk1vJppa+Ip1sYtVbK5
z2Wub2oArbA/B38tpBL3YYSL0ev5efLBX3tZZt8naNVPTNUhN7FtWJ4KE39mZOPEz0eNq5DtQ7sg
JiQw7Ws2KfKvY4KwYkG7YILgcgztwb1rLUgJKwj0HXNFBJ12cB9QFx99Nomroso5QS2C/XLHJu2y
EOYm4C9oRJk/CSefXiQ5wEUdFyh9oEPQw5l2Pho/dC3olSzGaHQmmu4+DGN868r4lQtFd19u1HAa
QDu9xMUlCniluLJ+VZ7ls8cK+rsrarr9ekiOwfQ7jaL2ZEZ99BhZmgd/A8d8YLJWpeTTudN8mmjR
cyjdkxTWpWAw63V2dyZOlBmBIncjc58tZbnPgxHtxnTqHvXWfKny+qfUM58fgX0ZRit/cIgwYqNu
9KQTJhaG8xqxTWEMGyOry23m1/tCNNYNr8i+K3J1Rvj9iScmmVN36WAitKBcFP3Fjd+yMvao/nuY
gM3AUdDfEXqoldn1RGZ7PqVTSVmY6tcKCNHVNkdyHk3kigO6hp2jjQ5ncmyv6WKntP1hbofSuAhD
PFVdx3TJCYct7SoCpLV3a+icq6W8C0CB7DBNVbTJMjlscErArY0I0UWMJ8m3UL/H1HxBWSFfFO15
Gajs1enBvDT+iy0d1pXkPTPG/gKorLzGmvG8qG4qcuuKqNBPRBIfOof//X+vLDb+LYsBbxeqK9ey
cXMYjm7+u9Vi6szYj1yrPCSQgw99x9BbZQH2cOm+eogWX4asqTf1BJhhFncMjor+h7dg/ie3B++B
BVU3bENnEDgnCvxTZu8HUrUxgv5DRhyNF7TmgxuyAmi9jDZcyL6lJvU5goByh7Nb3oQfrn0zM9Za
WXTrpoIVkdE4PM9iU70zsofOC++K4fKR7ap+m1WgSzfqv//glpCKf1G8z5+cruOeQIcvUL3/67vG
zUByXTHwwfnK2aa24R3DLrgZFrlviBcE5j2v2AydceycUe7ZNiXfJutgiORH1I8X0un9T0hphid/
OKb+VtDMoflj/0agYgvWL0pgujGPTQF2COfgdPof3v9/Mjfw/n0TF4HnE7JgL4Lzf3hsxibGM2OA
Yo7DnNJdwMyJCLdiZaoZso36EVVGvkbyhB01dT86J2J5ENdY+WpbmIXYou2/9N4PO4nJmXO8D3/u
gFRx+Y0z7zEeynI/lMRKNpm09yoWN6HS9m94x/+vJDfX9fFN/NfGrXWR579/quhnq/7p3fr7z76s
Wy5LlMH5ajkWeRmYUv7DumX9L9ekTaxb/8fXBavtP6xbpGzYDARdjlXTdTlg/2nd8jkEGCjbtosn
zDf+X6xbLB7/yQliWRxXJrMZ19YhG/3recFqCk8OC/yhTknIUQGKzrC6iMidlTO5j75VfSjtT1Jb
z56O+qYsJmAjLZfbJHYYMHspFBWtwZbr5e9lIR7QLt69zktOYV4G5676M7TppfMoQlzNuUXFnEXE
8G+eobgkSKzHVpAnGMJwwjJCOVWIfT7OKRkOPeF8eo186iemdTdDak+lr0Xr0nI/myEhfcZ8Slmo
VnrYX0HBE+X4qG9tFBEbE72rUbnDKjR4kzW5jn2/CyzjMzZyRjazBHJ4DbwpXpuRePLHZ2Sq95rc
Wm3K73Rt/8jauTl2/KPt/YfGkYxWgsugYBLr9S2BPLQuVTaBBCIlCHrWxyTLuwyK5y6ovjUp3SGo
ig1Tq00WuG/Cko+U8X+6mjfv2OVHWkR/ilDNsDE+Ztcxn5zSPte2ATaazykJec+hW3+IAl+V3FEm
7kmu3yKYvym/3hLUA6pc3Do//ki7YB8avUmyY6NvwvyXVcVc7bxjpPOxBQ1cbYt/Egc28m/KsBCv
AF3zZGs5OJoT6lfH4VsVycETgl49ygud6RvD+9Ja6XF60EW+mSfog3SQK+jeUQzO94DyO6j5d1GH
HoVW+Lros3OUZzaMHbNZOcuRojXVypm+G0huYmqUXSKBvCVDyEiN2OMuEU+Tm8J0sMzD/MKxYJS+
fNvUKL9E+R6OfA7Qm+DODt47MoZx1cTILsMifWrC6mRXcGfYDEROP60SenhHuwdfSVO0EfRfo6a/
0VGi6pzybUvzc2OVDl/8FL6Cgh9WgYty2y/yP4010WSP80MRhbfI5dDhv73yGnvVuiQYqcJ9r5XX
nf00/BlgZUctQ4POxWcUhdfQKsiRHdYMe2Y5N8JcmcUIpJXngd4aH7XO+GnWP7FnaM9krGKl9uFp
taW+seSm8p1gbRMeC/9hh9M6OvjDqfdI6rIa3mtvu8cucI+yy9fLyRL4PkUxCdxTZZB1pP8pXfpu
xmg9ZR3nTK3792oI36MpvSUR36/BB6TbTxBkzLVpYOdSaJbZlKUbwTgnphmqvHJHIiXgM0ZzRzP9
iTVgXcLsoQtuPvuKKi98BruuaJW5N7PAquDBnm1T/zd5sTLKnkvTAh2MTF4Q/x04mNbM+cSrkmMq
md9ntn0bxuTP4BPoZZp8KrVZvNv9QZKSF4iEM0F/58J24hilnW0waxD1RfQcIm5XoJAlemYV5myX
MUx/GKiJNwroIIcpPoG6qT/62CFo9ki0DqKIlFNM46Sjh7mvyuzCWJkpvnV3fTI1uzI5hIRxTsmP
hHgHsBxrdpjWquVdEPn6R9QgmfqdmKJ7NA079umPHlU7TD5OmroDwiqzekXz+1gJ5rAyC86Uysk2
lfycQuCHZWAlYm2k8K6Cj7xGON7yFbrCvZu1hXpdtFt+wv6IUTQENqSoqcN6atHqWYeyZ3DT0zxx
mw+XsRkjBXSwrLV72YwXj9Uzcdx43ZePaKL4YlGJ7KqMzMUyyX5oLGT4japjVrKw5C4Q7gJto9nQ
fg8rfWXq1qrEDberU+O59VBYxCGbR+ibJbtaEEp9jXqdVhPnbDsrySP3NsQslkVdf5qF/8ccCOnW
mnTTyIq+RzUymSgDqnzt7DUa+Ymh9ZjI6VTTfd1aFX+QL9+ahuUocQtzPfbWJepn/0NLWG3VoOzy
ldjVcZRzMUiuDNWQ4WTQpoKzHtE0gmzyogm1HZRGxDxmc7D5xUaPkz9WkQXIffNi10kb+xLfYCfs
hjhjp2UekrsrWg2vemsfCoRIa8NeVVc9q2HUU7eu9Iw0eN8tWN4yIOXgULahJI23D5RYD0m37Qx2
lV3iFcjU/UfDMnfCetAyvgotyC9mGfxMiK8LDQNcUBn/avP0xer5thL7o1d9RvwpUsSirP19NZY/
ykTnb27sOw5pnFGW5NRLPbTsZrhenGfzWhI25hNYmXgT+urZTeWLXre/hnZ4rckpX3lKsVg44aOb
/FqO8sE/qIRWG+RSAIP7XvSSowHCaekWD5EV7cixZbmlgY/mFXrgcsHCPgL7TeONFhrdmo7cdwwy
1iy9in5YXfkAZfPTbfM/UmT7eGq/FRWHgWGkv9AhROvMUv46NLM9I3FMM504BnhX1p6PziXVJZWk
X52HJqBZD7+S1X6caXQhkZqB6dymHnVCrzPnhLWnBwyiK4mHMLJp56IaCib9t+6oN29iaoXP6Qm/
9kjkd/UtaoEoYm3gwzcSlvKBwZ7rcC5PXV1zcUJq0gAjmHKP+iLOPvU+ea9LHU1XDruM62TCyaYz
IhGSJMFg+K4CM4R0moZrJ/xknt2tu/Ji9xhKi3RT1zboTANVYz0oMqwcFhuf5pdPlBaMZZXvjCY/
hFlE26EnOBDqOBljYOvacs6gd7V707HHrr2QjXZrPnUtzj4spzusvePeGRAwdg1XYh1j8jpl243t
CiPotAo6/oi+NViTZR/uR+Gu/jd3Z7bcOLJl2S9CGyaHA68EwFGkREmUIvQCk0IS5nnG19eC8nbV
rbzV1VbWb51mGRbKjBBFEHD3c87ea2faxUADnmdqh7cMeujPdsjDY2xKThzZevoihmozKYxfYxZE
JVSeARX+QiOaHqeSvmyBXaoR5pVYIrqOarR1enbKyDiLrlzPbxwbFFE9KSPvJXLOBhJjVrdM9aJa
xey3gsyV6LIeXeIKaCzd7g1l6YXhzq+fO8cxVmCp0+DRBd+HjMeXyL43PVvc1iwsclsXGoaN0t6P
Q/BKmPQ+MwUM24sjoR/l5Ma79FU6iL7Bg76QK9glks9fhSyrIUooO6ahcfFljxrDYmFVpKwE710v
hD8MkY+4Ajc8jRf5kpcclVKFY5aVkllEz45YFPx+Q7LtNPORS456xMIo1unTP36p57I7NUzXMIU0
BUcm35oG52gASbM7iIqcwH9HtcUusc4H2vzncDweG1pn/lhmrzhAPTJ+1u+G8lO+hyBAt3ZVYSoP
GsJJwpZf/vpabQlwLgZ00MSPB8cIqXySmMB1DfXJXpk81UzqEI0vVJhy22Ec9uMeiuq40uPFypGv
YtKzfr78+aVf/0ewhQKE4sb8GP89r8eqaVxa87gwdtOjU5rb93TRUWGu3HrHbmh6JZrlIrI4OXpj
b5Vua9lE5yywS6bWvGh5hGE3tojfhDPkmWadaPBtewfbY7FrzQ7B/0+S1w90bsqzm2icbFv//I96
HQV061BAq0PkgJ0WHufej+th/TzDkCeJIj9uSY7tG3QDxYVYbdUvdIba1qyFd9Lq7qqeeW3D1J9D
exveATK9U0pd3RlrALG9RhE7puFHljnBLiG3tCieAorwqQigysL5RHP2BxP4cBdhx7xbrllkXaqa
3FAylMWRV7lZ0Vtlh9bRIN43JgoHuVtCE67hhrHXET3cSkVzf36LGpgjjpV9/3wFNj7lxI/vAWXB
U7JC9ZN1nP/zuww+ZiHDk7RkdUrKuEdEIX8XytJ7dKFwzvfWL6la6KcR+pKJniIPVQ0nJ9Hqf3+t
T6HuW0X0mXezfiRNSYK0/vmtmZruLFPOjgGvozQVg2AlsBjsRs4JC2bsccwhnAXFFnBa/Y6OqHLC
nlMdQ1G4P1/pY0w55YRW4U72UCGCyHCJrL+06x/+68uxejHiINiCa5A+hQphqKvlhBaC5usjXHzI
EMPq1KQ2lBwC0tWfYgWR3DC2Jia2CS/5ogpM0HhfEGRaf/2OGRfeiU4hz3X9bz9/BHkUOgjAtTD+
/Z//Yqx/ySoKHt4GJ02PpUYzxDlYPTaIpk7VpDa/0wbRuM0A4zIGq78MJ91pXH06s4L6Z+EUvpjj
E40R5dLl4lSM+rSpjTED69QT9N4yYEY5H+5+vhRLdKHbV/ly5GxWjar+nMWJdtcu+O/HIQMWsbqL
Mqz8jH6N8a1awp0EXn1NhY7NJ51+570kV6x3hA9Wy9iQY8bxnHm6sfqZImk9/1N/4eGvdtV/Ypz8
S/uPXoAF4sKyuFlsoi3+c7WeOYq+mGXT77u8LXZ64K+1apzOtmcU9nPfcKox8GXEA4kdWDT/5+3H
9fVNDQEAjHlpqH/rFjizqc9OV/X7Vk43sdSXRnKYpBA04vSTw77eIq7smTcF2vJ/CWD+V2QFLy0t
zYKq4OCG/ttLc/hHN4Y4b5/N1Ilrwdj2zvOUzcRVmzNoCnWvRm34/3fLSiMugAvzf+5Znd/ZMP+5
W/WPv/GPdpVFHKthCe4x0ghoMf1T6oAkxJWRk0af6B+xA//RrpL/yxS2BFDkqORmU0r8R7vKoJMl
6SxJlU8NCI78n7Sr/gusBpp9NBnwZ2C8aH/v4nYSmEo3KWh9541AOcfGsoKO1X6j/9GOzVv/rBxQ
4iQbcYBB8k8X6r96+P6l8Q3wxhIoq6C9r93vv7WQSzRztQX3hmENABQOnd0pGy95ubU6Nk2Gca5t
fWnj/+vLrh28f+r89mYghibmZZtfPTbp/J64Oh+a8azT3zmJastG8N+/03991P7zG/1bhz8FkAJo
nFdk+tgvV03SS/HDgJqQE9rLf/9apjT+5eUYJ9gmvB5dlYCb/p4v3WZKlYR4cNHQjxyPLLmTVFxT
R5+EVa0+x20a+aiB6Cs5HMZmI03w745kZkqxbqDpWebF4idKwBSdAGu3mImbH2tInkuD/0mzDSLP
W7XfLlJ9DeSgwQXXVIBQFOuJ+TnARp744JHqymJfhKSzNQzfsahzhdMaTUAy3gcKyQV5QqPRIq0h
XlpMjxMiegvK8cA/XksONcl7B7PUH9Fyr90ZRlTTDA1wobFhWPkl6GJWxrLxqMxeU6dlsh9PN8Ou
OLzP8mmSWfB05uQGar1CujUuqh9IlGVhSTczajmUNu9EhnLnGe/RDG+tLOYbm+Hqae9WeMKxtTB6
a0Z7lmPp6kIc8b0dRr37Y5TOauCDg1kYXyLvz3FVvxn6cBvniuNte1bE+DozYqfM4couiUZCO1Pa
VCNhE0II8sWJMADkbJn1gaaL5sRs0OoZzJrj3HhjJFzRNmrecFXywUB5KGIFuoRCBVMy+bUme/KM
cl+nf7RC/zIU/h6ec57eNPYwbPKWQyyuNi0ZTPjXUit31Zgx5+1RMXDZ9ko9/yoUULRIo7sOkCmS
Pi1ngI+qC+ZzGeNlK9+QF2GWSH3Zz18ptD10NZ4ISWFvpts8oofNgmqHK52aWC5fhpHfwuqTg/c7
cstsHezXGydBEt8r7pwCsZdj9baabRRpbfXCNreGNdxElX+pY+nHHWbp9fvkxnRTZ3E/lw9W7SCY
hbW8aTEMVcL20BJsbCt6DAXLVdVMUPoU/khZ+qbe3i0MdF2Zw07tFcrt3AJamBnGALaYq2bjvx4t
9bvVeY+HCev+hlLnSyH9eqd1sWvm6hrs98DMFHRHEn+3Ke8gbwNzE2GzSQ1NpXBHZKdnza/EoNGe
lO2nU5IppERy8vs0PeYpf1pZjC8VL/ImC7nn9MVyHYvIegg3bm3zg9REdVBkL7mrDqTWI4U+Z47c
E5qGEYU21gYU0NXRmkdz4TbJNO2uTJj7DYqT+QbjNaJSokOXrad9zdyONfdPnXYjtT7Sm1klMQBN
SpRCz51n/gJBBj8fNOzYVeHybjv2A9+LwMSONT7gYox6s6sUGClR3XlahNy1ooWydtPX2xfVdLcJ
6vIPcusBI0N2DWfYAANF2aYz7UeOkZk7Zbw7zvoYFBdM/oZAKSmt9LDeNxNuDeIHL7MuaNNk3ZtG
Kei2yuCXZSVcUzqEtTgNnH9d5QUQiBSi/8oUvAMzZqChzzFkLyepy+TQq5CmKhyBQ9o8xMWk7doe
w07V4UptBH5MLt/Pnaem6JLtAVBNWL3pOu8ji2t6MUngx00Q+mJ94kp8ty6MBQIfnAHQ7jTzzNam
DiEYa3GvV34ahgM9IwymS4qIo1HUr1zrnnRst6mucVDiSdXWXwxh5G7bs8abTbN1rPE2SK5xK5o3
GReNR+TLtZmtcJM4884uwhWCgJZ9eAmGRvd7AUUE9FC1WjVRCwlyy+B8eEGfg001vuxSWdlaLGYh
M2ggDrfMwEmpm1vVrgh9yK2rKJVtYvFARilKpnJ+6apqJCCLRzwKENX8NHXWz5M8cZBlKSL47tyL
njIsi/pNHvCm6O+rFi+ShOYXx35zgxh/8DLwSu6E+U8PHu2VIEJtcDMX/YsUGtZix9kvhvUYGTRl
Vm8SgUGbwimvsRlfm2Hc9U1xU3RkYE1MV82Jm5+/Py3dFkTfq6OPt3qYb42Tt0Bc7inrKnet19ww
mW59Hm5DGT/1S+2zqHIzjuYXDVRE7+O6xjRY9GNxqwt/CCu5QbTztaZU6IK7kbXsoE7GdTSzq6bm
V4JGvp1FIgrVN6G+Pscmn+gycblQHm7NoST+2s5nV9R56AJ03pmYzYKlPfcqlyKf+HR6KEwRl3Va
F3fieWkS2uVGdlG4YRaM/2S0CANh/3GbeTo3mcKu6QBo0Bv9K5YoWEAvPWfd/dDv6qV7mdM9Ggq8
juiyNyGkYRpQ86F1mrf1ksw1W4wOc3sT8jTBPZ9dbDo/b1BT4HrUfQQ9iBtegJSq2wQlpKx2zuK3
vCblFvtoXIqdbLvf7MghoK7Ib0hqINtiDnykX1dptphXqrfICH9BSdfA9pg7Sy7p3cw2zrzG10AM
7xwI5B62Br9vso9Fs/BdrauaCNRyQ7+EHkWz1BBsGW8glvGDkRTtccRcQRt8X1Zt63YVodoYuK/J
DOGjRELs26CbtEjcgf7nEYoavOJjfm0KHgp9Gh/MkmZZ0J5r0I2001n01p0v6rKzkXRXJvZYxNCT
sEef+AgDIndKgkLpA9vjraLa35oC93GalMzxJ+cb4NYOLQ3C81ytPJrSm9bmLXRRXHoRug9lsYWr
8MQebSZvWOnnm0PDMLFi1WeVVeAG5zpetij04pluUUu76xnmiQ+U+b7Tm5DZQ7149mT/amrJFASC
JbqWjV7Lwc81QoLlDD8BSUHmq4Jvxab62YrFr3LzIUl0jQ1wukv5t+xQzc9Bt6/0QX8dI4USPd9l
A8eaIOlPY9L1pwSgnKjFdihoUCwKIfFmj3g2jkknGsVvS3IrIxHnpSYdYf54bEswl1EFmL9ZekQZ
NZENoXO/NBMerUhhjTXfp6BbsZqAFYaRnnaG2ndjG7ypqLC5nJmFhdxJnwecVWviUgARIvtQSkBU
trWs8yUwQVGvwOeJGt2rzSpxS0Y50xKax1bnJxrGDlRfYbgO2RluKK+9FXyYM5OQtFPeyEXgrKPM
XI152MeSkKq6dad8tIku0h+VwQaU3tlegqjfbiusn8q0lQkHON5KhQwGgRw+DBtHVHOnL4QKYVs4
tUv6EiosPsOkK76xJD6I7UkM6h4xQL61UCpVBXGiE/U5xzJm5rWGk1ZbRLwf7PEP3lUQXQYi1UFo
/kCS0NwNz3aHU87WFY/doeQmUm0arTbMRvb0xhwVf2k/We0gikBFCY1F8zsG9xt77J8T3MxuLIL3
EkPa5q8fIq5BO81ib873urLcOVP8puVO7NUqTCjTyEaeD3ANaPJb14gd3WW2uk0U9VUhPdfF9ry3
jEnd48TKXEfFyjgV0QYDLLIxilAG0ebzbMSPRiQxgndDeGx0BtEYMjQcIPSAYPohBBgM0BSTfTFp
jxexwexJ3Sd1UAIAoq3D5I0B+0dgm8LDbKzjx/K0ZfocJA9VEGkVGCXggQSZbrou6LZ2ByIoCisV
P1T5WCBQ3yh1+6fl0fTL6jPOuSEAqfwxdYYK8yIJXYD8vLqOPYcTr5eQEuRPlQcW73NB2uRPRTZw
0CpZt5eUp4Ult1acmAMeP/zPHcVCEUs75nkJznFpJR6sy0A2oNFYPUJMVGNF17hHxG6b+CG5EjR4
rFxDJDyvE7wAb4gSPGTiM0TS5LdWmfjImc8iXTLf7LnTWtAfE6IkqJoB6sU4/ki7IfOnPKYCSRB6
O5biOwKiB8UtJxs7DXDxMEJcagsZNJMpn7GE4Sm6ekNSiOVLZ+BJ9QUlv5Y7kE7veT4wDywJ6GmG
hzyeWQZEDmkm2AVs4duELAJKq+4bPx4Htyn9oCoagNsVTCRrk7Nw3uwUo3eoH0J29HlBSzICVcTh
SulDdpWqvwgdqWwHuttrQgbdWnmRMe5BI2LCHQerHiNKHyuVKK9kCJ7Tso9wQteAX1Cz0JWqmRUm
rEedzlQyZVXMh8QrhYHQJf2IirFgbzv0GKDcPtMHd8LnaJXis6dgxdKbObtG0AqGlnhrTNC9of4N
sTM9NoKjbVWCUKh1PlfLbJ3dZNUHS7Sp+6MFUNP+NbOGR1kxGdZKyXUJ8ATaBCBketBdGRF7g9RG
P5LJBanwN5AHbBEV+oVyTm7MiaKtoo/jgTPqRRTZVocOgiPTKME4DvWp5WjRaRB36o5iM018zpSA
kipkCyTvUWyQ1wECNfOoFLbWHLe7EBCj0UyDi6b4Fxwb4TWm8hRX8lGvBnypP9YqA+79KMOtCSBm
IPpjg3yCQ+xMSFuQ7J1BxGfkr08BVjMhHtsUTgnkdnD2w5HRhmsSJ+YG6cDfZbiVlFJ4OHyKA199
YCWPPE2xtqMzmD4DzxpleMJqM+wM8xUTevc+Zc6TheHowMmq3GSTFWy4amDsIP+73HF3HITz3TDx
XAPuvx8XWKoxLQMUGLNrQSd2U8O2tx0NXaGb94o9fZhNNnvoqfh8w0sC7f9Q4BEJMmvc5dX0AYTW
YVHkOdNaoohBk1C7Q6OnW9xxu3dE9OIFhyEbOgdmvFR0ZtMye52o4toOZdD6uCXNuLeI6VjQYmx0
8Cdrtcnt6ZAmMYXNdpSkGg7jeqehlfDgbOwMELW89naMqBgbzWkpiuGGLtQYaqwYRxI5DovCWT+q
bSSdXhOVoUcHYl/YqkAfQO+hpd9QpL4yEGBJYphLxCCJiHZ6Ksfq3GV4eBwAyHrAmS+uGFmbS+Mx
CqymSUXiYfwutMpvtCE9Dnn2IZXobWRiH/9pVAydnGo2lajfGfJTF0zaMQUlyRDurtdzf7GnnTLU
kh5JDv+j/krn+WCuhhungUwTJSq+15L7l37hHqTNb3UOIzR12mEuq2sZK+9ViIadczY+a7VmO2Fi
OTDftTjmYC1wHrtoaL17rbRm7tjmk9luDj0ho1dQaMVOxjjpUkna5apGK8vHXlDJBh2yB71MPxKD
GEQVibE7k8Tn8jJPhUnnkNQbnIT+YNumZ/WGdhdIbIqFuhvEizLJYrdYItoSfnRBfLfscZ5jAO4y
Py+YViu1W/Yx6p6q/8rb6nHIoydZBC9FEiauleFVtaPC2sDjUXypnAxVKF4eMYePRfmKTFxH9GwB
BbF9nX7Uph4FMgi5zhLs5VQtBv5sfgKu7t0EyaqNzbNhNZnbqGWyA+yz7TNjgofLT5NZ9t4U5p0D
o2FPOOZZCeikJHxsnGqNh0rJ+CnDWdmYBJs1s2Jiyp2kJ9N8m2f1TS3on0wo5IMJsVLaDibgkvzB
ahmIa3ST/LmivOsGBiY9B/uNNbIIQojzQb0/dAaMrNZiEe9V68XikLTVCsXNG8bd0uytE6r/Q/yg
qDYgzqiDWpP031Zk1V6ykwWj56LicoFM4oy0irCw0IcM6JIdxdEq7AFdngUT9uLAg71Z7C0SOrEi
y1s1xyRSU9+lAmfIXL/qdDDw+UOVxaxtJYm9RoKtTgDeQV0xuuZxjOYsussSjj+zqRxLVX/MRgQ2
BaIKc0YBiOvjkkrkGsPU6xxWLKxRKDgiYXq9phXu2LazN8csYauCAlUFQrIo3VjpNJwnwMdUbVG9
SWkJ7ud8HrezVk57BZqPY/AVgYfGa5+A7K2RIC5Kg//UXMoTblTfSkAkGWqlHAaRPMpQyQ+lLq5G
bRhYQ4l6WZf6VJVHNSi3ClGqPHMoWCIZYI6e6fwSeJu7NTSkvaGSuj4vxkfUNs9jW93rMpKeETQO
pu35lGljs0VpavI4O+cxX5rDSkEl0/OejBhYnwsMgrAed1XO7prPqtsMEQ0n7NhlSGG/7tUWJFV3
pExLIqomx2HDFm3EUTeQRHBLwkzGpX4FZrbLe7SEdsTKPi10bbWGyFUGSpzkZPCAaMBjZkk2mMqD
VOnZXQPnuCS96H4ax9cggXyBwtomGzc6/ug9Swkwux5/1sXkNqw/vKPRKbZauq5NGSLdGXDfQEnz
G5NWay1eg3IxfJ0EPZCSn1Wu/ManZntg6TPEX+wKGYaPcb2AumgOWsuxQivtbeVA1UwBrIzIs3aF
TBp3YO0F9Se2jA5fbIECQphc0yJtW1/YKXHGaw4qFr65OVkiv0YKXcMWcCMHnZITSwoWmQ9iXIrt
CO3Z567ZaHNaUFAi5DCR1oAWAu09IEoy1/ur68kDV00UQlqOOWTkzskUBR5P+8dCLXfMhf7ihPRv
s8Jvwxj/chNSGv22Gm28Cz0q7mmHl5KMTo1c+pHmY0H4nj9r2XeB1NNNo6TfCsGxPOg7bErwRl1u
7ulEx/dT9DVNwYyfrFHMc2Yo90PSbK1pugMombvLpKcPZqV8FOhJwlTi7KnenUZFqhA22Z6tCN3D
m6V860vl7GTGAhy2c7eJysjZiSTMN8bAUEFiA471XQaa7qw1+R5JH+q3mD9Dt/caGwXsNAoIZyEI
tXbSz2JifZ+dOtkVNyJU/FxW6JeECsdQQousJ05sKTPBCZQgsY1oiluZ35G9QntOcP+tyjncR8Ym
0QvlWRa4MpjmCrdTo8hfApOdEWTjprHoBGFZYAGCKLUQ1f7znVc9c2vPCNFqLq9OkuPI5JvYz2s8
v2MHSXZ0Uc6WUiAI1BxWk+wjVhxYCcUIsHTR8HcLZ6ODFN5UC73xcqzvR2gKKxiEiMuxJBLGVLD1
Mg4INHYJrV/P1jpKPc26HxUa0J16yBywmEP+rHyKIDgtWJRQBi3ggyJxred421XGuH5oWzFE27qq
Dr1Zv0NBQ1UW0iOlJG9F8AF3Zxsk9oXD1dYxG39xBDnbsUY2pGVjjjFOVtZuBjkvuPu1O8WijQ0P
AksJ+Ze8C7ts3tNGR3nmsJzSG8Uv46O2+HR0Wsqxll0sgIoiDTm4J0AGy8fJggExK7T4IVbicOWI
iAUUAW2wraz2LqwCFETraB4vtm6Dgx/WIiNSNE8V0TUsIqIrS/gEJdENamq8BiQSmXX9bjOH5gNX
rpxQ3ysdhXg/vyahfcec4NpqLHYjHv+Y3MxFb96ndAa4UZV7K+atNVP5TmPwNZ6M50Uxn8c028bd
eFaYOUK8czLshgmWIy1/b63lyVSK36TgUNcpzUr0VCEyKZy1nAoSVvWYYesDVUF89iLILpgwAs7a
r65GT1Lhwci5F3CXln8MBbx2t0rAUYICMHrJNe2tnm0ui6n7TDWpEtNVJV+yksN3d2ssigJYgvuz
7zQxNXAm3Yz6Sg1MdpE6aaljRmJLp+i8ars1ytqM+ZCXZxKGvvlYkv3wZAQdqeEUgQqrCxHiKrEJ
NnHcFWduwZjFShqcZyvwsznMPJKuEwTDTlXRjo34Xt0qScZrOdTYx6Y3kk89Cu37lv6Sn5i26VZk
nFFIIgER+yLI6TXp1jlty+U8t/J1EdYv1RowBuUcnaIIZoJZXKJuHNijV91mQuWuhj2HTuQlVso2
E60xgj9FXhbSRQAHyf2fbCMl/mjSebq0gmU/VmJGIQilEpPab5nJ0e4kzK7AKZ+0wbCvIqWjN4dT
4hXWXB10vaq3FpzO6whuO/8aB+ejsI0HBcH9Rjj172lgtegaqh0cvs3E6yWIDMHcMUoO0TRwMEKl
B/TDHYlM3hgAKTc/hS14IRFgPdB4rDJDQ1yfX+2s4yNMWCCnqDzaZAa7Ts+xRGryedDCxwZNIARU
BG8z2XPrgaWuaRFpaE5OQrm2RdJAQpEP6G/Lu5GJw9XC32OoL8Skxdu2Ua2jmGIU8XV4VLSsRdFt
bJUSFWbJrG6jNtZN1KOJ2u6BtkC8a/BbnnLOLjjkN3VNXlqTp49wkOqLZfeHssOxsLRhsoNZk9iL
ck5L4xnq9Ger1MyGaPqfOOw1JwHPW5lyIA0KI5iAar6fFnaTtmTTDfkg9MBipeKa2bJ0aAA2z424
5UocQk0Q4V55rcFJaKQZLI19DCr6V/V6Tv3ZC0OFb5Doj9hr2A0m8FyCLdvu04uh0ADOaapi2zoj
aA08RRQY+yr5LEwDe8eEFpakk20MRptNijGiyof3s9CjWCg27RhcOwEurY7ij59bV0lcSnw1ExgS
6vUEuiq4V9yMhm3TxFkJaftB1YrOy9PhEgM+xcveMQ4MSPOohjdzkhd7QP/685xTr3wbDZ+7nnw0
sUZfua6++xCsUsC3dVrEo0lVGl6AseznbljdJs76M5brcatOF69bU8jJgOZERB+xTso1AKZkJjbT
CEV5a1WMexFu7KcYjY9TsZtFSdV6ibFse8223BjE1lFPnHdnZEwaByboNRtIY8oJIJF5tFG1fl2I
oB8G4Ob4cIJrbz4ZNBaPslxo0GU+y0/nx1kPWQiHHlwV31nYlQnvYPTdjJTsyncy4GvW5rj3igKU
qpQ8g0a+cD7hh9SpNxByKvsOd49TUz5Re3FyJO7DntTvWKs034kceRzkUeusz6WNkFxCG8OGDWgn
kt10+fld3w6ax42qMdCf4q0TxJkHWKEkx8RxY5UtAkbduDexT2FCZQ+pDLvwlLm6iS5ND9qKtrnq
Cs9sgg5sE0YtPL9pJrPVZrUOtVc9DoApEN6pDXhgEvCOxJur2n0F9+VQjgOeRWLvoiSk6mF/3Dck
TggkUTQs8vi+UzOA2Owyk9X0tBRszwr07FedGDssGDus4r+hF09XDMeUkvFDRGdmGy7JZ6FKxqS6
zdRGM0DDB29iUCTjflI8q/xtHkMwtWPGqVGei8gj3YSYTQuAtUMyHzCEAXBtXL8WKd4LeNsSrnnc
tl6kJb9mfnKeyT45iYbargodLyY5mbjWEp8vnQW9xknT11W8k6X1Z2QAL/SMZxbGqCvscFuMSfZb
lvXDuG5oi7g3qkZlwwNjExnJ4DMGKzZaPH/33XBKOqJF0UU8DNQR4Ina36BGd7T+P4MqPitdoXmZ
odJ6i1Y/pMNcI8YSi1g6eIWUqLzJYSuNzqMCeoYo228m2X45zOU9BWiHSb+36iSsAfiukGMHDsiM
Vj0zia1tJ8WbvpKm1LRc+KEo9wta51pc31VroMacD+2hrtJLXq0WcR1spUjRXRoMsLRgeFeIHXme
elqxTpqhVG9vBdT8wxjjkOHE6k5GauB1Yf4ZGypg/hp+RTVcZDone2GEM5A5mkO2Mw13ZmVG8Nf8
ojKDm055VuFDwCUQPWtmQwwu/l+OgTNSef4tm+LCdPwYWCqEM5k4GOTsM8a27lTl2nvW9XTwskzb
jdyNXsbNuw1A3/nAwppdrjD8NIv0zkjnb52BiNcP84LRG1yImRa/oD6NnoOClMXLnLbRtLKQx5Ne
r5iFMtgRXcjpSNd3E5CFjbqQd5yQ6svEluzbROlV1CaAAapw1U5ovjAljdK5GJ8qdS4JPmQL5WCD
34ZZny2X+lGa6K9rawc87WHUMT1ZiC+Zulj7QjFw6yfDfWqOUEzJY3DpuPrFEtBMoR4Ka2FvtUze
VyjnKTucqAVjyi/gt1v010Wk+ygN/v23usoNpqE9xmlXmda2LtrLX3+V+SH/6+fPQrddjF8/3yFW
n5NAh3m0rJUF3M/OhN7b8DnSj+fbksoUb7Hq3lSgEmRmnJ+BVzf32WiEDNlCY0dlk7tYFBwUKItz
dXgCiDYDtDtFlbPXnC3UgtCdkvDeiRrl/dFaymbTtk5wmSU3S6F/FJ38Sq9zqGiHGBLJtpqD+6od
T2nkLA+8h/ioVj33tfClHZPGqw7OvapXUCZIE59DPb4WMdNjiJcpApgvIVjHchX4/5KkzPd5vSeN
DX2xlSciRIw0c+6U0VxzkcttUlW/0yjt6CSMvxNs1/kUDGc0qcNutM0cdQAgkMwxzmFjdjj8+QyN
eLlN1dhvmesXSFfj9JTnKy2TK5JXOcVLLoZzDVUXRcu0r0pqPZ0jE2km29gxTk0cpJys08c8LxsQ
tuVt0hFmrOCVBd0XazP5FVrev3ZlcGel1dOcKoxp9e7BatJuM1ojmpO2OdGTKtCbDYPfZYM4KrrC
EqOlJrEM2J6EulqutJIFoXOxFH3TWuSQLrJXB+JnHsvtKAISe/MjqDk6pfWm1JITbh+edBN5nmNM
8SPJI5dhlDiE6Bz6GmkkR6b44MWYLo96ucWMQ+mzxkblOSN3pFW2NbMLO0jBxni0t5h1CT5ZOEGF
bXcxVD3fLQvhxrTRnF3LWI3ug+hvqHQSCm9yQWK9OtAAjO8j1YGWBuXH5lZX5q+5sFMCqKKNXWjH
IQqnQ9Gi/YijNU+imCeit+nlFUM3EFim99h5uNlRa23qLK9PcM0YfVVp6GO50+Hp8fynVfW5RIYE
NGI/VtVIZ6JiilvPjKaTVYaEXSo5mZMgiaqxjrNu5R4myW89Gd2+zDNqvDWRtPxODPEixvkPvAtk
RbF5JyT2VKiONIZoRmpGvXaWXpHlRX7YF8/cxOJizrhHugbkexct5pP1YCtxf4UPTdkd0rBUQYUY
Kmy2tgwsz9JGeSggwSgyz/2M6daxQY/KozLIc+CY407INeeKgnzfdLl9SmgXHaJWcY7DEDj4mtro
OAreBrd/fggdyziVatlSgzj6ndUHy25KdeOcBJW9TY1BXMqACXsSndvaDC7ooXS/0RP1QWpB4aPd
LvZAuiQKF8K+urINgZTWmic0MTzSge29USGP0RhtEpw5ztthPj11kN28Runi59rEo6aATnvunXp2
Q1PmNyQ7mH9kyQEYC4HrMCg/aAEFlckT5lpF0LyMlDEYWNPmxWka7nCygl/CgLPppPbFS1czRAKX
mr1oNoDLfGQurDYVxqGxTV7a9ZvqcxO90AtFNKel4Qv5GLnbcUi9TQUigixx7BsLEw35tpI35FWl
qw1m8xCkjh/PpU6HG3kUOUfsdeuXSbToFxGUkDvjXz3JDUDama0HDpEMba0ABCerL7bw1QahOVy6
Lh4vY1EZd33EHHP97109wpZz8oE5FVi2VsNjk8h/o+w8lhvHtm37L6+PCHjzmiBIgp4UKdtByCW8
9/j6O5Cn8U4q9VJxG6XIKFUlQWBjm7XmHNOVWt18aGLzvunRRWbTWzL0BMDEc3sBX9cyNf3naCLx
hCg02sd+bTj6oErcpWggWCGsljWBzzS0eRDCALAXrds7/cpxFWLZokytq0tsDpStRAlbM/sSCiNQ
SQCgvQrjtBdFKT9HetSvp+LY98QPJWVsnCeuWIj0mTu8tUA73qUa0zEdYMD3nsV81hFBwtnW9eLK
2MU9HDyppiOoFigl1EybBTtCg8+yogAuLCt4mugCjO6gqR3dk94zt4h2FIfIp7vGj3YNVN91Wfd0
a7T4XIWh21Z9tMWQgRVvYpLvOvrJg5LsPdJiFs209UpDX1LYZ2fHdopFAGK7mE8uTbZ6mY7Vh+lF
FNziozzP2n5SCLaetpXTZinno0qjNzqfa+mSLHrkoEzuTCJZV+/LiqVBD0q6fjpBOAixEILBHJJl
qjyBYi1RUeo2EDw27ElHaI5hTntF0/VDxGaTQ5O1MpWx3UkqRNCMEvDJyKM9na9dXVUTyVxmvirM
UN4wIQwuw0/jwk5CN5SIWKdV34UUz+cok2yskYIYE7u0JNDcVtc50w+ZI47sQ4Kp4+QQ0VhUo/ta
l8qzP0LDVCiKMW1PayUvxy1HIfCFD9PUTXc+ZYS9UaJtyRTRO9RBjxejChYtjoItkrhFlisQpwJw
lLVfQfErCWIaqAnwJSf8ys10NiZYgQXkWFGKj7WpQ0JvCTCHBL4kjdXcqqA17DYMcN+IUL18SFO6
Jp/oCiJUVZRHISpgx1T3AUJmRtZ40gua5YMmKQfSxFMnqLsOykycuPC7KFrm1GrbKtqLwG9o4I1Q
naz+hNBiMJiOLVFPt6z93nIkEmwhjt1jPtAfGUVS08OWxC91UPsd/ExlLRunRm1zDLo0bNpCToke
7MjjCdo9RNd8Y45AcSMzB+/QS0d/8rpVy3ijtQ4+VwzyG8c6MF2pvqsGCyPUgHlPqrp6XWBbph3b
rjiZQMw2hGrZjyjxcv9ZEC1k75SM1xD2z+OQsjRUkgqN1H+SZY5BgWLOxR+3MqqjJQviQq2TaJWV
ZrL2YqVcWh7iqkb3tzD3WTyL6lIDUVp0bAictIUARHQHLO9hoBfriXt2NiODsdsbRrPqh6TCc6qf
fh8cuZN2lerCOign10hSn3IBCoKOELPB1y+Cjge+bDVySvg+q0Q2DpqBHDfJOn0Zi5yjS1FGGS74
xymVC1xAHC8EZUyXqa5S1vEwuqHCNxZ9im68i6IHEj2TbTxlmxnUs7Nwr8HublzCvc9aPlIlAa25
UEq13Rhhz1mo8RNp5+ettJs6+oPFvPj//ne/f3Tzbz1iSTmXVSPF6rTWnFQ3FLfSa9fXDHGHjM0k
MquKViq8+40yjOIunH/x+09yRpsfsuBcESf82zyYZMVfumatyUCsHJQK+jbEY03z+tI99cjdb75T
bkJHOmdP5kv3DjCGdmHwKAkrGAcUdlNHfeC4AEiJgaAu+4s5HrxXcOhNf6nLtYWWULDnsgrpNCpJ
Wrb07HerYh25opuss6X+zr845VcS7C7I6CXOG7mdPsgXwuOmZwPPeYwjeKGdM4yJlK/vjT0U7IMg
rgT3YebjRRS57ekE48G60SIU34ieOkbKQrnGb7oBZMuZ41DWg1PCe/wobjGFtvJgFCfijvSL/0DC
fV2+dcWBCQGutMI6Qisz20n1ckwwrQFdXyUYloC1Uk2EMkDBziHaKsT6ViWriKCCNVIY+a58y0W7
ddPkYMIBE9756ojzVsp93IAYX1Jj6j/KDcKSOeDytSGu7agi06oWxbZYl/GNLIKAFWMzSksRuSJz
xwUPSbvJHqIH4QUpAaUkbA/LfN1iiX5Q3xJ5J4vYnRdT8NkclHtrGzFU3ZZ0PcP1aSbauIf36NuS
0o5eulfYu8olcMwzX25cqO/Dun8shm33FNzaB2lVKQuktjCNmdns8cqqhoRozYlTWiIX6Y74jQts
l6gw7OxezB3UJMItEuwhsgcc8Q1Y8ON0qoG87wG1BGgocST0dqIt+mhRb6dr72J/yVc0ewRSNRY5
sUHEZdrjNtunD9JJu2X9QtUvrezCfwGOu5UTu4MkRx/iKl7AI4wwWyAAbkTGdek8tVu8AVipxWgh
7NOdeaBwzEHyFm2SYR4BPieO0fUfadh1q+yzOpTP0PO3CQr9dbqZluruHuHkMjikfJlHIl8R1FBN
fgdnHb5WDrW/o/RB7g1KVIc4q/hUsca9YId4ZAJOlU1eLKUQZ/0aJUbDonq0NpAh6ZoZmzG1RWUT
3ZsirM+VNGwNisy8qk57K1fZkXM4WoJxIYjb4CGZddXwORa4Xv3KqfeyHW3963AvrKOjtg43xn2V
nbVwo/uO5zuP0kU+exv2pnjds8emsePPakdmIcZWiiXUVlc+oWsoQZ9rJ38izIEy4GO7Uh3hLgTU
jI7NbtyAtEke73F4TbbVwTgX61dQ3vVeWRdLVLmkSznDY/yCIeRqXNC45E+qnVOL9pdqvAr9ZWAu
ml/Rr6SxEU/Ag0CEeBSVc+NKO4o+/QtTmfJGn28W1KMAX1P9JjRTwUuJmnHTudnVAjO1KF/ye2FB
ywTk8K3ZmT1yB1d6q1/EeEmj1VoKh3IjtgtUoNZiWJhP5ca8wmvo33U7d6p1e0qvs6MHKS5ZCG58
TXpXuFErIiaDEljriDd1Jb/XT9GrR5tqaaw1gDJ29VgkjnnlnDj9khK7Sdx0L16Vi3UJog1lMG8D
ZVc4coc4rEfb2LTrN4GouDXbjWxJm0jfBtv8pD+RhvHi7audv87c4le9CrxF9FbOnSbbSnfEobLx
RP0F/Eu0vdylT7drjbvkQuR1uOoEO7mnbv9ETFV8ilRHY9OE08aFa4AYGWld/8sXD3BXopYl0TY+
0HGOIwaYY4+0BhosM9ANz0LJWsOgkZGDQQ1Bmudo7D0xmSsb7rxdPASvgoHXaFG/c2IdlnjmUSfS
jIV9uaxd6RygPl5HZN7t2n1Y8bAZTMDV56Vp1j7Y5qm4iGRI5Y7HkhXuyJQ3tAUCaOR1xD9vvXuI
bBgsxeoOQeQwnYUr+IvxLrpHzy1QCraTFGv4UjqMLsY7EuCpii+Ydd/9o3koIqdzxGWzF67D2dpP
JzI2YnYMB2vvY+797M1FtBdWnBLxYSg3VkSJvduTdiP589m/siQ8GxvlQ9jXLu9fxKGegsHM9lkE
bvUAYxa6C0rRhXiylpgZFsGz/svfIRP3ab7a8rNEoR9KKEOVHqkrHS2CI9Y0cq0t0FMSsxAAi4pj
WUvzWqVO9Uv0l8I2ehF5pHfSRjqV7Wu0Tx/xGlO1A8Qc9naz4NSGTAYAG0iR5pQwlY2eWzIfiv1a
3QBu9zfpuIp+wYeHRmw6GniVRgWbuqDRS26lrxH4gF+LX7XP6aYuXFpKaCqwlosb4UALFpX1SDyN
gdm5dadLkK1F+J1LfMj9IlgaSLMvymjLq+bBOkjiuthhgtQMu1wPe31t8ZpIJ+EpXjYuW3f5HH76
hyh3zA+x2+jMqWc8s2gXWmJT1uiE2QSp75nb7OhxpnzF8r4jkb5fyHjFd8h8ITEcs2friT26tC9h
QBgL2oDCK3V+5Ljeh3aMCbw7w1itvAk9i928WSI6PQTGh8pjWnCEi371u4s+bKcdAJl1vfAxAK3L
g293b9mjfBufiOAx3yj9BFtzlx1TdVk/Bw8FgRfvvHKSbzc75U244+6uSEsNHG6Y0Z+4EVO5CGsn
vMWBa1mXqIc+AcVopwEWJ4WBvy+zlUcx3EKvGjZavJfsziWkF5HGU+M2KHfxEgPn//AS0FROvdBF
Yqgc49D9akR46hCLqAWts4caweCCILnniTvdLXsOYydzFyr0m5agAMkYznaeCyIF2cA+cNU31bq0
J4SJ+TAuxlX97m0wmVvhqr2LNFfoV/W9gAMjtRsPA42dcvN2GBRHAjZpP7v9SWv3erDGjSHvjV85
Y5v4UnA1B3ry2qVluReuI/uNcKE9VBcAHvlbhuZyKeD0OAsrH0kNyloDZbING4MXM1uTreqmjVtN
J0ZYfU6LDWnegbigYYX8od0ljWNiRcq28h3/vQFUErdBtxzvhm5nxKtZWxnbzFX0kXSoZNkKogJn
9lC/sFOI8ntdPTSwMswbB0mhPbBhKz6ru8a6NpHrsQ19idKNdGGCQv4kh/cUBbO7+hSeMjyV275c
+tf2MS7XMY0XjTkK45BjbEw2LsW7aBCpvPAftNOg4FNZcSpGGaC7fn4sYwKwbLZzqJDCo/9qvsgH
JonkM7p0Lwa1O7dbKi/5vtwE23bXPKt3RbIe6QijKSW6GoY9tikF2J0bpE6xLA3XemlSICBMjruc
4I3slBkOFkDSKL2TP13zj+KlCHBu2Bz9QpOt+aevEZptZ7/wdqXqJ96y8QnvIjYsaMCo5BAOzoLv
wm5WZDHItrilTHrL1mG7q690O71HAU70YfqV7/Vr/hSZC881bz7br232gAd1oTSLAW/eodCcgoeF
dURflLysPCUG24XIoQoFyiK5Zx/XZK+ENuSURg8Ddb1HrhNzKOYBlq8tCC4MOuYdHTeveNS6i3BO
rzhlBlJ0eM04dSAVfUPsOX2ysJUYI3Y+Wwl41zvxEd3KtebUsYXkAMTGO5pujWCauuK00C7aAR19
9DCuCNVT3xj4wpZsLPatGH4IYVtkL4RnVZ/tvnYkXhmWJ1R1CPIfMqbqreeyb3HSS7xTKkdb5dtk
BcPuYO4LvGAmu+CFcQhO7Bz8F96ZZNflW4I1UDU2ol1c9WlbwAnmzAw72VxCVPKwxjDatK12NFJ7
2FFXp06huh4OPtBIvBHyorjS/vVfJCYsdlTkQTPP7mJznTx4kjPlH8/CSzG8iPkFpHf5RNXZFzYe
AdOsIEgUEFKzPRuq26CWa/OuJebDZ1tPHmnI3ke0rQ8eBqtqzDaeA82GJLBDehvuyUfsXizDIYEg
sKmyf4yard0wtNCdlMiuP0NpEVblI5FiAYuQh6SoZ73bBWz85BWFYFN2g3te0Bzl+Erdphd/jcgW
ipK5BWayz1870/Z3yc0/FhyhLPZKsLaiTwoBd+ob/RkOomxYzSU2GWuPYhkcEmLxbXjO7rhs6Sy+
iBflRjGDj8UdxRnhGa9PhyI5Woi73OHhCrvkhdodB4Xks/Z2CEjmLvvN/2A2ToUtiqrmaD5i2H2L
flVuREtvUyzVd29vYtb0OPOxR7bzg3WHl5G6XrHvt2m90Jx6Cf0koofFechtbFQyT9U2WrJGMV7a
J0oFrNftE6WPplyQZsqhwfFP6p3wnK7Ed3Fcwe4jO1M4x8yHCD+55c0riHf1vfrFqgUdsJkW4Md6
iHqOsvTevV396Fe7CDHvRt4LjrFNsbkFMFvs1tyIq/LZ0pmJeEO52b+Q0AuabW3xgRhoJRxvWGlr
61JdmnvEnCDanRz/I8JP3lUUoatxH7yyq45+MftJiaODPH4bKfD59mcH2I5VQV2iz2aVbx7bS6Ds
kw/tidF5F75669S1PAdKsrUzjhL+wg96C4gurOmBsO58aShI4W31RdiL7owSX1qjTX5Ob+s7WidO
cGBYDTAjN/U2wAJ/lq7zZDOLxDjDGRvpXMyHWJMOAznRIJnGe+npqZRoyzuUfWja4jlnYSxfErTs
i2GlHhk4PKTgQuTJJ/ZX8w5+X/grunXvLALCVVplz9ltTNc568TFWw8b48ocxUthfNB12yv7cRth
FH6OQTeA1b7ylw3PDUjzaaMSCqKwS1sEG3bE3ifK8d95qovoU+WIwc5IRTlpBwfsVeIds7xvD9gt
DhEemFt+zF+Ro1v7ub4p0PVZenf+NeB9sr3H5JMx3D2xhR636DHFS3hiOgIBJmA5Ax+0qB/rR+25
fmR6DO7EHUaCc7nqHzm7QpneSytjt4kv4tJ4qnjbSgSl+YrJk8lSe2Zvfd+99C7dmMfiHoGa4Izo
SLcdW+nV+MSBnYDZel+gkyydeiXS8qPZ92BtGU1v1aUUKMssYkRhmdPfzKdx2FlOd/Te++ExqldC
utZE8HqcLW1U/a5xjCn989rg8OEQ12NjtMXn+QUajiUZ1b+8lQbJiWhGdgDtSixd8qJQfKy13Xgs
TsyCaA6t7cjFVuvqTtsOa+6AuFeWNQ3BezzGgR1TD8oeyCjMqQuxUNLcOs7bZ7yEbxnbsmA5LEXQ
4+u4XjKBPwpM5LNwwS5c41C81k/YKWQOntJFuA+1ha81Ha9Sq64NRNC9lXhbkva87e8/xYPe4UAl
ZriexMgxKl5pxPsYml78mAxG+ppEI9N1IwgXr2wgxrvw97+PEWGlMaRDdQ5crSViVAlTQAEUc7AL
IwxTypQ8CYlSr4xG43vrtQBPCTwTUjkz3uI4pOMX4S4J2XuhUkYh2rfnWIzKdZJxPUHRYXUeeRn6
+UeE7GbR0tnA4w0R2jCIN5IGtksw1v7zYzCrQ6sW+pqkhWQ79BktSpUNZVIl5db6tD5zsFR7S2jN
lmySnCIs+oRlWgicVH7/0Kf7xBBIYTCA+9gIjKF6VyHbh8B8RGRZuUHBxhzdIxZECs8q3lOUHJRo
x+lD1KKbEJ99KhZ94ZuIBiSsz9WxV+UPORZrO4s4zOnmxeP7bmFOamiZWocIVvYAxIEtLNzdpT9+
KoV38MDjsYWFiai2T5Eu17wqIv5jHkSryi565dQW+onlcbgYpKqtJ6wWVGZonHnFg1o/jirq1fnP
BJRBDwzrD3K0blZSXKuhvmuEKWaOVBf5kLz2ekEJdXwcC0FZN6roUllfSaNBaITvFoJ8VDh4Wp13
l0nq1SBH1QanbMf6yImlUlw58S4ezZ1l35ggmCYoZz5qIG+Y7nuSQnkcbGBy1aNOVHyYQkdUYdc6
lTi8m7ImbMGY4+gLXE+p9nU21JsWlxXzTJJsKoOtqzG4vTgGx0rAdIIZY1x7ZbvuRIh/oTp3MWvj
YCbWsOsyNplWRzGwTCkHCZO6tiz5faRovDRlw7NDxBmOL3n4Rx+nVvul9ggfBY+3Lm6TlZawXZgZ
bxjYj1EZcBqWzP9AjN6H/+t/5t+Ra/7CRpmIlwxNt1TcmXzoF6CLPiRy1glm5fYqfIjcAlPQsV7I
XriZSftpWq4rNdpC4mUxrsb7//P/CEPffPzffJf50y1JEU2dDpH6hZtjDNrQaLkBrjHuf3mD6oi1
T+kgooohzAIlr9Kpdol4pf/9uRLYoeJP5ruMmEoB463R3FLl+cL+i5wj1noxyINU0WlJPbvCKVbp
69Doz6OOF34SUdOn1QEb3kG30HPSTuZkmysb1ep/wLdL83f8+1KAgMOet7iiL09AijVxRB5auZ4I
FiEqBbAQwif5g6giT8HJL+hPzkAYhu9A96y717xyWhCXl3f++MNwML65FllCi6qYqiZbX6+FLDlJ
FvKQXnmZYaiKWOBnrEAyFq8BXjRPMNUfnoTy3QCUsXgYWExEHYj9n0+CGPFiKgrSlvSMcp/Rp/dk
HKCTZKfVTg3iTW6/ITUvReEBjAE1iBO1HNjaIwfAZZJsFYJAkBhHtoiV1o5l9vqqxv/kESgxErXj
V9UD+VerYkSZ2qQ83qKlBV5CjuBAhDhsSajL5d/j67tnKiuKgUXWnKlXX8b16KsFq5JfuyZRJZD7
uG162f/w8vwepF9HjiLz7mgi/C3DkP+8dQNO57GB1uh2lXaDTXPpUmPXGxS/G96YghIsQZ2XqQAA
CET9MvXmZoi0A/4PaMp9ctEDRlRSF2eyKlRzz7NfF6b6CcWN9ax4ScrqMI0ANAq9JFvHO4tt8Cuv
0mr175sl/0XPYg5SZF2TYbdJ5NJ+4bdZGsmCvqxwHCC6G7x5Dq2AIIaWVsuY8kynKkzd1FA25A0v
xbmsbK5ICHzwpR6BIwREXR8+fUv+NOPqvp6ZC4oPrQAu3NlLzeqHd+TbuUNRadyxeBmy/vv3/zV3
KDVUfCPkchlZi1aCaoPhajHN2Ckp7e5jWuqzp/9l0HaRQu3SRwBHTcZOTAJ9/33rpO/eHnINTVFF
UY8w9MsQ8BGWSIJJqG6s0T0xynh0ZtrIGFATKuVy7Wu8T01Hi92njdEH6ce/L+Db15d8K5m4YI05
/C/sH36T/4zBAUGRU0mQ2GMgkPU03pttFBFECgN9fvPwZcUAQeaH08nXyKSuNONkBmxy2NiHT28G
okyI/RdNJH02kGVF3z8USQG7J+GUTViFYo23LvDe4ETssFFSMI267UxZamYM1b+/2P/nzpq6wWos
q+Zf8xIaVAaQWBERvNNaSuy6gisQ1dpqADXTRGiJJ8naJBTOI8gv//7079ZFRthMPBMB7n0NUlEH
T23VlDVhnDk9AqWJfqKb2pFWLfnGfUQm5Vj1zQ/f+btZSxUhJqnwfSDZfcHJxUObdWPSV+408CwR
3LzoZv7y72/202d8We1CrZHxiTJgEfkdJr1aq2b6w+T77ZjkZZAUUJAqTe6v8wlJ8X0lN7wUpbRS
eloAI7OINTDAyMK8DL8xQWq41MqW4LLsgqmJZjz64STZw5fdhVV36ET8oaYsOf2Y0KUyqBgEY/AS
Fv6qqVEAdwojuRXG+6BgbR5nYJRv3BWh9zYDx0wPlca/b5w0v8p/zvZANQn3MJl7LCT7X9YUVSta
RQAWBKeeimLDMm6rSbqUEUEtopTXzKiTe9zdtBzA3fhCSdekYOtbWJnz70shfeTvKyG7hM2qJkvG
10mnhEBqjoVSumX2S/Bptgcy9WuD5E+QwpeharydArAiUHb//ty/dyeoJk2EdYZuysrvwJT/3rRZ
vtRMxGmWpDMFjiHzTtbc7EVedPjRmHQr76f90Dziv9xzvp+pGRjnNZjrX0arVRPXM44m7jAVineE
Mput7FNRRQ///mbffo4qixIPmNlcnb/5fy0pOmc4sjiM3DWp3Uykcgk9ZgZAuP/+GPPvba8iGf/1
OV82WwIofQ/hSO6CpGgEEvbQfHPK121hQBYg5Sp9xbskzDc5cRrM28WzGm2MMrrx9ak1dG23EqxZ
c6WkxIToS0kJxFXETsieAmIFQuJZ+B3kgx4FG+xnulg+NSPVGrDfF6D04YcKy0ETUfRC92ktE1GF
51/hpjuy7HHMj5SNVtb+aupWeRoQzqLSoZM6I19YvooAPge7nE/v+MyFTc+BEs9kjzySXn7Rvnem
iLwgDnwOxPjFAIq89obD8ZRWmz806NXMZ8lAKQH2scDc1DdOvkGGJN3wMW5NP3juU11EuApdRxvU
i18Ev0SYeE7s0cE2NJMa5iQZq0rTnsSVHE1nDs3l2qPCmls0wDsdu00UIx4wh+AhnKabH57+/Qil
bxYmNpSGxmQgogzTvu6WkmQSFI5pxD2lAAHkoL92SXZRevkKxfuNakRni2N8wc7zaKXRubYCEp60
Hqv/Pg8BXWfqFfP6kyaVSyko7icheZF06N2y0pBzmchrIqkp7JS6E4r+Q9XpGQ/XIypZktaDJ35U
Nf5qSMfY2uhSqcFD3tE6FQCCKtZb0vdXrbGOU9Ne5ZiSa+et1CijIZJax6oMlio2wobgLwA54UIZ
Wifo8XJGl1RW93hJLnLTXbHM+dVHNGYbRZE+Rp9IQ8E4woOB1V3Jr20mrYuB1mPIbfc8ulhhmFBq
WpaEmxF1J7SL+TpltY+d2mivgS59/P7/On1f5/UF9S2xrhAqZOR8TWJtB8VzNdqCRA2+1hFp0gNz
mqQ+KXK2wWexTcLsMAXy2dfUkx/Dhgiqe2HKD7hdYO4EwX1AzHgVFNO+If+NKG7hrsnqg9oaH5am
U803q8ccO+I57iy8W9kZa1x+xxmUMeVhuPphhHyzUMgWtFSKTxqqTOPLZOKlUEvlakQdDYYs96tx
20AuXegWdci00lZhan2ECNiRZFTIWUQee1wPNEE9pXd/uJZ5gvwygSqyoYKbsGB5WF+PKFRZuq4v
0twFB4I8fRsLQjgb1dKliV6u1aVui/BeJAGufx2M5l3KxWtdoawJAlNd5l1BN9EU/E3fDD8sYtLf
pw6FE5qo67JkQsX8OrdX/tgJQasT2oBlgHpXYSKVpfGCuNzfeUP17KUTdEJDTkBaw9kKhH7TtqL3
w6KmfHMd8G1Zz0xT45+vZ8VmjM3eG1vwsuY9RIB0jf8vFZa/uSGYOuwhGsZdliBOVPJNNdM0mtlz
rnYWsuKE6ApRf9fSHWmxiO6C4QzvbzrknoD8CWOJrMYL2UI561UNOeTCWekSvkvYyBDnYGup+bTy
Wt3GspH87w8nCucjBSSDRm1Dlr/sw+q4gYuPpwpCa3tsZIvWe/UKg4osnupW9tktaUekP8oELCZ/
/ffI+3sHrc6rqWSAhDYsTfuycsddgbtJIqWKWKHHEb+SM4zjjWrdKtTLfS+nd5OAeOjfH/rNmGLX
Du7aMNgYKaL+5RsXdZ63ftcmbh4j+URLWMT166S3QD+ik+ahk87wyA2vaWRcUFF//Pvjf28B/3zb
CF3ka8uSKum69nVj5odJkalJmbiT1qj0FjtGhy4jvRMXlFZPUaJfOswBtLc1etICaIue6kTZqfYg
mo9Vq9za+ddmGJ/GGi9/MZhUTPLXcbxT2gMYv22UY9E3qp+e1t/TBBfOoYNNu6Zx+fOU9l/7n1Kj
bq23KReO6T5QcANP5keECR8E5Q+ng+8GhkLRT+c2sRPSvnwUifWiZzZW7MYxXAMDh4dvrFOtPRjo
vLGMcaJsrMd/P5i/N8x8PYjpCpDzebL5uu1SC8CaAqmcJfNdbBWv+SjdQDI4YiHd/77lsZcuVdn4
YTz+va1URY7kijhv1vngLy+BVlPEaDwjdoW23Y5J56pqfAp1cf/vryd9d081kXKXYkIWJFX7z8fH
tmsIQ/5u18+0i95xhs950Si4sVTmz6Wg7GNVXkWiRgxKBBaLWbZScFq144Z4wQxIFeE6ymQ8Ct5P
I+ub7RL3QBLZv5uyqP8VDjAI8pBFEbbfCh8QkeFXRRuYA7x9Eza7tnuWvAiRTwQjSvppqGnzSvv1
fZynPkMDEsZK82U6YAFpLChHsWtpwCVUjH5UQGAtiEbOvJ73mwamm41BE1wDJJJMIXoIvD2uOv8U
YIInasKbFsAHD7+Bt6aEEZBIhYUi4T0e0hhiDSsBwUi89hTMJLlycMYhCinabOXV2V2iYiIfZoLM
b+hYU6gY6HGT4BNLZkfb7TfLQCjNpdYDL/r9nwPEs2AnAX3CRE6pFRxc3780tbatOpAMUy7OpnhS
xE2lXMA+BskRvlHXQ/k2APcTyFwGxGUtZKl8BfC8KuZjwA8Dbn5J/7qxZF3yRpEYQhbTnwNuimC4
BioT3dgLL170O817qY/btEKNVgJE8bR2m2eQSDBNfeDOWSpFff73RXz7chE5QPvCkuH/f5lIUrVk
80DgoIunE0kVX1uMpZtpND8c2r6pNzKCLZ1zL5O6Tq3vzy+L203JijJL3F6h6YQ20WxBdjBP12W3
ZQt1g3mAHpxn0yjaJWjlfeV1BLr+FDT77eqms7E0ZZPi519BuVMkYiMGzepK9ZzlwQ9nqNa1/xqn
45M2WznrOnmrSu04G+FT8+1/f8O5CyoLumqKhJz8eR94DfQuDpjNxtj7mO93hb4srbwfJmv570My
RTBmRvoMlO//ClIe6jiTSG1HRh7TYrDg/NtJkaDOMi7xKEF5YM6KlMYNO92y+4ZRDnne7tCYyBUU
8RjDAycHd7LY8s7tu1C1HlOYObJH2MCAPLCWEDj9PA1/N9uQzqBywre+KcuYemWC8OtilJ3tVuib
rVAUr9zKRSbL+1H8cdb/9j7JCqw7sBfmX52bhJtk6FS/3HE4CVILEjkuXlvKpiAhTZQ1SfjWJm8q
4JdeAFfVsyPVSevKEMD8e2AY8xvwdTrgQdHkVSWFcJIv65zVygCe/DJ2MRnj0gH0bwJ+gEBZQq0M
0X5hksqb+hywm2BLcLHMei2az4ap3lK0Nfnn4GNdCdPOrdkuRSyQoKYDohz40VkSyvZBOxAedhgb
+WYOFDMKBoOoFK9qEz9YSnNNi/zVGsR9AajerlFOqtVzZWrL0ieNGRvlK6VqSpDWbZLKOwVaEzGP
M3j4M8xptgdmqhDFrO/xGN91CgiYwqh2QauAtxBXdPgdzzAAnuqPWcgxl2EvojgdRLCWMnFWKmYF
LYS18/L7z4aeLn/f5aKkohLkb5H406qqfvvsDSqszH94+75u7SsS/igppKxsZbXNgC2ZcbftaXI6
8wtR9T36ICIuNamtOMC86dzpyJJuUZW9Rn713gb1ZhLVm0AWGZYhJuyyKq+wOM7EwvVsS8mgq4L3
6E2yQI4Q/OVAejzj8HJzWGTxzJkyEh1ltKB/dAwusyDksVPQPc5zsWLwKxECPnipArdOh5Mg9++a
mn6WIfywDHy3wZBElWMkBm9rPsb9OS0lRjtEIQARV2gkWxqyO3/wtmK0lPzyPq/GV7FAq+MlFysf
fzjjyN8sQRKT4bxpplmrfN3vyxJvtYp925086QNc2xOw/wdDCpallV2j4qWVFFdxx099NpZpCHeC
JzE39rmnvJpdc81KgHpmQdevmCtV63pAQCF72Yp6D5Yqq7kGVbL597v63exKTUvS2e+zH/vr2N1B
Wx0qP8/dPkLRZmSbsqW+k/bXKs42UxFvxd5YKQEOLVSaY8bFoSOxe7G9Jg3qCCPAOhOcEmN6jwb1
KTXFjwkWXGTeS+n4GtfiD2eqbx+vJNGWpBfDme7r6qsKVhRWZp272OmOpd5XiIYe/KbYiWJ48dls
ZcmwHCOSGU3tx1yhbzbWfPZceZYlzWKu/nNsMeX1Ta2WjC3CUxYyo1ka1D1vzVrLnf/h7ryWIzmy
LfsrbXyPntARbnbZD6kFMqGyoF7CUAVUaOke8uvviiI5lwRhrBmbt7E2YwOViZQeLs7Ze21HS+5x
1h+iSX+rMv2NOvUGYtu26IOzY7b3WPMXqfKRMQOfJvvr9M/f5GfbAV4cxxmLPRgntw+zbh40NsB5
vslJlU/gxjbj5DwlDtNlGHmERztXekFtKSTl1w3FwR7Ch5+8gk/OVXwzurB8lwOW/3EbWHl2rPKC
6lI9dvfz99O7YhdKIObqyRbdva6nD2XuXg2pf47xk6HzKBPrKZHTm/LCW62wn8gYXGo2rlnP+MnV
+clybFioaoRlsyb9rTvfwbcsJurQKKFbztXlu+PUl0wygOKwvvXb4mfN4M8Gi0XMlukYJuqWjxMR
IyMoTTkVO6oDmyZEDQ/PZAF5dVW50X0Sjfzj8JPLef6OP6y89Ot1x7LoQNummGeoPx3cq6kfGj2g
eIVj+XFCxzjgDffUKSyLnxW+vc++7T8/14fxJrQkTWx7LpTNic0yDjCYGpC6OOEY8Ws9kMob+8ga
bWsb6fV5qkoiQJV/9EfBReuusKxfZqJvbnubkH5eU417vbQfAdXndPJJJwG3lE3bymhjMDz6XmrV
BUtsBELfUhRroUgcvWPVNpcf5GMkmjntR9h81btdGLvRYl/odGBXkmkvI2NfF966KLvrMX4LTW8t
ZIGSzjv4eLApuZhDuVPluNVrcaya7ixyoC/auG0medb6+pIC8Gk1rKYYQLPulHfj3mpxqdXt9yRR
l07yKsPiPBQQTPJguncyOiWmINKoxKS9jD0QNtkwLaqv/j5KOZ6VtoD5EuhPRNk8k/u5a0CWaaM1
LgFpi2HV6YTkWBBpNjV+tB+ES8Fb2dioJHHj2QcXTZBHNvQmH1BK6/lrhTSLyqIkB0sdp3DMYKEW
rCNuTZJPyQgEL7C1rYmgYhHGB65gnKC0WrZJ2CPcVD1sOkBR/ZgQENGmd23OJtESNmCQTM94iJm6
jywRVoJzjgYv2kIWQjJOBXtBCMNTUKOzToS1LYgF8rXqFoweHh1G/eQXt6DOV1bFfszTh70sWAod
qHEpfmFiR0eRvgvsQV4sL37gHx2/ee/i8jZsiluyW9FSBGiebCzt5TfStB/NDN9ikZYPybCHZbjw
XHC3NA4ePeBIQYXJG0ixiHaRw2OlwUkn1KoFHGBFzkZp+3lIDG59K0bv6LsjJlJe5DwPAEnfom/d
WincwyC66uP2qfTCYVW04/afp8tPrx/D8wwmBwvZyocDq1vLWo0uE9KcNd+4zMhRfzNWJF6gErJH
d91O4shb/Mk8+NkmhfoHp1fEFGiVPjytE40wVMIRFxntH0MX5yLNqecXP5mJPl2OHHaYdDgpOQO+
+etUZCMOAl4vil0/il3bt3iiIMHnuHWpppTI6YBuRreiMU8xsTi18fOdwmczPouq5/IZU4X9WO4R
VV7nVe/QUcDDkdUoTlv0773mXvHPZ4QCHPr8RRBOd0z+6yhG8QoS8UpvACT7FB9bAnmUam5Sk0gt
3z0GuUkHywGWHBBE00POXORGwSUog12YFW9lqO7aKCRfmeE3dsAUSJvqnAaHQkE1PyQoJMRAnPft
aizdi9WCgUuZLttx7hFm2tJsoJVG4+x00sdXq5h2xUTgTuQtDeGd80hHyP9myhRhTocBn1yvhWfF
d3V12/glGnYb04Cuptf52ywhg+H/IrfeT9wHjlJp7gJtGMFnJbcNvCXIvexEXgKtR7gwd+wi5g0L
jt7KCGMKNV1y8tmkklWQgFOgCiVzT63MpAupMoBxNEAIZ0G8JfJjm1kI1FVWvWOkAkyqw+YeOrD8
CCP60CbSQNmXaujrzYjm36tUCN5B4NA24FDQe/Q69yB1TJRZEy7aAY9tlzxMaQV9I59F4ng+44An
mLGC/3wNfrZeuhZHdIHejaE6X6N/Wi9jXTp5kXYF9EN6TOaX3M2OY69vU4O4mv+np/p4ROsqeMMl
yMdd5EFSLOALF9TYwSQue6X95G19ukt2OVehS0GOxnHur+9Lr82qrO2G95XuZESaXliso6HczPv2
xBifjZB4MZzs4IZ/8jY/2/VQpaEkxVaLc9iHLbLbICsoMqaXgbYvBPQ8x/Ki1NmLxNGo+H75/Z8/
2M+f0aGSPweb/q3aAJwadQscw12TNBjAmgtUmVcjGB/LrHlXrCFQndb//JQ/po6P+6xZH0utE7Wy
91H8M8kKqj8JCrtkyKKlTchhh8YRs6UgaFRvFpNy7yVsJrLg+uze9y91CsWxGdkjNP3c6ivxmKtb
jYVKYnbFZ5ordqTxtBUj0gZHK6FOkDziEY2cInqj0BVgipv2buW5y6mZtmFQqaXnc731uNLIGqC2
fezg6K64Vo5xDF+K5q1cGsF9k2GMUzDhcmHtSJ3+Moj6ptCKcRFQiUXQvIpUBE1YED5vkp9AbbbH
dTy7z2sJNAkBICFh5ZLTZ7GE4/+c+FAnHOB4//ypfjpqGbMWrSBa02hQ/zpq+yEgKy0S+a6vq/ds
fBDQRuYkcvB1Z9Neq3aV4HecflbI/GwAwQOikElB1/7byUB22hhVppvvIFS/JxNfn5jk65ip13zW
YAxNdQv35/LPb/az1Z/OE4p3ff7Pj931n2YeXTQpgmTIhylLSAmuZinQac1Lf1M6h8Q3rrOyvsz7
k39+3s9mvD8978fzczLZWVc6eo6xedj6GWMs8eW5N43HpuzO//xcwuAL+3iZUAJFJMaxlFnhQ6lc
9T6BHoQy7awiuRuGrl/FyNZDqrFmkyliXKrvDmFudJ+m7ahHeNl9mBnUDQ2+6CCQRLXLnRW+ZSX0
I9cdrpPQuoVVOeQBgFMrQ+SnGW+hixdL2sDyAuc5QSO5Nk1keQOxexLGYJQAznGmL6oFaTKl98yN
sHshT22iYs+eFls0bhOJW5vktscf5hLXT3Rin7DdiXNa4kaqNc4bBvjrBScvCsYle32tuBCzIbGE
UHcOjG3YOWTcKUmaHsGQSKnWhdM/d8ScEwLHscdQzha51zlwQ0jOPfBLMk1YghWMiXQZmjCEU2u4
tbPoMO+b68Z69NkRD5KxQaTCOoyGRzuciMFSl6Rsz8Q9EIieaschddY9+NlYi75rUzOunUgdyJhV
Z6eJSIvC/EpC70+WmM8uGjEHUNN44Gr9KOrMskqiu6yoq1ecrkrrsQNHoXT70amcIw3fR0VE2U9m
evOzwSvQZOCG8GgVfxxPnC9DcguZINzMO5sA75HdBubKkMsaEm48p0MZcwtOxmLnBgmRhnlwHuIk
2YVJft+0tDUrk7ZvTmqHmXwvguoJvT3hVt00oyXSIyxeeAktQHWwWeuswwJsONAg/vm6+MQpYOOx
QOdhMt1Qq/xwXYTamKGpzGAeBfkG/RQOd52K99AYZzvnXZG/VS1iTH3aCH891SLC9oRAmD2WVMhD
jIiaUNuuZRZWxT2peui3sDptSS3AiQu/nUiP7KGzNoFrAY+vIF4qjQCKTJ+joXVyX+Mu2v3zm/p7
4jfoR0QDxryZ8in/zCPmTzOacEc/V6aV7QYzWdcU1UGp+RdVEmXRmMPGEEG1KnPQ4blpXCL4Cpzh
C+y9Idkgqki3ccoxAGqlH/k/mYc+E2Ig2qZ1NO8SvL8VZsPBmaqgY7Kt/OiqjbNXLatvoxJjtGNj
RFZknDRwvKUzXIA/XkeDOjm0vhZdwMlTSe+h3+RR8a5Svigo9cjc8veRtAKv5yHawj8SWoPax9a+
/+Qz1T+ZQdFGIBVA4EZj52NXU0+C0KVslKPPbghSSvH7tSPTRqAfSH5GI8KnO0xlvO+jg+hBD5RJ
Op2EDruhj970sTavaaDR3c4gBlnBnM/Z1qjejPE1nLhcxuwr+ZDFui/UNXRUuCckK4qKGkfhcrU4
caetEriq5HZysY1Qxx0/vmOyAlBZlN4uS4VN2m7BWcq3DqVJQo4VUReeO19wU6IDADUgfRkFiq6b
uabBOz7Fu0dZWxFaQ6Gt9bpCeapZd74TPxbIkBZWaxuLvmKv5Gv+VSq+eT1TsJu0b6GjrwKH3UzR
7RCyrWr3BWLpexiEhyGE/RQmziq0ytt5Pem8L8RgvsybQpVZj7JpLkbbvpn0+uibP3axadD954Et
XV0i9vx93+1FpWiQR0eo9d0qjPvvp0C3zoLVILSTdEu1EEt6UxOZIrxb4pA5PkIEZIrtYH5Vajdl
M3d01F+Kcvz2k7Hw2VBAkGbpiFY41H7sqo00EzKprHw3JGUGFtJagPe9y0M5bDnP8fnE4razNUI8
5/kLn02aGz9RlnyyacEg6KMzd+YV/WOBl7jrus7nDZoo+fr6rHpwPRDDnaj5bJCT7sRYryd8pIsY
1vLPruJPZn9KJfR0KOOyQ/xYfS/osbd9Hhe7tCVEsiqSnV3CMPMA3a+sGntViRnpynfuHa6BTR5E
wEPlLqhKcp8j5W/NIjkHbW3urXGOAOwEEEJyuXRn37VDcIKWuSIw6RL7BIeyt9iyq2FP2DS/rWL/
6y8mT/mf/+L3b2VF8GoYqQ+//mf7Xp5f83f5X/Nf/e97/eevv/JHvz/o6lW9/uWXdYEcZrxt35vx
7l22mfrxdHhM53v+n974r/cfj3IZq/dff3l945MDIoxb+Zv65feb9m+//jK7Qf80Uucn+P3W+R38
+ssff/Ov8vu/iB5o868xFanfHvp//v79VapffyF8/d/0B9j84OChU23MLbT+/bebvH+zdPhsJSzL
nV1nfP1F2ajo118s/99C4Mb0Ba0N1PguN8my/f0mn4YD7TbcTug2uemPj+Lmt53obx/95/bbv3Xw
BLVz3bZmO4djuezl/rqGjUaRIgYg7lQTzFrVIg+/O9OxDcMNicbYyaiv2IwS318FxruDMVh29y2d
TX16MwlSkDrm/AE8YZ6Aab/pq52O8qJ+Mjj8qfjmTx/z7y/+X0Wb35RxoeSvv7CL/rC9nl8tsn7s
oXw8c4vhr6+2dFwwk37Iqx30gxERoES95Eb30NcH9tMoQGN2cFjgoDjeTsv1Ow9qUDWdR9Leak19
NWc8JmbxKUdkD+vWzuZsU3/TW+5+JBis7yGozNUoEl/FtWe9ywo72ZAvIijp0xm+O8czoEhFdTM/
3OhCY5//jXukTb+hUfZtvk+XIlsELzY/HfkGu14ES32CQ8xTKbbUlXXl0xOe/2m+y/yQdWVs51fg
V/1mfqjeqQ4SnY1efZtT8v54UTVJs/Nrml/gjxdcE+OmO2uX0+98n5iHC2vOub27CiCMylKDy9Es
SCVYzj/X/EzkCDQD6v95upEh4a++fj3fB7rqunFAjPCn3GxTbA+BaNbzXUP+LSGNq4b6pa7tdNib
uBhqtjx1067nv7bZgep58OJKosHmx4jLgmoLITKwpGr+traxVmLn51X1uTjND2cmCOAkURngK/g1
jWFxcm9cpWBqeNpe6d9Nnw5e2i4t+9qRR5uqHH+RFjwAz/HjdfHkNZ6IP97q/HyS4AxkU2zPFzUr
53yTbUU//n/YOfpXCdnOrNv1jzfA49gUoQMN+hqPNb/3+cnn92Az29bE980/zx9hMP/MbbLMF4JU
3fRCiOpytIoHG9ev2URw3TLKkKz425xiZwsiJMTA6vJzh43avARgdvWY4QDvQATgedV6/nW+s8Sk
WEp/N3Ie1+E3AVNf2gkg3ASSUVsc538PJpAhHZCl6QUF/XZ+XJl2G9I0likPNz+Eyc9CeYsClPf8
qpCfL//4U98Ef5fYi5QgTQSTC5Rri/m2en5Yspx5ZzxaSleTxCx1r2fdhr0rOe18z9y1zzaueDYs
bZ26wa6rx00nCCkiLBxBsUGYp4UBi/Qv7F+qujLDcKmzar52AznOdFeQHl5EqAHAsqqXVMJWN8AT
jBYm2eyBNOGEwzLrnO9soWwf5eid6oaqXdjiyEyXXmSe2mEOd/FbA3vItlcwDqmPXQiZMCH3LrQY
uUma+CPvqf9W2EQERAX7hJALRjOim8zAakR8ShrDDO7VLQnJZETJdYsEPU6tayax8LeDz/+vS59h
otf406T8t7WPZbwJ/7rc/f43v693vv5vH+G7sL1ZBI6Rkyn69/XOd/7t6kzbujfv5ebq5f+sd0z0
f6xv+r+t2e6GZN5n2+eb/1fLG/XQj0sGQAP+5yDApT/MIeavS4YwywItlo+HIq/ey6TOFxPanKn+
jjPmgDgX141Iv8R5fUVIzXaMIgj6EfjXbIIaibPSi7JuHRL/tqC1oBObS9+Muk+466Fp08301gRZ
mgsDm9NS9gZ9de3skyG5CEuLWBDf+t6MerVCYfE+oT7TXU3gygb5mJHXvcSVc9a0ji4LPhW0FXNu
j6cVmyaqz1ZKbEuWZ8BTHAV4U47R2mr9c24+9bAjlYP3QkJbX7ilc1Np4Pja1ElWriVPWj76m0Yj
l4m/7JZOwuzag+XMupygitR8KwaHIAlqAKjnIj3uSXk1z0VpvxjNSC2nBKOSTPDFE/2VM81NkAW0
JmRxyEmkGKeelAv23Ouq9K87NQeBctV7HKr8kWgzvAnGNrZtIlWj6L7LOwDLLE2+IOm+if1vItdX
poN/Su+CfIW8BPxX7cBpS5y7JK15udUXnE391URQMP2gvd13q1xKuZjy0VpnlY28bITWT9ZkjyM6
gp89vtuZdpWwTDGFbNM83JjFtI0HY9MnNlTgrOppXkMSLCgpZLcpoWXOVO/r3JhIjiBPq5we/Egk
h2CsD25LHJARlt2axiideB0eQZ0xDTbRsPRcLFa4XZfjbBwfTP8t7+Jzk5Isybys5hTXZGuZ0daZ
nG/CDHakDj8WIdyz0t2GrfMt9ciO01R1TaVjxXx+47UKiKd9hU+W9HlQu26KvIwiJRkNg7sqiaqY
qJ/AevTvemU/E4mDuq8kkvrKVO1bBfApVe1jGyRXozmBkvP8nSstiV3dXOfSvrJJYFnXFUSKsaHA
Er+rbNz4XmQzFNI706regk5sbQzJHYedhTWS2lvmmLYIChmGLFyNphkeezGufWTWK4Uxe+OTZNTV
YTinMt47hL7a+vjNct7HlvLUQKDI2pooJYW2vk6RZyyylGgbMBonWdkVey0umaCHGuiXCeC4wNgQ
omZuJJyYhV9CcI2SfBPLIDq1egKDa0R9hUZdpWT9GRi2+/qozEEdVTxcBvDkO+j0S0uSeDCGTrBH
Kvk0KRqM/uhAnpWgqPFk+olmH31zOHWdBRtSyyHfEus4eQktgBDONu1+4GGRedS1FgEaX2YdRN5W
tq1Y6y3DdwzkhV1ZtI+ieqRD3r+wtga0mmA+QYut2XVEbnmSKedhLRSEFhpfcJFQJfXIzLSSQ91P
01WixVf4dHAEGe60NbrpOeoELMGuuSqUDXotGJauBtNS2fZ1mfpkU/VYx8XQkg4da2uy2qJN68lb
qnX6zngjW0zsFUb9lWEOLgEAdFfLKAC7lrrHQs1vuhpu/CLpYRiRNM8ddmFeBzvN9bdEG4htbxja
Sm+lv8TOScpFWkPgMKzpYlGIs0REbCigpmqo74fRT69dXceNLkA4e86seehqbrNIfEvSY6+cmbgZ
kGnoPaWaMM5O1a4yN9lYInauGif8JlXabZEKPfQIqHdlzweLrAJ7XohenqtCsNkzzJUvCbXJ0fiP
eekv2g6umAqhFg5m9Zy1nrMh2QTKVUXxsAQjP3yzpzy+ODSAJ6NJ1m7fQUcyFPAmhA9UcQxvSUf3
qtcoJLgTdewqBJGupUfNO3Z1Rfj09BZ4TbOuDZfNUCdOieo8/tokijohPKbX7WXa6RGTpfugbMtb
5Uw0XQ1yQprpZlBRc1eGxj5MBSyyCpKp6N1sxVp4lMjnl1oV1dduY+xkWHyxZASJTXhbi6T2YzlK
mGHxCwsoPpwpuIs5iaCxHm71Wq2iiY5w6g4NbmRaBNMUY5ieivxBFcUr4pITSsT+2vBZUHwRfMsT
mC86GfJ+0RBjG33VkgJ1qpxIBXUI3kBK98WUyUPeaBaCmZjjnj1QQpbxVuj9nIdTXfsMA9Pt6Bc0
kK4ogu6ojI2rqCvMtcRDvjHH9ugPYbZpg0BttJp+RRw9azRKb8bEP0Sjbm8QoAOkFn7Ohm54jry2
PBte+NCN6tCL2IOMAyiySnxyWQ0/XilTu3MmlP1NqF8bor6LEKMshSt7dKUS3Fvj3dHKKQ6D4qUS
fWygtCWp0vAbdC6SqKhS02/8Oh/oEPgYSIY631ZiWpUJfn0Vd8NTVBknFjRJO8aKD2N1U5RTth5T
28AjGMgjqesbjGcDiamB3BJ+Iq+jco8kFSaaTAleDspzljivLaEm+9yfPZGqeXZ66ohRYegrCi05
zN3+qg1ldB2E49kMqwkeN3wv6ZRfWWvcx8mzv4zmJaOGdqQfhQPMFPcdwhd2s81jOmXfOisQhwgJ
wIqxtJv8aePCbjcntJSotLaNDreQ0LYFlfanJDJJN6iScy/06tAfXDV1W2JS2AXbWnoVSpBm1UiE
+7zp1bq7osNZb2bi2gcmt7LEgGzIqPMDgZBEmpNp6Sf2KWIPf2CqNtmJjGe9EBjptUa76FzQy3FU
z4kHdteucdQ3WA1X8BgsPtiQkLfJcVYi8zhgT5G29FKrWbQV4h4CLwShEQ2o24RzEjFgRFKYp6Hp
t26pbQNG1b6ZWAPRU8dnN8t2dUe29iTYZrCc4Hp0j/SX2Z0852XULtOyetZF1p7N+T+jTvAuWjEj
2AwVhNkOUdza4aKt8spcujZBK4hNjCVRJsly9Kl6NmXOJyNMcgyqPNtmRvKSah0TCeFzrEsZiFu/
dZeV8NK1lUbAPuENaKRgbHuc8VveQwSf8wEkkVQvo1DlShey2zZefQnp9d4l6igQBK2HBpR1CdOO
wEEjXDcpAXcwPRCcuWF6befb0fX8fVFAZ3YHC3YtWxFdl+e2S+gcjIN2MPPyZNBXXDaeao60516j
kAOsEc3fcZpVxzq5j5vsGISpvrBJpdybIUPTw9y3dqvsne0QCTNhjd0v9QMqFXwY1NJZNCfzsQG/
RjiMo1aWprUbpbhUCBptGmUuVeXsAVwc9KLuvpuUHgyPJO0ierJzcMJuzgmSRhJ7rJLcGaJ5NXZf
3bBmXxnsING1aLn7atOaVbNKC/kt8a1wZ1VOtTNbZ9Pn4y4mm5jck/6U9WfaquNRh5d0Ow+ZKs2c
26G762sNw8GUkjrrYhl2yVNcB8F4EAy2pd3G7gGrOQtzl921louoid0tMtOQBB+2+sSsbzlYZsvW
8LTtmNLFjPyZxIUHvimSVerLW93DmJGbTXmtKBZNRos0YbIuEBoupOOGaBgqucQ1URMLDHnPyDAO
OoJQzjJTYm145FfgAlBb1y2tpWxdjyFQfVVhmR4HV8yUSO6GVVZf22TmVXhhroX7kkfKo0KDt9vL
6wIp0vAEJvFqzM1nx2ImUD2ROlg2Oi4UcBF6CGx6ZJHu2skA9lyQoVqxFAx6fjD84brMC50yvPfS
kdhrQPMg+i25DlW26oyOHk4DRloU+4Gti5aTghGLu7ToXt1S7vHrJSiygpNWFe96bu/q+qE2xFev
gSVatNvWNPdp738N+vI9IoTDiZ+F36Iphanfcdx4aIQDcf61i529FqotVpZ97IgTe9NrTSdgErog
baXrYeh3TaSvQg/2r0q1k8UmogXM7FuUB0Zi5CP6qbG/rDW5pauLalFtlTs9OINcaGVirigmFLgC
xMqYJopGzp0lA0hXnvfVaaeVH6qrQVb33FHLlkSNV2Z16+fIzmREOSN+79h4Q5KTj4G0Nk0bqWXU
Bse0hguqoESqHlxE0RonwlGc+mG+k1mlX3zqd5grDirp74hnu/IJ4loVtnFfGs1RmjhJY0M4kOlZ
aS3EMKNLm8Q/MLK/E66+DkNgo2m1qYjiXnREsOCN2lQZcCxwqH5T3asyfOyb25AoCkbsRYU3TgKT
2fDX0xQea8t+d+0baVmks/OEtUVuQse5Q0zHgdsdSEZ0QrOHGvPr/LwcqGEmy1PvscZrI9k69n2D
C2XZGQUZuQRY+gPSNb2HjAqnd6H5wTrv3WZZ1Pp8gZxc8uF7r1+5Y3z04nhfloIDMVFrYxXvsB+B
4C33oTWoRa2XVGdssXWA3E1mfMrJ6P1W2osY0MCiSMVDN5hr4lafBymfaCRdwX4dMGXKpiN9o5Xp
nQfy7Vxp1WZ0hm+aGPeT/0ID+TGIIsTV+YUaFt5c+SLt4ayxu47z6SpqwCEN0a6S5Vdr1G860zy5
DRsWnD6+GyFB9sb7YvAv7lhYWy00n7wwPbmjtUuMdp9D91DjumWLw4Z+7ZdUnHoUyJXhrZ0iuzhd
touuq4bFdQoqSLfWuNIaEM9asedEhqhRI6kmKSvCCCqfqyFRm6C50cz8RgaMlMpke6jPLVYPKaEc
xHV+cNhTeiVRHJz0jnZokEa8LJ0efNgdfAkuSPOmbs2Da4D8Zopoy/QUAQ+tiAjR6/BO5j0fhhru
c3+8+FN+5UkyA9J2kyhz47QOOXeoH6bqWq/H2SSYL7OSmGO/PtcenFOOYW4cr1zNuaI08NghGNfo
UEboRBk5FnTr+LlN9VsiWrzRyFeei8vese9crX2iGnhkElp2nXzXLftoa8VJkDGYTMOZd3oFknQ3
4FHTDQKCPeusjf7Zsev3dLg0Rn5T6zlVA/MQokXR5bYh8Yz93cL2/bcqJI3LMm6EG37RPLmPSaoR
+cyvZqR1yK+GepPkgGp11tQsz2+aAZw9AWlhkcKgt8fnLkp+TJkFwToyI3VG0+9cP3rVSaMJcoTw
7bcyjNe6a93npUTkWH7VSXEcNbQvHZprcxul2TWxphsdEqotOW7l+d6349uSKi8Hxi+81u+GE9zC
BZ6DZYQ/vHiqfgiZ4KbUxdDnXprMfSNZM2T8+1+63P6iG/JNKO1rqMgX8kjKJrGhFOIqMciq7b+F
hHLqCb3qebCETvJcJtWr8tm8RfY5p9eJWvDJCS6FNGDN6NCQO3s/1OHJLqtj1aFOH3pq1JPDZT/m
8ra0kBUb5O72XHJerT8WA/Wp1Jl3wBCJPONJKf9Ljl5GauI8sJkoKuepJ8aIOW0ZVt25JYuwyp5b
LXkt+E7IFrxvy2idCP1qtEsS7kWBC4D4N50zutPeM2FQ09aMlVYNa1EVYJOHGzdtlugetxImF514
wpIscmwN3ADBfZJE+4T09tAcT63D0HaHtdPeIJQmhZSXCDs34UhkkqWQxTuvq9ekQVJD0CSK3Rfv
TKHxmro1oG8C31h9cPaN8UNcV6RjZAhC0jZ6a0xS0Dv7GgqzzbGdSJtscBYju6Ua6IDhFy586/Su
ZnYlIU0tHUEvQxve8ix5qKIm2YZQsRZpQrBD0N+ORcPslmqXhmVzEeTVaWzMQ61bG8x/D1PFqB6R
qhSxvmnGaF8a7lmJ2yqpb1PHoiVVFc/SwgqVNBzaJhyFNFDoCPWjftcLik5WvYnd5lEM5W1tNTWF
L1jfuT0urKyB7T2CFdL6fhdqOypyZGLhBWipTugJJcKh6tVWU/LFKN1bIyWx0jgXcXadq3zvavrW
UP01PN3r3MmXM//DSDkaDfXKSb/YffmlcKvjSERdayWr0QiXiSxA1k8X0njv7Zm2UY+naoKk3Acm
Gdd1grUj4UhUOusRVlI+b/RqAkxLjoG2u1NMJi6BK6ZbbinnrKj4Q+O5qnP1FFlbBJ2cwew7x+pv
Gq94ikhZjItjQoKqyelPJ8hv7OEiCCiW1pORtWyT7aNkjEA22dROcEii5knvkku1iBqbVAMSewbv
ROnxPMXzZV/KB0CNYGjki++GJzbA7LRIbiOejui8W6chi3x+rEKHd0+Vohjdgfgi7dZ0V7lXvhHH
S0T8j4FPouGOjRPfStasesd+1znRhkH7XZreoZDWimzjtSnGx9TogZhYWyArkVEcB7Nb+3r9Hqau
XIwoSwjIeWxqEi6saZ1NAVuc7sZ1PT43jT6ESy8kIQrcG4jD4fuq2/K5c7sHYaqXXGaklDrbKsu2
LQyzuLozqwQ4uk5NDbb0qRjfMjv8HsOqV3r2GngGRpPGTlfCau+ClKOwPaH9C6TZz3vEpZEQXF9w
75FTlGu37OgtckI07x6L3q1hqoOfJN4iGeqJHVZ5r5r7KVg6igyeDLql6bXFyhxot9mY/414I6lk
L2RIupbT9tOmIAF29hkwBKhuTjURB6ixalAmgUFusih6Z8UB/T6xX6TTX3NyZcMEmd/3RpKo9h4e
0VKmTFfd9NR0M0CwrLZAN9eOW1zrmvusZuflAKgdifBbKsfD0L6HNfFaTfeQEay6sjLNZMhm294S
XBsGdVOgvdlKS+pjE1BXaEkwXjSc6lceofO2a55bu1+gdYddLbtTyVg+ZCQaqZSMOC/uyNAk30XL
Y/Kv+o5dXTmu+9rdeRPV7bJkj5WwP0IKRgQZcuJImTvUit261QiAnJg/XYOdkVPIDf1GcQM6fDZd
M9XJKUZUyREeHmIYLIRDDng7zmHdxrjnBEDeUqeI3hCZ8mkmyPuhNImyBAm3dmRI9mhA6z0KL5wI
vk4R0qZaJs2+7SiZh5m19JqI7FE/ikmYHcHA1tidXXETGLW57W3rxu3ta9mU5Chb2kMtiMeSYXiZ
tOHmv7k7jzXHlSTNPhFqoMUWkpqhIzM2+EJCa42n7wNmVd/qO7Xo2c6GAYJBQrjD3dzsF2pYvoQa
vA2tz6ArzQMGDX2j7tI6m4M8rzAOkSXiZpDJwAptsHCxp0sYXGRT9zLg7+1ih/oqQ+n1k3JGHyqz
W1X/pQkK4Q9LPVxeY2S0I8FTmwdtE3Vva1zS5GGkrouUbxFtvs0d6ylTLrFgrEHMj6YVNE3HHYI0
SZq9vyDeZ1gYBjV7pCWU5yr/pMgAzfuiDqszqMZzu6GncEvflQZNiN+pKAuYLDGiLRku4pp+QiSF
SGir4UQWi/ESQhpJg62uGE37qErfobnzBBfDXoO6RPxWq/sslzS0LZu9kjemGwmi14fVckqXwaA1
sJexOhPPwDR80ybC0whzRkfoKKLHBmvOma6kIDxjgwhUiaEM5D/BSsijXhy1CtO4ASegcUWtxOrw
4uP0Wr1nUtPv4nb+KUyw7tprUVWsAKrVyZVndMlfqlgWce0RHrutJ7ctZZHexB9hkbA2yStT9gaz
x8dDJ7lR4tLdGn6c0dnaFdh8yPRUDNjqYSo0FyD127s0VZ4Qcn6JMQVS74BhHo26vNaYsGQSXVYb
UWrqwun3Iplf6MfrIIT0PG4wI0XsclX3a5V/IzLh5ti+DBL0wEXDCCWbyxeYSMjyaQvy9eqx7psP
prizOGEfLomscNV2AqvQtecKNOikfEqBJat3q1l/FGj7D6bQuCSWN+HENMjC7oH1NSIXff4yGFvq
sJZW24oxLJOUr7ymHpYrMTo0guJhRpVou9ysvbIwXDEWAjVCmoQmKHiAC0vezxQdVEEIptl4GtXx
dwjUBSaxDft7r+oajofSc5jo5OMEac+UjbFKk1ymre5MwXAn41ceTvMXyypKV0P+rmelmyGDSoFc
wo0tK39L1rg318mdROlhSpMvcSockLyPUap8II2H93dGrFXOn+Ks7dBfe1ESFiWG4ZEdehYnZh+r
/RSqV2VU433IzNv1eueoPMmkpAW7J2Hn0xvjPiIvq9mSyeqiydKDxqyYhoqOK5/wYUTioUvrBw0v
EZIgdjzOF4pcrzrZQntFsjqO2/uErN9kPlBDcRsx9EUBgPyyto/RnD/JxXCVwpDII4YQsDmXhfjh
9CL8BGFklYiCBPnq0pOj3qkFbNurmVKI3u5JTn8h/LTL5ujAKgmSY2m3FnrBlS6fmzF/j4jvoRtq
91M2BfPYYFwy8WMSHMXpO4ceqoX9L8BA114AXxIX+SPmBpmefi3ld4TjII4Z6Bn1pNMN7WgU0llA
Yk5G41pRVgxYluHSSpbFhSw7TJ7fAV9taqIGHkIACGoRcpo+mo8dPCHVqN+VmaWWJa7EMTmdbkXA
vZ3O0YRVZtF2R2gUc1DU9beQtIeFmmK7yhe1iu+T3vhtjdZzqOfBquWZXVQJpq8TwUgLGUYo7kxB
be2i7V+ihpJiOgbNM/bs19QYTcdq452+5pDS5uobqZA92g13Y7l4QC+oygIdMXoJ+1ULsK6QwURV
dRwxQ9EYD7cXCBXTn63bW2F7+7d9f3v7t6/dvvHn95IuyBaF0lNhEorqj0laSb64cgvbBg2aUCrK
g1WNJVIbEfqTyvpQpiFuH7lZHuTt5bb118v/Yt9M8SS38btGJD7J9rDqqsMSQywCFpDDTCjrg7mG
1Z+X21vLMPq9sT634jDiCAgm95CLFT9gzkbkajEmk2JY56sDMpd1yXa66lyYWCVvm3VhYJJ421x7
6Yrg/OyH6PIzQRdzcbi9gCD511YX0llDfafkAM/FGgNQbeB8b6f5ZzPbjnJ7X+MtS8IutI0aYgMh
XAs6t2oPgzT98+W27/b29oFhRiPt/t8fd9uWgYO1w3wxOZVqIkl5+7gGWjSPPRXNpD5QQasPvYrY
sSpCYoyyuDlQTm0Ot62/Xm77CgEnB2v4MOvxDs7jVw7cZa+3cJ9CMzshRzvt4FJ+rJRvLooBFF3r
495LJpyG1V1mLSxFSb7l2E2OJopCpjx9I+YwsUrlxWTdk3dVc6ylZXEhUnnLyjCpaGXoFjNk9iyT
wn1kltcxqZdDqy47qRUZXJfxkrUzNA7NwPGc52fWaviXTIKsljEk1F5FJMAPI4uAdNUqHNKwXpK7
cfHWCj56pO+FHGV2ozkos6kerGFaLua8PpjplB1kNeyPcRUdgIF/tGnc7MYyzFhb22k3lZeuqZGB
VBuLEVU/UmWobJLzXqWNe6MZQ2fuJA6zIb0hZdH8RZH6EZVLYlKDqcoUuku1FK5edAWZDxk/zEm8
Vyapu8B5PUsVqJG10ve1vFZ74nD7WQ/z/CxCEY3KXrmMsqJclj7i6ceoLhT066rUP0aRJR5fGS6F
lrlFqZ7bJNEDOvZd0s/mHg2c8JTJIRGQ4obC/CZZpFEQTfnu5L44A0m305Xiy4COjcHf1ATZq1YL
dzWzSP/GLSO11b2jk4CptYIsgoBEw3VNfqpB0+yxXUfXJLuYjjjY9TqtosHRcMCIr16WFRgrGUZx
EYUnqkvzWVuxCo7rnJIK6bZylWZ/lNrJZn1unGHIANlSafekfJCjxiCV1SwnfQcl7EchRbBSYrP1
xgLkJWP7TSavdxcmJkLVYsV7laUEeYDCk2qWm3GxXJCUsJcSijIAt/JC7UmgOkd4I4lGaSOlMASz
HtEqw9yD4S9aZiIrv2Sj/Iv5TtyRpkObbPHErRGpKIE0oaBSUJPjv+KSnpU1uuLd9v35+PaJVhix
Ow+gqE0E+3ZljThxMRWviFB9Dfp6qgo4/VFaPaqI56VqewGKeEiF8HmeYQbM73qjfItDiuFYdEaZ
DERFc5xm6SnpIzw1VemlUpD0gmz1ZsibWTXSvpQ4HqZ1HI5FroA6FE9aT6Qo6dOpogCzw0a3Qby2
VhIMgYjz0sYf4pzUswJY28DQMBExwauM8VWt5N2Y9Ujpicix9mHnWTH2lHpInGoI1kMTwb+tklh1
APxTQZHGJ4u5SpjN+ymJqCdNy10jdTUJrQPLW1uZN4meXnuZwulsLtnvzemg1Vl4inp3JxVAZySs
bneUtglLZssLNSzfprRT4WjW18I495RRR8UdLZzN2ix5RKLezQfSVqMBqVIpsx5zkPpzagjCjEJ8
G+o6KIzC8qZKGV1BOpomrsHhqvxorO2AeqqFr0XzQ5gw8i9oWKRatHmjYomr34VjhGKalviCXM3H
KVtNZy7GX4OuPKjrwxrTbeI2uhsEOT+lFpiNfA4dWQYkPFZHIUGqqxYugOpnBkKEa9cGYahReA2h
0VC+K6ntZsgaa+t7GPI4ZWP7YG7u8+mDpl0Y8Z+sHsBhapTPC5a9SFucmkYqvEHT700p3td9+qlK
d9OI+EdiUrOozP6tBPGRoS7lLwZLP4woyrqy9i0Vkjthjg1kxSmpIbpylCpfAcu4W6MwczXWeWBA
0uuKjJVbTNyGfAlmTT6JcGuzTt4PFMLmErm4rrew9iprR5rRkFdY5CgJGjlKtQLNEFe0eKdzFR0N
ojig77i25UWGZfU8y45SNN9GpH4YRqgBZiV3OSjkJFPrcemSGa0JGVXvUpOOTfQ+xpL8OoBnVbTu
UBhGtE+GWXGXTHiVhEtDfFZXIFDUtvnKG4lhejxUyJtLEuO+ISIF3OZ3FsHZKCMfsERgxYREQgVD
tFtcofA4zRzY8kSx3Qrxp7c7RTwuGiU72UgqT28HnEZnMhHJ0r2nZk+mvkbpN9RYlllUyKMvs9PL
o1GWQNVY/OCKolTXmXSCLS/mztDXZsdqt3xou/oZxNTHqKbfMHAUFQLnKC+hq6/RjnFXvSu4WfAo
bLmUgeux4qcegHlmnSybnIJB7qzv/XdRKwe/Ib3c6yqWyZsoZA/VSopncMc6xccmBBeYZYp20t5j
QVl9jRUlzX2tI0n7HWrSdxOvVz0p5H2JtJ6Xzh1aT8Vgt7Eleusk8mz35AoB+O5nkh7xUmNgDf4Q
4/NQxf0AT+4qxtdvCrvZRQrUBArb3OcsPT1Bbpl+Q+ozrbF4ltB9ymMZREK+PglrumdEig+RVF60
qk+CSJQeY42YWS7wmwTbMzrG0OziHkGFMC+/ZyGb7C7FFw+WTEZKVz+nGhCdKjxBbLyoEfZzjLhk
xroWz8AN+6XFpmfI7duwiFag1+09aVlrhzzvNaEo1WrxQ57hUKhQqfAsMXqgZr0jM2ReIrzo6NG1
uE/RO7cBhsHNqQlcTA3IdJVXuBHP00FRhh+9WV+KqRz5bf2AhNxpCJf0JR+usdp9RfP41IA9IFDD
S2OCxtCGIt6p4R1ZFtNvoobsc784jDZqMBIbI5shfbQC9Dd06FktNPp3RQbYJiidvFnu/Vm0vsQe
TOY4CBPxj/gZNgKXYNQ7tVRNiLJgHIuc9MQmfpzoDRaeyLtzZU7bW623mFJ4FKLvsjOA15mZ4lIY
k48J866fzdSbslgwzzFc0fOSC0jUqQYMghCR8iLJdhABYSr0irATjW5wIxNr6r4Up4NRkqupaUSj
O8sAkzBzG9EZH/NAG8DpiFMbek2TfeTDgDtqF+p2pwLlGtc6L/1CT1vX6Dn7TEhSoAdRcZiq11nQ
kuOfPdvutd1WAfETXMnVKcVhcELAYUe9bZiqorqb/aFtXv+8BXMStKo07ZZwUn0W2RQXt+BviahY
ZPHxtgWTBqCBlnqLFocHZD+AcN4215aEc4FlmquUuPOuRk/lkH+5vRhjWPlpOfziXb8TpxiMhpgf
uwhoRLxtJSZLl75Q9gv5VB7Bci/Wa3mE14tfutBadhmiJGb3uo4yoqHXnjwsmA9r1IWNeX1bQJMz
bDUg8dviGJdG6tFAp5qrP7bbSyOEkx9rwuttVxbj2wmyBKevXlOz/dQVyb4R4Gp0srUzo85HZqE7
3l7GKRSxUcZDzLCGnYzekWu0+B6EZSoephzmRE4axM1nmVTViGH2AkaeFgcPKADDKvmHNC0mLGSj
+ojcYHUEW4L4J0Mg/br4wM4AQfcs2w2JeRnameJigYWZCqgfE+CsOwJ3FN2hBSpQJHQfTQSJl0Rz
clSiKuEc00+WrfQHUKTHieWJU84ULtIW9ro0kzDRDcpT6lIfyS3Ux14cQHSg6weRB6Hh1cqa41iL
jUt2AeGkaGiO8jyZQdVHpz4lOhoKnG5LrZMdqYu20SWiEHLbaaSlS5ciCZ5gI1OLRuuZyAZSqozx
Q1bJ7dwOmJBxa7RDNSvVcdxuQjRTMBi65NxE1rBvE9G9nXtK+ul42+oT5tYhJYjqlvZahkVy3448
aVL7CXsD0jk131xO2qAajX1fibMvYmUaq2hdNjXxjLAOSMxyAok4/5IpwbuN2Z7qsjPtVRz1bdp+
a3QyYF2jZZvwWUR1QH/nRvvrNORnytq1a5p+BU4oEjSQUibZJH1GjSaM4KFOE86M1OGTVkx89V59
CCdivcVqgiTW35Sxe0kLgNCC2PlFDeRyXDHBlTsS5kaa/mHl/n/LYqCAjJLG//kXL+7/YjHsy6/k
vfwfpD24Ctt3/sViUP9hICoLvw504qbp8m8sBvMfm6K/CsnB1LQ/H/2TtadK/zAQSRQhOKASrMN+
+IvVYPzD4AMMDVkkwCY1zP8XWgOKY/zU/xSaQDQEvRmIDQrehfLf/SMHGZGbNcaDZgm9VR2CHHEc
7MiS4go6OLN1C6pCPBgXbHQST09nCFpITWgU+O9zFYiMMqsBci4oNYhgnBCT0Q/DlAfFoEMqaN8R
dcD2PZM/eLAXF3G5+xZq/2HM0LlDAdNHX3XTczP742Y4sOEGCYKKKnImPRZPnZCwXBcY+cqu2/fz
r57C70nMkLajGkYpPjokJlrhGSBkuwBkRFRanYgQYj9exhMYpswXK4QKcaxD9lYH0SOXUMKa9GOR
8eIVVEKhbkYgJuyAHvfDg9BuJpoqQkqIIrthoYHWX2AhKQpgAYZxG0CJu2jGW0VM7S+F5EY100LD
YoZ/aYIqmoCK4OM4jBJgu85rW1zcoQ58wSj5ncLEYmlSk52tf8ZX8oG+pnb5cahS003UzHLlWPOs
tDCCBS4w4G0WiGGkcotnHciPpO2mVvJya8LYW4MVXtXFXhzf48H6znB/baiZFnkWjKV0FSMccBp9
Jbc+NS8ahLu6ZtzO+5iqGpUQNR1O7QB7MEniu6JVc0+usD1X4564RgcEkOnNrorER+GxAG8IiF4t
ieORoe3L4WDGkrfIpXWxwlm835T8+qsly9HrNIOsxkEwo2Inf1JRMQ4TYk1K0+MEbyWAb3EfL1bj
YUnAUy6Fql8beBTpZsoEjVjP8snrViO66/Le2Be98CAwRTtNlX3pDfHOuA6Yj2sWk4YwRTidFg/V
SHEplqR1Fyepwpo27AAYKvedmVQOK3YAbXX+GVbgzFOjDvQSh2lpmmS3M4Rul5j4OJeA3MtWuY/j
fKDpsC1Plqg8jjonXTYoib1UMxkZOV8eemWUXKWauj1lU+To9fokzS2aiKFpU6tCOJKisawtEzy7
KbqUlmR5BIyD14v64wTY9BVLcQhBrplHrFLyiuhFxDB0RM6eRFaOuUmMCaMx5K6pEjaA79/1QvKS
1dUjyOsSR3bqTHKHe3ZudA4q0PoOa1dmvKwEDwCGRsN0tlSE4RAXKqqL8XrRtTdjUuenAaq3FbYU
KABR7FMCXaJ8EVqGgPj51HhF1VwhryOMUIKKGEhPOIgFn6Qq8zEo1RyxyLdSRBGf0P96T1b9daCU
6whT6hBvvCFxdk0X4m5zq/Blff0gmJF2QjHCmFLzkqXxQHhBelsbccMeje8sStL9VGz0lZFJXjWY
DvvoQ8hjnyptHFhr8Slk2QUjjSUgUthR7scoDqk4WxCAOWitZosm8iUEtRmiZwDSkV2UUt2bF3UF
J7Nslof63VKK8a5SK9JUgG18fOam3mB+bfpf6dIcwQHEO7KQ9mCun2VOdJcM+jlK69At57r2p6i/
H7ThOxMjy6Fwo6ICsriGJsxOaBBS9DA1c91QH5qzwu1S+yq0x5K81qqQUulPstxdIkDdJTDuHrq9
i02ELxbrLjNC08UFLEPajQFI1SLTk8x1h+bUWYD74yh6HSOmMhwk+HZ2LVWCAxsZv6HphPnasp/L
eZdG2IsKEcDutESbozQWZ0QhxR4g3QzahqZmaE+o19p9GgPjVB7E2qAuMoTUTYvjJLzmgNB9ENuv
giqTbkni0SF9Uzprpt4LVgMGTVmiXxnoPGuuKST0SF5AT3mCnfMrnmbNK6Wxdld5NAOiufeokS9j
Ek/eiMok/nrGrhs1qsFZuWun5FvCHfyeUvam/mU+FaOAsZbQm49VMlH4LKZAqbA7XYeHGZQeq2ux
8qS2pyTBOC4NZeNmc6raw9oDpPqJpCREPGN4romh7rXk2+xnILTQzakaNh4EBi1I8fleCxBkq/7L
qtNzJeYP8L4ferH5Uk2Kr8lY9L4xYRybM+Uly9BTnblKRESmBBQ+qnFGlYUafIaJNms8BBG+yptb
HHHkZeoSIICS8VzG0no2pW6h/EetUGl+l6KaHFNJOCmZJZCbWd/nJq2DVYq/lbWaT6nxI61konNr
XwpL48L83y9grUsAhveGkpMzWq9KmK4PasgYKmehN8wDHMEhXXbtSiW96ZIqSCbtejOcJZAH3ZPj
n8pKqoNeYcNGQkxuNh6jadnLgiheqaaRi9MKJG2GGsEelJhjWIynziQXpZbpIauzF90Qp4sFaDuq
kYzV6rl+KOZkM5rJA1VlNNBZZphJpJ0BqNxPcqw7RSci6GIByS1bdMw7sf6Ghyae4AMy+ifknWV9
eNdbXMQWDTefQk7PTUiaJTTlgSXkQJQMiiEl0+gjOMiCObSqoyJOH6uiXfCtF14UHUd41foAfzt7
8KS0wEjl2tcK6GVlVd4JEDFZoFQQotevbBw+KK+rQaemSM0CsjgyKLFoVZjHi/gIO/hxSRGLBXBR
uwDAYT2u0uQufQMXmxBHKCDvaGBvaonCKAm0xoUK+ISrveANfX5XF8yFwtLpvlyJIeXjp7gGDUa9
Y3T7ek7PLUKIqS7o+7ktMjdGttjBREkFMd8XMLZ+5BkAqlnrZwNqUTQYOkAq5F/Wvrazggm62Vmr
tOwyBZpfWetEX4poBCniDhu6M3YAeFzRolsdafnVtSxle53sewJGFXkFCBIxaS1DvIsWBcbAOqqX
fsyXvTHK7yG+hOjSDMY5goUEZFGQAs3ILEdU+y8p0maAV1MC9g0SHxpO5/SpaizSflX7NcO9Ab1W
Petq89bXCAVnHdNIpCq611sUbvv8MUHe3GU0NCUkXWqheI0TZHSNkYrmktd+PEL1nsWZMbueBU8W
1o+kw9FNQquuRZmB2R0DTilRX+Rekn25TojfIIi3Lyg0hEJQgcUmCRIzydcS9STELSk6wKCJwtWG
f/kZTxR2ZSI9YAzDMcW9j1RSwQgPyHDC1yCoF9A0+B/CgOyBixctA1sWodyX5zKLq8ixksXhQcHF
UWJckzBfqEA+V8MoXnPwpDloSZspYtiPwAgdvYQaOADmA80I43FNX0ylEa9pcY4F6zHJNtXcBPCR
TlVIbabcXrtjkeJq0i/J6K7UTYoN+2otLysD/axRTbKqyTdzk5oI2LpSSKEiVKngmxVRoDE3+75F
jKVHeaUq6kumim9xUlP1JMq3tQLPgVTVk+UYxloTzIKItXD5KBtACefSTLAVaPvqYCzURC0ZUX8Y
ACVV5iL+KgSpOuh5WznzED4lavyUhMiRLmM7unmUUXUwQW17fQUUxwyT4aBvL1oF0hcUQfvP97ed
xNjSPmsflMkqcrtVzfqAUTlVxypOvcjgerFnVyDrqjOuBxOr2tvHZdKLYJHFazOo9YFZpDnctv7T
2/+0bx5l8vYZwI7bd/M2b8md6PBut9/7T9+4/V/YSPLq6POAiNYAJOGv/9YoGCGh8N/f7onh3djM
V/vfPvm3zb8OQV6YKgNKru5f3xYEWbCjCJqhaBJM/fnd/+1VSlHMyqueAH2bwKQbXfL+OtqfK7j9
VIYCNcxiwfpz4Ns+SF46hS4gz52a0e7alk2qlJ126wqtQj789kG19YDbVpc3hRuFTGd/fQCafYW4
TC/LVWp7Ur9J8AEMJ5luZSnNjBT44fYSpuWxIpgPJKrFh22o+7eX2z5LmeMNhE2mqEzXoAcGeSv2
D0JTHrIc9FuPuR8xOkrmDsSh2IfC/ixvDRoX9FCoe0AJtoq7iD7yn62/7VNVcwfYdQgWg7jlKDda
GagWxfwF7WCEUUBqb2ABfXt2ZC1rOE7L6jcuZWwbi8oZkwTqUUUi6a/K/m1r2Y5YTdI/D3vbV+mW
j5mDFtwwDjd4QLSOgh9O2emGI/hr/zjOFoK+OJ6AfTgMRs2Ku+CYty9Zsf5AwQzvKk218LuPmn+h
DRRjcBV5bHe3E663e33b+ttbeVkGf1WP9OjTrdq/nQH6V0kgNF17yOS0Pdy2TB7ZP29JpqJsvsk9
6h289ZbJjlI7eIDb2z/76HcuMutBtr9b/PWA9o59l7Z0NOx5VP9VtOwgnwiy4gfghn52ggVwfp0P
pR3tF79xO1cLKL53xm4anFTz79bD6+QHSAXaeDYuQMftJT1ZoSet+/CRTPmhOOWmEyDC6mn3YBz8
k25DOXZHB9R7sB46V7db7/d2sBODM6m8O8hdr6npnGYn27+WhvtqCr5+XT7ZMbgckCoDFHMyCl/U
0oTskQc7KE6v4WOfkz5IGNKd2HTWQ7InCr7n3KSAEOA+4Lfp2z+dW9pgyQ6ISrq9jXRWAwAOTwLr
sVgzNF6BxyoOVzf9SpqzSn1c9dci6Na7Svvk9iwZxRbygdovsv7z27xcS2vy1qTfxYDCOxCBXrWA
m/K7wRkLSNfXZr3TjT1KuPO6F2WdIOfCscNz3kdeTqQ+3U1YXtpS6E0KuiqnHMck9Fd+StMhZ2EA
QYodUXLN6ZXzyE6DGXAa1HHaxQYtNPk6k8I+nbgsZFsAB6GEaUYeG7y1VB95ynVx5pgMAeaJnnqN
y0CcEOgG/2bTCIQEunU2WTBD2GfC9ckCyfpOehtDj70aoiiTiwxBmz1OPaxsRF06kvC+UV4I/reD
zRcpd2mF6hckJsYPNHA4ekUZGf0F0HPuQkYnd8Xryrx2HiLPgix7ItwYQGB7esP4RNG388xH8wqw
xrzm4R0zlscf9RWUdcB4J99jJK4BksvdtQ+yl2VxkhflqtiItpBXT231oTyjTTOe4wOFW/tAkWJ6
YoUpNQ5sNfFTHHbU6Mgyxx/iXd7b3LCRippTvnF3iuUlfGBUtC35ksfvg7f68dPoJpmzfOy6J9H3
ZkbWU7VP2nMveFbxjWiwLOwBRjxQh/woi3M66X6RvaDYQXLXzpqz+ADZ2U1cakI/4SfBokZ7rc6l
PqMo0F/K57w+CfsfaJ52g0zqfs7vgQ8bflWA7qECHTqGM9Ojx3imNth7haK4hDhaflB+5h+FM7er
U/q+AcY0wReNvYp4ReoNj+Ol+AJ42r5I6d7sER5yasCElp2+6PW91dE+9ZMEB7u578rffL0HvSBv
9wNMMIXR1qXVJdbYhTfPb0LuoplOf6TJBud1PYifAR8Ov8iVvEnpbkTgncWKk1F9rJ0cxfYfYCaQ
aLsHCT0UoKOLly50SDf/ofnrMuEh5D9JIar1mc4VIYNobIfUaFnzsVzP8QsXx0/yQMQ0rNE9wNBq
1K1HZwo8DVgWcN7PpTra+gD3haWK302QkXwGg0X+ESD698M7Pblr97LkWsIpBnmB1LiB/4KjqT47
BxgzdXk0u0N+u0tldsjM56Z+AnswKF9x4wRQt5t2X7V7caDqY1OG4yeT9CS0H1hOq/yAZj4qQJbl
00hwP0LwxwlamsA2De9KeLdB2HnkC3ggS+MwVjTlb1HsoWPdyfXZfFylQ4NFk0CLTBsMfnqVwJCn
6X5kLR5LAT8RV1+vJWXUl67zopZAzOXZIxeooaLthplv2rQ7XE6kJj9NVJDQCtsP6531Zl5pYbnd
cV9H5x0Nm2tvX5L4QQuWT55gtH4ZnnhMGBamdteTdQUJe0UX5F25V4LaXjCwpqOcVtA3EBC2FjaC
8TB629jNGPubrsQxAukwfDKuziyKFo8vrYfyR+ONx6mcyhfyTLjQEY0BzoTEZb3X8K4fhW+KjPQe
mg1w6afo1x48gnYHjD2vLouvPupXA87b1k+SIYD+y0CvHOiEnAkkkV+9HV+4B+TdyGIEq/prwNkz
8sLr4k+yHT0xciKp0e5x9uVuGcMzp6Dyz5rhQG6m84L1W/wceMsnow9DKTouXFdmMi2GO+kgBdvM
gWDU6CUOsBlwHi8MloPL4h6LEtZniL5wDUZgJif9ambMpPR64Vntg/JHeKuY3AV/pH5KfO7IV11y
1cgr9pZBXAqD5u23+iicv2dg6Z/cusHlLDAn5Unicdx+Pn0lk8Kwi1vCCiGTXi+5DNW3wyuo4hpO
dQKj/268edx94dm47+3pl2lbb/j4MnWpnBo3KH6fPtkIJpenmllkI1fgs2kjfOMzsYs09DYTqi6j
g3QQnjfBCJu+oZR3uFzZJtA0l8lsvV9pUboW51raiVOcWNjTHSBY0hwKt4tQMoNv5I+O+PlOz2O6
ACVq94fmxPxlXmkl657WRJXU6/zVyU4GTol7SFla8Gq8sQw7oRfhxJPLvzMoKIF4Fc7CMw4LDJqL
/Zq+zM7n5t/6ODu0C7dJO3PH2eT6uSw6P1PoeNieU+1Ye2CBEMi+Z3rRdFerXvIX+ZFmrE5Mz+Ej
KCRAYI7CGBVYKUMW98o4M/tp+K0wNfGz4P/Lo0z7OXLkCcCGWe8FTGWwzBZOerLoM3QW1qR8k6GS
PCu63nb36zdfJkYp6NJWcWSojPb4WCQnGp7BJ39hGJQOPHnUS05cGWPALyZ37fybq1DeuBrsU5lD
ubOajZCz4HMo4+03dNmECfWNFzKei8OAGj3R7dFfijzjfhDo0LVHuwDpUf34vYRcwzy5x5jbZZSk
s1Lz4QQMTCbconWVe8Z/vjVvnVSffbpZ/sNpMflzCJbi625ALQH8wyePdWgEtEq57pmyYQVzYhza
Oo+ekOyJooQT31z03Ww+br1URcktkOnoJ0UMwmZP0ngmWMCD5y7/IRdvEu1FDyBtET1f50fyBzGJ
1+GZebNnTG3eWqGxNW264xZUp+QuXZDSCgbkD/bw3yOvPIbDfsvp0+t7aDwAk9C1Tp3CoCI6nIUH
IES4unOLNelQWxCN0/NIriTeRKPqdvDVUT/mcbJbFZbw+35TAADt7tTdHegLaJwQCSn2ArGRHO38
bj6ySLdr6BI7CWs1cC9o2znTf3F3HsutK1uafpWKHjdOwJtBT2hAT3k7QWyZDe89nr4/pPY91FWf
qo6a1gRCwpECgcyVa/1mAHzycD2Wz1m6wV0yfO354WWyAXCCNQASObSMZdwAUcZne775CqVrQjQ3
7O+ekpTMokvYVKwZVu3uoN6pytFMr+iiLNIS/fuwV0YyGHMSoACTFb0wnALaRD8AjeKoAw51DAbE
D9zcORX5owFTe1/wI1IQwb/Oc7PsjOyM3s2PgZ2fimrODS8f/FpZTPYZyaZxvCYylyHf5eh7kB/b
M9tAEwLnRzp/Ild+n1v/ZORrDXhD+gnkTXpkaLUeImaUPMD+WuM9RZ/qqiSmmR+wI0p/fPjdO88s
wzlxNs8uer3OCsYf/LwXEPSghRoYCvImMdzyeWx38g6NDjrzdhvp7qC7jIEZwAobaK473Az2WZEh
Fy06B5z5erPZ0Mk11a30UFUuT1r+TH/FEzDIAFUXlOVb55QSDvmrsDjp4QqhnE3eo+IhuhUoKiTA
1B1FQWYYRCvDUv6ww40mUzm/77sDX5gZB8/WJkAOm/kOwyux2wLwpH2fRUvyjgTpjBh1u1XOCcqM
PCnEKQTCPQPUUjsN41ZFafBYvw/17zSj+HdDdS8zuJkNxlH3ymu54qW0NjC4AHgH1QHOqk1oTIes
7zUInh5Z9kQerksy0iC3ttabg+4hJtUvpWquo18AiAHSJKFzl8DwaB7jDSf6TFHdEBf56sCtsHfp
a5Hvhpn8tIJ3GrRw05ZogiaHCcftG2lNbLk2eLi2BLZgKLpDg1dNGh5lAhLtVL+gccZzzUBK1Nrc
IsskUYNDpnopL4qzvajfeeVytIcZrCy4ElzbSBcR7yNlBgI5ZwWchszXsHCeyDfBQQvhgpIdem9+
M0xZBydbI9conehM+HEDfdPEpzyCU7VFWS099SeSjxQ70eMIl1P6SnG33FNpoXoSuDIJREKXVEIM
ciF3ME/XwXKsAP0hr0G6FvFWadH2C9jRaGWlZ1u7ll/Ao/IIDbzK0IbaD9sJFoi2bgLdTSXSsR92
cI0tfdY+9lS6MaCQnmMemwpPrZNU4la5H5l5P+Yopp9HzKyB5dLz14tweAZluURIEweydl07n6ZJ
L/TSGuhubCL4CuyheoSmRubKOA21N01w5ci/KKjzr5jhBgsBn+jZXFnAFmU3Xtr3t86ydgPIbAwy
KrO2hf/qnGeY3a1jbNJP/2G8ZsBzQOKGB10+RGR21ZKecYubO1S1fQrQrM2OkUYYspGW44dPkv62
BdxzyBgGF9kT0i5OuvDuEf0qyBICH9Ygp5vJXo4QCZCanmLPjXFbkxjWV1G5SRvepAbnh/LVov8p
X7sJ0qnPzClAHp0YdgFr17iFHI+e+AcMxPTRe9UlugwQofYiuvNP5HeNW6fF9goOAoW1XYFmJ8XI
O5hbIHvpxpRX7+jcNqWC5QpAzmqNf10EZ+6Vn1nvduHGVo9eQ/8y7Ol/eBQs9HEX/NaJti0tMNLn
ikJ7dRi7m9C49vv7KXnWu3UejJsgeNH4AmR0IXEu8MpeaCagg6NSL6ur5B3lw/Yme+lfEaudwhUj
ML3kAbHUVXgcVyMEzX19ZFRWkSNqFtUbf/H8vFIfmmsKMTXusDPPa2F2V06HLwWCBCt4G/gm+IDC
Tqm6Cpt1SaYN4MEvegzsZSLAPf0CPPGM4kRDa2kcoWNsxj33rgcI7b1O7nA0jgG927o5+go9YbeC
Een/sjcnfzvdx+u4Z24ZZGufO9LtatShQALZ5aos16G1h7JJrMx8bzkFv2oJZDbaNKtiBxHw1XEV
lz6TwXyNgIG9sk/mA0mWNfhdIBa6wQxjj8xZ89R0LmJ8GZV2EnfUUR1XjhYF86tt4CrEKMBgJZC6
pzAmuR8ffAJ650o6HEbo59yPGyRLNv6D2m5L1HU2cbQCsBdc0ZvqL/FpOBjyQtumCCpttVV66yA9
GxwDurMVeu7SwbhSVmS86RUQP9gOxzyj1vlLA93O47OsnrNdRvFn5b2UmBaSAdjk69rcIwdybHdg
MsvrO4xHV8HRupJIKSysq3ydH+RxMdyF21ZCV+Boqcf098D07qocVsN9uEbRtl/607P54r+2D40M
X3APNPdB545v+cY1WhdHGTwCwrkIBJ6KJ+UWUFd+GuNzrh5ye13Vd/zQmALSeywgdyNrAGALroW0
rXKQGARbm/wEu23uE/OlQ59/LpqFurPW9XP0RC8qv1Ah8zdQBxukc1Dbrg453GakkSAWl69FeG8i
joYa922pX49YsCIBp+9s5TdRl11tiRHkaheFQC+Z/KcyLSxbXpg6ER0SIUjwGIjNckAf1YCKkP88
/82Nhjue8DYf7XW2n9Y+yNkdWNSYPvOAAhpWBhLfxd+lpsZ0HsLgslm2x/7ZAoJATGs/pcdwkxo2
eoKYRj7NcvQ+itoo3Cz8dSEdKGYxq6KkQ6nNBhi0GOtFe6Pbq/GkOqCzcWKE0raQs/XQ7DJgjwNk
VaQIeVujB8JNZujjc6yupnFNqA9lyLmelBtS/fIum+fsIEnWIR8CaVhyyWZIp9H9xVOgLuji0Nyi
bDNGr1CvkyW6UOdg239Q+mPWlC1ii7rJwn9A31i/s9bNk2PugVgswscWa85sq59geL7Mvbf/gOUz
/ZU7PMe/w6f2DS5CTvp9pbwbZE9WDk5VaGQsPaw862M8vta/k6LA0YGSHrHqSeLfKZe8F7+RB6CP
A11AxHFUSlwVYMGA2DuSDlBJo2CavEh2lJnAB5E+AAFEhEAvP+tcYEnxXNyBgK83PRWMrb0jyL+b
yn29TG9h6SqRi1skNhDYUheAcQ7gn0gOOefgaqa74476hJZ4jSqAsXSshfcRZco6RsCuPdaaoS25
jbDqh3340q4kMkXaPHsJHjsF9acVoN7oVgLGxPTZKV+KR1Kq7010Q6QlbVL9um1Wvn528r1SkxIu
KDNNW7qOeA8l35PAQ+/6s/Jkv7TSYlNumN4feSU1t7trnsyXgF6UkriLt8+SUckYtn50HaNwmhgb
oALtJ3eAWeBvSDuzgS33VD9qtwPxxIOFznZ3in+pzHv99cQjki8UF8GKpVetKRLklJefirfiLX93
Tsa+YmZPXuMKuABoAa28S3ih22GJbsCaUOUzwrIUBm947Zy1wyy5vjXIY2yMq6G4QX0r3Dd7Wfnt
HZu38KF4KtZzVHaFUou29Zsr6Aqehn5vjPbMZ1nrvC1zZ8CQlIRupj7YYbP4hO0SLaetfyA1YK0x
ZIUTT+e2IAKgA96Gm+6tWUwL6GJrrhpQdDsM22Y7gEVYzvdxS0/i3xDenpwzcpn3hZufY+t5Io3m
QgKZsm4BeOPu1jn7r9SrAiiy8ot8R47t8RcFIHPubR8RrVuA4mGYhvqe09PZ14njIsEJrp5uv3uy
AP2vyItfafTkkCNJfi7QaGUev0lPxtPwoZL4fdVu8wdvB0rYegr3wz1P4mcZwV4tSWg/6v7eur3X
EbxfvJfL8AEax9kD3VAvpXO8l84tIzKPgnedgFhelRsIH4jRvCJcFCyu4mDbqWtVfp4O5tLcE5yR
3YjVm6aHT9zvGufeyqVjI/nX0O3zPbhk5v5itYdWhUjeSAwpW47rQyBCZx35on6u+4ytZAHw6ih9
9FSAxDZo3YcCHM8mnjmsiC5llEZnVBfykAE9f4+h0t970nnt0tR9+FORfN/IWYpSK9U5cb5YiEMb
PeJKY2wEoC1L+oF/Pz9WK6RC+30oU9hBQa78WvhzU2zzip4QPbCNX7hLkDZnOmy1wbdDf5wprmHk
1IouV8srMPFJXN8Zhg34rwrWFGq3Xkm1SCz8cv4MsWpQsFfWYtW24lpBPzDLNvUQHC6Hd39/zcs2
FN3LP5cQG8UxKbqWW4Ya93Kc2H5pfq0FeHwuf+yJ9UADIcPQdNlhaw0fItp5T1wG6NtZiUt8+3jx
b4MIhWeGyvEirn0CSN7ptHC6Ncgokl9zDjfM0K0vHBJ6ZbqLunJrGFbgUtmXN6pWnvyUmlcYkbua
tHsllohH+7tawdK1YPoXa/pO6hoDOUzmUaYBp4eh3Qzs29CX3uwYgWNdfXWsZoN1/HvbIH9cSQ64
Wu0JMcgeeRxl9lmb/YLI/4wSJDOwvNlSRlGQXLO96VJFIWPc6W7XKVu5AlYQexbcGOhE6DU/4WaK
OnBt7JqxAoMn3xcC6xN3A5ccHjDHpBfMo7u+nw6pR3gml+sM5VY0ltTIWQ86sWUZX0fpM9J0rk6W
o2fyhqLrTqoHQkWk/gN0IVwHHYAiCK+COnV1xaLv0vzr6ReEnj3kH9BFEXSRtHooQumXbE74CMeu
57/1HSKIWsa8mQ7HUa+mCgtTMCrIF+YG+o1tc7JahQQoxAvPs14H4KJLeGnXQM18jKMLg8kR6Ehm
AFRfGUUM58X3AesVOgmdvO+kU5Cce8/6HJtBXcWF+gGSBJKt9ezHQFjVdtoM8bui7P0+ec/6Cimj
bCIICGrwq+3vILPfKCNnh1bWuk0uT1g6h6FbSNupBJpoGEynGxWYbpM9WRBElUbZV+W4B0yyS1Pq
LJN3HEL1Fg2763FUF2FfgY7K9mNMRQjRuEBu3LSJl1VvEovR3XsVqEZdfWidTYcmHQI9i9xCpMNA
+dm0gf4/KI3xym16qwH9KU5ypajRGwabUBOdAT1Kf63qy74g65Fyz1DV+iyi9q32cTYbJhitMmN8
BciFO4aS6LGxlGohwaA6BBNmTY0CgxboLIQlDVLCcFP6hf4+odNTecYtUnjPKK6QB3VasqlaAs4o
+1R8rD+CFmMliDGDnuM/VFqbASeIhdEyp9LnOjWBZRRJ4y4oow9IV7pqIe2Y9g8wJen0GqNYZB1O
n10cHQfwQKjfDqtagtaRyklxhmf4MhW4C5eqjailxnwyVR+HVsl3dTq9IptFlwKvDVhZtQIGIMG6
7l+Y61N98pdKAvIyrCLXmeURp2ytKM2j19u/mtG88qhKT9asCC0PMHK7Q5eE68osQe52KewK+TRa
/p0VIGavaOh8OaQ/tF69HR6rlIRO4nTqLqKWWcyaYxgDP2itPSxKQ/1Vvsua87uM024X59yuAZ3t
wBoPqoHqbF9ycWccGbw679CglrxAsXBaBwZGNdJ5mrU1DN07A349OFHzqfSOuvKYPCSF+QCavAKI
Cfp2ROtt6oxfZgZ8YciJo2etjtQp11IlU7UY849oTNejp7VXsZwjwzOdAT9fKWVM/FGNjqv73m9P
66Nj3z4bCt1cKQ/ogpjmWtGobgcIuYBGR2c3SX9XlrdsnJ5R3LZvqlkat0NhM+t+6/V0B9oZ00d/
Vr/2wpn3Fx1Ms34KW2YXqdo3CPa0pGEcih2JXSJt+oj6ibGB5oako/QY8G5yd43n0HQKV5HIyITy
zvZHapVICLZt9Dr2yhMGaRPDbeNvZIkZcwindKWNGumhMVh6NbL9tXlCvPtghirM1VE+p0FCpNr7
1/lnV6Fd31DnMShApnstmORVqYfWMrCQ2FK9JXKs9Vrt4B5ahjqHhFRcvDHco2D6mk9UPw2JtCf0
G39bYe2wBC55HSTlq1HUD2XWn7nn56lStyUB7dBGVE0l+cm3SXph4+715XU6TRupKK5D9J7QiGRg
qKxJRjQu/K0Pd1o+YCyNwjcM0eBa1bUYaHBCRl6OlxE2xujCOUCDjQ5ElykvoIk1S7lLUH6xUfqY
mt+6SXoLXvzO1+O3mM4bBa/gDb3raAc0eDhYHlN++u+kxGC3iHXAiEDhrAZ1oPB3E6rjtdLw9E8+
aHXd6UlBMAoCe8jd1O4wAk3aaB3V5TMEw36JKeGVdo1a/SRBN/TTTyNV1eWHqVMuKIOXpHkzg4lX
XVb7BVZw6IulSJyZEQLFN5JXndF0qc+gq2dUKQl1JR+Z2XjVFmU4qjVN+igF7ZuhasUK3jtj7Jyr
02FfpkmyhKCM1dDYP+CjVhOdOlfAPvEIADhXUPcsRgDs6lpKir00WNZGzqG8ZbEEsZmMedGQBLHB
9iL9fK1l1L6A4qKO7fVP8oBIcqgjLZ17Maw1tQZTjchEhaCjJyPrXbQNiZAKJ59Jfc+7YJ3X7R4v
j8EnWVsYRE8J4BJLiUEQjKZx1CIy6Q2zz4CMGNzLCLyRl3Q7aPnKsq+XmraX2iPSqpSbZMoMPuZI
9Lvop8WGd/JJOTopoE9LG9+dhOyUXJMySmGfSR0J/Rh7D3iz6Ky3Dt+WOkmWDSORjjJrfGe3bV3W
bqej62TWpABsdS97Ex1iOAyr0MMQsEIJKQQctq7b4l2Jza3gSf1PZYKpGlJd/xUT7PzZ/wd11/A9
/+7g9ue0P2QwRdb+kiGBGZqDVqCpy5ix9V8Wbors/CUbmoWTMt6Almp+s3Cz5pNkuA+Oht2xPTO0
/mVxo/yFfxujO/brljzb5Px3yGCwvv6dCwarTNYVwzZgoiuA+PQfHm6QOJMJ2ZboWJfh0i9NL6fw
RxwEGu8Y2SZKM84MGUMnnpqXiZwQoxYzSin1UL2qy3UZGO96Gkgw94+wroZ9HZj910LTQ6RKVFtf
YynzmioquiuFVO4djLLJL82rme10ChbarLZeVn3tF01oEnC1hC/VjNfLZ+RboZXXZdr2LmLgGa7P
LJS6nkvg8ypi69kuTD/sWbDHEaJD88L6e01sa3HLWo8KyWZv1uuZ5tldNs/pcrxQcZmfVxsilAX6
XyPFSoCJ7Ty1gw6aMTf6V1OsOUq/DDwcT0KDGZw/L7R5nnZZGK0ebFodW/JZcGioweCKRTg3e4YO
dwqpOM7bC9QGMCCxEUFExIb5ShawNPH3mbM6+W2i1JWLfh3hmN6Ba/1atVq138XDrVFUc85uRvKV
M4hPLEQzCiNinFD6XUl22x+QVyFPUFvoIhpSxCBA3Jug6rMwPG81Fd1Hk47XUqsh4jwhgVA76akJ
2qsqkn13RE7XRlsJMRAyWVUbNpsEKrwXRBvFq3ATsdP7NkAeAlnUc0+fBQizXMtF5F8HS7NEUXXK
4uqgz2sQdPMNUOdfXkw8pkH6q3q9c7WYflmKQZLk/ZSEGoMmJJ2dP4MmxW8TmeVDMjVoL54yVX8U
v5+PqQXkId2umms9B7OomHNJoIeRj7XfyMRENj+bHMCzgClfUMvkkP/gly/btKJHmuDSFsdcmuIK
l22y42mkDbF5wq6+2F6O+/9c5uducVkfJiA/+Yyv/tofHxisqy/EtfhMkMB8uR/fQTT/+9uqwqHk
nKEyerlAWsnfAd1ih9jWJeB1JYNkjwURhC/48xZc2j92i+aAf8xCbuuGFBcnBz3lrgpcVDK/LuH8
fokFPKw/azEOJ7yNf7fF7go5UrQM541iz9dBlzP1EIxAYwXLAKInnJ7/97I/tl0+vhhHPu/HbtG8
HHP5NllD0UXCQ2glDhE7/um4y/Ukv3XcKnaOl02XUy/bLv/bZRt6LFeVicbL17+rmtYDyG782Asz
R6iMBWrmlQzIQgCxpVnU8seqaqP9RUblKmoVajlmWctrWfEV6s2o7oprXK72oymuFVsz1FvscXjZ
yCzNHz56kb5tCFbEMf90ntj2dbI4RnyRrytc2pezf2zLUyqwcSXnOyjDHT3kK3I5KdpujdkVMH6S
Qf5qh4k5gJKdd31bNWa2AxEY3ejPXUW7TbVwI7DjIdI5zDozKBRhCE2lnjv5bu7uKzEkfDvIF4eK
fQKAfjlUNFtTV1xydueoTco9Cp3l3jZspOjmRa2E9NAKkoTuRJZRbBPHiTWjHhBYvbTFyZfm5TK4
2vy5aiAbzsKZcevTfHdSfDb2Yk0sjNyB0mBPGbDKv3c00FQxDgecRki6p4f+vvinbU1Mv4uoqgDo
D2IcnO/ON9D+NL83Yo+vDNtCJ+0/NIiHIVKit/sRi2ZXycLzF8L/cnAsVsVWSbzqDXnoSE2CbZQS
P4hF2yFDnBbMZZsZnH7BpYcznF00xQ7ybOT3ipzAnMqmLAX1XizIKlARySKwOYbjPw/zrdLqiUlB
rUl7H0mG9WAzTdUVbURHkM4JEkq773UGhctCbAty403OBgVdZXXaD4B09t28yAz+X3IVu9ovmn1c
Q4oRa1Da8IrNMStrbWPfzwv41+PGbM19IKe9DLIF/R/ov7ckWcmyRDNkYn5gxO87zj9y4k08MGJj
K54dYx4EwWQkfsj5mopQHpLc2LHOaVhxJ8SN8WBA6EoGZmSSZ5E7ioZiLTCqP2ujiUJ03ILmT9Ns
nJZCGlCddCINIsB8LwvqRpDLi14n3W+PJZ5HA5nNQZ/6O25Uvjc0CVhpYVlLsl4Q5jBD99dhiqtv
TBYL+UoolsgWO2DbKJ7Ct6bAbVvIQgObtgepX1dzVKeL6E1oIYq2oGZ8bRRtsUcssskhzitUxOOY
F0PeF+3L/m8HiYuIdpJIlA/V5vR1yYnIcOV4UAMnSbuDqZa6g9RMMEDgqe21WTRSLIYQEljRa1sF
uVqocTt13i8WSKr+Wau1CC6PaIuTLsc00szy+XH45RiySag/kdJZXogcUxvSp4o2TxkliR9Ej2/7
R9OXF3luR6sfx/xghFwu/uM40fz6FHGMF/YfvuMDiJkrIpfF5V/tht5AASJ1luKfEnfr8u/+aIp/
lNqeMd008yh0WeDSRc/99zaEnfK9Nw9fSuO5GvJbPLDz0JKL0exyoFgbrIRx7XLOZffXZcNEy7Y/
Nlr1fFd/fKw45j/dZhLDL7VEc03ZR8F3JkqJReNXXOrnqmhnM3vqH4+sDWNGlv6n+79d9Oeh39pf
q98+elAH3jqphRsiiFviU77tF6tTmJMNVT6+fcY/r/7zJ12+dDwq93hjU8Sbb8a3a1wO+XYJcdDP
ttj47fSv/d8upcEwrpl3UfJSvy2Sv5sp4DGdFPtWHHHZfjnB0lHhKqbk9bLJ0xsVilcCIFqsij1t
YitfH4EaJ1nccDMSuYJ8YTGMTrWf5kUMfRwI77wqNordSVMwG74cKdYQUlRWIwK8i+iy22znybLY
/+1yapbWe7UvCnkpVsX+r08S7aia7qfCSeACtQ5KG/NXEqeLtW/XvHyly25+7ltJyRpXSeHXdpX6
KN6VyxshmrpvUs//ei/MLoIGejlKTgtMpUKiEIZTSLNdxXQ4EBGQKHdeFnaGFZGTUWeHlqozFDkK
ri9582chdRNVXtEmWWjIJH/Z5XxWrUG115nns8n84OpzeDbMMdulmQ4uhG3DtjPEUNoaF/PgldiH
DMKIcbRdt3iE6h8eA3mSQ3NFU2xlKHd+il4uTN1nK1ikh7AeFZfSxWuAU+hazK1jLpM7BwePlDVw
4T8TeTGHv0zpp5AKp+4zzEhtFh1k0AtV7BPgBrG2R+8PxBXlpriMKJHILcr45gOiu3P6+FDrjSvL
BGE8MEqVQm6Fuj9JM5oyvrrMXUUqQsxiIf/2CPkh0+z0nbL/H51nU3THtv6rPNsu73/ILYkT/mTY
HPkvxbAsEmG6ZmHQ/Ce75ph/mbpqKqZqkShTTeOSXdO1vwzZ5MnVNduZlZYuUks6BtKm5Ri2jGyT
bs1n/UsI6jpPRp8cwY/2f2RtCu8xa+r/878UdJ9+ptfQrYMHr2pk+WBbaxr733/dhpk/H/+/x7Rp
uswK7X2pxU/UsuBPofZTZ1hYzaKOsgdxXB0B/EtgeUJI4kGBIZo1qr+kSAvX0uxP4RU5wiRTdyzs
14A0905bRVhfPIQTgh9F8hvuJ+5aowNRH7Azoqd6AkFl7KStFYfqvSZP66GwtUMhV0d8OOVz2z+Q
rgHCQzbGRbnpXpVl7Wa0oJjVlASKnkm4H4aQ3CX8FTPsJPFww+LFBiDRoNcSwxbyK/voV8CBqm7Y
GUXsu9qsK2HQ1bp+pSGbbaWzMVa4y2ILRdnEfMIiWb7KVZS2Ey1ZkxVCQ9TCK9oE3uEVunZTZuan
ZSbgWYPuMzQa4JWVcQydZtjpNjUVTMtcK6nhRnioFOi5Jh10xKHbvnnpQ006h+0sx4iEitF7Gy9T
hocY6Euh6SdVb9M3zTEPeR1usRsZbwYvk3dK2+xsLcG9I42nFa6y0cbDBw2LD9n1O4gBSAbu7LJI
VgmSESTRr/oJ/zs9WpbOEK46UO7aiJwhgTAecr2KW8PsllnF2lZPdsg1r8Bu1Btk+p2AWpIWBgDl
i3BlB+ObKSXqcWxR47T6eNbnyM561zJ7wnFwqLJXvaofRhW3+dZD0CIJwKR5xkeZgcuvE7PeewWi
mr06AqjuAKxhhmPu8vi6qSt135paD6n2tk0VwDX5OjKp7JAFjjZJaB20YK2qHbUEZPTWFuHyotD1
35pGgdjrm0MmVcdokJwjRVHXfIybzN9MznBKBphEUxK8oS3VrSpV3utdrBISGGfdyFM3M1B1DfNP
KGpgv30qKjGo640ctS+Z1cMUmag9dk2/UjKPmFpVDj0WoCBR/QQfHWwGCHwRQjLwzgvBRmB58ZHl
6DhaOiUj2fc+FDPstxp5vmVMmnQVhyPIRiWc7QOsGyMDUdPNYFjDNxSXzPUrAkDDNtGbU+xPOYAB
pFHyvtmlUr4zcHQ5TKq5HmEb5rn3lI8op9b+jRltNZDfSlDl+5gHbINkMGQAe/YkmQ5jZYMrUb1d
ij1ghe3MqQNVgD/Xb9ScE6QfWg8jOFApleTBCMggkFh6dTCVHsAC5UDGA/mQ6kW7K5wqWzUNoEDU
fpZ6jONGYKUmaNF3aairjdOlL/7YoLuM7MBqRhTtAQ6r+JCcZdU7VlR2oVWUHk/dCFg5tTdJQzaa
jPJVn+qIaJHltWd6dYDhgo08Y6ffYXaWnVIlxczaNPtt5piuCTICYTf00XQbZoviewgpQH5sxtrY
Gk3pEne/ZWanb5iH+suwT3w4UPFzk+goC3RU7Qxgwa8h/AK3RpHJActS9XRcKLvj61fKCzI+B0TB
qc95PDVR9qpMRrjtI+g7QQqOV1WTtZzXN4k6/dbxO7PjlBw12FVnQB7NkD/xZtqZuWQsVQ9tJizW
t0OUvvO98VSJrV2Rh1BAILkj7ajB2ctz4PfTMkercZW3dYAr5MsACBUXEGldpx0/4GSvBzl4SOm0
F+aIQ6aRgNQnvMNDpQb7d1vlQL4nr0Up2Rzis3Trl2gFZVm4U4vkSq/7DrCh+d4FAdlIhYmvZ5YZ
ChbgYca4VXdMkKdlk2AoZEbXVY2mjJPgKKujXZY1sPdm3GtvSjYclivTqZplFMO3Q9EM3X4vRrlU
ClynxE2pSZ+LqYpdBqpymUYYYchIc+jldKxVuFdJPuFPMH4YvgnwNiaJr/q+i1MKMFmzejUHnh99
4L8sMaRZorD2lH4ODkp9cYbpcQXLGHWO2bxkPDohGf82zN7zwTnKiEac4xZIS6M0eHt3sE8gUYVo
yG7zDtVxBEGQL0pVUMaqgUmr9DlRg3bDYfZ2GWQIY+j9WyTUxgFTlzrU/EfGXNx4wuupcmA5N0oF
EwAzHLzaN0mWvumm9CDJ3kHpkXjxDUqUvkreR+qeSiSPJdlZUpwkX1xhtZg5YIyT2r9z0u627DLD
nQa8chFbjtddWwK3DTrA/iggjd6s55QDRbZqnOAgX3ePo2Z7+zYilKtVa1j1owmdtFBGTIR1tOqt
BsU7FQ15cga4/VgUDfBRu/biqlk7bXlUvJrHxwDeO0XWeB0rKVJVY8W7Ada7yVvA+L7l7LECBCRZ
UfhFmVVbYTNMwbrEQ1h3cFUiP73FdHGbh+2OtGy6kh0bLGMNSTILZq27Omr2HfBGswMQgSBYuepM
iAEF2jah1zMm2EPhOlLyYI823uBd+SDLEB4Rhg3WFtgSdEmHbtXKCAaYqgS3cuK+VRP+SigIJmck
/ul8sd7uzeoUtsUxNX39gB58tfQBFZs1r4kx5NFVnyCs5Wtn5iX9XpXqFcqR0ELCFGBRuO08a65Q
NcoaQz6mxykVvqFHb6MAVk7UgngN6koDZHdG5AnZkNn2BPX9FbKCK2YZ5cFqUGAuEQEbQsAEdmU5
G6WFOpNIITMM4EdoZ+FfETAAh4hzDI7Og2ADHwlU+9QWurqt7qQQAFagaZA7Qv/es4JiNRuKbUyv
wL0gQOQdyUOGXEgHhqkcDQ/V7iCKjJNedGR7C7cspOGYGigEJp2B9Dl+dWaP+g3fMr2qQ8IAJzZW
EohWP5Hu8Evyd3KD6askmUgqYRl2RBFvA/iGyUiCNF45lFBu50Ki0PpAYShq7xrYQZZfqFt/spQJ
/jeCrL4/Gvj4mvXKCxrclubCXVvZH2ozgmtS8YIPyr3YKtawmSz3FtJaloxVTlJ3dyIRabcogJU5
cq+qg49OoZrq0giiGLaN2uzNQnuNYqCLUQbKTys0BFuKZCuD5ESod9yLxZS0yhrpkV9x2sMdN7p3
afKAw4pUmozXylpNZBKlc4YoNaZ2O7POzAGhJD3wIXuHDpjnNsaeT7ULsuo2E8BSb6iMxRbjQGwA
F5FmeIovjWsUZN4aYnAsSEh6ii85gLXjdTSbZe6FOk5tBhiKLobvUT9UqQk2sJYhrVUPXtwgwvZ3
Yh3LqGOUj0A15wy7X9hHRK/A82s8iCKHKtZUpnx7sXZZpDohVxECzPx3HxXRHDED2sFYrDovhFtI
Fit3bjVPjg6l58W7jv4ka23onlkcLbMIMnluIAXVEL+6il5ci6/bw8zEJdTHpmcuQwjDmXmh9cgJ
LS5t0w8sSDnmk0iiCxecrvCTbOvNr/0Q4lv5VYdwqm4HSrDaiKqDLubnYrXWub2xnAxL8bzJypPS
KUhjzIVvcKAS/N95NTHqGOdgvMguGdIvM5pvljSKnl9PJnTnTB1eRDKY55Pa9pwWvixEwlho/uhy
ujLxLEFjAbzzJelp/J0orcb4U0bpcH3ZFON0s9DJTBMKztP/+bYY4raIe1WrqNqroeeq95hpTvs/
iWvoHvaEonMbqsFBLOp5rbZ/l8zXF0Gfj4xnVO5jnzlKPlc9hm5Y2gQ72y+jIlKV39yP5MTK3diZ
HlKpkPZFEEj7pJ+fuZD3Ex9pssRkIMTC7pCOls36M5GRzqfeUk6bAFkbIanjUfTFkYWFENf5Wsvm
BBKoIJ1UePMikvNiYZGjUUgPlC6BI30fmBx6dch5Ucl/aobt2asqf0OiHdgq+MVbx+pHV+wUBQet
RIShKbFX0P0JFEU7iybJOfpzF+2e6u9qiYJZPUjjud01/mNo9z7C4SSzxW8hMrxdrKWumVl3Xwlt
D+ObfYmskRUqGMnMv8yP57fuUf4s6hlI/PeDbQGjImzeqW0JV0A8yINwaNLn0kFFQIDMODeEcfzP
rRJ3CWVJMmpphLE404mvWyD+S/H/ilLL5T+n285cuwp26ditiq6KUB/WPvIEo7tgyCC+Nsr/5e5M
mhtHsmz9V571HvXcMbgDi95wJjWEpJAUodjApAgJ8zzj1/cHRFYqX3b1M6ttl1khSZAhUSQIXL/3
nO/cS1bE2nahp5g1tfeS6yhm+4W4wq1r9tDq2hgnc/FkkA29jZd4R3MmsMtz23fBp+Li+B7TYfpe
JwknWDfAbZMTt53UHjSVCdPp52ZcbLZkaBI5CnrCTru9AlW+wbUldLEYMZ2HPkSIh8O4MipSY/y7
WrF2M0Iu9EzGgpgYFMNUZ7uxH4q2+AoujysmRhR7NgHxUrzLDFSERxhofxPn+U+p5bMIZE/3DHXZ
METfMvEch1iIiKv7HvT5d1MTlx5bfAVkFt/WIcGbhT3eC8yWRRUfhhHTFchXVLRgLFVvQXJl5Uln
m1M7bNlOE/8rZrTYQdqdBn+i9NH9Y1yaINHr9qa1BvcUpOFTJSdahRSqwk7kVkBeO0vB9TUQ7blz
dQ66HTTtNN55mfsYWxmNwiS6ct8M+gT7KctOTMWGB6dzqb7c/tLY9k1a/xzNe3d+IL80Ovghg6Qq
S65DZ3xjQYK00zBujQ5LiWlnBIYCevVddHtJliGg93VAz8HgE6u/xoHzJU/vJjf5hVZzBsAQcgJN
g9emo1gxJnSwoiPCyhlJd9H9ySHjzq3P3rLUM5fYU1cVvF3tXaIz6gSCWDc2DT1/yG4IJIIgE/c3
Ynz2Nar2NlA3E0VGW9d8JSS2AZS4ITXzTpflk5tyrbOYjmLKqLduAp2jLaBALn6P18bpHxvl/uh5
E+YQQ043CA5E5Xyt0+TiZuKhStEwIGbdl/X8MzFZU/cxUSbx0NzbPrlNCt95nRKHEaQ4zwhLAYP3
NPnotwKvyTeZ817XVr3rrIoMxVBjoOvusrLfhwUC7PGq9eIjE6yPJmphxrReuIPympijc13FoDyd
AlV4aG9lFel97OAGKkXzkBHUt8GyHiMbzNvobTaTByik1nZM1E06YUEmbucaXenJyqcLSqKrBL13
0hOC0Nvjz7yTt3DcnuZaf02k9+IRjr3FybKdi9k5Cwt7d1lhKVrykQVC/WRYQirJjFHd96LIHniV
G9mjyQwkZocc45Zvp+lhtMiCnpC00ylZvIqs3HU07ww+hgAsRGpTOCZ75En9TL+mVxqoAoQFG74A
sjgN4Nq7i8bmOyNpkCAkU/pN870OSPEaGpgYJCpsydOkoVsHetOOxJqbURUd89l4qUmq3/my4FIA
WWd410WjCYZDsxtW/avAyloLo9s7Jmp8JtwhdA1S+XTa3nWNC118IeQyvA0DamUyxa5ULh8bN++3
LsxI+KHZLjaJ4LBqxOW8axV1MuL7rB+uuqaZdmiJT5NDZhIN6BHbgKjIS4JeHucfaeVE216V313b
BMrVe/tCyvcWiy/w4f62pMTaMIRsgMh4CDgQz22DHmOhHWJbih6mJJzQaPWIuPujRRQjPt7QO4mE
YAmtjUs8VMa1MIPrUOSwSQcR30EghEFRW8fGwXoeEndfIGdHrIopOR31AQXsB5UFIIhuSVNO7wgN
kgwAnpGK37Munq+lDYjHy6isVfdhMUTZehUNidp6HZ1aHOdavOSEC0JUs686jRkGQuxmdKGCdtYv
OyWObSZcfu8GA9E4ONVt+DOWCzcqw3sMVxhjhIm7ljR24pu2pUA1rP38KYqmuyanG5sl2DpEa8sL
BewzVw08pz6NwCm/BpXNUk0TqdWJB+w2b0pYIMRQD4LtNsjwTp0vguwoTs74W6KM4XjbE6bVY4EN
lzTxjBAY3/0AhQ1KQZEMC+e+28U6SrcA51H6l98bOtbXnNZ20cin6QT1B22P6VCP5c6yk/IkfP9r
xTnoknvVR5gOyLl9Lp9Z/R7SRYEL9uGSo7Mz8mtXpO0+sNN7sM7JLumJSXMycd3W3Re7Sn9xiblu
OJEd0OBRc7Tfu95955Leb60R4Twq0YvMCMmJfyWOIsN4Bj2tBq6NMTVZZ1tk6rkN3atD3KBGS7mk
8UVqFHg9IrB0DKqiWGhyvRFcMp+cKu9O9h1sWYOzDFUt6BoxECdtuxH1KFGjXe3ADXMx3C3E4zp6
qBMnu1X5AJ0hUwjxu0Fv+U0y1XcpC+tt65ZwjO2BZDB7X3c3hU8urG3/qEedU2d2w7HInJOY32uX
r3wmvYNXgIe2cMtsXV5a0eJHNemfI7ruLlURvhSign0Nt6ACA9kPaNnnZrr3HSJtgiya99YYQPKL
RthU1hdyg6NNX+HBTPDAF0KCqjXVA3Gp5De5SXyqnJNlVcO1ody30HNuDFZhO2XjIM7txzyZsVvH
iaZZygkt6IhYxPjU1eVpiHwCC7Pxdgp6+8biqI7m4TjHw3RtWwzhjcnsDuElwSG3G8kQiDhLbA2F
x1im+EnmIvgWOfusbWCzdDhIy25jO/Ih4NBP5cFK9cHRw8/ESh6L7qYBh7zpmSSQqBZ6JA+ZrJk8
0NHZTAdOmZscHhy68Ohu6o+jnMWFNhmQLAGaCbkTtLpa3UeReUfYHhG+9reE/vamWXQd60b3alsl
ORycvHwkBeIRFT4WFIJJ4V/ENIfKLij29IKjYwxxaIoSLv7BRzb65RX5PuKofdK8mo6Un2oYT4aV
3nCZ2yZh590iw1ebdMy/xv1b1F75ZuXsW0oiHMy+gzbGeqpbjCklJiwy3l89H180s4j6NKX9yyzH
N+qmvQzSHwKeyIAv896Pi53VU7fU0b2V8noaPfwaQ/tMp/LayBhBZnrxFdmvjjOhY4DOzEL5PAuW
V1FLjLGtH4j36TftoiOy4rfStN9mOh67sjVazkUsNTuOOtc1bsyoj3E6I3AeO/gPfCachhOcoDpg
vb9M9mUa2phqi+2A44aQP+fBAq67xXS4dzJr30piKBW8YDMlzW+el1bSkD3X0iz2nSaALwUGoKws
o+XRXU0jAR2hsr9oGcL7d2NjU2Se2sERhxmTEpeRYD5jNdBudA/pdqyT6jpU3iZhJryjodIcIuc1
7/t8J8TPqmx9vEpL2nZoHjoF5agU3utAWlAcw2zJtnSd0BQJwKDu0jDv5HStq9thpmnh1cUjMVY1
66sJ8Ka0GhBIqUDwsuin1vuiClpaTSy9ntNFT1WvfYQsirvLev9zE5UhpwuHM71BcPc4oSkNJdGm
RFeHu3V8bAh+QbSu2VyON8BIiNn4RfmY3zMTGQ8UPPyGZdfnpsf9CMPKjYk65JfGo5M2p34RhQmw
2HP24tLKgF3qkYihUxaZU9df8jbHwpG7M5HfUc91pVjIyW2AR7dj6nAhPHNgjRld48nLj+t+oV5i
056QrCN4szqCx9yOQnCeHLkbyAO84Igh8LxlMrLe1aoliaAo8ckv8jC00RVasiorT3h9EW4Rq8C4
C8hMPkNGWxoi+HZRK60w3j83aSsi3GIz5J5lYW97iHJG33qQbUqlFqWPzoAwzRn94bJuqjIfLzM+
6DhSxslfcoLjGDJ/uGzWW5/7CjHctQO4oVoDL8mXFXjgT0zFFdbE3/c/d+Y1JFUnxaYaD3y0c7uv
E4WC2mFxNI9lyNUdZduuduJuU9QoCNKlnVXlLsaeKoYNksZ4QjumW0bMv1OGbi5lNTeX9Za93F1v
Lc/AKNieLA9USNPaNVq5O9fSCw6pw7JmrVFmpuRPVLW9pWAzL5kyzUu53OrjKjhrJp99g3LETwab
XPMBtL9mtL/uiwPOnOstEkdJEe4UDc68e5eWNe5zp6KaMEK4eX4PHLt6W++su20yFc4JnxgucHFZ
N/Wft/52l4K32SclUKT19RmEVXHI7mTDHyy6wvq9WXdPbeuTUn7fNTN8EJYJCUzG+FbaIXfJH0Fi
s2wSigS4zpbEqMRrtKdZXtSyWe+uGyT74Ezqh6TkSkwMSEcg3O/f/5cXsbxJynU03KbldayPkIIC
k5WSORwSZ++7j3ZVA7uZym0XlqSOY2OtxLcsYLEya7SbUQirNCZnwZk0UI/R8sk4A1le2rfYFzGv
FrS0jZ5uduO319IkTGB049dkTN+ogUhvnwYY7hnC/yIC9JA/FS1HSUKcRViAdJ0T0THpIeZ8Tni7
xpyEEH9iLWEwPOyjJttLGhUHa7KvWlY07Zg7x6Tnx9VGuPsQu5H15pG0vIjiJCAdbVOzh1ww+VTI
/t1I+QsUOcfEukJGmEBLMCnlyO31JVj4/LoXXw0DSE2l4Ej879Z6KGnK/5/W4+o1b16bv/qp5O9/
8k+1h/0P7ORkZAksS4Q9SvxMf/qpTPxUtol0wyY41XbQWvwzXEvgp+J/WpkeeViOxWv4p59K/cPD
gCVdeh7KlSi0/y3FhxD/XfGB00tjz8Lz5WLq+ruhym/dlJpBXUnfP1txKq4HuxPXuh04j3IeCQQJ
zflUgpjpqv4qWprZ9qr+Xs/ZnV5ilpDvbRoVYaleTuHJ8pz1Vr+c+T/vIqbY9m3tnNYHc/9H5Nvl
eVh02nJxSay3VjdS3XXWGVzB5+7Px9Z96SrI/ny4LRrOGxYOlBXGHlKDHSK4pA7QK4hhL31GyHvq
bXqCKs+rC4cswBaHap1t3VXRvTqmcrOPQMAU4X5WVXmqPZGCfxOPeTCOJ2kbuyE0wiuy8sa9Uuqj
b7vqqGUf2td11gCkJfNzzhxxWTeNz/mHgdc3Vidopq2RL5fg/T6TXbq+j6zmDsTKGEfSmf648vH7
ysvf7o7MRGZM8IROjV90Sl4PoY9QJefuZq0uJM4UPPPNcb34rZvUYTGZM2ff2EAQUn9Bh5JItY1N
pOjrxpi5hG7Wm8xUSvJgsYNmAbOdHjv358tYX8u8vL711rrhdbSHRgxQT7kmV4vX7XOz7msLZgFM
4045UVcnesWgKBjGxDQfVYHF190qJ0W+ZjDttVyXSnW9+K0bwWhXFnF/GhlCwactAd60KdazPvw6
enj0SE6PLrM4RBL/noroFtMcmBZTAebtGo5QCQJ5RrMzzhAxbDAoR5fJy3rhjjLrwKijOI1fAqP3
LsytYxZacb/POyhUVoEQQjQ9wDkBZB2Etswivci3kY+U2MOLCrhfvkx9BomWoKzkm1e4WA9x9PmL
k2/dmF0mTsLtt+s9xI7uwe3Cm5j2L23HRRe/blZL33qrmAhml+mDP9vf9MQ4TfGtIvSOtmqFufJs
LQk83cENfTK6NUemF3d7zy8aGmspELel/hxKD35GYRNQtdSRoQsbsTW9D69CUkroCiv3eble/n52
mQXT0uHmmXbzPjYvPkzRRlinPrZ93t3u3qY/dZBai73szZ9GY00UZzUyBamXjCzqqQqlyKXL5onc
NsQjWRmXu8yvQR4ub4eaXL5L1bLAWt8GJ5HlQZTlw9/+9lVhGFC3H1u/NqAcsoRYZY6f0sf1u7mk
hgCVWpwuzPMoXHLn1OlttnTy7cj4VfcEMBgZ42A8YmZLBT00Xr2pQs+DdjmyGMLHvZ99dCepgXs5
7FHfqC5kptmVj2qMgQH3Wl103T+hxMfA1HmE9OXVMUki+GbjYTT97NS0Azmli5sCd3sjYGWYy1Ro
XuYUv+2P5hKe4U6wuDjIze2wWNndJcjTn6A1+R0dpigO613VO8NJM5Gql6GebZt4KshjQsXAXUJL
EdVmwWv2Z81v1qhtjTF4CyYO0KL3cKS3irl25J6SPmKFBO+FuqMBTJCOR7nMEa1ls9be6611nzvI
fp+o+Of67XcRo1xIxeVswIIcyRMegg1pC/Q+kCVyTFBzVpZkoCThDbo1MLrfLwnL7anq2916Dlp3
aQ/IhG0glujTV7ksEdZ1AsMB2I2bxI4z4uNwf5105YDayvk412Ph9017GUN3qj+txleZFD+8PLL2
ieVjVfEgkAQEfZuLWBdRiL2DvVAuTIGR+rC/DUvOEOYyIU4CuaONdufJ0mTlubyzJNdNtnk1RAs3
xAmelHk/Z9g8CoYRLX3CnUjBrq8rj/X8hiTqarQVNtHlvOeGLIiJWUw3uo7yk5ClcSSK595AMjGQ
GLaxy/ImKsDilVFnbzMfsj4lwUQbtEh2Yo6CHY2eaufE9TUTFCSKi6fwL9bLGBiuNtpT1nmwAxeo
kVzE1CGN+Mt6l1THX5UoOlCsZbmdll9FpCunPW29T4kl90WUpVcDfLErOFm0KS5OwIV3jJdSb725
bvSy8/cts4lRAXHarIPC2Y4s1TYhaYd4dalPA1rQZ8uEjDuLNLuaZJdddQMZwYVBdHnWogVWOViI
fOLkMVZdfPYzhgHIA/D14K69oCaf6VJfhOAMG3AUHewke8gbGOOtxfIGAAcTdOLBiH/MFrW1FWOa
1Qw8PHO5Fqz7ELqYOy+FXZCtPm1XT0cpnLPOF8ZH1XuSeX8VHn2vZIIy6HOk0pt+FONpGMb5QkTO
Zphonva+7SNAnWDPWk6wdxN5dgngoT4OjhXPumJg1F95wHGrcZ8AKpFj6R8ULW4M5Msn9TeTaUgh
dLQ0bGlvm7X0u8j4fRjh/cWK/KqoD05dZYcsptETXGhfg14bLusmd/ElWGX+3C0ErdUxuRooP12U
bpnFZwcfM1HwCLt/P+CBx8nRVqXv9Th8yXQ5XJsy4vzVBtvENDE91/IhLoDDMyB6NRls1QuwqUz7
b1FQvE4NxZs11KDB8EmTbyUY1zI9nPRXYFEL098Su2bSl8gv9/44PKcOXE5fdTFk4m9TkjZ7p1sl
fP1ilN676DAvicH5JSSBu3aqb1mvHhN/RH5vNPNxEYs6ablvaGMPfBnpEEQ3LTngRzMEckd//5iC
39o6kfecyei6HebppCzrUE7WB6KK22JiutL55n7sMXujmJyfay+AE7v4rWdUVbqunlUPgDpKn3U7
ZrcMvDILVGoeLcGNMUgt0jtvm0Rci6joD1EQ/tAF46kZKJRF/bQHZwEAMc9OsSbaSo3wPagYT2nF
cDnVbbsrxnSHsWe5DryWRYPptKzAUBVmwjR7L09j0pp3VaieMKRd+M06zMovWJNQJ7bL1cfj0jL3
WF6IHt26NtJFfIcdROG+2SEuBe9tZ4+R6ZEgHw3AUOdRPjdck9xefNB4JasjNX62wlKHPq12zOtI
RpoV0RA+1d+ofsme/6I0fiSfvSIQog+ORACSgk7wZzxTZHjjrPbZHO2Loj0GfcOXTgZXY3n2YzBR
acBcJBKghxvr+zQN8r6HTrYFYtONUGeVmQa04X5UThFC/GHcOJEh5mniJ5G2fzGBXp3tYeLt9fxX
t3AuNrGNzFnihE5dlO6sO0bH8UMSZc3GtMhT6zJ9tlzo4ijRcNsRqaccUI+gy0fFfBRtcHkwHDhK
aJCfzKoCvzzN6bbJGU60LqERkP2JxDC3Ra6sQzrau3DWEenQ+UvPKCqKYi55cbjPdS3p5oDnhrUG
Qd/of7gdqG0vFM+Ds8gW1MPAfOVkF+5LMmXAUR2bpBcYZc2NMvtuC7YGCe9YDDcdysccJRZdWbkR
lotXZfZeUne4MTxeaf/YwSdUCG5UizBe9IxQwtpkBBo+2cwG0rIRp5mp4yaKirvWol9TJMwC7YGn
j8RDAoVpfmj+P6AZWwjPThnCwIr1E0KFclfO8XXrpJSkTUlTFmG4NVhEt5n9/RSEKAQnhqu1Seyf
4/0i950ToY3SwS50clS9L46GGNWuGE6jr770ceHxLQYbnWYEmhuM0VvNTLDsRmZGXkKInHNMp4Jk
Vh+MRMj0H6Igw9sAK3L/lenEL8Moj6XkDxeNS2uegDSv+BaM+VsQkoc8D3RPGI54hF5qsvx0+FZo
Utd1371IYadvslWvPYzXgeUyMrvue+3RiVWa1kibo3IIHL2j6xZO8MQlwnbyBYjNKivFmmmNsurH
OD7YXDZYYjklDPj1CZ+b9Umfd/P1X37mX/3t4fWJ//6+LKpvPKOMlrFTC0DlN4vRWq64clwUaL8x
jctSJ1o2n3eHlde43lfUjAek0Tf1ghBJZiqU9VarRHkOBO0aptNGxpph3b1usuVZn0/93LfeAlVF
9fY/Pvz5Y+LC+eOXTV+THsXf5w8ShhOcp1CQpsCr+nziX37B58/pE38pF22VsDr+8w8oqJyPftqe
mdV5+7msvsUr02BxMHXg+XZJDcMtXVfb0bJz3Xw+53Nf8Rtv8D89RyN0w03YvgBkIg3hz6f97eeh
DqTC/NvPD5eX9Lkv78qYyI71mf/ylXWehVrNzUnE+PxxZHW3h2SI70t7cRMXg76TjHEPuaTJ3Te0
Pz43aqm61rvVNFWbwUcnixWAWqsvFxP95+O/7//rx+w/f8r6/KQOGSuOBWtZG7Ias5YkA6oV9YK2
/roUThnZDV/Wm7OtWVSMFcj41Qu96KDWW5+bFfDyeVegfU85mZ4+d623cgNgoWrGAUsDUqvPR9d/
/6/28Y3Bifr54z+fA+rnvgRISpyYJS9hhq8srPN3Q2UEOpWGe/xf3nm0XVpx//ef9q3da/v6f965
XLTT7Wv2/p//ccWd7mcy/b+9x/Uf/dF7dOU/PO3RXfYWY5j56TVzvX842tRM7S1HLY1H2ot/dB4t
7x/ShtdE89FSyoT59NfOI843+pGOtKUS8t/zmlmgqcrflrTzr//8D8d2TYHZzXU8Cx+TNM2/9R0t
ZYVMu/3gMoz7OF8WKsnat1GjcS5K/8b3AtY3c31Jtf2YlYSazW4ensR4HxmEpBvDeM7bugfNz5Rf
aELWUq8YwWtzlUcOjd/Kylgklqi5UqwZYRJ/TYzW2aMqI61NsWz1Bb0GL/LPQzW81ybtpG7G2Pfn
R/KHw+6vjjoTHtx/+zt5p2j/CnTMthQLGuuvjjqS1icnMV119tGzLyTywxglGVhalnn+oi8E/cli
wQs0WV6s+gLJvqBwbfT3za5P5vSUS/Gc+xbwJ8E1uGYsMicxqc01izbl71H7dRcsuE/4PZut7Iqv
uSHeWILYd+uGiFy1UR7wEd8jx5qcnxEIU2QspW5ZLZfffE+QcFYcpjkZroy0OE/ISE/oDao9PEqQ
6745XHkNprkxsl8TC6FvnUwePof6cZ0PqWVi5NG0uWQEVv45FFpbJUTq6PNs3H/u9nS9cB4DJrCt
tWs8iOCkL8+XdRNGLGt86TE5X9rI62ZtI1u+fz+yzD74TkubQ1I4HgrfeilOpTbf+wJi+GSjuFuH
bwHRNYWIvH28TOHCjvcs9zQRyEqISwlF5pgrxvJFwlprXHAXVoeSInDS+ae0OQG1xX2ajMkCKHEP
LK4fVNrTZC0ystGUVe7x3TMhXO7OrfD+sln3GViTG3vSpzLLw2NkNXfj8qyGw28R5gCnCKGcU29t
itRCr2lS/WnJkzd0JAIQMuRLLRwMOE3OZb01LZ275hsmhB6vMCRv5WCHCHJq5LQ6lcFMo/B3B9Rj
gNnwddgNBt4bN4oUNe3swSSsXs0E3fw6sF5H15Ml70XLrlmYh4xR27WnNP3TsC/366ZUyMStoIiu
egPbYFc0jKDL7nndtW6CYOTBbDaIArXuZ7EIIdOuQ5q8bEr3Qy5a3zTHVhPYP8oEeGCBOMfhoALV
qTHZEcYQYhoiUsKRSKEJaaznq8jyun1fWVd1US+5oAXwCfOHq15gMiX7EREXOGFanmv7sqQPvMH7
9lwYqBfLQcXntrQZAEbEfJU5sveZOXp/tU4QAo2apegXNXzjPXsqzg5+HotLQ9uhzWZ1xspC8vYU
qAOq8ccgrinlnRSZyR3uxAiyenKTdvjwKy/YkVHknkzPGTZ8N046RqBlpCNCAuHxqxlAewTBg1Ex
2vQ6FUZNxAz5dEaNJ5bhR2d38jD7LszGpUVNEQlQbmnXjYJZvKzI4SiYi65zb3z2qDsNRclcfOPf
6/M6GZ3pWmL67MZ9WNGNayeWQSFyqNjjK5r1rONFAdDXrGg/E0Bke+PWV81VUhXRzizb5zpqX8HP
GpexO42zK8++O27zTvf0e8IUWnD1NSin/gpLEOYT1mhD/lRls7uDCjBv1uG0ogCxM5A1weBtVFq+
WENoHUwE/DT5GsLSQsJwDQvmOW8RR7EHeFpyxpNV/oyKDqZJks7nPvhZQPS9VMsm9R7osU7nhA7f
1kuLZrueKLn2VSc76+F2kxk9j9l9ozu9y5CDMOUgeTPLH+u0wUwUopJsi6mnbivJvBpHh7AsjBYW
dri1j124pnX2gqewZC49YgRRbfLhBYTiTJSqiW8AYe/f40IchjmID64ZXzdyoLucet9DbW9zCZdK
BOkzMoniHA4lTQ4fLKerLVYroX9xIwPSa6xe28aiZ43a/BJWhokCMHkcAvKWKuspN1OACUx/GCLd
Fl21yDb9d9oydpD/ACFa7ZkTrYc5wIZLGtXNURGqnAuh9lUazJfAIyWyxqyKcBTDSVOr74aaeZUA
7GNttxwPHXlADTzXLqRcAyptmqo5BI357EdGfeI88aCt50Yymu9To0F2RlnKAfHQJ5jzTNLmZnOC
LkO6XIlKhXHCqorPz15NolWYCPg0Qu/mqnNuJT5SG6A3pklRwJiAIat3g5M4pwidw7Zzun1qWGqb
ezOqpQnOrK7bs43x+yq3HljTj7tciZsstF5sTJvI/ZqofFcTUUGuIXdBEzPgJlfck7lzo0hsY/le
wXHtSrIN6YeX/AsLnNqttIwQ7zLmXD+BlmPWtY/oDTuzyfwBmx0m8MQkVWXy3sa4OESshu/noO4w
7QqkQk7/pdTBlYXhvKK9fGDAsneWkhl3U37CyHiqSWJsS+geGXkc0vPJX0mTXRFV30wZMuny6M1Y
pNvWEeVL2NdvuiagygrANhmjQSiaEbf7KO1nBDDqFAcldrBh2ruC9Td+OnkqoAWONZKzpCIVk2DY
xurR/ZbNuGeJzfloxmXfMnMNPLJQU6+iOdMBUZ8zXsZkPGkskps5N4x71SyPxzTVMvNilvPWJfPU
UD99P+C/Jb7lxmQ9rXi+bMuA9Xo00Z0v912yeLYcs9lqwo+Y8iLhJ+IzElRmwwPAWKxkhVXRNvPv
BmVWX1WZ3ti627cIdPG82fW+tkjg41R2sNriy2iq7CnHC24m35SHvCZRiDQi01H7vq7v5mKqdkVy
CedewLqFC41heABAwfe8uxeiTo9GVxZXXf/DaZ1n8DkzF5REM1bksJR2gu2zlUBsvflYBCQFR92w
LxZYUhnFFkEAqjtUKH9tgbK5mprkuqJi+5YWX5zwwYdr/2UI3JcqRxDfzFm3x4CWoFcD1fA99WjP
2LjMEe9Y9tGcGIprV3+PTQ9Bd0eGS5gpece4x7zLwuFoF/73MMLhXJbDYzUg/UGq9pFCJykm4Jno
WA4xAdokOVfdbiqA/qbSmQhjy9U5Ziq3az4QbKEYzgMgLf6xdR2yEzprn+eYB+bILl6LhthQAOG0
AFXsnUYGAhsn8XH8pQ0+OoMSuPNLBDdBe629ikvIo21m5kmV2bUcqxsXGwkG0MojyfbMNIjoPw8k
sgiGHxMJSYM7Pbsk9bpjRzxTZ+xq1XCcOjOuzlJfaRobtGp+NS4ZuM2cf2fCSguPlChlFzdtig0y
NxombZFLQlhiTXtPh+pVk0EAinMO6GHZl9zEvIJwj9hr7Lyl9pMj5R8hJTHtf4eNUdbZDXFcVYuY
vs7eXM8lwJPaPW5+8aF/Laz+nriJkE5pdreEcaVplh8aMyZjwbMXlsNTs9Z5QXxKU7kbp5x0Wm96
m5d0L5mEx9yxDhWCbbyk93oG359recpyIbdAPRlXjd6XwM9JxLGw6Y4xCwaX2OK8d7dMN98Jf5FV
oO7n0VW7LjdvDDqDroJQUbRI4NvQO5h+B/PfpZZKvk9puTF0/KpakmlCG3GD0R5aXvIOLz2q2qy5
k4VPCM4QOCDG6dSJEmqLb5AW5DPsi0wsiXWIYjTF523Wxbd2+jXlHeaSXN1OlVcf+xwHd9xVT6Y5
Po+j/p6X/tcCBBl+CdJWmK0f9JzVJ298LsGt6RHwmjX5dFEN9L3gzZFBb3V9bju+wZEFN9WU2c5q
aBEuzSvgavRsKfQjvk7twZnMeD/IEblR095iATwFfMqH3E3zQwLWOqi8BQVBJLHTXFlz+lxV5a22
7L0f0LSE5jjv8QFe23mAdzI38yuJCjP03Peiex0a84nrzdHyEDUpp/tgQnOu5pHjNSJbqZlngkxn
40N36XAIMkAQA3Jpg6RvrwiujOQetcTwALWEsrBWuzyaH6QZPdD5Bh4qgnYHBHjOX8oOS3nkUwYh
h+Y4HK4Dp3wISbUyUvGU+ZjrUKWcBd1wPo34WyWI7FQ9ZPHAnc95TLwKA13CBzOwJJjnNsghpzDg
s5XzFdf98t5PbqVzrgKCAZBUv0EwfKiVJY5ZarGSc6Ib8B3TwUnUndnaw34YKs7DFRTZkPoJHSiC
8+A8xnl1mhXj/0EbLJyqZDxWdG7xqULm92UcbxkpoBLE758wxppSQuZ80uB2lpDFLgp68lS8CrN9
zFstKCQDN36q0uLecobhXMu7IaEer/mbYePpo51r0rNI9VKFc2UQOjFXCBkCxnQ4bbsL3HGmQxFJ
Zg1t84AlN6ajHYMZuS/D5rsugi8j+C2/INUQu9O+Dvmjx8w+iIJzYSvmFLyA98O2SvOGwQpGTHMJ
7JphrnzJx+rZzALsN6DVt3XgcCanNcAV870zTpO1zEvguxy7vt/kZUu8iLBHVnbGQ+iL+jBWk3s0
vDo7zDott7SKH5NqeUs5FypIxY1fYn4Dg4pNHrlwsvjbcvWlMGjxjSk1cdfUt26H933siAQxI/M1
wIa8t6T5JZ85ezE8vKoM5ylV1o2o3Z8+Y2CNjH6rUs4SdgocIkl+xlI7O+ZTL45N0JAI8cV5Bcmp
C0sup97F4BYx8j51uGYDK9hWJblzqa2KA2szZNR2f8vJcQ6oHANJfl3U3qa5RSmIINEYP7opgh+D
EDww5bNX/xd357UkuZFm6SfCGOBwAO5zGVplROrKqhtYloLWGk+/H5LbY+xkL2l7O2bdad0kK4lA
QPzinO8wA5maUxcOP8o2LfHnHzQk670eHH+V5MF628YROJFhKUqQoZFImf4ANHHRmf5RQEqwO1rE
IgVNVXTHbnFLaoMFjObxJyz77LHetYrfQ9pMz4ZBzWEK9uvN0Q5aKu7Mxe6UFj8cn6Vw4oJixmjC
BMDZWg2W1NBZgmBndw/v1CFDYUR0KaJN6c8DS8pIMmzGZBTFEetmol9DE883eC7cto6NFTahhPcy
hBO2k0TbhOyitg3bfT8irwRE8YCh/SW3I0W+ABD4BEF+Xv6yXYK06EUIbBFbcye96Vs/NqQ7xh43
/fAt7dRTxJqoN5KriLHU1+kiJy+0jzXhm0cFbw6okvLRAznjG29pMx/wjdyM1MvXsq6e+MWUTeCA
to1K3sxm2JYJsBO0AuPGVBR5bZGEu7ZFU1e0X6N0yI9obUi8NQSqMp3T6qK7CS5u4gGH8KeF7BBc
O3o5bAZlB0W42JQhUoU4dteTSThTUUEwkzzdjZ7mEsEPAYLBQJAOFbajy57YOQCLxdhF+JrLZzNg
owJ/YRtaMUljIeZR4JzX5b8ZMqKIJc2YsK3Ny2TXOl+ZIHK5jtG6nUhz6yhIpm4+hmb4VhiEVGmj
OJN5oVbQg9IyzVaI/xIqBm4HyoKORFSMQWXmcfsvJ5IkjC/q0pczJ8NzsQSyu3aE3+C7JMXYaUYe
Aba7MrT4Jmd4ZH6CnXMoypMeSO9Bpv47DZOnkpiaMP1lMAuoRvS3OOEJCpDOvWMicsr7lihvZyZT
At8Ptf1rXHiY6v0XbWMAGjVxthSRa7v24YUU/gNpG+RSEYrg0BYRU57eqln9xCuCUOFR9xoLGmLp
qaDcGHJ3bcbIefOk8dktYBCWqdSEQpqiL7BBDSMvxx+RFWEVEkjGpIfNskkEvTzvCXSCI1Z4zps/
IOVJSC3xG9/HGCEn5m5EY5nlCD+icsGAdDapRLHtrQcnDAB66G2J+xRbZfldCz6wEUaP/nJHssAl
s7iMzyHqof3kh4xPBC+k+LUM5GvaW8l+1NWlHIwfw9Dwjm2/RRh3o9I74B26qx0YRNMdz5C+M54I
SiFJJ8qeASyXLo7vrGUF22v+seEgOv9ajz4Du2HnQyX9liTUr7s5mYbflBahUT2icAfJ44y4DqoZ
WCFrvipRaKwMmz7kXLPPnmxOIFX+y2jl+GUxNSlelLz1JBtYvrs6sIlD4yE6410kVwiTcEVMjyqA
ggz+b+qq/prr6bFq/eCQJn5yyhBxVUYNb6I5NLq4CEk1T3TUiFpofsFm/sSC6dYqaW5CN/wFIWrv
IglFAuI8Omn1KkP5EJNY4XSvhSNvDbu7Dr/JSE3hjelZeslTa3O39FT9YSYeSREnigq/T+bjmAy8
s8bDXs/Qick6FKn/1ae7MbqIUdV4duCjRSE5N/VA12Li7rezY1d0B220N3O51+ziV1XnXwqPXmJm
fe307Y+5IDAxtnAX0ZXft11Tbns2+nUuXnzryVhoe7IwfjftdKcASHEtoi7i6hk3aYY9L6jHHwlO
Gm8m/6W3sJvVxvtomLhiGmPkzrC/U7CthwgdRtcEb5UbgfeNPJpolOVtH92jx3Fj97fokyv+D2Zl
VvAe2vrep+NcvDZuLn+TnPBULJ/ZGNoXlxDjrONBrqBr4O8mEp5vau0RysA5QQSaK+IuiQYMhx32
nJ+WHI9oT4trad6NQSTQF5fHhDJ1ndfK39W5tnbAQZCxAL5FFDLsxprBGfN9OpB0XFSdyDOaKWKE
GKv5NFFJYiFbOcRdiqjtmeq3xjEw9FNEr2BXJm/p+NXwLUIZKTlWEbaRuiJbmJ1SdxzrGc0BABVY
X+YtyMs1IDJ0FbLYOC3mJhVN61GQpZNSMisUXqsxQ+fvd22zS2frKzEwCMnKBD1gmZ/gxYWHSCRM
083m7JM+sKLEZoQ5Dz8y3KHkMCdbtBE5E0l6czdTNSMCdByNSU93HWT1muwshDA03pbYmZF8VQ4V
jdGb7nos02uVkFtkG/P3tASRiREc3nsP79uildipvkRXgAdfz8mXJsa2ZDSPlZ9i2yMy6GkEPzKO
LtAVhEDL9OlAZs63os1ecDQVu5BkJUmtuzYeUje8s0rUG1NeR5jB+/GiwvpnGwZ6LSNp7YuJYBZo
gN6dT5FPrTW/j5ke0ZGk8ipnLoRKTUQDyfmsCYk3MhHflUTqtDWcIDHxDuEJmrXqFoYJLUaHcNlD
kL7HGEQirR0Ma3+2pkN9SLOxvUZzyyzNIrWj81z8wqhoB3B4XYL+PP1thxjSdZvLdToxqIRNmPC5
0cY2JAd1i5zEnxg361miuizABHZkRMgUygnQnVXWx/eToX06kPF5CFHkFVYEKZgFrs/+Y8szTq2q
nD9XDsMmyHHXz4DbN2Osx02mnCctsvAckZIOjudUtvl0pkrm8TV1EO+8+nuUjT9LxjLYTpyTV6b3
aY6Lop/7clf6prP3wJht/dj7jmgKv57yX3NlX1HlfR+Z/ZwrOH8I0u1mNw7GSjcYrX0kKTzu7Xil
6ia+wzO1dsXIU7Bo3qHkAO0WY7emccQgq7Jf8eRg/beZSglFRyB9sjaNMn1oDEveLbt6yfh6l8QW
Wiyu3nZMy8eh5uaGOHaM+mq4AiJ/9XMjOqlyfG/jqrrUqNaIxMXAKkeHLB9I4bZhmrdwmI7TuAwr
Zbc2rZXdEjdkihCJCYjFlR0jiJkm+xZVABZy4vi4a73x0Hlk1iK5hC4GGSiO5fQ4FTejDwvyJcvu
IcpB/dekkrktiknzGObSOeb17zow8Kdq/+dQxUv0+MwyA1dTZBkXz+wjckHebHYi+yahxPeMar7r
GudlEHZx0+U1t8UG5gV1eLY3TdYJWZCgRSlYNWHHxlHW19yht0ql7clPfZ7fjnthNNvsbLWQwc3q
p9dNj8EUPwJouGtn9w3MEIrW7i0xRmdfDXyjHj0o7EcIVNGvqs3kQym6F9pl/4SRup9ZUKL6WRE9
CUKFln7EywkkCLT5FCH4MubuURYkj0TZsOdRSFpXS5ppb/g7Z1bPvs7DtSiK4aEZol9RAj2aHglj
I6/4ISlehyhk4MUtCWPoPU9g+Szbwk00jM42MvVb5BbPFgYuIuMAJyAbXnU26ciBT8dhJvJhHnAf
0dX1LMHwLflR9KVkS7ALpi/BnJyhH/urufS+dpaNcTjcIJkyqO0mfzt0ZPlRQXSK2jDI0b1GefUQ
Y6ikB8qW90R/IFRnOvYDrhLmmClxiutSkcQW+s3JS5JwWwsENdg978ZhIqIyUFsFgmcdEVe6TT1f
bUjfOhSJsyvbCjVtOlwHMXNPVlfnZOAJXMV+BSIBj+pKeN6lvEtYSzw2EtikxwjcXbrJMBk3M4GA
BNB6Co5T80saHGeI9KzoY7K+TXmHI1VuejX/yJC6JZ0KD7ZfnPGvv2HeVmg3mK/AdyqMxOGZ2IQH
2bn3zjAVLJdgfAgrdlnkWcY6TqjKQwiDKMFmJLZIhyc4JqTVFVa29djZWZ2cmNclV3/OftBchXsk
+pDz9PtYgjsRZSEYJWK5DzBKevWvdOhJso0iLCRCk1BpSO/qAGnJbHnBDP6YJDR4yWRze8b9Tenu
W0BEe98A+JoM9aXK+vciHMJLwrZ7o2O2naJIdjZnq8+qmr0H2ctGa/bMy4tbQtu8rRofMadrbmy0
Pr3dTkciwopVD4CTL2989pxvSThfo0ymO9Zv3clyMBvyKhFJXu08PcG+Nx33EGSspW2ALUjXybSd
y3yTlsVTZ0SvZTccNIk3KwaL6aYveQhkjGfibpnbLzJGJDlyl/is690xTzZfC0bVX8Je8qebbluj
L95GRPNcM7Mczm0rIVYu0aGDy5t+qLZ+UlyyhdGHQakhvrGyNiIaHpGlusfkGS/xvI3BUbgDWmc8
BeOuNcOOB5UhHia0ou6kX5JUNgewVmJTmaijjKnYC2GyuTGjH5QN86ZVJJ0Lz35IKr/ZIEW0V5FF
BVICSFzFXvZIrCrFvQPCATLBgtVDSY4y/GeAyRwsifHYkgvKefGCey9Jhy1IDIaNpPfVKTJ16d7m
qBTrfPYenYy3gY7mq6Qh5KHdrXvpeSfCukj/pFAfRwSzvhDBl6S91d1vn9r8YRa5vjYGINhFSD8j
epgS9K6d6LjcHlDpPdk9lMoWSvVqCOzm1pnW92ya0m2UGLemQxRJxX8xCIS49mkb3lVlcgAguTHl
UL3WZHdjTBf7IbeQYSf7WniXtA8Zb+tfSfg+eHB7Te6mUlY2+G7wsYU8BAv1trMGuZ9EXuORgp+n
4sxDU+xsSYvVm7aI1UZKoAHKtHbdl3guf+d1R4ncpuu0tr9qp8h/2m52crJtN9XFXRx6BNHb3d6b
rWpfGzxeypr4iczaAMwLd7Pj0RT5lN7DtOJMKW4Af5WhoFkbs+lu+gJLZB0Zq3QYHgufx09LcEPg
jM16atBJQIX87k1w6treAm0Yz3eJ0TCGn3Syi6b+4kBG28Uwi7ouASxD48B6YyTRMzCOadn1ZyuZ
913nJJdufKvzpjma1EYwIyMEsaF5STK89VnGXA9sYrAppWrPRMCGtKTwgrzJ+MbIGNtRNj+4QzJt
+mH+TrVhgJx5TzsXHSWkTKJcSXc3I9yoKcRNMco9tgtefpOVPdhLfeO26DmaOtqWQ+xdXcbluFJo
sAlEvY3+DMykb/eV3IrEPbBb+xHD0d8iq43xN5OHsYTvWUsMn1bi5JHLB/mAbYMbN7syTx+jZr7H
fd3foHHGtMZ8nXE1f2ddeYcqN/41e+aRHo+XGalmsKA2FDjN4zSFF5hrm9JxvO9xgwigU8nRNYvg
6siOdx/QK1pGaxsn9s5kVHTHW2PFrq29uW7N12dxSyfVXR3x7xQ8KxpTbRgSODhVuuJehIxOvMiw
t2mlFgxkeWDrztJYMNXOQa0w5yGH0cq/6ji/OUUGC1dAIGzjSzpayZOHny8a08vHD8OIs4vj+XQW
vdiEJddCg4aDIhYFsZMgOtZMCOC+dKe6oJmPMhGxOVJwXgkgFanX77zS/RaBqkIwPNv32qx4arJX
RDXAJqKpzHM7Om9Bm5/Rw8KgDYNb7sTZlyzlu4bKw5oUh17QOuhIlk2nxb4KWph4STBSTLeaFSGZ
nxRck1YJT+Zm5DcXpAC77kpH1bPdTR7qfG1smNThOTkZDUMv5Yh95bj2euiLFnKusUZ9gvrYS8b7
RABIGFv4Q8V4c1Va7JMGP562gcJTBlLE/Rrzmb0lc8yh6/qtrdkeuBCKQfc6BLtas78NJwqUmgmR
tIYzupR5r/NsDzY1vgaGegTewNR67g3KZM3grpUMv5BWH8qxx8q5bA4JgGnKBHWgK4668avrxw/T
i7cRGJHesaOjLOXE0D809yUcBDrRWqILi+svIRWVO/X53oStsa6wCHS58q+d2dgglzpxCRdXg83I
1YaTu87x8q+UN2MVtfXFzmgF8ry+Bzm0FMunwqV2Gls2IFNwIGJO7Cz0BFMwn4ElvgaV41xEGKHJ
b3AroUR/xx0MyiItgZeQCgsWGJ+JGOIvBYvNKU3MbdWLyzjyYCrK6mi8xhLtRmlk/Y6583CICM5E
Se9zk+GC3KfWyOatRKQ9UnkHQw9zQ/fzo522am3N9iXoEg/c7PxDrXQn5GtpU9aWxtrMS5znbpdd
4laB3eb7sRO9j9wsOxElex/QI9RCVVttZ8QZVqlxcMbyt51EP73KVLsKqOC29Gq5dSJI3l0muQXm
otwTb8M0zPmeZhqhDYi8VY78zDS8S1MjRckD76gSFxxSxHSp1XeYBoOnmMVjDEaEspgnY/oCe3y4
Iv4SMJOEE5Dza9PR5epI789bhgc/a9gl4JXI7XIZFhYT+W5iXDdZfCgFX3pDtwAVlYVaVPNHukDt
xOju2jm471iQMb6bGmPfVMgDc3wHvMWu9YCtIuyaczALQG68EjoT71sdMkMpW8TmjLtTnNN7Y/JS
cEIjRwrnVWQTKPacZTXlgcFmd1cXj0HkzzsdRfJgwg7bGFP+1VXPtsVqyOyTSwHdZOXnTDeYq2uM
PnaefctSQbfNDEi30yMtv39sY7YxlkbgUPuCRNi6fvQUsRRxc2TaAkQhHjhnwjkNhWYUzzqCHhl2
QWJOtznE4xynD0WT0ymN4SlEzrfX0mbCPTQ9W1CaXhe9n0KzT+bAOo3NaWOl7Vc3UcbBdKgfusi4
VQ7QWt/huTtnjM1M5W4LWYbPvQvaSJXzgxybaGvbPirMAn5I5zSUbrM+Z13kH5aR91jGGDRa+VNP
9Papzg/9UBA+JUkJATV3inPrNbFiDI2LsVQvPz7+l1w8fK0b4lKZzR6IE7nIzNabzYdy+OPHhxoD
aUIPztocWUKHaIxqO15ijFApneg4WPhEBQVrSD+FOowAvAUeAXtm+Vsff//jRzNWwa411AuHzsr3
w8WrobvufKu5/zCxfvylgHE0hrPhEC+qNmzlL+EC4ySKlCUVz4wF0dfuqDq3c6E3PJQXDic/0BQi
AIkdkz6M+NsP8soHiOXjxyvUm+mkFvVZbsTPXt1BqOrd+Y+/pJe0zv/dEmjMfjAR/kdv+xcJNPCy
qInec0S5fyijF2Wx9cef+pcGWv0XkAShucL/yMdAnvuvxA35XyYqZP6D3Nn6QyD9LxU0IbgCgbJ2
FXkcGi/G/6igBb9QozQjo0NoRNL6/5O/8EkejE7MlsIm0tZDVk0u94Jn+FPgRjTVA8FmVn0kmo3u
IWz0XtXTczUzp8E/zbjHNbZ5yEN6qoGsjdkARAnhBQJ9M2TKESZiN3m8LLQLJRIhyT6v7sa2c4g4
z164v6i1BmtToKFi7douGDSliOiobCqf8JhZrGAkBR/T6pMr6q+prLIdmQz9Gkx1telqdqT1F3Vr
wirZe3UD4SprqVDfUjead3ls9+gFrWPco0saHWQLhu9dZj10eNpotcuMG7cCGqk6kyzWggTAmoOo
svcqld3BlfVzXTUt1R2ftTAhBvWSeZO0BKY1B3IOk00rN7pfLVSSY4dUKuW9uvUwMvI+gzSbwbUE
HPpeZvyCupzwo07ZDj1EAcy9Gs+Wqtljn0qthls9Nbh3CxMuN+k8Uc/97I7IWL6GVl1utGcEaxm7
BmsIYe+SheECxsldD5YdbAJaGi3depdZjDByBr8rqpb50CHAVoGH+1PJb1Pi2H+EUP8Y/zv4VfwH
Bbn11wtESpTjgEIA/gjmTv9+gcSTqvuiL8sjeNhns7X69cePVDXs1VzYWcHUoYtIu5vZcVASLPgc
ef/3ZP7p7voPx/Ipe5lrFYSJbdqSWGjlWeYnKbswLGb1kAqPg1HT5Jb5V2g8sj6Agb0PRPZi6PxX
JNN/OgOfCCXLv9ZDm+cBPXGwM9ifzsAMs2tuQjc9giBk1IFnmwt7aUHCBXDQiprspTjaxEg1V+Vi
TzeaId8TDXLiY7hHxqqvf38eFgTMn70LH0ckibOGmcLzwzSxVvz5po1N0ZDQ2aRHGXIikP3KdaNB
+ExDux+LwiaRCYW7y+R568bJecjTGeko6rZ4RkhsAzxHLPurH0u9dt3Z2uuCRLHlV7k+6mabIPrG
j5/+/qDt5aD+ZLj4OGgH54aSlpKupz59ewF3AI7XmIPW9byLmunQxgqle2+gzIpdi3WtE23sofrq
WoyBqoD7MPLZkxEVVDCh+1m5U44kp+VtbxQP7keiNuHGvr2F70zVDTCAmew6reLvbVGiaBBNcoK3
0vBGnL6Djr4y+eBEiOjnaAAQ8R1iLJxQPFJwtltER8//8ImXC+PTJyZghE/KQkHLJXr8376mMQH+
myUmkT4tIUQGZVtdRbQcw0uoZnGxtdrqHJ2LKWR8Qn5kkhNu+XBV3IjpEU13adN39n3GWI4pkVk7
9CE2uEsCXsSon3tWanTFV0IwkNiUPAR0iRo1T/13XVrMkboqOUG9MHe5071XxTgfaoOpfgGGovK9
dRRINFD+P90vvJw+fWzHNJXnSdPT/PQ+3S8Eb3tIY21U8LV+LjT544aYb7WffifvpdtXv3Oom7mw
jO1IOUz4gINWc+s1AbVrgxIY3ULLXm+dMc+7/sNX8p+OzbIcgfFHKYgWn1w/daVTu61R6FfTwawT
7zSnxVvBcmNTNe4zwTjkVBjO9uN1QOaPQxOJFCOgUbHTjniEfksCJrd5J741eEzlPCVbsMYPXJZQ
VftKrYsWS6k1178daapVLp5nPZ2c/KyUc18FVn0wxGBuC7RgGwbW9w0KkI0RROgFy+yEEuVbJH33
7u8/tvXXR5iD2MGytOW62mOS/O9XIqPZIQrcMj7OBNYvKLh72cwafmhLltMMTrayNzJv90NLY+Dz
f+YJ/ZFVhY9xJrNDTtrE6h8O6dN7RUKcNCVFpEkp42DB/XRIAFOggIQ6Ooa+5l4155sZunJfZ/kx
x3J1DFuVHILePAutnE3r1dfIYyjQZNY/HclyG/7pNv04EsdiBSCVZ8L3/HS9xmxLjdrgNm0jHzDr
zybEArbYUXZRPAxrIhqYa4fBaWZmSN+3KYqwPIAFIvprADNtt95LqgQDBiQ0O0c42wIY6N+fLXu5
Lv9yjAC3tMubj6fJcjb/VKZ1boq6vhh5lDTOVbeWhnuZMOopXg2hmm9o7ebAzM4eEUeHMvzu9TPZ
YoMwr06UXSkof8LNi1aqhFCr46fRQmMCJqePVXYvjDQgyJDFc6FlvlVzBpJCGC9dF1brYhINSVZU
ewqCvOGV/3j2P70WlrNvacU73XKJnTM/35H9ZCVRhaPqaEo4BhXsA1DQ0zlSKti0DTEpdovCTrAC
aIFrIxQj+MS3J+auTcE80IMVSURjEhv/cM84n6qN5cCEBxnBtRXttak+XaA9vW4x+wSyDbHeey3j
xCYuYt7107NjookZ8beuo2R+VL5tLScwZJ8UAUxGBwh/iSI04MXGKnbTjMhoHXJ8itL2jlJM1mFO
m93M+N31hvRmsgHZeT3GOEg61kohyocx3z3by3Slm2PjvchKuvW+Ye/c/hwTSTjSbHXkdHbQ0gTy
JSd76ODy7qaCORP6L6ZnAjK1Lob6Eqr2p49H6px03TUXCXPynu+xTQ6VU7bvhETcjeLEqUawHqYH
Tf53pwO9N5IZvWSBlOCDE+VzIA9/f1l7/+EhgGCK9sijQ9LmZ/gb5ao/wIM2DpLy4zCQy5FWRNXN
Mx887Rz33s76B1/DNFZ+n6OWVukOV2C5cy20tVYg9mypbfJmRrgsgKecMGPHTn7X1BflsS7yX4Ut
qx1Sli9+qpsD97NaBxp+sqDMxH05REfVSmY+ia+ZLpU3khLk19J/xquH2l5cQG6mu3rWb3EQumx3
BDTmHFLd1NvFaW4kZQdRDClUW2qn5fkwngeGWCyWfg+N126cwVnIIZiUXBPZ04BkQnAvv4cNwxKy
E7Aq0C/YhOYEjQ4ObUKfHhnMYwK/ZvtXtQdLwSsuITttBmSrTsBuKCd+jSNuV1UNnd4o4pOcR1bm
jv6jY/9/V/+f3pfcBAq0hA3wz6FW/Qudz9Q5YLuUswT6kZizvLklBAEyE+0Y7xICFTst7nNGF5Vi
BQsq8tlNGY17qngIHYuBtydYUxTp2k5ITmPp0G7//hL6eDr/+5NRmbzHqTeE4ufnpiAyBBeR0TB6
XQrYauifMj8gYcbk3Y5OaDVwmyFVwTLj4/UmRmgJ7S6+TRFlsgdAaFUgHZezx9Z+pgH7h6NjXvDp
ua1Mz1OC1sHBvLxYqv/83J5U4zRyRF+qaiH3EZvwddChAY29ZOeLMlgjxpvOhmync55FNpuuQzbH
AoDL8tILWTb//QHZf3T0n06YjcAFujqtFIf2qSpN6xJ/FtkNh9FOxcaxm+QxGxc2qjrmfW688bd2
aLnzC5GW4T4rf+lUlO928ZW5H1Hatl3/6BgHGkaYHQYY/WdZ/KKc6c6+N+TI2d10F0b2PQD5cTuE
ldrhR+O+Jp4IlRh6vZ4BdYedqQ/bbQ8p/772Iloq7uojX+VdPDY/i7KI70ArlIemJUtMsIpuAvyv
HmdyFwaBWs+6t/fgQb/XcRheRgdRR1LUBMfFVMGOdiE6efcdFcYp1BxnzxqskeqHCWULnJiEqiXt
UR+qPDh3Kb8KAW+zc5BSrmIzeNTurI5sqwd0Gou0zM+iUxn7A1nq87gP++Y3X3ezrlha7fDj/LRr
aM5pWvOhMvZgizotx0l0MG2yi1HunIsgsjZeKONnob5yssM7Ox8efVP6O29AKBm0CVwDGmhecspC
q49T10+DgdyMdEd0gTzqvN5EZIuJjRJlfeaF+g1o6vxgjyiIPEYSzgzeJhtCh3wgJhdIRaK9VaRf
PcsYzxHI8tWwYPZpm3L4xPJrxqiaWg8ohvY2JQK4O5wk4zlDnLqqePuStePyxiIwZ6VDP9wXte++
zYJ1ntjXYT8d20z8xrAtHrs0fvfmaWAONBl7hfGYFcXyDnHVns223LzxELxmlqHv0AMfm6H1r+my
XIcWBOtyHPgmVQ+RJBbIHUBo16EPMNrTA276sVpLZpn3pcjwE0hingSiMLobsW8Fd/Wcd/A0JeA/
m8hRshq818BimzqV+bUZRhQ6ro2q1mSLihbgq2rB+sRBXpwWdvvGHdSPUKJnw8SYXJgBLb7QFKUo
I/Bn2maifthk8CeB3VgGRBQf8sc6zIv26NbDzwG8zD4wXAtNR4mFGNvupkG4yPDiTjoNlE0PxeCI
3V5Pw4uc8WdQVAUbd+42fWW1q4auedvjc0SR4J6lJnMxGhp8ho23F7K+M+M0REsCRUTEyQ5SsrGx
rDZBI8MuTYLoO7iRfBB2v+QtjtSpHSucucAyFY9Iy1I/C0iMqO7nbvlXuN7FSwvzwaysc9jTNrbs
uT6K7jr3MYV1RO1YxM0qF49iklt7WhxxLMgXAfFhbQMDDVFZO9SIXie2tWePMOcT/Oky/eJbOUu9
Bolz0uvoPk1Zfs4Nry9bvRZsrR5qi1y9LoGr7xdmf6etyXolI4zdh3gRRjC+imVXJRukSIKCCe1x
CFCsD8SucJt94gf+BcUG/ZhCqmnDkUvGpz6f3DtqoDLOfLSuzozOX95IdQvuzOxHb+LVmaXvbMZE
s/9dDjpq9I1YBLWAjtNVg1Zm7dIl7xJ7JlEyDKqNDvEMlThc7DC4iumHy/5+Qrhxl/SzsZJxka1r
yRbOiHPnYmK3pxm0gn00988Si1uIyeTSj/iMwIqQnGEic2tYc2AtvfTWeOe7Q7sVAP4ejLHbWMsH
x1027K1e1VsZd+OrKtsEld78kljiQv1IWF+W1zclOLiEDc+XsJ1fUQxoZGbauptVxe7F7EETRs4+
G2b7dcmUgHwe9ufepsvlbRiFRCBxW+3Kxskvrk3+ohcl8ksuAndj23F+ngS6wsJozK8VkcSrGEtQ
g45xT+vOeVLMJywWTVHC/s2yxLIRUT+Kwe5ZrUlc53GLuM/1HmvwEU+ugc2jnmJxtpz4G+gMFpHc
rpSS18mLthQatP7V/CZrHj0ViCv8cYwm/F9Zz9SArvGnKKpmVzl2d7Qbo7/hY+UUZvqhT4jNUB6K
UNpsOpwc2J0erU0+Sayg+cHxwudsGOubCXZsIzGR0Y9jdUqGO8+/8VWmR2vAD6txZJNDUR4xY6Cp
NXr7ypjkzaKQyZwWlGkYhXdZnp7x8O/ntHpwQu7BorbZWWtn5Fnf9Os6bppTOiCAjADy1cN7XsjX
Fvn1XRKDDiRwrtqhOjlFSYy02ZmuH791bDAVmpHyt8k41FsMG+FOWt/kWPOsGhxAcKmJyZM8rj43
y7u5QbX8QRLBlQW9ESaV0CcMAVzi2EpWiqxcrArnOY7rB+xHxUo1kDos38LW3T/VmRvv0sAmDlXX
QOCsGBFa4aIirK1byDjc61S3ZkuRnoYZSm5k18Q868I8BGj+sYkMW2NIKb9d7Cmpm54BB2GlZujq
F/AHu7ya7oaifoHkQQ1t929p995mDG/oWIhOVMl1DBFExTVfcAQKZcgcFx9hWu94XuDBSWNsH3l8
K2rnkrtufBnCrKZcG9iF2mzgcbLwVuMlWGWF/RSyCZbW2dBYOs2qPsZGsR3yTF2aHkiJ7R1ktSjw
5vQI/P5t1p51CT2zIAPjZHoLNy+jBMTUR/qULlrayK496BxopXrWId2DntpTZjQE8ES8bk3TdfDA
KPKz29Hb9iX8Nzvr6rPpLlJFArT8UFhQKEv7gNsIVFniWQii1QvWTfSaYX6nZQiKmSFXF5cdDj/8
GYk/neeByGKDUAuTdA66cMelj+nWhRuMN0KHNeYpzPg90ntygpLZeExlHZLGyw6FoKFqk5IcVHp9
cqobBzXrOOPAi+ejhECz99jhrNimhDuVFYhUzKE8IkB4VdHwbTC+jJlLOFGEAaab1pXynadkWXjw
HD9yF6hVpKkMndp/KYd1zQo597xDg2JjLQJpXUS2Vf+Hq/NaclxXtu0XMYLevMrb8rZfGK029AYk
CBL8+jOoPnHPvvthKVZVqctIJJDInHPMMHvNBtqM3HI9m26GrRilNWOdGcpju/cL+RPq4WliJ550
9WjQ/15x8qPthDUV+PtOh1hcJogMuvc/knEGyNmTQoJG4zkQZKdX6O59aRg4O+Bp6CnZDbJ9cAKy
Yjtqp11nuevc9V4pqVHT+eNlwGiZ4HjeaTXDKB3Km97G9XBrCVxfI0zBn+Z8JwH2nykuD6FbvHW0
RlYkTX0NI9YaxTZwHBFGrBSZlJTEC9ZEE2NlxJRtNkxvkxBykI77IoMIYc65YHmro9VUEGDNVID4
GtvMEJBuzQmviTJJ3PsckeqznxbYzUq2ZhBUb+P8ZeP53BYJ8T6u0yh8wMQDTUElt6PQv9vRAUJQ
gld024987Ehmn3r04ka+M0LKCawAO3A2BLeZ3xmUC1Fg/iq7Hummx/qOxAIgbLNO7Qky4mQQvGh8
uXIhgeifnO2RaggyNnuO2+V0DGGNr9ICxRDuYfJnnf495QBHWUG+JmW7UkazSdL2Zvm48HxQiuTD
KRow6VXVtOxyf587uJl6kVbbLo+IWfLhpTC4mwnQySfjkVDACM3uGv3hKggqMGaIOFbMqiG+Vtj2
Y1xNSiLskiUJVLOFe5jO/4rd69Eh0xFOgib4cuLgNKSI+pZmUNTaPwngvQptlGuJurIzyl82Svgo
uWh/YY5rjO6WWVMpDMUDsmHJdt2Z6zS+gQF+8YPqtfW7A7r6d0m/AaAlTQ4RcUh30WIU4Cdq0NlR
wsIX0ZZZxSW3C5rvXwA3NxV5PvOMqFoiBaKXaG3Iq+NoYkRHf8H+/uibqn6uwuiQshRs/AJ/bL50
A01lq33Xpq9tR46Cjr3uygiQW0JMxkbP3Q+KI7Zs5RWAt6N3PzPZOq16D68F/9LyoBbsdIhbb53B
9EFXy4f3L9yfcv/w38OdeBfQPF2p+/+Osdpi4f95f55/R8jdnxgxPvzf59w/1sLMllXofP/o3xMx
ahEFNZmXfx/+x49avvVYhAl87TSODxawW/zL+b4VFW/F//+dbdna8/Y/v63uF7IumpD7J++/5/3/
/v3Lfz/sP75LEtmvGGtQ+d7p+Pdfw8SDTyGfYz1afpf7P/+v3+8/vuV/Pee/Xrj/fmn+fZ/l2yZD
/R71NKN0csWvwnxWmtXR63v1yFT4oHLUAWMw/YwIgKRWHfYT7lm05el8MroAsayis4/kFeUaK9o9
/wsbrhqfnJACP6/GryoloarIfqqiJtSRNmjfejAN5a5zC0I0ZfoxysnnUh/CrSnJx87I+9lak/pM
0jq6BgAJhDnGOFDSmq2N0NesQs9XF22/shz1ZM4FoOPYqI5dnJ76sK0vDbN3P2gvflhVT050nPyw
QJzLEYwDSLqF8W6tfNv826dR8pKbt25EyWYXQL7rjrCaOHKnXXica+pzY5p/wtd7LqZ0iwxsbZlA
YH30yIJu38YJWU0JcLuiuB+PpQXkoxtNuGHOc6eXOQT8+HU4XSQUhTYrTcLS52AtNGldiE+HPTCo
fer66C9L7M56WkPrxGfrokALjScExIIWSb2pHVJRxzZgQO4cEs8gf37bcWJbJ40br4WBy1VgH9/2
scF0c0CQ7mKNMV8zWt2bbg5+hWogXs2JEIlDCPbHo8+lswrs3yU1m+3wakgMZbBHBVibMlmCdq4I
J5x1YBvZfqqH7kpjgrpHYcmsjIdqEtGjER5FNV7pa/w0LbVvzGGTFKieqp5zUDoSRBDI99yJw0sa
Vbus49VzIv3dWtETkj+573KLTm5l7NQoB7IMuoXcnsPTlcVziytgFSRRAFxVP7klC6oLMRfGzk75
3cNYeyWAp5E5lvNpKyxYvqIQEUHR8NvSTgd3fek4UT+GuA0T8RCYMSQE7XiYu/CRTU0o9nHlTqeE
tLNp1hC1gwhzP93XrJ3itaPNd6LcCEqejewwQ26DUs8kxyeLqCj1yqL3AOaezMmuxcOku+OSPuCk
TDI1/uOADOhVNbAHamOAEWZCFbjXi77hKxTuFtBqtNEQ2pPs0FrZb1gw9a4ivjbWebqf9EIMkX74
kCJ9IqWSs3le4n4Ishh/d/vEn9ZfK6YJNXPlByPHH5oFf/oSgYsRY9+zs4G0JM8bDkOab1G81y1y
yNhA+kxs2NHKJiwXXFihSPLXYPrtmr155B+lQCwh3FSLZabxfygMS8R93PL5FbFfecDSSwPf6a86
XLcq67YzGlpEvvNPz6WSrLPxsazjtyJxfzNFcrsA3kSwUKaME3nm/JJVGR9UEBrwOWBWtgl68Cj2
HKT3Ubtls/uaBnBu4WI4R2YNTE6KRyfHxkTnCGJDUVxiq9mmHRMB0wvYiGHcrrTozrbboF2eb6FJ
66y2tk6FiKHDJrEj1PkTEgp6PuyO7JvuW98Xz8t4QA/jxK7tZzsn69+KPrl43g0zeEzX1HjqZnQt
aQU7I1hAHaXGGGiaE1ihRD0CwdLrEgQXb21rHYTwfsD0YtFwIStYHnCxAHX+2h4RDjut/AKGcpaB
hbLRmX+b+aL506+Y4PbZ3yFOLGjF/kkNUQ+u1/rLBTiux6mkhsjdDytAK0edj/DcRYdvBHoXOTam
cJjesWNzASJFSUvyuR0a/ByT8RJqi/acXVbb8kaNMckkO2NcOs1+iYtWop9bhs+JTZZ0Dd2VBQMi
OVzuIvuITGfV2oQt4KHM91luXbEv7NUM2siN6KK66ujp7M2AbbVmpphsAoFmPTTcat8BjQFb3xCT
hkxp3tS53ayNygm2Q6XectoWjsj/Vkb4HOIBAWPvTqAp3G320ldC7ErRc4/o8rkqqqv2bHPLsMAJ
rN/ScextL+WlSsRnpLHe5Yu1bBirt5a8UjJr8TGATUOgFUufRJJ2oXiUu6CZqWdInO9cmgmW3PoW
P6bQffOEYi25GuZDZmLvbnumE874M0Y2gccWirQeNKPrOfnIC/ePLXS865fW0zz7aCopKeAQBS+O
THcBAZUTJhhPBM6l5w5IO+PWgx1cjcGX0dUcWHDbXpWEjO55H4FFYpwAAGSKNW57kgGRuCa98WSK
jJxWCxF8sZi4ScAibo7ZWRp3w96ow490gQAKs/r2KfSEBCZoE16MhoV22Tj5byA+DlaM6b/nDi1m
sEM+OOsma1yALyPn2Yo5aZNPBzMHxl6i882G+GfqYrcpHGJJh7K5ZoP3g4DffBdJ0O062NMU/VKW
zM4g+//4IAExtKUk83JIzOJo3bc5QVpLyl+YcWWSaglgy67FCkFee6hsMsQ5b4SZBvE29PVOBSc8
wMi8kQBvKPMFkZ2rIiv0ZVxgFdbYAHsS8sX26WkIt3zrh53hG87KYfXkqIpAvVTdscxt69ylyxGv
7+2TbORbG3GuD+FprYfWQxrvK3OfuVT8bFUns4dHlWea82BHVk1eBxvDVOXBk8nfGPk5QpVgTynC
sjwy2Z57wBWJXByXdBNXS4dqdOMKvAgbp5nq85RXhyZRx5ZkRxcHNAunjzlkUxcI8YBovCOuLta1
TZo0Vo4n29WQEhRNYQfzdWPSzWP5HvF0A5osyHd0EOWmuL+m5tD5kdx6FQLrAn20Wm5S8O/llp+I
gQRQV5Rk9NuqlRsmhyJPK17YHJ+RhUch1JggYP4Q9unRAaFZ0TGGAeFCUqtI/sDtJzepC8Jtbre4
JcLiJUeevx+sVm8wKM2NU/+mL14KGHPILEhbYUD7CYTsc3CxMiKNpjiyxNlY/Ns1kPuZQGiBtt7D
O/KIaQnfixGcuYl+ew3uQmI7nJMmSAIXn/1gjFWKKRiIMpnUX4mV7cJTgvPqwGmHRl3f/qj6adra
TbsEeeYPIvCPHaEjBFNE464PzProC2cX5gfZqvy04eCGd7kygQZghtZpFR20qV+meI96ztj2RET7
eac4zmC3zH7gSMOHtM1azctjDe0Ke+FLJSO16ZyhBSTvfohoxCbbf4iUcTaxA5+Yne2dMT8Obgyv
xJZXM6UkcSt5RcJ3NhPnCW8Sr8AYwAlLHwF1eOTk+g+5p8gD9EQMq5B+Z99/xoM/sbIF2Htd7GgT
W6PgPMY1gslATvPW6xGtBVatTlZyaSb5xpwgX4dGVOGtzl9m60l2JMW6FoonAcd25ep4g6GyWQ14
U2eju6APdLdqUpRcERZnzxcPsdmmVwJ9XgZL0fts6EcyebeMR8wBr1Xvy9PdQUPrlqZ0nfnJNm/p
pvz75KAYr3eIg+ygYbAEcXNVGUbLFts674nNjGpIDGPV97nNRAa3l5ybejO4DcxWiC75wU+DbbNE
Ot0fgoQwCzeldMolHpDlwY/nZpMGQOa8wSRGcHnAf3IKZtM5wJUC1DqAJWtwW4LSsk8jgUIEfpA7
Jcc+O4/+O/kszAmMcv5GnUuGzRAcrCWrpp06FGhOc4kX2O/9wVgowPf/Y7siMoKG0Pr+ORA/3iTy
U2Hn3UliWD9ly/9hTWGIao2J3DfQpdxei1NCW+pElCV/4f997AxVgP0MNCwWTGc4e0OOY7yVDp0f
SZLyAjWs73xuZ8S3spJh8mkXZYyKfavzFifC8jNrJ+352v/78Rndtx4qBvhDgkBpWefVKqpnEFiz
8eouoT/9N4NmhO/L1+9PmgjY2E42kLbZiVmgZW/A7CkWlk3trf2W80cSmO22tAj0gvJMaqNLN6JT
GmJi6uHJyep1LchMAOU1rGtTEZhQU1ZwBaDnN5eHoq8wZT6AlG5OlQudYDVDisnaODtGZBrsaQcd
/n1xOb/zRjIonG5z6ABFzMH5noimSe4M2G7HsPt5Ws6f94ecrWIz0bZa2QudVWfw3CtQVqh9H3K/
QoPakjtJFQdTKIHhOi0PeAORzDAul4cux6ostU3iC9X2aIT2N2RTeQyz4oCWG1RAkfwUvjC2Ts31
K2W1GzRervsD/eyNNQSUyiPxSBoGHR0NUFz3L97/r1w+7MKWSYqMcC4NDD1TA2qns/TWAjV99GXL
KEcAk1o6OHZKzMbw3viOppUGoKjQ36yAOEhXCKAQ0agSu3JgIxeArwiO4m/S8OlZjc9leC5i8wMe
DtPMWNHlNT9mzrUrJKtP9uR8Wrb14SmyaSTQDeBtL3GmdnqeIBfZw5Ga+E+TUDf/SLzhCziYh6qP
b03gzWNgjM8oMD968GrIdd4nnwqEOBscvvxsS8iNIW6B6/5EfPk8dT6Hzdac1miWjlVYnw2a/Otw
pGVu23h5gREoTpTcvy6QE1VRMrIqNUA79AXPMoe65VP/99DTj2LoMKTHWsvV/fNlIMTeyDmzL1/7
r6dm5XLx3b/l/cvmIINtN7mf//U8FZFc8u/73Z83914I5Mu9NkXFVKiuAIBpp1wzaviL5ebqlqhd
RJR9gePJNh3dpqpdeJ5UAKugiuRJdeYmNM5VHofnjvCirV+CVgFfsWYu+Gz04WMMsgSRBWgWQRjX
mPCGVHDkMhW/uM4yCfOMXVKA3nfwbXoOX+pDRhsqg5M2yTZ45ZazzL8DLsDHFtRRPY1br+muFovH
xcdsPBLwEhYkFkcqf4E1QU6opripmyI/gSM+Tz2B4B5M53W39O6SkmQ4o5U3gcxz3yD5xDtFpGpj
Y5sSbxz7A2o6sfc8sFieNHc2GuVNRSrw1h+sVysXEy77hKI7Zi8OqTE02/Xe8R+cDvRlKvqnCRyq
6E0437F97LwUKFYIDzEPp0PKkYVSEcV1ish8TyeSs760/gZgzU8FSKa+YJKUO/kXWQy0aNx5G7Dn
6/HTtEJ1Aovz08pKuSM481dfhtfA75/xEj35MvnterV5hni9SRLIS6l6Hwt7bxa9h18NG6VJ8av7
vfRCdeQ4+151RAHPDYM6q9K/mz78ELaT7MQyCOib4IG74z2LUvQGViJXlRPuQpnihh2/WO35E5uj
69icJdL0DY7zU+AhcmLeP5eAmKqC+0yO7U41xLinwTzskXz9MX5zzhoJJ/TfLD+BL5hBmcc78Ybj
RJ48V89r0NQpBMzgb9uM0DNm/HY9srXOOTHHrCIDXXAHgaKYX10OK5VnExhVfTq++yuoAZQubO01
czW9XbTQkmnsFPD7OHG2aKmA0w4MkQYct/usq55o9VLlcjh30u1o2IehHy71NDc7z4DmZLhq7ZrZ
E3EQPwInfRoT9ZQjBiBDbwA+SUwb1FoM15GgdV1sPMPcYvLmpLkVhX/WLUZ5h+FVgZLEJrGKBtL0
llgMgYlu/m04M9k8wjjXAnNWOFynavp2MZ2uUmd8AlH/3Pn0KqT3Yo7qMy3VV52meJanQ07P3stb
bHW6+hEG6M8Auqwcg9vCHZtLU9c/efdJXHKTZ7hfv6i1Zpjj6dHWxYWF3mSu9Nvvm8vgj38my/0z
MJJngf45lQjaeg+OXzY8zXXVYXHsl0hS+xJU+lb14V/cmhTEHqaZzuTutJ6c/jcamJuy/B/2G8io
nPYOC+Usml/a9Hn10z9TWNA8g8e3BgDxkFbOdzEvrQCbmUWvPnRkT5yJcsQCYcItKulQQDFD4P7N
dZltc5PQUgruB52YHzL0002OTpg+vLkTy/dBLwIP2MKPqqfi7ITdqxXieuiZJtI6qdZeDGsPrc4i
Awyo9YDombXN7Ba/QGnPFydwGNLzixc9fBIYAm+5kO2+nmtG/eKcDvJblmbN6P8zC4sC6zR5yhYJ
loS+ABeDwlV07Uoa3mM6OWJv1TZtUJLpJzTkVj1Gm9GaHhyFqROBQa6HYq86cfEnBhscrh/TxGZX
h/CMbcgV7x1NXj/xLlLTuwqWNcv2QNXH6dEk0d5nJkVrzf01mshw7FxsdGilGzsZqH3N4S3s85ex
H1fwMa2pXeCr5OPVBq1fnDysVlyA8L1o/1XiYHSENAKyQid8zMf+eXCMn3EUvvAKE5kwsberJ52w
9FTt1tAgZaGIG4N8hEZ+ahLvQPQYBwZ721TjBw0mJzD/In6uh4gJQVC8NI1+VXL+bEdwX5FVnmCv
XCAzDiuDt0d56B8tGlhW9gthSFE6z06BRSWQ0c3yzH6dKfiv6ejs+sxEUeOpdVtn/b52GlSuPVKS
nwlaulWk4h/zaKotkYNVyV2ZGk8eLBvCUhHUMK8cnButifPs4VNy4/YXFMRPl75O3vY+p4w/7YAM
rfNjZleBBxe//0gz/52pBU20gQ4ytMQ/ZMeyZ1rhMxiD/SC+YzPG4huYD2ZlXHMLUzPJcRNJlSGT
QgRx0O68maKh/jA6dtsman8tAVmK2m+hCIudCmNr19PYX+uI46nbfzFMctdjHrYHrArYvJRC12ab
VA+TPtq2+h1Lzi/FMD91PkC1OK3MDbIZmuX1X5O2KJuregaJw02JmkDnAhdr+jb3v4wM29FQdFwt
Up4tsgdXTO7pH1WvVWdhHBOI2pqUPAFM2+scKItOguyaRd1nUkNxhlwAdZhu6opZ8s1iKHDA/QRx
t4LHnLKWuAaDCIQJ1cbA6baZDV7PHOAZalBaoLPtXJqZPqsZwNNWqfkQLTJ6s41PSeg9hJPvvgoN
8KNAqdcgr7BQ45EkkTOn8Lf8leh+lvYS8K1fMUXNWcw9L/GIV2SIx/08JOLgcBAjyC4Dv+eQ7he3
yNcbn/MlmTIW4+f+b2GNhzJC9kTQCeurbbebAC3jau6QVtVDJU8ZoL7dFLYCLn/0Fodl+yrzghaK
26s95Wa2jQbYXZ4ssnPt6WfBPO8SuTK4+Jmwd3hLSEMnne5iVVG7SSz7GtnlLVHBfInxURwnZmJj
FIjLsDyETSa3k8Xbi3fPP9mL70RP5bmZaJGb7VwD8eOAWBRLZ2mh93flEO0WG6YuK+tA/+zRz1HP
3R/CAVaTXW0q4UX7wgv0KesdNEG09RN/hHk1sIlaLtShsejpj7GVPNwfLI1yz4hQmrvzU8jgHhrD
uLgSEX3CgIsuC3hqV/rTEooKnUuh+rVF414mNkNs4APAimYCUTf05iu1qnoN8Deb82vokUFamp59
9oeGHHnJ9EuRmfkmrana4YqgSsxzex/mXHKJ9Ixnp3lPhga7//KBn1h6Zy0zfOI9V8r1ADPZ3F4b
10bRXfT9/JDOKfuqTzXTmhASIsnL49u1e0lV/ad3ZbZ37M6/lDPOKqvLDj4TurUv+nltpoh/gth5
iIIJ2dxAsoJfYIso6QSv3WB0t+B/5d4GnL+SOUDPUWG515HBcL2SfDfFYHhumPJrk56LjB6mcD86
LfFltrmxcwkUWDDpziH7uMpqkOEpwlFGn++5B2JlXRLNFgd1HjGjbRAVUEwGzryBI0MK3UEP5iFW
ztGIsBillBNlbuXnYVJsWCDPI/EiZyelEWgBzaNnjomOIcZsgOf3hk2YUrv7A8o75DFyw23msqTG
B2PKZy5SoRGMbqVgZ8p6/rFjJjufl2zf+jTijZa+Yt/LcDMq1BeIBzBRuicSRw3acT21YnAiifUJ
ONXRovFHBWWAGrA/QpOzx93QO7RutjaTHrAQJz/YN/jz2EC3bphvLTfRZK1012QSwTXNp3I/y+6x
nd3L3ENKn4Luu1DG78gdXbSkMCKTRd7SQGPtK14I9DocXePiXNaYjykCq1U4scLMw83V+mFWNVxI
BUEqgpJDQiYRS9RwTsO2WWNqyQJj63VJtg0rnSxIhr9FTOSrpJuHxGl6CPL4vPw3e+y+eQAFUETi
M0Ukxlgz7Ua4P7H91upMP4ajwemT9d8BUTXp9BukwUvTG6vJSmKELAUKL5Jn2Vzh+zM7g8HEUu02
sCkQQK2hMIBwlcMC9kpuZQ4OJXI0rQHdzNc8+1XWXkTgUU0D1e/BLnfEpbo1MswsxlJs+N61qMUC
8MKSnUQ0wbriROMV7p+TA0oBV8wKajIj8z9xyeRPMhm/REz5kQ7DoU44sM1jfolyCK6qconVHBbL
NEjBiJLJtyCcJIWTUM3I9OBMnKzzioxMoFY7W4zxyfFL7kqzlC9QqA+5+zsuopQaHMX1xGj1HOfp
0+Ap4xgzk5aJRSRGVuNTSq1zn0/hpgkTBFilqrYVPcLlGje3g0NreI4KcdbS2omaDUNP4TEd2u5o
Yr7KPZdhj5qfS6t8SkXlHwjwASkUENdae60BGz94ZD98N6f2m1sITJ+B1jOcu+gYLOnRDZ08224+
bKZQe3+QtzrPSQr3shdUxYvbZLroHCThkIWcgqkv+nr86Mhxmf0R1Qkzj8mnOeuTlJICsF37OROS
ef4hVDfQVvQuvYl9wG05UZFIgi4Jtg5WyvzE9ZXRy2ufPFitE7Ek5Cq0uM9r9zjMSGmS57pVLv5x
7xzCQ/EQLTOV8D5LFBGOp0IcJgpDd+3erNkydnUR0kNnIrHNpnYTR/J2t8bfX7GqlqRoZ48pxqS4
xxY6v7fewYTqt2rD4Nzz0m7qruk3jUuJWFrAMwsqKxTmuD+zgHl4R5MidImWibxnRQ7K+m6huJv9
zFF6Z58LfB1705JS6s0HD0X/Q+u+3J/VyQ6FZoSnFUwBYu+aGkSlPQqoVES86QQkehIhgh3ug9GP
9tgwqArykHSUvtlEAoSJW+fXwGRuIki6bgsikSLEcdcm6h3+LXgBKXZ3a6aZGLdEV2+c9ZmZzemB
2cu5sAqKTdw0TXFLx8Q8WD7N4H62toWX3WoXESuSFoDzi9feUu5uHBng1hUSppg7APAp585Z1vt0
uwBb1tWCEsAAjkkTmZ7hengWfjjtiM0b2ei20YDvYgacYY15Lgm+S5pxa06Yb8Bj1BqePuRCER9L
h1ccXdSpwmi16nHADj6a2ax8c8XEjy6wGtMzObitehocKi7w3opRFmrJuCO0OIqH1f2ZAdmu/5bU
whPVOnHj71zFb4nUrHTMkJCvcdodyLkZI+Ovo4BIVwKYjZqZ0BQYqDusIeiswP0a9K6AvAgcOn1e
PFktvTh7rJ2VFfIzCpFv0hQpxGgD68/VJfOcn4HFegQo/qFJqahN2FiJzTqfMj9Gzsi94D0ao8ub
ZHsvgotE81uFvfEG0TNat7n+lgNnMfI+2K0y3mwX8FqqcwojA5VZ32+WV4ZhJMjAkOKunwCwTSg8
aHDuA8SFTlWGm8FKb/f9ZBZL3lR91PmTsr1fcNVQ1Eb8k3v7jgRMDoTpbaKWnGr1lc68d1ZjQARq
auzQiFBgsSyw9UfXcuq9307VOY+g/3QYCPpBTrsq5ZAb2pTzYTka734qp9NouQdhmg9z7/fXTgzy
2jBzh3xcHoOino5LDeyXo3iCKs3BQbvfQzK6T4oy0pzsDsNfuTUcWz0VcpnwzBtmbfWGbPD8UA/+
N5G55fn+YKjhR5oaCTnOrbclBuBiJINJDLpGXm1xCDnD3vtMR/LAkY3YVz2Z2SGecYKzjr4wbFf7
2TZfWk/6O9YS7+wM8RkxCvUQ2JqWI/5BhOJHVFr2WvTWcwq9dSO1sR19NsnlojIXrEM6uF8GAQ+b
XC6vH+21k6dxprlkzLk0QfkrL1NEGoWMSJDnNDvJYIXAyTzK8BCIMtrT5CfoD30fjEFzU45mdwT1
B5l+kd1ag3LWlg0dYeDdozAgOpEyYVxOanZnJ9ueAYxsGP1xIyZA1bOvXKEELQLcDNSPz15BfseU
YCmbNx3unp4k8sUCxLU0Gg8NlQwSB4qm0i9eXenVyHD+4LALNz6RyuyGE34vtEP8bq1eNx18ydH/
kG3YcQyiXEpQ99S9+OiojNdiYg26L0S0V6A2RU4EuZntOC4Nj5v9NtfLaXQIOPtnYL8Fd3/AXILZ
PcWtWIkJEhzKiGMVMPWns6agsz5WJsiSMdbiYEKJWJJcNsp2UXSA7+OnsRoPvfq0DAzXMWUZOZn0
vzkekoy0lmV3wvWC2laxqd5fJ9//Mka0aa61JCriGLr/woDviSai2jLH5H2mENxQurLXw0CxABRl
DNF3KZcAwhTrD+C7acM9uTEaFzfWgFgiHGOK1olGJq46OgrcqxlYJsiqOT0DFizbYqkpkPtIqQaq
HoYOKXlNYXAkPJBEvTY9dUF6W8z/si9vVc3VhJAWsbdlAGRebOehek0s+aG5rPAoQVL530vQ7Bh6
53i+Yfq+WYRPsmIVILjXNaxu8UB8NftjeMys9AsXfb+pR4xoUCEoS3hSI4O9rjyOvnEHPLow/5gY
2OmWhRuzY8mPH6qZKO3eH6+0rvU6AAdDEIZceQkiE/QB/UKh5xXA6mJVL5zjH4wEg2AAB+y+kqt+
pxBFoNlnJe81B76Cp7sdJR8GEVqVdn6Len29t9SxkRADzykemURDCy7XG8P1L8HSp2Rpn3dxu1Au
iuqpDYZrxiKzMqob2YoCGzF/TWtW2xnStHDnQxX36cajfU6ED+/jvzVxGE+GVYy7aMxvxMTAaXQw
y5A0lNnKOZc5AgpvjAgf5W4P9SNnkvRBMIVaVfRtP5VKBW6RJtmVAYzdCs+hOYZLO2P4k9HQOQii
0p/CxvwzTa9J1Ng/aFSgeK7n+ZK5fn7wnLlbJ5jVNwYNqsYESdqI5ph59nB1JnWsFIe/iLDXKwhh
0PszOuuGtJ+IBArcvBBSauSbaPu5nFuQBysRkHuSjOWGoDlg6EZ982oLgEfJ/bhcIZ01/JKRfrft
+gpT4GFswIHE3RJCxb5rdu6R3jeHnMFirEefeVyuHs8ULFJUieayEkxRwTbLouKQBMctxR3nJuGP
GeJXUOJz9t3ic1kPuU9QHQTkyWS3NIjfmkI817P7JXX6uyz9QzrWrGo5NDW6GiQb0MIH+PsqKK+d
kQ6hky2d/ZJy111uIjHxg/qGxt7sLVbIqn1MWljkKH6Iq6DswHdLvKym+WayIkclJPQyONw37Jiz
rWmfMc2RtEQ+6CZn4DHkZ3W2u/DWmuGxcCPcgfYR0jP2LNn+ivuQa5aLyxy8tylkTk4cFX7mOqr0
ilxyOISYWeaazZfcOspYBilsfvnNx0y9SubosNy7dt7Pu4pfZzLCt0my3HVmXqwMQwItpFYclnJi
cgh0FbiVw+YxbrkZzBq3dE+r20vchwYd3ur+m3cKl3buawjXxuugXINxPPY3qoh2jh7sxRusZzYC
cMD9SkYscileqykAQs/lfwdR3W+XBKokBomrgXaa3iLvb4IJYRiIIPJaliV4u1sMGx/+8mnuh2ml
OgdeJbtKg792UwH+aKxorbX7AF2QV8ENOhYwwMiZO9f75fOmRmpF6RpuSoVUCMlQFwveSZeJqSac
LB7If+dnLc/tWeDAI62aBELu/bjTBqa9th3upCG74ohauvRsOmlNFkToSDRUtENqg2mJz2LbDlwU
IZ6m0u948yr2sKEqb3blnLoixD62cLLyrD6UAR1FuPEI7Hz+7DnK9VZXZy+ET5UuZ/vKgAfbeL+8
lpNKXLE/p7Sgg7SN9qVBYCOVz4eCPW90HO64+okrwzJwt+aGINW5gJZOIZl7Mcl6oucoXpWUCAG5
GgHwI4Y7GDKM0XkVtpetkLf57OLd0q4gWwNOuVi2TS6OBk/6vMeiYWxngfsM4D7X3I+Gdw56avTe
Y6yxMuMZUGuClD1iaurC1kR3t44719xbMOY3hHK8uuPwIZdTVtkFZ6mItckStunQZFyejk853u5N
OWe30eam71x/PyyUVr+grBW4ODAgdYcEiT8ayxlJyRzRMl6ux/HOR2qUy2/7975246Wj0WChYJ+a
gwKrT93IWzY5zmso2vwh0O6fsrqBMZu+GIOaGqikVyPEL9H04mQ+gqfUJ2F1Be5nN9p4JDKtkTUU
jzm9BwiHLU0YP1jSxCJm4E34yjhnXY+pveFb7DAKIw/CfWdxBx3dvNyO0fReDDrdRF3xP9yd13Lj
SramX2Wi77EH3kTMORcECVpREiVR5gZBVUnw3uPp5wNUvaWtrt4953aiFCx4m5nIXOs3gHCGihS/
WAc2wUOksxH9FDvJvRJGWizZGO5NBUwUlR+2Bl5RZmGNm7aqbiSucR8aANkGrdyqQVc45XBdEfEa
wS2ZoXu2UqlEU7t0wOHo69aDNTjm6GmgGSEh9A3V1CqdWmn4xnp0gCA3ZMjVp6PTF/UNskeQWoYo
PkkKyJuM5hsiDZ6SqtyEVxUjeBwnkyVW0OlNz2jxNALgbMCTfEj6/O+/aBRUsw35jwxaWuD59bfZ
/16/ZZMpefV/pr3+3Oq//zrLTr8OOgn5/WVmNfua3zZv5XB6qxiwf3U9/39d+UsD8H7IcUe//CRD
TFStLklofJUHVBBTQ2Dm34sKPtQX/zc7/NITlETrD1ETTUq3joyRMsnm/NITlCQEBRFQsTRguigN
qGg5/NITVOU/RIkUsYnGhI4IkIqgWJU1tf9f/1CMP4iLi4qI+4FmmJKs/eOfN3/zoRrw8bB/rxYn
a+Y3xQN0UizkBRQk2pDHsHTlm5oOfYDAz3CVu0KigxB95AEJMjQz332Z1I0GJMjsqv0x+X0DNV5j
0WvgOFeRPLQzY7wJfNz/cN6p16nR2EB7rHObaZ3TEKHGbTtYp8CSfYPQf9mYh7IUup3qquZKkMb3
PhOCmxSeDcOaAZZLH2HdXQowESdrIL33MDctZdQsDJTcx64BihE++8L4hIGVAYu6A4auwg2Nun4t
4/rKd9FSbSS/qnVc6BMiHKu+CvYm/oXTrZqJlWbX86RAfR/v5kk1GeN2b44ZxgRuPYV7czK186qg
wWr841F8Ocy86stTmreaFyIst6YFldZN6LdImk+gIykq9PZpnsQVNHaQVLmflUrnRfPPrF4qpkBP
frdMnUFY85p4BjDNk6owQUjmPef5effP2XnZ52nSecd5/l8m//7s84E+j+sFubYdgrLfgjYDYmUG
+W6eaqfZeepzRRWJv5Z9bgddhzD1t10+V8+7zLMgaXwIubFo/25jdFEQ8p3XfDnix9J5d83Dr2cx
TwYGZisFXNPpYr9d0+f55mN9O9U8i+oBHXxZxXHoz/vJe5WnP8/7rokKf94C+RsGiJHp/BtMMLFO
DSmd82TMUGBHvhcViDJbz4s+NkynFZ+bfBxj3vpjo2n15+yX1VHlc7ZGBaL2MTlv9e1w8+y/Xz2f
4stVevhqLXwrQIAPY3FENyaKGyO9X1dYzAwyIrVoQRCa4Os4McqyifM2bzRvPs8iDRHuutO8dF7w
eaRRn0hw83w8HX6e+twznalwn/uYQoMnCe5BqKIL1wriozsipXSIiTf/c7Jx03KXSHKxm9f3KWwQ
RHcQmcHplVQiyXzG0OqSvlK7jNTbRNO0rZQmFQ4sTQXWsToYAz7gRi0MG9TcbXJ/dMXNwIXWPU9K
EsabGk+TaGPW/nNyXurXxl5FhWg9z80/847zdp+zXw45L5xXzxt+7jcvQyyRXnGY+k7hoYgMSix7
xYjBX45uuR+bTNnRmadTqAE5ceP6BUU9WrbpB0V3GvVsbtr1aYGUwPPJMriWM/6ys4J+pxouYXu6
XtFQHEe1uEdJaZLbL+FnWkmf7HTtUCbVsPVD7t6c7nue+vyZl6W6kqPsPQJAn57HWCqTnVMR0rBD
blLDAtMXQ2JIVhbK2vO7focnZr+LoTM4wSjdB0kPzNP0KnGHdse9pWu3VeA2dl6CWqyDEh3RroCi
O80mZbFQa+4CUwCy6n007kK5q/HxMiVyGG0ISCDAfDiXMdI00BJce5ii1kHRbaXmjD7XBbceyUkq
r9gHaZPvraqMbAvGwBLykuv00njnxiZhUbJ+BantHSz2aqcJxq+pyizVjQGhR5naaJMQ9UrToaIR
cc2o0JOFem5CDZonPxcGrXitICPjfGJGAa1Cwf4TQjpPlYMgOUgJHGG3/WJMRj7kYSOVtpYRD6TK
dVHcCd51IdYCoTU9x6J7wvoOSQW60yOpCjmApEJzI1stmhXTS0P+P0Ucgp/PQjYvQ0eFAUirxoxl
xb0ANHhtTrUgHxTuubQgYn3Oz1MF6uaczCqHjYk/nwB2dBflxvSGFRy90hS2VjDP+yar+sLlrXSM
rVPVqFX4fRACBzHFDoKUnQS4FAbbx2RdIGdTMUYeibt0pbrzSkZXXo66qOdRAaFS7qJMMj9+imar
doCaGWmZO/Ic5q5SRnUZmFiFICcBSrcflQrTewcNPh97VioyQp0MNoONNNxWoTPciQie+9vqrn8x
/TVgMIQZwBCP53gjvGc+CGw0iG2RbHljRz8JFkY3QbvOvacG5+h+WYqboXla/VDyYwGRotrIPvkQ
Bs2yvTLaYIXVlQb3ajA2qQnf+uiJN1jSFepPeCttMh06LKET2qR6Ygwvzx2C8gKpmUuiHIghThLw
/b4xN/EEL1qG1lLPnvwBT+M3WV6FQMII4kHI0LxtC8uCPAfeQ5HdQhHt1Add3eCJpSj71ns03vR8
O2gPmrXK8MMhpB4SJj/7yrqIDy7EC+QJhr0aHVL/CmWJXNyYOJyjGTYlm9bjuBibepkra6KMkClJ
dZEq4LKCK/KIjbUFpk1wX3jvZ0hTirnDEyanEtbNcN3yaz9ZkEmGkyE0uGWd0njdNY8IOJBLvsnr
nzqc6525N6DhYyHWrrVgFxL2myj2JAw1G5EjCIt1Anr9xOgFd0NXPHrtTjc3MOJcc6NcOqjsabYG
fp9HECAPSbVtUUUUjz4Un8lhCQu5+0A5I5KSAJ/CToY+6hqPm/pdjm3xqTybwq4XN8o7lEeJ/tq1
dDXlROKNq610fwXqK2OEPtrtGeSqtequvWApPcAvhT278mqbaC1j4KjeDvq2V9Y5ktlEPcq32kBz
ee9lV2SYpWCTuY4+HkwZMiL9SJpJLEFHRABuM7IgOpLea0AZpXETNfsw2LUj9UJZ9DEs/ug9885q
dcVofNyTvOF5hwg2eOuQe4MW9A7KEvEg2jCBYoqiPyxoTyE7a6vkHfK99k6dVbWf/rgillygT1Xv
pPesvE2jLXg2RZweGM9JINiF/w+lUzbIR6DdgXuvjTAJlE8OVr9kEATA+/ZOljpDDQEIHS98wWFe
rYi2dSrg272IHB6+rof8pJHUU++tyQdpo/rLapvUG7eEuwezbR+Pq66k63BAIYvI7TLXSbMtAB5A
e1z1L/0DcJJwI1mrWLut5S0oMlylDhriCqHTw+sDSQO0NN409bYb9zr80rfwBWFuHWO5rlqD/Ojk
U5ccDN0R72VhqQrPqL4ExnXwRPhZQYYIsopOD9xOni1lV1EVvHUi3Ux5KzE4jVP2GyY1tbZE7wZF
Fc9fSqqjkmgdCA+SJNrLiEGiP47LS7RjWhrsQbEbiI3CISxf62QNjRS5hPvGvK5j8iEbYgtwW/Sf
E/zuwaxtbaUcQakDjofthNCLCyHCXeXkQZ/JEBOOCAeytk4Ocaq0syfcJiwaToCl+lLEII60s7Am
IGDhk7qRjhRm48o6KvtkjSN9hQquw3ccaZRFDRiNBzapWBBRxQ4CDAYmSQ8MnBSEcvfNk6Y8Fc3G
iFf1pjnJP9FrhpLOpRnIGgJYic1jOSn0LNxqbSYHGXI6io6295A/VvCaiX9a+3gvNitXRADgLnWx
d7aRQ4OBcmi7g04E5bUJjqNFHHArXGJeVwGbFmhyFRxJMpUyihJ28JA+JlfFzr9W74VVPZ78ADOG
hVy8KMo1rkwNSEUSOBoJbKB7xVqJr6T+IGDJ5u49EHr5w5BBylsZAq44t0RsgBMlt5NemLoRxAWQ
0CHe1DfWI0gWfK3Pxj5WNyDHV+UdsJRc3Xq3CHCqUAlW/aMF7X1Yi2QDoxXeKQl1GcWuJ1GBEwMe
ATS8tanI+aOpE9iWD2cRHsQCAwf/kAv3mmA3472KHelw2zEorS6WeKhRUCbWNTkH8pKRklhooePh
qwYFIbu7b/z7AWMHk/Q/mJFw18QrQ1+nzZ0XvnfDcwu+n/HkIvAfkwrlofpK9q5bv7fBrLWiQ4ha
jNexeQKyj3VcBBC/37S0LMji4S1RXLr8IAn7KlrzhCI+heZkRR+g22oucCKuCGQS7GUahspP88JV
XvtPgbrn6NGeAY0PjbEF4LXw73W7WGN/BVROXo71CitbYJ4p4+ylQsauX9SvkrHI1n65jprlvYgP
tw2izhYWoYOPdbn8gfpy/ghtT7+JVoS9wJk6oxMuUbi60cuV8uJuUBzJNNtYUdKMFRqu4s+c5uDs
3aNFJN6RWAhXXLkEXXLhP/YT6ntjgcl9UG/Mn/kGIYirt/KxERawb+oFaJPShQxkC5RYZoSVYJNR
OiE6brsbsu+LYOHb0sJ3tNOPxRuJsh+Voy+38EXlG+WYbuSbgUaBDsAD/ANqTPoYPoqk5pNF+aid
Wsj2xiJRl32+cu/1fMH/fkwUmjimU7VbjOmitYJpyo2LQpH8EMMdDNd1BQza1mDaGaQCbQKJdKGy
Zd06gPC3MSXO3xC0z14A1F1j/9XA3cYr6MRwCXNrd7S90hlWwQ7Ikg3TS9YIsDptehx3eEWjh/Zq
LSC3bkJ51eA89LhVm2X3Aj1COQwrb4OWaXUUfohnUnsorFQX9DVXyS671TbJrfjg7aIrwr6QrGCN
uOERhF32kMGWWCTr4NZ8RkiJddJjEq2KzB5fMazycLWHmwoWZ5vZjLR8k26bzTIYq8vgltA6WTwQ
1dojlteUMxaID9I9RIr2Tj5XRzQinPZGO8ADIh2/R7N5SWF3CJvDC5Rt7QA/+djelFt3/QIGcTyM
h+IIobKwvQ3Yr4Plr66o3kjTReRwDqDzADdCZWsXzqR1M6R3bIFv8IKRzkFz/Od6q2FUcYHyu3N3
L9WlPyTHfkkW1VzT+zjIu/QAzGx0yA3ZIMRWuGQsAHMssBuyAdEv02V2FTuWI9vgubY6egL30TG/
F56CU79sLuE9bIB7YwFp59ytkAZe5IjNLOpn75GYsLa07nFshZ+rhUt+8csg5u7w1XikJaPo8ITV
SXKbVpYSC0eGNry7GU/lwQTouY2OuC4tjYN2D2526drp2rpJ7cAxoGlh0bj0r/A8G58bW7b7BZR5
APa25i30Z0HZECDm4/KccFdrTAcdfQvMdVGdw/v60L1HR3PdHopLTK+HyNeT+P6UHIMTak3v/nP6
M9mIPImJFrTX9s2VhYARTLy79K65SmXbaV7Eh+BWz0B28uIrKlWwuBff0iUbQsUaHsjt9ot767V5
qWXebLQvbpONeVEfyufhSENIA6leyufwB9jrY0jS/C7aR3v5Qbfbm+JWfYhWos1DXctX/NrjUuAE
r3lk0/o4lZ0uiRVqB2Oj29nOf5oK3QY9rXRq3poJlLooXlQmr0iPsLBfJLfSJr3mk7gr3iir2UOc
LrbjPnSqh3Hv0cbUjyCZsyu+TtHbXO7rxxCb4gV/PbVoiRon7wsN5npRo2jq4kdKWhgHJ6hti+Ct
xvvxkXVUpgApS2lvMkbh0agLdiNUr4Oo5ZvxOr6Gd4Jrw7t2IZK3jiQusP7U8OA2qSbCq3hFu6zb
mtNvJzTaMb3Bwm/Tb3teyHDsf5bPBSPQhYIi1CK97+iS//D0BRiKs3ANrsPxNhlfJOA0uBGK5055
itbi1tsG237Ft7jF9GgFjfsKk9YsWBmn5G2ga1fh4PoTGbPCWyQyn0xM3h5NgxSU498OJ3FtXI+H
ZriNrso9XQqtj6gr4nNmW6t24968BbcdjxoXMsSexmVHV3kXXge342M/N4BzKzG5CvIhUhfVQ/YG
BpRGRVxoryTY+UOZAz5vwGfwtbvSaQjO9TZd9lv8F8xLfV3srNcE/I5gdycrss0LU+Wz/6Qd2mu9
n656PJC9rk4wQfHU5L0Dh34UH8rrKLfxWUxup/7Bi/RavHCJqJMG8Kbf2uEwPvJBbF9HXiNQmHRq
jGnY6CJ0VyRMlsMKTXMMKXfD6rXd0MNjrHlSjuYSIhttBQLTq/KatpTP5MuYXHXDunqIr2ny4uvu
iucabVBAWAn7BqGNa3kH/G1BF8iWXsQtTCb9YK3MLRVfzVmYrzBG2/Q0N/rauhbX4jHbIL+u3XuP
pYO+G/EqyJhUXm/z6i/zlbbufb5p/a1+AK7CBy+85rp7ZPVoJDG1cRiNPZJux6by5/hcd7b2U3rW
rk2+3cgmHNPHfK9v670Pv+tEEqtD+iJc8UmTb+gOEoeh0D70G4XmudwiPrcU9tKduQalsB458vrG
XGon+hTdmzndvbdr99kaA5w32NhAJDbo8drSJnTCu+A2utX2qdOdnFK2pUdSm9RWYHDyAxCx6pY6
656JLfIC1TclgNS7Es/DZbigPXAP9f1YH1JaQeOHde3fG3cSgib2uHV3+hot/VtxBUTq+RU1/FNP
Gj50lM30T+9R9cH2zdbP8iW+wUQiRI0NVRgS2sgZPInxBpvGiC6UjWbek+lf8aURz5V7MGuHfvFO
30WrYG0R3t0yXrgNHelIN5NSKz8A8Y0d2ums20Ip26EGPAmIOLK5Go03cQCy4t0Cj+ctjvXSuK/v
LWvp7XTKEdZj99nJeuQiXr01HfwwbJ1Z3ypq6Vjp8gTZQnt2MYfdhCkQCdvi18/HsgpHX1MGVzXF
n2YG8zwlTSGqeeojGmVKjYMC2C2jEMK46hROnn/mSNTn7DzlDZ0JAlFRP3TM5usBVb5rfNgUnSHd
Rd3Yb30PZpOLfCEozImaZqDdSV8Qs+0KL9IJ8DC2DimVVdHKAQoHmQd3m2fE5WMusZGQOwIO613L
xOTXZewxAJ5+GLrooqBvvQJfpnIK5c1TVaWUm1GZPEtJMFQIPdHziae8Qgmz+2MyqsWAr0BHcxlX
GRhnHS0hcMuh+eCZJXgdTyFCkqanbMRqZvFheBuST4IkcFOqxAYDnYgDQtrNroexufN9aYLiRa9S
rRN9QZQw9OlR571Hgqrvp0450jxRfAW7kG7QdMVEtcgIiNDkbPQ0UNBz82ANh/EoKwoNLmQEYrSb
ckIXIkOTrBRPgcKYPfatYdhNNMCQs6ZcCv7wxLanyabXCWkEyN4mc0h3jvHOcd15ypiTdV1R7BFW
T9D8I/w9/8xEdFCwv2bnZbnQBJvS9xwvHVDlalBb3dWTC107/cyz84+YE7jCQdZgoEAcdP7JBWCq
q3lSd93bGmEcZ47LfsRq5REmm1wE/Ha+LmyCHLlDEZAdUpNEhoc/p7TGm+QnWTb/fJudt5t3i4Sc
xEaSDi9I7BPort4isXoTkSYht0oDAP2KeCffmVrK9lItyzurPMZIbNAmE6TcDRYKCoWECjJ28MfE
3XaNBw+/UWiJ0NQkYkTp6Ssye/NUZFp7RNOiZTj2N0idoMPkFkQZk6IxMOdVmusGBpvTCnqB1Uhe
7Aqi6sRI9TPK9w1iYtPcvMISTXB2k67Cl4Xzfh/z8yRQACs18r0yEnPVaPDlkiAygojEjytN88mN
zdPz4vknJVe5i6efz9nPtWh0EnFt4/W82efyj6MoTQng/XOV3qW3ZmPUDrgAJN/FQEKnT9QgmpEF
ReB5iIgytAu3V3UeL3XQzSjbMHDllSX1zzhVwtW2IIb8uW6e8nK2woyTe5h3UCD5iKt51fxTyAIv
Ta2gLGQ59rjzRvNORK9rPDznNOJ0zN6I2fLjUJ9LP+bnHeZd54Oi1T+JU/x5JV8uYl74ufvnPh+H
/zz9x4F7zQPJWLZQVqcq+NcjdkZZ2l1JTPvzMJ/bfb+yL/PfjvOx5vPUBabAa8TVyTxPz20+5Mfk
vOOXu/uYnPd0P5/xlzN9OfTHDVoN40w9Jmr7ec3/9pnMZzaq4J8v78uZP+/z283Mh/2XK/g8xfgy
1uoDabrnakpqgNFJdkCgf/18W/Ztdt7u2zJyAMS1vh1GmpNWn5vPU5/bzIfICp0R2Oc2n6t/t+z7
aeZDfDvsxzZowJxq8m1OM92fOedivRATeATBdvWU12ym7+289tusMWc4aZ/Tjw3NOYs6b/4xOW+f
EWvCLatZ/+4Q8xbzz+dhPs7yeTX/dr9vF/ZvDzNv93mm+Xify/opCzYDav5/hQzJItDev4MMXV2q
6vLDb6q3uq6+Yod+7fkLO6Rbf1iybkqmqRr6h9/oL+iQofyhibqugABSZHDfkzffJ3QIsBEWJoCH
JryRwqpf0CFV+gMgo2WJhqnogIpE/X8CHfruNGOaEp4khqJJmmoCc/rmcAUlTheiXMgRrO+OmQrf
uYQE6OcK0seIegem2P0HU63fnVEWRRUzFF2RJeXbGeNUTbHNkfJNR+qQ+ONo5g+yjqBZS3TN9Rv7
yzv5hZX6X7CHb7Igrav/+scEfPrquzLdICfCwFI1ZFU1JyOsLxZeXi24Y5lH+UYCmxNnRAyN4ZyP
0UUvxvP/+FQmfXIVlUedu/tu6toaMRLu5Zhvhip6j+Lo3RWC90BZmZH3+vdn+u7exU1xJs1UJQYK
qAF/e4a17mONiUX3xhU6a2WZhH1Bi8Z21CNI9/enkijz3x+gCXoNlzZrQqp992kjW5uomc9dIR0g
260ins2C3I6p73s4JyhIILGQmVuprAm2DJOjlnFUvGI1Ahj/+0v5bg023bWO/67M25R01fxmDWa0
KLHXKAduLEtwxMiFSDicBqwcJGE493l/qlTjDQmS//QEflOETBB1uo5tj26hl/bXIiRIWgYHElsc
SYi2oVhvZaMlZNudihoi0GSPkXqHMB3PoQliGdDbpcSNLB/QdwvUkoQfQiyhHt3//dP4Fwum+XGo
CrK02D1iMPitEOhl1sixn+abWiUW5sXaRjc4W62QnRAxH2vEqwZ4BgRrl5yoXqPTEt8OEVGqHBa5
iRTuMAL10z2Mlv8ETv6mxv32NWn0jhUdHiHNy18f19iEDTZPSb4R6Flv6A9mS3ggy2HoqOAqNcKo
0cion3PsJhZ/f2rpm0WrOj+TL+ee1n+p7Saee63QxPmm15TrTgwB7UOzJRo/xXf6cy9aPAokJztd
fw1ITpVu/R9Ky28Ly5cr+PZWuijxGQNxBaMvIx1m9GfUkS4jEvx2SJPw9/cri9K/Pm3L5LYpl4Af
Zdn4VjgzN9FwHMjRfxRzxyiMvZ5F7x3604tBbCVoAskaJl4bBw9N7aJT4Au1HZvdSSuVDWKDQMzE
YW+yzxAPGBNRdhTBYphsOXklnnOEtK2oBenQnFSlOWVkaqdRLQ2cFYQXXYKwVaE1NhI2T7NDjnKH
Tn4ZsCWexGzf6BA4YaDJXbbOBuUO8JydgyuyK/PgpeMe/TPS7BEbaXUjLhSc8kbgQFhXUlYwC3Fb
nMKoUH3bnVRV37aybvuSv4klcoA+CTLeaHpl+EECqFTKlsVw6ar+Bu6jDYmI4U2/nelZqajbY5Te
QBTuUMxMBTvBK3Wh+9E2KTyULJFACcdzXZDWrn5GTXiZ0DMQtBlFWU6gogCe40JKf/490eL3TA7f
p/IkWxRhCRtPUCa3ilb9MKemeHoy8IERn5IrJ++weejlH8BqXATp/XfdD9ayYVxV2Page9CdpF7f
dH17H9fNSiNCW/I858aj1vu9XyLTKpSQlnF1uCCUd1ZLHpBMi9dZJQcYhpMUmLzs5tIJ3JyJyREC
CYumRf4SLdFo0dUWSSeJsEaC3dIig22AYO0OZY/T/PhdjWQkkjtyRpKz9niSWfIORsyxSv+9Nrwr
WUGiRR0SQo++uHfb/IeF7qjac6tCR9OD2NG5DdpjaKFCBP1KM7uz3/GdkJE6qC3axdzaFb50nWeo
fyKxGy1cc7zt0boy+AhbZnuyQM8jDLf3o5b9rcpa3UYVkWI99y64BCDm5BI1DX4Wbb9XxfgynSId
u5PfTQUtQMyd8wVD8VKF3sIS4osyinttelITZ6nP9aMRiWc8VWCDCe/RpO8VJpfWIFyk9OeiGHDl
hFGRefAIsfnFpuUUAplRReD9hafVtus1t1ECRdlSiA0NFuVTrVzEjLMDKm4ZpEp/r+pxsUR08Dxy
RXbqIyebB3inFuEljHzB5ut4rXvtG8RDBJ4UXlapW8O6iI7ZWyKtpBsNFYlJY3pHvTrMV29E3F8v
tafpuxsWFXCmi4weAp5Wly6hjgzqwapR3e2lOLVVcquTON9UlLvp46yI+lFoJAj2brIJJd4NmDpz
rcIdRur3rJRh7lSQ1bdRSB4H95WDisz3oonxR0F4derD6PCjsWh0JyFUBOM8Jbyei2Ohee/hVHEx
hsSXQ4ifFNm7NWpSRq4xJWampgTU3Hun92crpq5kCNm7+C12Z2XyDJQE2uLCLdA2GwfHywjM65Z/
qVv6EaBeqZxWBDPorhrpE87NVjt96n1E47spRpcj+d8jprUI6+EsTS/KzjzxhzuS/TRuxRF8TGM0
J4Jv/ruR5QWZN5q+usRGPo/Q1osuQqFuiqB+AaDUDtQBFKNILEcXE906UrM9EgZ8sqyOLnAPKhI/
CkFZzxtY+I8VHZXMaM+Q6sgBClxWr3PpisKpJM6CsDkIEUE5VmaBuTwivUN9yMcFqHr8SVXVGct+
L5aBgBWceyU2PBtrFJp1J240q131pSGjsQ8wByMgbSEgs+toZX/FmDFDtkE+6+iukKDKcg5EPr5G
T05DdNjuSx+vLIlEaV6DtQlq1PELN166V7PoRiTwYHLTxJ4CDfhM7cBV4ikv+t1OUYqtQdRtWeXT
ZzJD4UMQOS1x23vqVrAOdcEZBNBhcl1NXiCQqHy4716u3vmtjjlXnwPuycOH3pv0ZlMUmKE/JwAQ
iN5DHaVw8qz0bjjPvMC5QM6dFyB/79PnQEzid83TgXbwaGji6hqU8lCLPwtXvAv9lJCWdIuByX5o
0MzpWjLwOqCbj1c01I+Nlax7zNfmwt/As1yaO6URTOjCFKg0TC+SFA0rKQZISzDMGYoO8AnF2u/b
DLGB5q2Bi4rwoX5XpNaw7VxEWCwldYKE1FFMOBhhcrdyFK98KBqeiFeR+CqSQ20JxrIspFe9qbSl
O0JMkKyoBnMnA7UKC3kpdpR5xRPWRJNR4J/kQDRZwFUroVLmowz+EHBOqXg7o6P6aAL1UHXrZevB
4WtChGnzLJ+IvJtwlHqKZzVgc2MC8EitbZDCv/Lrol8mBrAHsCw2vsVXaa77ttnSbTeHt8KsjzJR
YHiZmJi57ZsuJukqKXhIkOcXeYzcUGP2uaNonKylMS9CpaAKtysN+YSPd5fF1KF2rN9T9YxryXXf
U1zqpDQw6JIvkY8eAc7r4LrGYglTMkYEntduGNKFHY+yWkEYMTqUQDwS/FOfSJX7H1aoMUiywEMO
AupIkVLbeTzCVtd88GA+4wu/wyg7qad8J31ZF/8Au3nrxaS3yYtmKTcVqtkprfVz2lMFfLe5G9Pu
FgfLboH88Yhtia1VVFGPPKmRkr2dmyCtSYAySOiEoxnWGEiI823LK+3cG+Yb9suCrZjig9EZiLmk
IbKlY46sX2ABz+iY4q0A08JJAyU9eloYiTPQrLFL9FCr8zqnbhrMDWVQfF56X+tIXBsuphJ6iHis
yndxOQ56thm9Q2XIEjWcjkFDXUY6oddwV0I6K72Ta1jbsEd5UFl1JY/mjyHpbiXD7F5DDz+9iKSx
N+gv3qoRDaeqBYT1oOa0LXLnDL6DJRbkT2YFuRvSX3cQcMWMgtgFvBLu5aJdF+Qxrryih6sOyNqu
8ZtaqjHadIqf/QgscptjEUZEn1cEk88W+n86Fo623McPAZ/SpQhAoR+LLX4HfASBK4nFWAChGgNc
G1JIPwkQ3KIUxCUSXsNykIdVFunb0sdapAJW1uniwsBTkzG5SrHvUozdGwM7S7TbvKQvYf0fEIKm
ydTkG60v06WUZdeRjviUJpiYbudLa2hT0DnYIQWDeZYQ+NmiQbksIiLPXtLciFLLxgZ5Trny9ipq
g4UKmajRUQrU6wFeqGV6C+QIf6Jmc0RSpbHh9TuBEljrPoftaakFlSI6WTGlKDmbnYf74NRlKHu+
qGQvBHS6hBicjL6CAmouUU5814wfdc/nQ8QOFRrnpHKWXZeKdHANFViHUGZQmZeiSX+r7dUnVRBA
tHi05IKHjXToMTAplJqqr1P/B0vdtAlw4B4Qs6FwQqvQQB7mGi54EZ+AFgw3TqNmaoekm2Cpahby
U+NgoQMzBCRsgCqgYCSicY/3SKcDUipDUdv4fel0iMYdyIjtcBRr+CL1TgO1eo2W6nXUIQevwQ9c
prW6xALTWFXGoNGPbZ+rgJqGxn+LzBNgdcWMlynaxmtLxhjcJJ1mGLO5NJKTYoQCRpfbFqkPsMKo
Ggqua5d8YXCScQGN5QCIBAFkCW7MK0yZXtsqojjxUBF0mlBldY2iahGsNN1/V0pjRx2M1/OXDq1C
BpkIYtU6aHm399TtiGbT2iNOQHNmrV0Sg3KBCNuYgK42PQXvQmXp81VYYxu09HrZv7J03OZc7yF2
C7xS2uo1LgTXwWDNXyIo85LFtbVS4qcCJ9CFKLdOJFV0imqEClVQPWat3xO/DhxGb7qD9vEVmmkP
yGzgtZa0CAtAzVsaLgha8ktAr82N2Xt0ENMJyNZgNCJRCGDK0nmXMKxqG2uvMXxYmJZ0xjgcaARa
nQg6tictUGi/8/gyfTA/oku4DExKTxMPNUReA1pziycIksSavBsyGYDQ1CmIDKgc0ijsM4zhlpVM
P0sXGZmRuRU7xCTCwLfWc7c18pWVlw9cWfUY1wNfWEYzYVvnDn6ZNz2CabZo4FIu9VypwgtCpiui
j2fPz2RUzPsszW5okx6RoDrOXd06ZJhpykjlVUF4lk06b5FXnwDZZvJbPXDfpVhcrHw99ZQzVz6n
E1ZCBvGso/m9DkSAPYHwrNF20Ai6aD566WpUNPLG2saSuWlELd8BX4MN88FPe7F7LcSg1ayURXmH
UATZPkema1emdDQS/L6kwgw22Eqa5eTUvkLbDJdOYAShCtqiVRuOT+/CbBjfJajXIQVJxUUUUZAK
eNy8xnAabDVTrAVJT75zEyW8CYwHtwpfx0w8ayFCRZ4SXfAoqVFqw1kwYZwm6Ba2PrwxlNcBgzEi
WcspDzeLb+BdHEdDu0tM/YjKznuuoh0Vog9iFsfMnaqYNp6h1ymoKBXLDG1NTEGKO20ahnR9dJ+L
KXqjBVLSklmNS7Rn90qbHgRDTchhm/3KDdJn2POazPjSgLscuYz1aHk9k6EpAkp09yJ+PrpUdXpr
hLRzKYMvFJ0GhFhc2xr5oE7DUjTHX+R6I6ggwgJV+iihXgPeo7TAWmGPZeYuiNSEdz1ddmOCOME5
Hi9qRgvomm1kRUQcAwylbjJ80XHkWMiIOQSxtYlyvtRS0iIzbaHx70sbT+lOSjfsAxgaWmPw4OnZ
M0BzkiD4v9ydx3LjSrau3+XO0YFMJNzgTkRvREmUqSpNECojeO/x9OdL7j7d23Tsjju9E4a8QBKZ
uda/fvNp+P60SfrhmtbUPXkWHsO8vHdK6EZ2O5wWKd9u70Ef5wFe68s+6vU16H21KHVvoftjUjS+
KPL6emKGSNvF2djTFm+uBZfj1iVb2bKfXONi2pRajglYvbAOxYBh0u0ipPbX0q1t4eT3upjidaIQ
181qlSyn3n51E79BTgXBR8qzQ9AGA+H5qTaKs+vOpyztHiQwBIaeR4PwiFWKzd6d/tMa/7DD4ftY
vioogNiIwOzhHsGh/9EH0rNgiZS9914NWARU0KcFPr5kpcQflm7Rx5CSLPhyg99uFy/0mVMp7lc8
tz/MhENKxPKzcyBG31T6aQ7O6/cHkGfd78LMbLnh09i5BDl4j5hOXi6eMJWFv2JN91bCiYkxr4HI
gFf+VW8YfVF9RdqZmuw27iSIR7MablJeHqOm0fGy9kyhQRFMr9dDj7bq5xuaXIfsdI39bngO4BlW
yne4dZ/0uSxhS3ZL8asZWNO6qR9KSvZeMK1wS/+slM0J0EVY0JN3VhP2QYnhbzCXfOMO5jdCK97k
4U5AWbyt2kWjY7WZ/ay6zl7d7nnPqk/Vbwtt603Hom/ficAijFAvxi9FPPxs6uGqtxL9rkZLv3dK
Gz/n6CMRP5ICo8vWSVdZVrDNGA+zJTFMKTFrjXnaGoIYWlZPOE1X231J++hHLcjRBlVpHBlyqh/w
+oRTpV+TIXialumrfpqOoTFlNsWqcy62B5jpGrz3GrhEWkU3iTq1SF4lq6N2ACpGpYhbyzm5brMB
q4MaFnRYjwUBqg9k2W+10aLsya61X26XEUPCiOU/UajfkW13mGpohXqAkQgcHBvSbBIT0Gsovs5O
wpCfkKm1BnwQQn3OClTDGbnqqDUOjHp2giLR1bf27SFG+E/qEy62ZISYMVTCOdo7mXOZJm7BVqfG
MrDYOCO+5k4GCU/jXNFLZs/VXSA9CB0jN14Y04B3ft6uKm5wXEtLqTk0VAJ9L5DW2eDsKahHnjW/
IR44PnyglrsMmdwOYCcOwao3UE5O+a41HDTcgHPTDT4jT8q30rvIC+5H/J7mll3d58VJJE+Tpzg1
43fAw03dEPnZ44bZCwo/nKm/doO4v60HQqN4Cxs6ezIiN7OB9VXu/CTqgV6InCYamm4bTuvQ9r5g
8r0nC51b/Lb8WvdFB2Osb612ABNvsrKjAGMcSno2vGozyL5doNt7zvuhDj9x2LGRyCwkTdEWkSB4
aMb+miGQnytpoQ/R9QEeoKsIzcytoibN+XrrtEINlWUTO0MBo4W4Ce2PyFpi4IIYinWdI6hQMaAb
CdsjMk9IURqFCaneCnT3Q4XtZhfxhtgZt2S9kLrNpuvnEWHicbWnPSU7lsQkkMFoV/cwvBsfU5l6
jp9bB9Vmchgt0hIxayZOnQbZtMon3FKIaOsGAxkKTnH87ZrtdUheuxAxAopJaHJ29rNoBnG59Z4F
hsVx4kXrDB/FVefmr01HWFMCX2gOemOVdblA3O9ipZdTMVxCS11IRPq8oTSGwZNushhhmkPtb3pY
vJNnaUccbQXQ5O2wo1SEAl9z29q0xr4tcVBJKE9n96cbafsxDcnlAdINCGi/PFxy1k1ucFJGFtx4
dqyqAo1uLF671M+AnaiR7wr/sUxyd6u3kln3vZXPDCkSxRc1OZ/9pAAQyS0pQRFiK/pMqsd85ghJ
FhClpfzaLt0DPC1gSMy+iL6x2VA53qyQtD2avNOtZy4s7urb2UZcOFuf6/yqW7jjGqxGlc1+arMw
CyuFK4pNAqQ+R9IHOERlNKGPlTUFibQTzqw+/2gG6I3zNjLwzL+t5daQ9KjV8nCr5m5PlNJrRoit
2Jtp8kBmc1+/6RbSXUcZOJvI+CkU9ZX4y+8+A0ZcG+7FbH4LbMptwkkBVbN3N660tZYVADmI3zAB
R1Fdj/WhLEIyMrjrp/Rap7gdGx5aZu6QXVsQXhJQq1SuliA9jW4oeAOC7mRl9KEdLsXH/r7lLGUr
beSeyI1jwlM7KgwEPcx5gmZGEeV+MVRRbWnPd3aoGUz+3K9qP/9a1d0xrPIt5F1837i10IZv8wKl
T/2jygxnG9kPwVAeDLP6tuDGhSSUXhcjgXOrwupAgopxx3Y5rO05O40ylveTOfTPs5m/5jrUC7u0
PdHwaNz97WJP18qPMP0BvlvFplFhL4lpeV8azRtmUMtkH0vMpdblYtVnYWUJHqzqhKvFup9kvzWH
+oJXBBqBbKi2qRy8rYPMcFOFvb2q66zFnIyyIemnhza2zLMsUHQMyJZNj8lcFQTDPkzGl6a34EKS
4YJ/YEF7RMKqpdaB92qrdGvn+LG1lfHelb7GSMNkv1Sev6nM9EuOWdRu7O30LIJR7ojHeMQgDms3
zzavDgaOW3LHumPeOh1OBjzYi10fEsyvQjnhdawfAsFD/w1nYXHkXoB1f3uwS+LZkpny3/QNgI7C
crfDXD1ldeYcbw865exos3LGMCwPbVjx5zPY/zo6Csn/JvUsnowYwQ8i8GJsmFkwRLmCELLb4akr
0eCa7bbNsh+tachjn5vfioqBAhHpYpNrc+N/M3PjNPiGTNrfSKu2j5MX/f7h9jVMh7xNVKffYyIB
5qyccUgrFGLXUR1vH/3pUzzl0M/D0YzLujgp1cMl9SuQ1CJBEv6vB/xQoZD5VbIZ6gAIB6PD9pBo
XXQAQRwny71lpCWrvx5rNEfsAlZ8TkPrmawxbzsil5+saUKJHJ9vkUS3h16noTWtXlcA/pt/fyMJ
+EdZCqIhCOU43h6A++VvH/VpiknMor/jjhqbNCXqRsICH32sMjkFzGubCvNa1km4TUmCXEeBc4iK
wj2nMn61nKY+q66DdGfE+d7ITJRJnnUtu3CVT2b1bDrNmW9PF0cQTmClWXLwMywPPfyNV46nbeyK
xnqyhSGf4oj4KCeJMI73i2LdCbvdKioCNp3ZRx/Zex03lP4UoL1+HPkft88m/C83IPxktfg6cK7n
csJxrq6LlVfXWSkXaByc4vY1lzas83vnUZFTlprl04LeqE7mrbvE35RZZg8xAtgC/SQQEF70iExT
xUFE9FPbG6Rz3D4kGuSnmEK5cdzWogUQqA71R4N+F373NdPB7jBUX71xwatO256NEgmQCakTH736
pAo3POX23aTdHvBNRJB/exiiZ4AzdLc6MM1tTVJknewzYdC+SRkbHm9fuj2YOpDs9hEMXwwxsyrb
sOllB8mcQYJJHu3onQt8Sgfucll2FSe+usxPPvFOTJt48Ob5B8cR7F38Y55nucNY9Nk2iExoSlwE
lLWRegFD9nSOHYTdXY/fcY1DA7cfPstG0W1B3M/2TLZcLkMd0WJDKMUfvG/SEx6HmPk1frOK2WrW
Ua3r02YzdyI8NnqJt3iiA90huBxjU2Cy9ZTHSX8cUscjxFnvNpneaMoAK5a093eWqhOxCtMAPYWE
PW7SU+6ySV4irFAZJcp90G0rN/W2gdWe+Fm0EM7g36X6TzmmbW+T3Hvoky46pZlYkGxPJSi4gQOz
U/yoa/73vFM6LW5QTX8s9cWEMqXGuH2IeRN6Di9EfFF6RCYFsdKRcup4++j2EKjmn5/GdiW3ue9x
cvaH2a3mHU4tUNY1g32+kdf1R7ev2eHrGAbLAfQYl8dgAh6PYrRbbRWXuHF63UYaNiIM0b7Pgpc1
djmiyRvBX/FrFtUIX6ZmHVX4PhA99CpTQhJs5BTzbG5SbmaAhzE8B7F3lD1eCw6U93Pl24B0Tohh
mvhRZAnea5X5PfAUJk4Yj5tkvEzvfl29LXb3JZ2oGMVs7UfqUjpfmRxnbWOHUecr0dTM52KU2XjJ
PJgFGEZrGOAe6t2UDTjB0P6sKcq7Jut3SB2qzSfmL3exsFmzo2cfolk6G+FCIxPp2nNc7Ep0Tqnv
tl8TO//eOt53GpM7W2BtCBf9O7YVH7Nq0Eu31yLEjLJcbOYh0zY0ooN+AqYcd9RlnvZXxEhhSan1
kpnitvewbIR58UIc9RqQZVUN4TZmQ26Sib0Ns0JhuZcM9n3aOO9xZn1rFv5Is0SfOJYmuCfEqxij
4bWw8y9hFZbMNLwX6YffLbf7bhUC3OspTlGyZCEVHDRauVry5utopOfFOi61tjSQzHudvNnaS0Ez
O3fynJfxV3ah+9SMmgPZXXdEl1U72eMSUlc5mSU9ZjeYpOeNoTbWEODBF3PALWW8YhaHlhJBjj2i
xE2b8+KAgDOK+kwkOQo3lEcZ/boozZN+GpFuBLLkZXAbglSYKaspu83rsEZHK1nilNo8CXM49C7t
0w3RS/zwU0NB062hMkFYvLxYdZJ0myHFJ8Me3xoSgnAKxXoWuoXZBTSQ1sqm0YFNDiyQ1AAkbvOY
1uPGctKP2DefLYpFsEN6Zi9HUE1kkTeAC9g3CAkqQQ8slMXZh8Tw8m6vav/493wbpSlmf2AT+iZd
AbQmn6mgJbSj2+/5Re2yhKpvtaiotPfFTK9SCRxCxNLg0UoJV+XfqfQC2hgCy3OikW9wl89Arddy
uyixNy1VNwBFLMjUpTO4vZQhMKPC+dIaD6GknaXk0bBwe5kShykzrvZ3fUC/XdkwRuZPwmiZVyXU
hKa7j0sbxRNoT5k45N3U3xxPfkx2on0jNXSQbRe2a0r+BMM04+xAY/n7F0VoQtdfXhQ4pMJVtuY/
/pmXh0f57AGJ7JtcvPXQibD0B3fikuLJuxfuaRn3oY9LxNR767//3/I//G9hQgpUSkCAQoLxpzdE
DXYO1J8RWM7EOw/ov/hHInqzgRkMaV9KOV8d2CLzJN48Vx78cSR1M/5kLHoN/JBAbmUiwDcZKXf3
TeYfJgXk8/dX6fyFFOabwnRtH/9AbPoYGv7xKotmIt7TSblttOtn1NEgem073rEN00zOGl7DdHdV
OT1WlT68Kihj9Zh+ajJHjM8uchmmI33mbUs6YrgGH5bu5XBN9zduWXwkTf6RARVyT2yVpCjDVPId
ky2K28cbBTE0dd+u4cCuVpf6azK7ZHCHNIU3ngZtwieDYGftIpOUA428TLNql3Dghst0SvVVelaE
2erAKG5qsvspUftxxss0t4frnEe/4mJ8+OY72VU3bOA8H04zXrOmRfw7fZEaZIyd+mAX1LfRB0It
TGKs+Tmbov3fv9bC+gs5lhfbFtKyHdfFrvHPhNVqiksDd9N0Hzsp8bemQp7FrENqvkmjdzLValZU
joB7gQORFiQfJZkjLzqugMSwkuMARJnMNyrjrGpP2FiO+3Ywdpk+uWccjrdLnrn5MSLZBsB7uKqA
AXAlSjJW/Hw7mMtnvmgvCFgpW6eetzewOYxALCz8g/LoI2yRBlekmOFYmmN3k5NxC0iWjOz9DT2K
CUflTptGzRJA1ErkvnJB34AZSjwWMYWarU3SPY4Rgylyl2KExxkmhHTEzLQ/cllBFFqw25rZeZrA
fc86l6pQfz/KeLjNW3vjV5YQHgjmYOB1vkmK7gd2Jhquz3NJpWBtsjHeRWbx0Uvgxtwyd17UMfLC
I7sIBxKoLIyKgygOUd+ZrxR64FUgPgpoLpUNNh44Uij6b7Rv3fWGtVdGeVFueogq41cpuX1IExTr
MrC/iYFyjyBGBiMpDZYJr6wl+qBh3IsRxbgzcolZdVJXW8YlaHiT6lB9SCuZjyO0KaJO7DebbzIh
OIbl+F2NmM04xTZQ+GJXRCZpkoATM2pofGdvNcZ7mLPO9aXWh7CMfhnjdO3TcniYHcTBAvdVwtGm
NyuwIWtgZJSOXXPMyvb1v9yu/+FEwVHUESZKANsnwuqPWwN52EGijDbdW/op69PA1RnZUHB+Gt2p
QKXuRBguwcjBD67Uwzs9MCs1k+6WCFJ32X/h7/6V8Y2vPocEDnqsIvbWP11SNzujU8XYG2V2+K3K
k0fK54OGvjNClY1mPgSacVaOmCdBvcq97CMw6y+WZ/+X1+Y/bO6WD99aIpFQUCL/vJL7mAhJpyjj
fRdNeHD0rCo8M5IWG98KPjNM8R8Nrdqw2D+chvlLCOW81fiGo/lj8Cmwi1+KdR54L2Yfv2D6P29A
wlD0V9N/YeL6f6HJ+8pkz4Eh7wthqT/zcCmwFWPwMdrjckqcGlN0mBVrcyDykEgjPcymrV+Ib9/Y
sN9OZIhGMhiPrqmajeQXAajPc0psAeE4+Qb+hLuSGo2KUcFiNYyJdjST+d1CzCt7/43wGQgP5ohl
Na+QcVcNfnsY0+k1n5MSMwdYsTJvQiAOhVGD7b/59ELEVcjm2UizZnPDxEPyc6k1lr3EQhGkD5U/
rjRG9oVQi3Sf1UW/qfo42rIsCG9Owlcnl1sn93E4mpd7f8BlBV3nwUC+G6rKOSYNy8aqq2IlhVi2
sW98aaoWKwbou9zB5tc5g6yLX4XGHG9UUVLoV55vvEQMcE3OiEhGj4Q4krNYaHcPuFGhlc/r3DIO
vmk/Fn34aZdmv3OsPVnPDZ5IHoB2OSXb2rkly9Tn2q+qazYXNKcpu1U+dxOJI/g2jHH5W/Xx/62i
CedoKpN/cfm1IfM/7ZO1j/P//T/38Q8264/iD2Km337pn2ImT/5DCQIwhMKy0ZOmRQH8TzWTb/5D
mdz9tkIhgXbKgan+v2om7x/C8018iX3LMUFYuIp/q5kc3zYtV2tZ2HXc/ycjZKH/ye9rUUQHdAnK
ch2FFbMy/+yDXE/GRFBvK05GIJ67pi7vSXUAQLVsZPL+90kQAGz2ZUSl05mbUsbLQ1PP0clfGDDo
z3qcg4955j/NWaOe8ij/WpfLeLp9Zk8ZGLiI8i2xTj9UjguKbPF6M4jEA5NaLaLK1ikN/VGOzgYr
8fwUpg4xVzX1vaEJ57NNsqBVF/V1moZvVUaCresM17ZpwwdJ0f8aJEyHjMlsj9L1IK+P+QOv9SPE
rulauA5kTCdgMoIGGrJgn5M4g5rBhmj+oCQDwsDcgaeET8K+KS6KnilGC3dvGSnIsGPMWYlbC/Ni
DjVRPNdpEjE38SRBV2RlQcZhXOVa6omY05jwAudxCKTxnCc2BWdrPk3gG6fYNrjo+odThuOzmysC
IpOsXyc584tazu+haUL16dla3AQ/HpU7WJ3L6dTJyMD/Htv9OTGH5zzE1an2/LPXYxCURWl+CAZj
2fP2MZ6yaKm9eejWghzSlRJJdAZFeagY8zZFNx9EZwyXkva9UmHxaxa9e+7H1n/2FoKHySDbDQNz
jjZNzIdSBs561KzYeIDmHsbtcHY659khGG0nVY5zlSOKh6JEP+XmznnqZvaV2DujJDgWkQUUbwOq
l/z4JXHXgxE2j8zLi0Xgve8nyl5LA/E5z47ZQug8OgtvS2SHT95opve5O1yXwHSv9tjtZkd2F9jX
ExFFEAeM0bafYMjuBjtJ7qPOeM/mJdl0nV+fgtljXFe/hXmHDH7ADRms8zrWPgYfbknK1pB6pykl
DxoAXR4IuWv3nhQbL5Ep+eimeGz9aVyNQwIFrEBxP1vc2/jM/26DePyty/u9vO7PxYKksUNVx5bA
uMC2qRf+WL94LabXQbM0p1us0YBymPN2OFvdVFJFxfetSby6bcXPXRSKA1683/CqxoZGJdAOQhgZ
f389Umhf9z9uAax7oXtRFI2Oz07wxysyQGDwQyjDk48x7SFL82RrM2khzWSkwssJLAGBYE22GMz0
znsuTOMpqOxTM4i72reaL2UC3zKoxabLcu+RiCUQP0wY3keF7x2dd67y8ZvL+3bXWkn44v8AFZtx
I/Tn09AzPxMI9+6USHF6S7xgQxLUXc+IczV0/EZZYuREBHRd+jMMUX4xdKphHfqQQ0LZjthu2GSR
ufR7nd0vD+6c3A99vsca2j3UA+zConoQmXJO0QClwRQdwqImnC7KPHRWkH83KIfWZmC4O8fA/VMt
yUvYd+dZRO7JDVxv5ZkDmHAqrIMSzn1qiBDTeIa8soJb21dRd583EE9n432kP756jbWxG/MtlYk6
l5jIOtJQj0sT7KJARCuAPG/r+8O6Syr5Yq6iMkWIkEzmQYTjdapksqdJiehIM3VQEVY/hpvvh/Ez
D6xuB3T6KhqHxR0Lxv0WBs6tH11mrdfpXbM8MWo6E0MF/S7/ludduInHwt6ozO/WTHo/fNrou5Kh
ML50/RfXAdCcuxSV3qjNFP3sYHQDRpoVwH/URWsjb5fNvOQn1SIBIiKx2TepNTzhbb+hcDxwSeU+
mstmw1yXsS8mwHY9Tudp6eUmYMaHdA5TxcQVd1IMP0k1LLH1gzBB+OpKiFBtZI6XpGm454is+xMV
4d5z2xZdi7duBzs9CD1gZdzwjULS3BkOEHIWOg7hhbjodt1COKGRAjMy/YOLxhppbGO/mJB12oD4
oChGqIJdZkeYCwzb2S8hsxI1M7USOzwmHpkPBb9j3k53oNQJOP+F5/RAUOKzAtLeJAp6YiucS7ag
vMj6SVwyBRzR67wA4g0otYm8SHwVb8lzindCvg31DLeG1bEy58Ddug3BFAwOVrL0sRUyzX3pWf7Z
Dlym+Um6TUb4FF6W4zFC0PU5tOOHRvjGXee94s6iDpmP855nBR+2TyhA6JNGXgnstUeQjTR4Nno6
4yxy63tFm9fnfnq1i1XkwG8sfExb/WkgXM5qMArsvWE3qXpTVu1LiznB1XMZZxicAEFrzPczgHuh
puJAAFQPAcd+tshhf0DzWInFOrQWoqxaVqtp4XmmcfBCVf9W2kV+ZxBXB2oab+qkLM8zalcxrURb
T4+ZgpUyp8Wlgt63DqTpb4IifpMCvG5wSBfiKMZqJJmnjRuBMrQzeqYKBU2ptRhRmxPMPcTFTit1
Zo9CufOClMlyGq1aTqmafNlnPGSaPSQdBEPZEzVJuymInlj7cc1Mc8at1msJ8h3m76rqm72ywscE
KPWug2FDWOx8nRiU7WqVvQOmExikd556ad4j08MhNDI0wty8DYX/2vY209BqQTNRGNin69ehbOyT
CbdxnZbke2WL3NnBi4v/L2lFK1s8dqbhUwJNcAj6sIOwAsvFd8iAg9kCJyU+lxGaqoi8tt1YqR9V
zOTI+oHHTknNQMJ0PW6VLT7HOOdehHZht9HPGJrHxteLsQiCx8hp9qJIYrwpQR9oP1a3Pa5KsdBr
FEVG61rnaho6UkxpUSdY+rmw66Mam/dyHJO9oRMQERo0Zvde5WW9bjxcX5caV8xkkLt0Bhr1Z9s6
JHrlSoXrl8QAtBqRjhGQxbD7asMN2PZm694xfb90Y+Fubysyt+JVNEflxXXJhWspqBog6v0A2ahc
yuppwJQyVEtzruYKFlo31xDCQxyh6u5XDqHpkvf9Vri9sQ9kdQka4T3CsfMfPW+G2BeOuOWO2r7R
wli5x9VXzXfBolu8msHCTOKRF1jp1ZmNk6rm9pSFlLAEfxw6v8JhGdLXXW1AwaBsfgkyCyN4OAwQ
F90zuAGUFrl2E5IGi7CQ9wFJrJgVR4xTIoO5lpcccg/RXJGO9nbu3c9xZP1FXbqslRebp6GwfpFf
nOxTCBHkGk1M0/3Q3dojP0FVgtNdYJNloKO5rD78mfpp8VSToAxqUX4zA5UcG6t/Kt0UVIPN5NJk
RFfH/WLAKunEme7hkKnJPnQm1NQWXKsI4cVq6l9ZXBCVJIdWu3vnGca+MtiMai5PnUJHxajqw1j6
easc9Cr94oaPbujfz1ApDmbmtGc9gwEX7jiMsE6bZqKbpIdlOfqdulek3Gtz+yKfUQCJ6jISpXqP
OYNateH40XfkCcP0bjdD10nsv6Ejxl53dtjTtt4w4grNK7Yyh3ncthBA1rkXcUCoybxDFcJzM1iM
yqjtAz4z2cpIgPMKMnvPRjI+GWXsrm+fjanRrpR785TqGWRzxD5nMtrbC0bLtY2AodDRLfktWivA
xWdgLxfhdEiA5p7AyWysRC3PC74QM2et5gEeezeZD2TQQFRN4DAttoemlVHvAMt/08y0JYP25ilC
9To37xWjHJIM2WBjvdViqcRgfbGx/GUp4bM/f7XyJTpLLxhQuggSYiR8waRN11A8OOIbJCNRdO06
71eacW6n0hAvLXSOnqTpc0ZJS93S/BREMDFfEZfKEi9cDqGcafxrCs2Oth938zTS/oJOvgvD+rWt
BFw9hY+bmoJuN5Isvh702x5DqblAXXxLR0JL2YpMcBNo3f6lq42DllkqK/2MTTQwUYTjL/cqoCUD
ryiChJlyGCwCM8UMmr2H53AkNwaLjEW45kIniCO8uHOCwswtjCtHF8RgAeXSfDTZdvdqAdLIJ/Qa
DWl1BI7m39ysbk517DwtUV1cqwbfSeZvalOSWkPdSWKT7U/X2MRAXgCSXCyS5u9Sw4Hjj+cro0Dr
FQ3Qxm/GdUzWziPCF5hHThJvI80LuT30hfmzTBJ+3IhowJpwPkXdOkwHUlV73+b0hwpKYsOhJ3p8
ZUwq0HQEbGYm5ER404K0dI5dnn9rIJvYXXBu38axjVip51yu4iWH1Yd8OKYaXDOSbcGGLKW579M+
WogWTjwZ7gnRecgaiHzViG0hODUeV9VEpODsdHtw8V9BgLGjMQwjPwrZyQkjdUDzz9xA4poZ96QC
6rsyRyPwOIzROTXtBxLXKiKnNSt0squttKfvER3SKumacls2poTEQuVdqbliUF9/kXR3DP8TRrSt
rTMbSpyuCkd9cGVcXleBSFHTr3snxTttmKF7ZnO0xWjuiH7FIju1RSfQ67mLTJGIjw5taEWqwBhw
blnlqSysZe0WVbcLolLf6cveN/Lvgem3F2iKveuwg3mH2UzrjUUA54HJyJUwtgR2Awbxhv9j6qV5
VE38C07ld1pcxSy0dvdC0jcMnodPIQPOqUlIEkY/sfUjK30fl2SVzba3CqXpcsixlPm6s4PjCFE+
6AX0PWg5tQ1UF8qDNQziPPTyu5ipckKFjfxMkkBfIVZkHoOHPuTWtRujnR4ihfjApLayvSjGnN4B
RB4kzI/IewqUG3LyIJ5s2yE42+/IQ8fLWIgroPTREDDgsqAItyY+H5ldlm92SYpKUJgIixvXQgWI
GCDbWE9l53j7Oe+XXQm7AgIHw2wD2wyFJ6LIiQZpKD84K6zjD1dM5iUjxHSt/NohLJC9XfbLITYp
rgMn/EYUYPOcdvK5w7S77+uMvKnRPVu8WBsafInKPUx5Y2BBuWHCEF2pT94VbF+rVKzz0opQPB3U
IsZt2TOolS3egXaUP/V18hbEeHnKAeZ34uhV4BMJpQQbgJ/X34O0tc52D/O/Ve5JoI2+dPuhKLz7
bCQVo4x8C7scoz0D7N+XfZCeuLCPYFrcJzuQOSI+PYqUtnlvUnNv05raOlSPXZn6d3Gr00VqlreV
x+qNKvc5m0lwI7l4KroLNUB69uwRTWj7MAsrgmmYzo8mQI4g7PeIRMXCwxk2C/cm/X92b+dNdRpt
n7ATfzrZtbLvRYqLwK2aK2QAGSwJ77PANbe2Q+eA8AxfW2r3DeEo8c6dW/9sojgbE0+cbg9LvGkg
kT8EEbLdJpGQjTsMht3S3DsFTW0ix5+pZCUhmMbKgNpqsiPjOhZ9eRoZ+O1aDbvFlQa+FtKYb+CN
34BnU/AcEEAMp6ZUHkkPKXamqF5P8ZTEp9tHtcjXwRBnR191jla8GlCzy/pMhebtLSEeYpJgr+CT
xQODLjo0NoJVmED5l3wNqUH/YQWEbbNW0scJZsTa6mkeK5luXUgkDzWMqnMgO4HZu5ioRY0oO1Hq
p6cCuuKq8RIMjs0lwLOSvMoRnbNHiZ78WJwELz+jyK8AoIK4kV5sZGeETEFWcQ2xVxXBt6DvUAJH
emUVjr9WOsekt2kjBreeVqqRxsuYFl+odHt4STNk8hySK7fkKvPLYINZwPwg8qXRAiZiB5c6P6Vg
D6EF/5UgFzIKrNRamT6RJ4WP73Ak84dRg17GZF2GyZ9IFnDCXdyH8UsIueOIIBZaaGxGL+zSy3ku
w5/4LMXus1m77nNUM54zRAE5b7abVeN2cscxnjyR2r2KpTWcTMJjlGzYG+dkrYlz73BQCd22bYJy
naHcweCTj70XPA907PDu/GSPdQD6gak0DmnqHW5POsEMvgwh7s2NvEdxJe5v90onxIFuGD23rB4r
FL9Y1wNCVtJJTwtQxloFxBY4eJlTJ+PoGgwPS7AhaWZ8pPsiMTVt8fScGqKEvJl62U3WgIGUwa15
H9Wvi9ss5wY04L4xnGuAk8KqtsWdKg1zK2pfnev7rvuVLFF5jke2JRezB8A9bICHJk92DaXX2o5j
91TaAYb+/qG3/fAeH4Y7UML07MoEzZuXBqupnzC19WDCVCFPScQToQ4l71TrtS9ojRk/TGmHTfNy
geeHOplku3smWcFK4at5MVq0YRnk7XvLxLHYxC5gjbVFru5i2LjLEFxzRkLnVKlmn7Ghc9piTRAt
4leR+xURtVm2jmLapGwQxi4gn7xI/PyUTR0hsXLG4pjh7+n2oErZ7ZZxfLYH6Z6GEcP7IZ/6/a0A
8YzmuIRNvm7bCdIkzq+oO8WBKW24agszW2vh+o4qxcoTsYa68qvyi+vk1qexINaXHfWD2Gay7MHG
N5ITaut3HjE74b4F9Lj7H8rOtLdRLY3WvwgJ2Gxgf7XxhO3EGWrKF1Qj8zzz6++Dj3TvOalWla5a
ilLV3RXHhs07rPUsaxDuSZPMfuDvOFzdQ7y3hKzZ4zzgG2thRNQfmgpmkTGqD0V+NRHrIt9KyAYs
DOMqNfyVk+YceWQQ/z1zgtZp696WLiM0anCfegdHtQJ4clErMdyNxbluqscmkuV5qtvPojK4vxXY
6XULfDeKStIcLFm+Bnm6vzeSZZvTN/aYO1wGOm1Lc6vlJYLGrkA+yK/frhFwMDO/Etvws8T0t1ft
J43o7wV61EmI+BqEer2fMXkQvjwR6pLYy2EpCT2csz46LqV/97jemRBrXnOl6eJSasNTV0TxFVDl
5wiKLpWn+irXFi/PttlaSk/FgEspztkoJLvGDryAp7xfnFs5MlNI1izu2mTeFHDR5qFNvCvj7J5V
zZ6DBgk4xzgwqg7/c8zW3ZFmfaCPM/cucnZvzLRdT6X8IUGPh/qRcMZS6K+hRPnaVgVb+KrUd/fP
n9JtxllEnLhtVZ80clsPYF5ohbIBdDJRD3MiPqIH6R7nPHsYmIJelOPS3YfmZclYL5AEae2qrBXX
uXD3Rj9aB00VpLBUDDKbVDIzwVyLdgD3GM/KR1a2YwpJifdRnKgEp1tbcKNrTYWInxyG3J5/jaZd
X1tOprZ3y73BpBPzAYK7SB+ln8O7sdw8OTJLSrxo5CBseoejUribviEXV5MFFg53gEcfMKisYvFq
j7QzU+UQ0qRF0L97h0wC18QsQ2y8iwGoxvIBCDhpjvHMi5tLZNBq8NsAPrQRMsWk0on9nTD08DQO
4rOb6stDY9nPZNfBO9bDjzKSRNqbCuOxxnSvQ/8Meij4keIaoB9etfVE6U6If7ZKksARFIy5Ngzb
iYVKHJ67NuMll8nwL6cw6ouWhWvE87i3S/Tp92FKH9SfWXs8V1M67JYhG0hSWDbAB7AW2UXi5x8x
KJKQwru0EQ2llWWXP0QTE3CCxbkXdBeFpjm+rLvcMyKwa2hW1ykoKs8wQE1WGre5JifFzl3K/9hC
Uku+g2MztrEt5jvM33sAExFR0dVIFJH9lo4ontuScwdRc/E0EI4bVtKn8rL2WZAMO33IR2zijIIS
wyp2yMpRsH2NumF8U518LTk5loJFVBJcBbZ/MC+hh9kBb2xaK9pMo/rimiOeQFWMuwJKlDcMIcWU
+dpVhjqFVhefpx6hRTAuts91+nlinBUzBb1P7gXXtWPVpFB08XNr02irBfJgR5urSjPaRnGgPg6K
6Jx0oXcIsP8PzQj3vWyX7X0i0QvOcCeh2nIT1H1mNjbHkf1XGH5KSJs/OjpQWxeH1MVdgMFgpY6P
gyUCHxTXxeX4YsZlRy+oYtyNIEqbNiasNrboo5d2JtF+HFW5k0ZVnZ31C5reKwr6Dl8jRUtkTk9O
2Wp7Rbo8eAf8WoaL8dsNOizARpvwut36nECiWGcCOLWUnZ4kf9SUmV/U+qWwtY92WTqbronCrQFa
5aGs1b6POKq7DlG4kZL7JH6B4hPHwhneYKG4TDMsuqfaIQGqM+dN1obOmTHpLRgteNBpVV9a5Dv6
XIX+kthvuhbWh7KsCMqop+CpHeNPPP+/lXWnXlJOLvYlteNZVJTHdLEIgYim7NVe8C/iPtouSbGO
j5R5qNibbirBC22cQXyKlu572tJ8UxUZvpnYoWdhQT5MaT/uFPz53O3JO+mMlue4ne+sZq69ZCrz
10XP/dp081OnYcPrpp79b8CKNa1K+YES6Dhgf9mNwxDslkwPrknfMJ8xY59/mYAo5S6vrUvRnyjW
Bli7joiS3FuX5G9NNe4jVzdfiYlriRf2nNDRb0tSX9QYZ/vajHP0FaLckgNrXMTSfbBlEexFUzHs
MEZxNszyg+5yOSuxsNHsA1JYpuUzCbjtTsjPApwGj9SxYl2by50xElaXzxQoasgPOctAX0cvkzDX
FARo2WXHOpIt7WVR1i20eauzTJ8+oRT9FaQL7SBTtwsxf3udo/RzUZnPYcLsJi2qaLeMPFj4iLRD
XMXtbUDVzvjgwt1hXJMYvXAQdCnJdlS1S0xIVbYCV4rIfZ5CZW/VoId7VNXVPpnQoyZJ9FnryG5z
EAx6RpYhf2yF5g+Z0zCM45RUHRWmXcTufgrq6kuF/BFA3TJ69/+WZyZ7UX3LGLO42FqZeiXLx221
0E9Y/WZ0xfzY5zRpSQ+1V843qDHDCbG3eR0QOSb2PN64D8m5Yt/BWkzfwg7tPwTR11qb0RYZgYUO
kKEJPREqeSasV0vOzKkVtXxfRBiisPp/kuWPOQoTdm0lQ/DAGjkj6ugc9lHNsz+fztNIx6jV7hPt
G0NYVoBLM+N5zRfrWtgdFKNgjQRLiCWwHN3xpia/zKiJWNmg94mXhIKkbtrHMSdEUDd+mWoNpmWt
nSZU+CrtXwPyNF/c8RMy2ZuNyZ0oPGfx5tj9PmQd0++YnAokR93LhAvzzDDnps3Lj7EvumcS5Rjg
K09aNbrtlfQ+GMkvzEW219Tia2Hqr3ZoK4SMKt17k4VOcVZavZ1DEta7STwC9Nl3qFRJbwsfE9m/
WOZwSmg+dti0UeNzmdu29iMIW8uLNIPYkJ5WoiZAutTaa0dvy3vZ7g3tiD7OAdvO7RPpxpn+JuZt
w+VRYj9zyXI9gA1qguEJKniHBAA0wTzkPwzdCNk9bNdVim0s494oXJIKc/2t0yjNWb672ymZuenj
gfWBluXMxEmYoiGJs+pNq2KTW4bSxUq3SSXVxh7ri57DFo0iW13v34WhdknbUZ0AH/S6JzIxHNF3
fB5DF/8FUwIpAlZidRSy2ufL/bv7F20h/3QwtWMxNeFDWJD/NHXRj1oI7K9tVkcPVTCe2nKYEais
f0cedfQwtgO0E4vnBNtW5H+2bWAccYigEVTgD/cvSNHCfY8e55+/C5aZpKGODYljTcmDHrrJA6X/
cgrD/IaHPXn4f39//87QYdUsQ2Oj+t8DbGKc0ldu4ku7vJByTodW1j95kHPE1s681pDpttMK4tKG
Sd/z7zvbcOjRMzMQ9mowvsxYUt3H5flmzuCBwGzVWx1J+KClCeVXUXrmUjc7Y0X76eQS78ALY8FC
AveSMpq8DHHlGbp6tu0l3M5WnBxNToSgY97HLP6W885uNQ7B1s0e4oIJmQjst5HOa1OV8QfYl7+K
Mf5IHOuRzt9nntyxlJhpnmtGOd0sUBvHjN8b62xMrFZy0eHw6nynzFlPjz+K4ottD18Nln99SJ7m
WB9MA9Nk5nzKDMlaLWr3TUiQy8ywmN6Oqs3uGxKzwueWPWoqnR7hdp1sFyZnG4MuzlEI9RDvz5rC
6CujbZnqX6FTEUD+1hvfHPZFdFKWX46Tsytqna3NEMJLS9IHYZLSYA2QkYo+A1yayBydiWlsJrJp
rHJ6tBrsHpb9ZTEyAhhc3HgG6ZaR6zxldsaKt2oeJCEdtK0IKIGrMFuzgpx1tNJOQVBFq2ev3UWy
fwoYiW/RpONszXoCqCYE2Z+ErBx0K9QHCUUjNi/meF12cSL+QTQMXwrMIvpctBy79Y6HxpbRsQQ8
w7+pZ2tX2B5TbSaIo/yWDRI2lwTzMSxF52mBDaBox+uQnjDSaePMIGW+pRPJSohw10K6hABm2MZ2
VCljmz1bK+rh3Mk8s29pfdffohE/ljEAeWCRaTDIF1Xhml7iHxMBIc56XzR6tIVoExO443xfgIHi
goDGH7ko0itoi3nwxO64RqxM9IeeTvXeJm/QFBD3+lDtWssl93FVANS1fHVZEymnY8SDj3TrRPKn
SiGEOmxN23Ad6AlcKD1aT6hxxzwUsyeC4mDjJd/OY1vu9L7z+V+/jAOOK5C4ZzOZ1aYtSM0bM+sl
wh28MWzyFKpkYAQKCWmSzSezTA+THOMtz46f0tGPlO17M9WhEHbpiROeYXy0R+vKJ1CQN5svNdpO
We/zRe7dNZxEaM6TckY2CiHmqAFiZziE1Y4+Ex+iuPUN00crKDwBqHKnyw7hVfzTWVkuLbAolpXQ
OafE61Ubel2g4z13moMpi0dMjVthTzZb+tzdd6n+xlLyC+9rXD2KSeMCR7G8LQGX7fSOBX2v7dha
84wpGaNULdGTIRaXUuPzCZBE7Ij3ZjWQtqeoa4/0nAVbNskSpmJonw7ktRUjwCh8LOOc3FqIoDz/
pLGtauJ2mKDxwDFX3KxomxfbpGxuh32RWHBz4pK9odV6RQsycckRJsHnbMawYUFvJ5tq4lEROvUF
KhWOf4BzmKfjjY6nobYND03dLkbetEvcagv5+al0E6JqgS8QG4ntImatM/eaxUFYsCsrmG8pQzyw
DsWBZywYYBBRb0alf+syEmWMmtI+bTIWwljItOoHOl2xzSuG9guY920efCiVecxyZikN/EiPhfsL
9iGi2PZ5aX3Pw4ztyvwVZdPXlBNt40jisCIENZAQ7P0Y6G/1zMiHCcamnsRHsGNkfb7mvYFbAR08
2KWj43TXMmdVG9gM4iC64jEqPbnWm9You1NMKKy5UMTr7pgehuqtQfKyHTsASfXSvsxjHG5EgZKy
hLEoYz5UWydvtU1PNHafkoRAnQj+g+QwLpp5p+IxOuiuep2ncy2CLyYnkQeKZIKuYj3rjOsjl+Gy
5dL5xulnTCER6Cnze0U07gpXTBROqSSdKNTL5S1X+U9naKtDVcKgdU9h1XzJ7T70IDWxalguZQNj
huEQw4iGuL68k6S6DDejhYWSaEEMjUX/lgdJ52UWe/MqKYHs2T9QB7yF5TCe7M79NSzqJ3gCY1dn
2n5sXP0vTqC7ZP1fXimTEABH8J+7W0lgCPqvOK0uc+EmWRX42Kg9eHWfKrvCvVAgvYrGUBxMEBmM
JcjOgs2xSzP8dKl2TWn0Pdy98c6C7YBY0ibLmuroz9o54x2a//7ipETXayPydSz1jl1tBUvkROwS
fKxl4tSs4y9bxWTORtaOET3z/ExdlejjdaIFmsGNnP0Sb3ObxaxmUJeNS0CLkhuXrkeJas7Pf3mB
q73u/btnO7w8TAEchfo7ad8AYa9vVRj4Fm1eiBeGaqJAn77EcDV54XBoRpLVAjaOd8JoRuakKcqH
P7+M3zTGfIaOruPqRGwMUfzdZ2jgANRCpIc+ahqWFEsKE9L2yly+lTZFZ7Z+mBXoyqDMsr/IG9d/
+r9vAA4yl0/GFTqZKO9R9HWonAp1MICEdSXdsi5M4tjdyRHrzZKNBNbZqOhbB+TZn39nc/3s3/1k
Q3J+cuXqtiXfW9jIakrKIsslK6i4fkT25Xej5qmgNY5dGB/mcYXOttNrsbi/QNw2nmvd8OBT7eW4
/lbHXT5lqTfjGrg0xQQVf+nPWdIMVynLr7lNEY/W4W/y1PdmMC5p3ilXdx1TWFwy7+Wpc87IR1EZ
g4ElZ1Npiz+uCoKSpYOXCmu4CWPLpqA5ItCzAGxsA3PJwLmyQg/qYd6jSkxGs7wAZTw7GuDQpm/n
I+6mp6qrunMPf6Bv0O85QjuwN0ZEvvzIRxeMb5uwcGA1sckRXFzwnaOVc+wto+gE9URiHlhNE0Zn
Gq9//qR+vzpdadOQubrjmCwZ33kNy8Kqdd5p2++ZG29abuCNvob4Dv3nVlAJxg0DYMNJPjV2qu//
/LN/l97ysx1DKnoSaSIJ/u/plgXmiPq9tX0DZFKxEAuOSBMTiRN4zjo2/fNP+/24cqWjDFdKG5fQ
b9YpuyMTDbWk7cem9nMsqw9ovP/xeKVGDuIq+Pnnn2eux8u7ewDYp9CxMnFZMRP476+X1nnN5KOU
fhqQ+xtrxOkGzcFoLfLv+nXYsa4I4pKxf6g9V1VTIPMiPzQoXYaA63q0Bvx8EmH1fBeN5hUZooWg
qxpxDJXS2qccWEsXysewrX1qaPWX48P8/QB1bcnxxRtmCb579wHBMAvmMbMtP0o0B9A74/ukbW5G
74b+5KjpaBjaZ8EizFa8XARV/UblEzO2VY44uihEKug7QR9vMmtWrDPsK7Tsj2Zcha9L8SGQ9XL4
85v+Py5nZZL3YfC287x//54rE8TDUknTZ9TAgF+y7ZBuXRxRAJIaWhpesUZLMAoPc/385x9t/I8z
jyvZsQUDaCI23j8PHYa3/Ozc9O+k0bpY5o3hotwZgFQYgm1+0Azz1ejcCrt6x65r1dQ2kz5t0PgN
f7na39us16MMgwwpPZYu8QqK9dX+K9uCNDeIf8o2/MwmV+OuHlpWzc+N6y86LBVhiA43HPWh5mjl
X+7su3/tv9e+wqUjEdQ5LGx+P1ZWwKVeRLpf6foXZoLEmEZi/izdQy6y5yVmBS1kzgg0WFc4egIp
OFuN+pH95sQANki4+9YYznHpS/k4CAIVQ/AeTeU1y8rmAJa0j1lcPk6WcYP4Hh8IqfdD1RtnMCSD
LyUWeHPQD50syK6LWLlVaGofwjjcCeYsGwwjcp+DaUNza4M9LzPlJVb+PIju2NeqOLOUWBd/cjaB
y3GCHS0caeDkMOTaEbS3rKVMV43Bs8wo3hI9fIa23O4BGVin0QiOIQgDLhQvdsKJEFrTPoyrLzSs
NKBMw/w2jeKoQd8dtTx9blY6KEXtpSVtkb2YYtnZ0lElPTnLlju4l8LJXrowvfVtZNCdFcZfLpf/
8cDG2kzLSlyOSQNxP8z+dbkU4MviWQukH46We15SeUBp8C2JWvdp6PSzGyLDSGc0A2DYsaAT5Q0f
/bWfAnnSl4blMiPYsEZXbPbZATgtcwK0jCxLqubU1/IDJArwGv1i/uWFy9/veLKtOGVxoSpXuO+d
lGE2IFuhBvTvMlGJxmTR5l99GMpved68udrsZ5l0rumyBFifMnbSRX/rFOHadA/GKxIa+JYs8lA+
XAKYzUyfBerBZgIrrokTaZvMFUmeZ1u1G9jyHfAoYzmq2DW0rLUM9VkkwIk2hpZbAMXY5NvI1H1j
qm73yqqj77/kN8QKHIxqMneZGTNDZrcMXVo8TRq7kKz53mD7PHtTRgQEjNb+WDPBa8YZ0tqbKypM
KXksPHRY/H5U94J3+DEPJsDMuMGOZYfOS5rjl78cae9sqhwiMBIk7jgOVG7iu+X2X1eFXrfRMrg8
wjL3qBj2PLROV++Qs+EvUis4oMNuaaz6vLS0yKWsHWM7RYgiUkW4S5P+5XQ3fnukEs21nq9YiDjb
rPevp45bFpfNvEAxl+PJaZFUOM5uKvXmgURtZP9PaVeUW6dC9wgdah8tKNUJ2GQ0HpXtpY+N6C+V
7u+nPi8JV5PAkK14Wr4voNzFRJPN8NA3o1ggMwVByLwiIG0AEILBeMZEXufY+nxl3j+f7AxrvD6Y
Z/gY4i9hQsZv9f76WtAaG7pYi1f57szPcefA3dVnX4bGitCRxant6kPMGhCuDB9aYJpIX9l7ep2t
GZ7T89q0sXoMUyKM5zq/sdcP+P/0llfT7dJMxsl5mZa3v1xXvz+dbAqKtSnB3ESD8L41A3gbT3bl
jL7WAJTEO6mf8lC/oI4FL8na8cgAFg4imv/HIFBHTR3qkltbxXl00eJnsWBCGR35IQqb5gR9sN80
jZtfsnm8RvsJoe9zVU/56vl+gNdbvXBC5Gc2lhiOxmpn9hzDZdqSn22lzW4p1Zeg6H4Sg5SvuUPB
XtO7HJ1VVSgvKhCEy8RiuLgKq6M6ANngSpSFdnsQKPWt1pEnWQv4xXPu7DqTMOkKs9BZRoy2Uabt
YdY6h74FmToYTnFkWCCQB5GivpRF7JELMD9yTxdMJUef2WiAvJHUjBI23nkSrIXvX6pu7vbDXFqH
ewNClGWL+lV0lwW3JO6Qwn5c4Ap6wy7vHfODMVPOJ2n4AbrDl6ylxQ3JUdeszjjh4PzV6OhBBrG4
IBWaaxiBgrX7Xj3eD9GEoeFZd4eXue6/6OWCN0LbjSitLrGhPbcmNP1wQkvhWOE1rD6x8E/wHCjl
28Ch7p10HDS/pgIFe6KIZKp4EmyLJTQejCzmGZcHx9aS019qjt8vfmnQ6eM3VlKAT1m7jX+dVXGB
QwY1V+vHqaBbgxi31tDVuHPxAO8BmbMXmf//735pcNtbDoGM3LDv680u1M1umKLGd1M4H1ppXbN+
UOdEKzKghTZB1K44dB1skFWVlWPm+UevIHvbvfz5pjLfNThABCi1TJ6EmMGk/ts9VWD9MOpGWqym
tdfacYsLNxGPYMnAFtnvAfuGdbKj4KpZ/eytfo0Fd/0JbKL6mKTaPmoIdC/c8RrHxTcKEQbHJlkF
CB0nLad2Uqzyl+hJsP7zSpTZ5HZBmErbHSHY5t9OenIX/9s+WfwutrBtwe8CKYEK9r+fp5WxqbQQ
bfvRVMeeq0WGv+RS93PAYfnm/mcsi4Z//y4tsm1bzfFpdILFT4gtYPS9fusGSJ42mZtn+1loH2FK
L/79S0wVj8R9ovBsJLAh/l4SZcX2qaQyqLvFN6eUhULXQW9Cit7rtfCImzaDx36Gb7GwTEls4ccy
gbMSVdP//VZHmaJB7iLMoRR+ErnzTtrtr1zNGuDGZeL53vZbIrMCCcOwjMgSGJAtZSI/WjI9JlrF
XjuxAj9Drh2QUb3kE+T9bv12xizEQsIv1i/37xREdYiXhc5X3MkUq0J/KmSHWaZJXqAN45YOCC2j
F82Ok20dTFdHZjNFL3XPQ4tTDMVc/Zp3OUJjjadAZC4HJ/oQ5aE8ODV2NnYJ6MU1O96YTfR6d2b+
Y79CL4jljmwCOeEH6mfWMlVm1TcI5Ab4k0DkoA8tCHpdQzCRwKYFkaIM4X9BM53QkpgsN54TYzBe
i6j3WrQsuylIWRVkLFiN2WrOCk/QIeOU3s65616cnGSXUQLftyDorOfoPFY3KwGvVoUA+TKri44d
RrH7q2QHfi3YvZ8gx8Vb3SnkSwdU0lMpVwPtC5t5JEKeTdjMRRNlf0kQP9FcVEjuTdgyTcesqSuG
WxDU+msS6uoQoh1uLBW84PnfpjX3kK7VgudSW2leBDUHtZ91DUHRPtYJgtkSfPEWQIp9utt1eGxp
m3BkdaU1JJRnpHdh0sMuj1vryDUYwgWLEK8KrThEU0O/0NJOKxmW+7b9jnf2CLLZeB0twN5pHWp4
QBnJz6XMSZQ0VrWTvMgU5RnQvegA4TE54NwiKaOjf1I1CLA0sF8RjJm7BHXNoczxQ6Yw7Ds31tj/
hB+ZET1itWIMZVhHN4uMk5lbx5BmH436Yu7gS/tzPG5ZfaRFbXwucvnRKvLPbhsiLO0jfKW44k9m
3+w1AtOOIjSw8kFbtXUs/lWEq68ZzE8IZ6mdi8zajY0VH9toN/JDk76ZbrzMTWdjj/9nQqmnyA7d
BkAoKnWMZM93Y+q8ynKnWr2a6LtYwjDLlJR+l2LqH0sDllGhEe3gjsirCDP8hBK2Pgwul9HdXRyg
sL1ZYLO3WmzH35voqx4u9kG1RnYYI/R9s54BSodoja2Vdh2XAdfrYj4tKGNeRzTi8O2zCHESf8zq
/oqRx+C01W10I0wXnB4e8QLt/hY3VP1iALRFnENybGv9oqRWHMWA7xmMFJo9DH87C4Y/LuxAPKMX
4McvDZjMzPF0OJcJMQtby3azTcKTd+umrDzLkzXb1QtkhnBbNXXP8sTKtmJhw1pkq/4I6y1hKYSY
YTlFQJAdrbBUiIbC9dE7h4htdSSQTXRhWBKBZ+QUanVuiEL02r4Raet1qEa8gQXW1TbB/IL7OytA
vVcuhYEXIFDo4Sw4j4c5/UmOUXhG21dd9DhelSkYTjKElRdFzqExdhdGvdmOAaTa1k4i9gSJOdtM
K8OTO7RUmXZYv1LXbku3sJ6omLCsqPZadL3xoISW4Il4xriTbzBDcca0LTDjoVMMVKxpPPP7R1Bt
YGPp7nRLZDHfUFBFXAHgnEen3ksrcm9a2BqPFTdTTTu7DRFj+jE++HWAO/pDrV0SUIFByJKs1z+X
1cRMrhhfU1MFPCnn2euq8BEBsfuSpt95MLBhbYULqZeuh06yDk1sm4h5rUOHyWIIBoRQNzUZLVEv
0tjr9QzuOyoyf8rCcz75sHscrCXdV9AzzSHORbgNqxS0NrKkc1m6zyBZAfeqr1EfnhQ+GT9ViOBm
xO/7mLX2xs4MSIbNsCKiP/St2E64rc4xavLjMFQ+W8bkrEkecY0i/T0qKnSNjkVZWXGkPGtpuK+A
fZNTqx7LjiyoqdGbQ5AmT1bBqK+ruPHLqrA8TceT1qMwP4Gr10/hnH/gkc9BhUaVd3tNM1JtjyEJ
fduWmlhhQZoGL2MZfAh7AtDAa923qUmFishy23OFBzfewFnVakJ4mV49qET8SkPbmwUpLOgCcEnL
Se5iVFNFyL4b4Wx5nnPK5Trw7MJ6C+rZ3EBDMPedK6mbs/QR1T0fQ0KQUAvpgQ3wiPNLO4QZRgHc
YssDK0kGbaCOPMJA1T7CtrzDFZMfgqXGK6FAnjb61ex18UDbglYNPs3j2Aic/Mha0SYBzCeusjxM
XeORo+BeEND1u1KW0R7plk64G299lxE4UKfTSYoaz/n6T7MUjrfGSmtBugPhzJle7iA2hyPU5Qx6
qc0wgfTWT4gnbpYU8qXmqMzJj7ktc1kcxqEbt0tjYzgZUiw+Qe+ShKgbO95JgLSOxEtJEgGWkfgC
ew5V3gIQUFcf7fSBaEnniw1vo4UxiV+rtDbJNA4vqNS2d+1vmcasWSL5NXdsVIVJFp2U1u3qQLOu
eWHNu2ZobrSUP8y4PrqDWk6G7lmUUjRG0w/kHLgP8/YJHBd5DaUhj1YP3TQNH0xm3I9mO5MhUwVe
FmYXs9XV0WxyfbsIpLYgJsllC0fjQIm26+PFPraYJzYOo0tmcXQdETlN9syYoWsHOHi6fcrTGv5b
bb3c1zJ9J9KTrTXEnSXFm9BRcHSDfSEF8GytYuspFMBs0kuZWM3JTHvWyUGI0XroLIR543QU/BQj
r8YzUKxDHEbGRQ72eXGzH3WXqIcAWZBgwHPoluZWTyLl1whmYmaX3o+NwIuWczGr6gF9GZJiq9JO
bJ6BvOgNmD3ejhhIA6MgCAJz8lyS+XmV2CeM2XAvdWN7LoFE4PbGr3dneRejMarzaNcs7YX0PZdg
UwgyqiP+eF2GdJXQNv2QenVtGN6EtHU3QdOl4FDmjn0+mlZ9JJmzijw3N54qpiNJ/12X+xoxgtUE
xP6hKdlEAahAqWO4twqs93aF9X1cLYw4RPEJN4JFXfQNafF0rDpxQ9FaeHPSVIgA+sCnyUMnjzV6
a9RuA+23rw6xKb/GgRBXubSrUSk5mXr2OZhGa88+1NhEOZ57B69PrBfduXHsF5VV29RKND9Yw0Dt
kg40rcaXQrT6ubdCjyXqvO1mq2BY3B4NbL8mpfkzs73XfDb1c7agVxmD9AS8VbLeHoYdYLHoATnJ
flywNwMocS5G32E8GYfYZ/5oEKHH6ctYMKdhljdbiz9yjDf+yPDokaxfbkC7PAk34gDp0od+keqR
0YkdI6CM2QgisGTtV7fDG9O/6sl+ugNOwtSZbvc6FNH0PlMiulDvC45xJN1a3TU7jTsfvtsCadoJ
0RT2XJwLoXlW158QebReKNzhSVPjScfXfO16rUUJL6EMSZsgvch5THSrOWg5QU7BgvAOZgFClTb+
5gzpcprGHseqyp8bI+WBlmsvOmy1QyJaxXEPA3KRI2bwODipqa6eC4L2hEFsIk/O8BhU/KxpSD8N
on2pc7KnjTF4ZlqEHqpKzccBkzXjIQAzc9Ii5kvd/NimdC14m7DmDcs5bvXl0ewBDxD3pb3NInvE
idTbmvMriIAao636Sj+seY3ZXeKG7Wi9MAXtUuPUpAX1jcW1ka2mKhxgbYXzaLDb8SLwhx7t2v0G
HcDEOXauO7ZkSzDnflrW1c6SSmDcgO70jwi4BU6AeJR1KuaiDQjN0Yfj86GW5i5SFdFUYM5PceRO
rAL6J1fkzteRG0wt2IL6rC38EHHkc7XmBnKanOLQxX489QkG9WB9ZtBqTXnkJ9Znu9aoB4sWSXLV
VobXIVnz26qOT1E+38J6KfeWtQSf7Qi1zWRvxjIZbuFA/IdMWvHgLDyVG6TfcxyZt0BYj0pCozNG
kV2IV4fakalX0KnnGHnfta8t5hdz8yTbqn0aBhSRQ7WAMad/uF+3I5rw7djAcGl7lL+9I6bnaWyM
h6QX6iNPH7WTM3p4jD77uQJIMKCP9Rqnbzw1zqdFo8+jw/5oqdE6a7mOwVI3iwOfzCeyEyU7upW2
mcDpV6hDiyYPn1akTAWgdjOnkwWgSUwveQe0YEwHsnowdjM2dF8y90uwSAAohnoZwa/8wxXhtm62
7UKyz31d0JvYnrjaMC+WAWvEAnBLa61k0bTZMDhDc1VMp1zveE42FoiaAdr0GkVb9tQDWU3UlJul
y0GtXFtCWq0Lj5oZPoSJAKkqfjHKUDu2KnBom5zMKXMiX8HAFRFMUuwTRHpXYlf2iHnSc86y6dQ5
3cWcotqfWLK4srnxzyH+TWYkzGlaHTqFVGPSO+3QzHN3KAP9pWAHcJ4ZSN/HW0sbfS8GdrgK5+sm
74PkgsWao9m0X1nBv47F/NBouLosKri5aBMcj+CYtTaCTdjg9fw/3J3ZbuNIt6VfpXHuWeA8NE73
hSRqtiTP6bwh7LQzgvPMIPn0/dFVP079he6Lvj1IQLCdtmXLZETsvdf6lrEj4aAlqAYmQps40Hzx
4NRt1obR4mrCqt9eq3pod4UI8FkZPiEQ3bDDX+1vTZpfm7hv382ut0CSDTPTBJQ7q0Esa1gxac86
8mXhUBm4k77JfPPCsGx8yxwsKNM2zzKXoy2REpFC3i4qAr7sor2orkuP4JKPeZeVJ5+0CtHV0G3F
iKPDZgpWWszDvhFJHfrZENkWaWYp4SS0oC4wcbaF0zb3VsJBMkqaj0kGE0dtdFmExQKmzPF+msxd
3HgkAZkBw2kQnXXMY4eGWekAyC/9+OzkhG3N4m6spdpiAghWDaMSJOBgTlyGrI7kNSxgPq/pW2A3
G9Wh9xp3H0fjRSC43I+m+dtrJucu1/3z5OOLaG08KfWUqL1ElrnRNeunjeI4dKkoKJqGeT3w+u29
5kX5LA2mxbbeK/XwDYLibKRz4wcrAzLbN2YCqblxiaZ4NdSyudOc/olsLEA9XQOg03dJnapJrxqE
kREEtY1UOZ6VMx59aohjBQKsR1kXovhNoWq5zclLzKuh/PaB+pzLczHI5vFl8POjnwb2FV/uqeyz
EdGtLW7075cM3jr0hNA3nYesctJkfW7qiiTRpr4a5MC99ls05atKF821RYgO33TtDXNLjIJzEoPk
Lw8eYhs55U/V8Inf1kNHgUQd++KaYhXaGAL1ZY2rYpX63UvdW08DNmRsRhOwE3vtJRGYMBhEa1b+
j1yTeNAys75TPCcobedFK4OfnFVWte1nO2y1HHNpauyypsBAkyV3dQv2fKkym2L6s1GaVa51KOAl
twaj19lh79KXriWJnpfalBx4++wxsr4MYFzYwwmN9WdnT5Cc+epH71AUP8SIZ8b2VBRKk4iszKDs
H03LD7FZGpuo7cQWZ9te4I5JZ6sN7QF2jAzkHc7BT8DQWDdoDKxco3aIRsMRhGAat5r5lFq0xAyj
dz9noid/arMl7kpZUO34xlNA1Hgr3DdrcIarGWeHRveyU1LnD6Kh8LItG+5LNN4Tya6hwNIIsiWP
Yt3GlX+IO/PU9mIKW2U574MRO6E2OQc3LawrteiZS7502/GAGsXcaKT0rL5PcCWrqxEzvYhRHfMr
BZvMBcLoDQWakk7sZt37LQ36UbgyMXr3yALUxL1K4NJaetSvpWLZCVrrR8u1vpJi6g7WPIw4q7Qi
DPQpZJmIt3GnTubECHQw6sufIMhFQAb8adwkkW5hcKArMSZ2tvEcOu8RAYTD0KMzLkrsLATI6Hny
GJBsCVkH4SBq351fEw6M/q1aW1pEmnocuRhmkjtcY2TgRXMBegeL0DyPX54LnG/Wk4CO4CgXr+Cy
oLefVRI3e1giWM+H+UPbweXB8RNclNmro6tMtR4tOWy+8V1QBWAnjcj2hdlVR2XSrP0WTTIoTo8u
zctV6gB0ccS4s72GLixlnV9U7c5WHLuDjHKKLcgd0PMWGMtX3ZCGpiiL49Cl733nxncc5cm5dy32
Ls5NB1l296oLrIPVemwpk/7dNKWTt3xMb6azkRtiYznFsBVqeFN2021VlxVkhBESCH69CQNfUeiN
i0WlUwhtZKvvv3f8voMkUZbDtqHaqi18YVyT2FCB2o1Zrn64rXmIbVzPnn7BRKs7I5lTJOmxRIAX
w6oB3HS8IfH0Vl7DpFRvwrE3CRhkkSWJsz3Nun4/+6lxUQ2AEGIHcWwrxb1DIeovxU7WRR+Ngprg
Nz1Xcw1kw3facqUHKjnaoL/Ws+/usmWYqOPNo4xSyOnLesf8xDpU2INWM8SMfTRjrDKi+if/h/nF
7MMujo1zq+qLqUb3oE0YwOml34JjeV1DbHHpFhFsqnC6HJJUbzetURFU6baPVWa2D1mT2Ifc7mgl
avmtubjKse+dVJwbv/yl+5kfVoNd73zECTQq/H5Lx9d4qtmqDgVTj7Ipb5kDy03FuPkiNgQM5gck
zdNDnIG3IMxt0W/Ed8lDVpOz5PaZsWH5uHnuBC5A1WJtJizRs5zcMyfRYbrSQ95YDQyPBNrpPZpV
hnS1O5FPqFruxnS6WrjcMA4TuocP0rrXfBZb22z9fQRkhjhPHI3Uyg6jiOXKraHCYPXtd8BPAXQ5
hWAQ3trrki0XH7YiqGk0PRKIe/Y1zaRdHcTum5o+fYk7SyPP65KQzn3R4cpHQfGzd2iaTNlTm5vm
sznMuE3RP4L1qE6mM3xS88sNpqmcmcUsr+xWG5v0tHMLqGRr4dpe0daGqSDsh8ZxwpmF87FkMZqk
f3Q4NJHjY39UZPy9oDf44RsVmSxB8+XQ7xTps1/41rnvdXlnsyAbaMrOZs/4wKfdsneK+Qsms8Ta
QPIcKm77JYreqIiecjpGD6UASh3L9Nr1mc4kI562s5QYTFUM2l+AZy1op2tJND02lc7t000OHu+6
J+lSkXw205OSrmjv8Xi9mByB7qzqrJmxvjMI7iBMR6Y906D6JXX6lrTwpn7zFytCpKrxWtelfq+M
4gd+uuo2le3voodGZqok26VK817nyVwIdbN2KSe8H6ma7a1J6bVv+4DkektrL2K89VCQyp2XRRvL
S5ZwmRRXu4pYqwhOSjEm1em5QT19jOKZBiCJUTMWGfw8yGSJv7NpdAVkIUuzeFTJ+BqV2riVIHTP
5CyerKU14k7DwGmbYi4vm+mCjm66mCxlG20c6er203PaC/s2THzjlc2PVteK027WMYTu6+FRYtnc
u4POzbG8O1VR/6gHB9vN9GtG2HjplcazkCr0TD1/a5iu7DIwFdumNLpnr84PHPw3g4vbfRVGeJW5
HiHUgIrU3o1qelNAT15kgA3cD/yQgFgn69JzPiMjC3Ln4HXQp6jifbc7EcULfJjnxgFCWgMj6QS/
A/i63g13D/z7+roNK8Lz1in/2K9DtJY7eCEncnxu/lP26n7SDTarFcEailyyApILY6NNxwki3sRr
GOpOGLAKQweY9uCNm7Pyr7F6RMdewSpuNqhmd/YmDC/h5e2Cs2z1ThLAmvCpcAzNrXOsD/Etvg0v
/g/rN9gbTr2VC1iQds4ajyjvJg91F/YOo48wzbf+x8i4aq8fstN0UzfzqX2DyM4wMsUTRfxGs6Zx
HRHTXhLcue3Vjl4+7lWUIDhI9Iuc8omIQPkk+2rbAkTDLcWgsq/8ag8IcdhFSW9jxW8Cghgm7eCr
4oLtrrz4vXxTZT5yo7ohc2vrI+UgsOI4q4EGTb29KMpzlg7qvayAAfSjVt5NSO5uvdJfZlFsWzVk
r7yRoEwqBWfMOHulk7x2GiQIqSNrvOW2/WoNLh2zhONmUpwsDB8FP8TjK3D5FR6baXvr1AZH5vGW
Aq6KHm/ePb7KulLuxmmn+vj9UNtVfazBff75ricT+ogVrp/ETJqjB7XtGNVtc/x+9/uttOXS6PP8
bDBOOzL5OmvynNO53dbmWB6Dyi2Zl/PWP95tmI7sZ2fYJGQCHsvcg+QhRc2jwbxsO2b+w/f/zJHr
rGOnoUNs5MUxSqyzx4Bw+/2fUTkUx3oQJUGB+VkpU/vbx6vCowmHB6dQRn78fhBJlHNz8/BfH/t+
C6zNsuyzZ2e4lo3lOduC/Tqao3pef//oTlxRVzLTXQujwobTV8eoFeVu6ohVOemV2e9K8G6z4/z1
3ds2Lv58nn98LKkBOBlN1qyZkz7PRS23jWdiZGpl3G3Y0CBCaXVxpPIpyKzL4Mwk8w4do8nSY0oc
QgyqzUz/+8P3x4TXZLT0ypO2vOrfD8xj6Z3GQcrj6I7gbjQkEpbOqk8+NZStpiuP6fJEivH+n9rB
/75Afqr1v2lC/i9A/qL4asuOBI8vUmbgmn/+r/8wiZ3iq/5F5A/+QIuOuNWxUUkjvEIl8y8iv/cH
VQ92Dd/VoTPh3vgvIn/wh+WD14GSbS6yag/tzb+I/NYfdhDAakJx7dN2+/8j8vM0/6760AMDoTyw
emaB4E7Mb+HY31Q8lkyDvLPJuyh0rZQ1oTQeTelTaYO9CKcW8+kJC5T1hRV1BuxClJdPPjJufe+p
Tsxc/PYMSzmfXECl9mxHNBFfVNV07W8x2Vn5PnvWoH0OgLYb4nJZKWZrhkIyVgMjl9r3qfJW7Fpg
T8vKzdrHxvEmEpdRbLzEJhHrUGgr2QNJZC9eFlOj3AbAbKJfjuxHsSYXSJinSg7ZNdV8q9pESsP1
NJQaKbe2Dtfv3IMEoKFZcLBd6b6cEN/1WKJ35Mg4JoFsSO6ZY5mCNJA+K36SL4Zzq/NIBtg0JPmW
a6IWAnsFecHmcIJ0wfgyp5ERcQvFeER9KfJqJeuxWwA1eI/oq/Ste4YnlA7y2heoxRBzdVnQtjxb
Muk4KYWDkzlPMic23nPIpfIgjZR5mt5mOmBmlaakMctcMSGU9oOt8IUk1lxThpae0S0YwYqpcRml
HyDJyS3Q7CCTd50YcvgCmRcxkdZtO4MwMUtwV6h9gugNlz44AD1qZ/Zgx8rhkMbGdGQuYyWbgf1+
MS17U3Dr8ZmpZ0v5tfU4zq4hfyU2FkcRqOyXjjix3bVpDXMlaZoKvoDDCG09OVb30+XMFoUWBMFL
HrCmmWZkPRUG7urY4KQMrxmPHA1LQIVgBkfzmNqmfV+4mYVynxZCva6MkqD2to68597Dfb8thqob
74MeLCNLVZIkG9OEnn9sGn5VZscWCqGN0Zq0Me25c6sbrhYnDmN3Ypdu6rZappwmYczQIEqOw72c
22kVa0Nxg2il+b8dT1ntSgtmBSlzpI0GhqTEVLHy4sbjyD7EItZOMJtwDpNxRKVtV9XsA7l2B4KN
8N8qIm6w6/m7xFe0LKoMunIY6W0OU4AukLmHLLMEs1Al6ZeqGoxHLOBmQgfXUfVdhlxZ3GmjGL2X
wgH0sgfa4/vHiBXFspnXuf2chrFe8VdRK7ojiqqKHFpzYhbp4og9prPQflR2Pj0OnmU9GEBXQvyU
7FgwmW+6N4kzdwADjs5x6EvpdJrGLos/M5K0n7SG8CZVAE5CzRx/1AOEulEznRNdu4qmph1RB+fF
zqzGLvSQTodUlmW1mvWiCWXWWSe7Meq7GCk6Yhj6JVo64zuLtfEpa1xzp2K/POVe7Z1Hqac74szy
jTCIsoxqOz80jlCPbi2iDYXgtIZcluxFb5kHPRLOiz7VkVzJIHaw0llfdq6md1SdzcXWBvueiKXo
Xg1kkcIfK+6rYhC8Hq2kWz+0934p+o8hM6pDr8fWo6RWRUDTe/LOz0Y+ET7LjuxD40detDGRHwmD
zYlbBQpYurWCGLKNn+QtSJoCBUcsUiSxHKFg1YmzKEndXKFvpAxlhbxikSh+FqOdhHUfiJvrNqhP
myQKPYdYWHDffjhPYwNizmwZ1zIfCRjc41TomjuLS3E3AJnb2ngAboMdae9mDJ+87svqBexCd/P7
hEK50CawYwmQPcRXBzfRM9YGUpYcJ7Zv+MNNoGrSzi8pNoCNTBL9d64nxWPT5+3FIAsZdgbOFRe1
RW4eiFjTXlGkwvgYvIx6fprwFusyhfJqZRjTBzqmwMzFxmR2w8gsQOU6MPZISnRaNDFo21nkFAA/
4DbHwzw+zG7db90Iv55LBYUvAcT2PhKmvzYZF+zSnMxrv3UgmufU+yvG5Hgx6AP86g0z4QrBe9yQ
RfHIgN69NKPTwjWSZRjx99njX3IOUODGg1l1GjCQRNuS524d69hYkrqVwwjWHO+0xMzYrSagZx0U
5SgPFn6z4/1qlE3Y9FzHZ91aOu9NhRbBtKqd8gnEsOKgBqDpNhe/6Rj4TZV8jtpsupM9UkLT1Ikv
msdx10HnDgMswkdnybeUWkYHdkTWnWcxfavYBvaUT/4LAoQEfFvinDDC0JdI8cWgehnvoxzdPK+B
x5JcJAmlalnuAn0Zv8NSph2B3isg7mU3NbSCSnOutrTu4k3R2HKrCaM41GaJ/t+Nuos3VVitsqk/
Es2y5MYBbelYN8NRePTWy8HYz+4QwesTA0pMjEhsCD5QBBs3uZijXV1VNPJsMlA6wI+ftIjAUiQt
sycPKEThl/kOVU+8rtIEVUoOBdH31XjQUgBxydwzeErwLVpez198moaDZHC5L/IekpFlcerXPSTm
KLdePfRpz2njm1ct8giWksLbqSAhsb3D+BlpOK25vVlEuymis8VugURq2ta25f+Wti5ORqynW23W
mgfgbrSjHeieiQJZg5CRgX8+oxOdfQI9J5chEBi5Yz/jcE2GXl3B/Vah1ufDxWDl2M3QR8PMc6P1
PA5il9jk6BYElUJbJXjA0YCx0h2IRzoY1rCOC5Ec8bS3d0u+G9YTq19YjtlmDCJrY5WEwQQ9bjOC
w9R8EqXLaXuWoPhQ70G+GxYUmDsf+oReuDsTUuBBQ9wwmqfhZ3Bn5HYxkV3ctJuxCLiG46bZdkkC
K6dQ8JYSvd9JlS8biEKPw37HPEB3IN8ZXKV5IjbZGCFzSmZMpAACkjAZdPbQRs/O8dT3D5oGS9/J
52I/G6V76CbM4ppDODJFDJLNhmWmtQJtT7/dCVE/jGFcuP1uTt2BmMApbd/LpgLBpQ/2rihHCzbE
2CuMiXUl7wlNrA6Z70vMF37bvELgn7eWmquLTW5htoWIaXqbRFCFbdu0baO7MUYNv9HJ5u230nB9
Z0/ek5rPPi8Sc76a7Len0Z4ryp+obzrgYJW6Y1PPyrVlLN1l157o5MGU6ONtYgdGba7Qz09OVK0a
0WuTfu4JsvoQ82CbTFG+j/b/XYuXJf0WA+z/O03ssew7+T/W702ZxcW/VTB/felfFYzn/+HwrTzX
dfWlSKGA+KuA8a0/KFEQ41tEj/imv5Q9f0WKWc4fpk6xgTzecu1/K2As8w+d9C9kUoAaKG9s+z/+
93/+Gv+n+Cpvfzoa23+8//eAI9xy/zCk2YHn6MjvOWHpLo7/fxqC+tgkxj5hxwadLHZGNHjnuO6f
cps7zBtfGzW0D0Nb1+tmHAaSjQznnBAFRAwUI0DX3129PEBF4Ef5xavvI0+LwAoGMLI1OKulYBxD
7lYYTZepqVB66sGvJMm8lTan8PFGQqYsm5guaLALU2Qk5vCC+J2BS6qH+qJCY9DmA6S3tC062Wgz
EsfhTCkuBV1A9xDIMLPGF1uudsIziJIKdfq55BYUyHCwSW6rMdh6ZGKfoC6sXObyKdaI0OAHXTUd
W2TQVMWBI8nRH8eRTZRWv9WIYFcADkwnWiNRJxAok9TQ2gOy5ip79IysWeVA9vZ1Ou85goA+Awx7
0mlKWrXyD3k8OTtTjs+B9OWKJHHiQp1dP/oxckITWmqg2jfN4sDUNtZOkAC01bLYRsEF+Yt0Dqwp
qvjEwFjQLafDN2Ckp2rokbcYS/IUViqUAu2PrCRWcdDkC6OXfQIUaGXFi7y7Dg4Io71TT71zzJT1
0bQxeVBMOg6GOHiUE0/IliH4x/WhMBt7GbTmZzFG+z4y8QLag1hHYV6O0/s8tOfceibcMzhZGqaU
JFIPFmcj4rfR6hPx4995A/QdD6G6mz/ggnDW5D3YV0aFOSwftO6pjGDLCE8/Ob12StHIset28SUZ
SKLVg+p5cGW3tXp4hTPDwHNWIVuXMsSbAs+6baaVihSpOozSm8Ju7ufSeC2qGZZZ472MJXWE5VDH
TEsQGfm1m2zQlkWadqJbuhA3+yEJJwVji/CH9RxHzkvUL5hwpr+ksT/YU2xta0C7PgtzWOfFTY/c
6GS5dczk9Vtv6M4AHyn8xs65hwmfPvCCbjRstrNq1VO1hO+2gd6FWibnFbBYdzNXwBFSWpNrxKvW
VizpEGwLpud6N05gnE+styo3qvdpbSXnLAL3qQ04/G2dUOHGHNxXGTt7ldD2Lyq9QMKZXT2a6GE6
VoLrngOnX093ufS0WzsAstOrkxzzB78g7q7vHqFszNgvZOhLIU+cj85BC5ke/K6zr0G4EArW7is6
EAejEPverpszYlxYqZ1tHSRo5ASheNiR+bwe0QQA5OnbU6fN93U5pPs5SNGFfcL1m49erLdcQPkj
/bALyojpvhTRJ1yMfANEAXB2TzZNKzjZyDqIQLQuY+jYYpBEsq9Pfb/RKiBImgEZz4xOhvaTKvqp
jpEBpNEmT2pnxx9KKkAbUwKMk5IxLI1Wg0vVBse0SZ/13F6TAhrQNSiu6HKITLD668ig6FrsBHE2
7qnEOYM7zdfWsdD10E7MY0+qYxhoIN1RgqstI8ljNDKaSodEhu1oNleF+SXo6m0AReqpMV8KpJvY
OsZNoRvxRQjco1B81qOheTei4Z5YgrybUv1v2Vr03MmYWMdlXoJDZKCmF4I1o7I48yCwlcDzd0nd
FAjkS3r5bn0ZReydS0Q7u8zXFN0F5kY9Ars72+8f8qpWxyR2UUuqqVgryrxQI25lM1VBzOtj/jQ8
215ndRowSu4/WzfdikyYO01keHSsFkOO3Xx5/ZSFoyJCoNM1TAyJn9820xK2pxrtOUsicxtbKZZP
uHOU6AumcCpnOskatvWEfNlRDqHkZImn5KWxgLsT88wMVsOoU75OWh9fJl8I/rZRxM89XnlpYUZO
+UNdfOVZ1z83dMvL0UYxG6B7sJM+xI5BkzpHEa7WnUiGQ2OYOSU4AiLl6CPDeGaSik1A+h0z+ukr
qhBwtTVlQGPIedu19WviEDAeQ/zb6HxOUBQ/oFHV4P9Eua7t8blAoUQoZAe/x4nOko7HWunFr9mv
jz2zng3i+V9MtHFgpt2B4nMIvUkmRFSR+2B41LHEGNL+Y+5CQgVMfIjFRidWnZi25hRzUxJlXk1j
uy4tQkHiOSUSDn7Hlh99PwbyUPspBGJbG2++IbWVQgnZuDrkNIwMxczCYTUOp1qhCKlAqLae6UeE
rfZqx+IZrXQcOhWDd4gz62pSH86Yj2vX8sdd4LY5oof6zRTzhw97/R5/qTvaw0M7MTBPnXtft+Ob
iNHgQhxFReAmRD4vfKPWju8bjuNriIHFtkHSvyGuKCTK/c5CcbYaUCdtjVRU64aqVAMIgcGLoW1g
ozmas7zb6PqdPzjztWNCgh0AcrJfJB/z7IiNMihVZzuEjxjsSoBbK6xZR8HA95Lbdr3GrjqvGMHk
Ye6a5tEDBciWnQBGk1N3hIULidme9kGKBWa2mlcLh82eqZmxMoq4oHwp3ifZoSwIksNM5Y8Dhxmz
ibELU4+xympcuqXXBpgCaCiQ7TuS1JGPdThLMe/b2f5EoyDv5kRaq8xyWHy63zi2MHa1e73Mfxie
qh7yQbyW9fyrsCIRzh3XTD4tIDynvdb0qVD1IGIMkNsfjb558920xisr1Cao1LCJCL1ce62HTceb
80fD7A5phM4pZv3Gmhshp+QXsBrfuIfSgYhQi39MRPuNbUTSpYk+wzN0ghfGCGyl6F7TwX704/G+
LQz5YzCNdeFwfq+SHoZfpD2zLK0qXpJXzxCf0h7oo6YpsytcddTEBASKjoSLtHbLTcrI+dGmJtr4
GWVCTW9sh1kwX0NPiH6M7gTksusuRoydIiCfUJj2+wAUc6MQJZ06omGABhLwLJm6tW7nvTvS/xFV
0bvUsV3odm4/FT0KlVJkBAU2s/00eM3rQCm66pZq2vdr8UBLFXUx2d/7ecrIooyRplTemB57B5NF
Pgx31oAS2Zy1au+KPRW3/Ko1OK6Oi00wjbIefxR5BCQCONdE8XpA4MPW0ZiSdpQ8VKmyf5egayOk
qsqcvvDYwHj0qgNWwhpFubGdaxxlaFOnNTle0a4BjEEazMydT6CkWzykObiNWlbHYAqaJ3D/PHlg
Db9GwlUqt34An6cvxob2UC2Vd1k+8lKB7EUTdUDqv7Rz5vxsZY1AhZi8AyoED1n7PX8UZ1PS9ts4
Yyyf3OS2nLOGfN6aWQRrSRbOmqCWZ/berduI9ODVIAt73Xnoq/ZmqkNUNv5PP7Itzrtz8Dh7rRXK
ci7uYo6rrNXkXmXIbu04+jLZ/Nd2V2qbaon8IT7NWNNLSMK0FKhpPHIMncL6nbT0gGRng3gs9Jsv
OSW1rxgXm0+rx2tuVvEP8mH99TBVbHA0NFJ02iTtTrAjyhd6NWAIBURDdPpx2OZkdI/OLN+iW7Fk
Bnhq/BLoJ6Ut57eptR41z/log6J8KKzhMNn9HesRKwik8x1+zLOr/PhqcFkyxFfdzlU/HAX5MHc4
lTJPqMJyNpqvqOPv6BGud/UH+zTLXAt17bfFaOVU+wWJvXqCPhhhZTi2wKQNL7W3kwZENjNVhwwq
im+uvclpT7/4vc28TsmN8isSdSNNHgyVfiJooLeiDAJzo/G1Lltkuho6v2kO3tKhuYsQXR4SYGp7
h9ASyvOXyPexP+jmb5V3S16JT4RUr/dHK04L/IUA6IsR+5jZn4qWKbBeMW8wzfhlWGablB4znpRF
RrB8zfcXIqyiQ0XrdlUuswlO6I+V0pahehqsqLHIMDy1unxhJuCt7WH89B1Em4lJizmrO/TcfvTi
6pq+4uAxLHYC9ecD6/OBxN17DUYoQrYZ13J88D2uOLjil9IYhh0HsDskTSKMKuCRdj+q4/eDCuLx
CG/4zaDDCAXGEMw/YQsz5fHIQAkHt0TOLnBWZYOZr2eBIKiYxLzRPcKPueeZhkcqKTZpBecCS+qr
Mc3pFiY6YSFevDOcEWF1KmxSWlAVqbY/CY+5EO1ZEgIc0pQsfXEC+9l0VJwt4cyq5djsfnTkY0MT
gFITYLlYEeX1VI8AmVs/pqabxVaYWYlT1BtQTcj72vHcrSN6cq5yqOHeQzn0oSc/UJWm5+5TDoGg
fkiuDN9JCI1VsI6M9lTiiDtEmmOfx+E4Fcy00s6FvV/Z8s7QIrkt0oSptZ9cfY9Ev0QmZLcl3sr3
veBumLOXUpb1akzt+CFVi6iUuReE9VUr0+TByL1d5dRfgS71R8Q/5UphpwyzAtljCkkb5MLwpqHh
WtP61bep8H8UGJ1WZUfQREAQ75Ls0CYt2v8CUbOyusc5QWMM0O8NEvx+aga514vsR595b3bi7sgN
OHsYaKQD4DPN7VetuZP2SKIjxkVCggcUYWxaQ0R0eDe9Md/ZzjpWIZXhqKs1CyJfdPSXlU3qE/qW
4UBhckrJX7CzSwZTcQHz1sg+bUefdoqquJHDsIcUrPa9hscfZfMxYs9aQXbluEsNCEc0cYEaVRBY
XW0ryPmz3dFjonMmPmFB3dXvAx1U9AXOg9aSURjoFRIqGtynWL6kyn93R+vGvXsr+vQ1sir3GHQ5
gBv9woCu33Cw//5GWNuNPXFaZO808LcqNo7KMhg9wbz25ldT5OYJIeoIXtynLBy6aA2GLSWMkMuP
qGVFFUT7ALDMKQLVcYga3E15Pu2m3NpndeYeGxUgqEq166DGNWgn+xBMOJi9nFGkMPmd2oFIBCMz
SdQI/HajT/0jC8993GNXTXIOkXmE/3toKEdCeoPRisD0GAQIMSkI8vGHJsbh21LS10KcGAdFRAJ/
aj1FbxN4/Trve40ikM78OPnbGPfPBhVqRy4OL2SuGfRsS2T+ve8cbat2jgmHt2Mge2vn8P2qihwr
WwDU04EFraZlTQt69WjP+VvmdhhpYiZ4CkoFwnFrxVnmyQABui8A8251UXWrSIpfnIaQAgmB2006
O910nhVtVwCw2kNBrKbRPxi+kYZpB+V28HIGZMj75m4OxVwla7bXFx093kpzJV7e7DP3SZjzBzJV
NBKGdc7KZppBxM/w73h2WpFZwDBhQLqk69Gzp2I0t8b0pYq3FsLKo2l+uXPwko+xADjsr/CYoaVl
DrqyJiYHmbzmkyJvy/UUprXygN1mE8nROOG/+DBqY19Ijkyz6e06078lwvjZG5u26J2D3etvHT3A
Y+l3K2eaPRyfZEeWJFQibGGmRPfbItOZjsTKqWGgt5MTIoRfOCxA94X5VWl1cHeBSxD8ZAI9kMVb
93m/VXTGhC9OLnTwVdBOw6o2u23pMCWSk7A32BsYbFrq2i24axLEEHNFjCriPDmbHPXX3TLS1DNM
gDTjj6UdwmaiP42lYHKMTzVmpCth9No2dEa4Lt1TpAlvFSeLdcUy6qvisxKHnIaKHvnsVqs6d+ZN
O5bOGhvNiEQ98EC1CHn1mNTSp1GI5nqTxIQUnkdaQgLWYlSBARVwzWW9b7IxrLBi4sg/kKT+hcAS
OY0U+9hDLqxl47V6lh6ZmGO9zmXzEiwRe5nMbm2AtaSNf5qSQAHdwcyRz+nOyf8Pd2e227qSNtkn
YoFkcrzVPFq2PPuGsLdtJqfkPD59L6oK/zmn8KOBvm1gw/CgLcsSRWbGF7HCfZYNJ7QcKWQy73hf
b8AF0I2T/RQNh4MpSFgSwsXiBW9H62ADUH4yEAOZOkjeVqE+9SpclqXzWNJgAi28ATyAT920oN3Z
Vvs5KsKyuEoWvqjvTK4li4xtnOvgdG+ms+vaXBdy1ixiWuTsPyLr24vlN7qhL+PHIczadSIEL1D1
hj/6vXdmiZgwDa+cURa4/VuKiO0HGfIH40j9zKVx7gZ4nApiFoVaqwS+gNuAadPVt1eV+yGnhIBh
zyGgv0iPJSVArJQXZE7xSzb6Hp9WcWJTdSQ2fF/kzBiK+hJW8VPUFY8YAqEoN5i+WN+wOLryHmnC
4kFF3Y9jwuSoDec17IY7JjILC4miiosrAtNMovwiOuksrNTaMNg66F6L64HTfEi/T6Cva4NmVk5q
GvFScV81MH/8gTNuZ0lWra+TX/2Zeotasvo5A54xhQP86f6Fcuidr4Y/UZCUK6Maz4QEvghHPFIU
tuzi6LvTjatLNwYtRHsc+e9MpknX5+hHdqJWbZt+DhrZUkwR30aTLwKTRkOP14GNyp1lIpuyTdjj
JIbeHBrPkKj2Y5FAGMLlSIKjKpr3HBY6HLwtAThykeY+zZNd3VnELAV+aG2bMceVbo7qau8keG/B
CwriOymMmBCawJ/sA7k0JqwvEfVLTfqC94XHGNRX+hu3egcgu/G0coXPezV6xRcy8D0kg+w7LzGg
VIyyKwqSdT2hzLnHGAOB8pw35VdjWsfAHvd5byOrDOplgK7BRsqvFwnrskZH98zTn5Fwm0bY107n
3Y2X7UZrOxjeN3ndd6sjORsTI6e5zyMupC7lVBw1Qd/3Gmfci+JvzyFM0CGzDhmrga8JSqAGU88L
mwTmAoCJFVKxRW0dp9uOwWkdibXjupQjWtSNEPOqCU+ytpa29qgku6Agtl4S8UxL3sGH2EC+hRYx
NOhGaQZi6PBbwHpmOOo/VxpxTMqZ36WXUYkWiGkviPDFCWqL38vfWom7xqZ3vkTVJlWxJi9GaEIq
/VzmPyM6mAOhPBJSbFXraTunvZYTzU9Ad4jnRQzwQN1bOIhe7PZa+wORGq8LKJWWZ6owJbvydJNO
AXyIKLpkHcz4WcxR8Gc2kcap12AIyby531Yd5n9DdhXJzuErTOSHKpmcRfLoSvBe7MIhz1LwRNv1
QUM8PdLwmkpAjCUWBT1Q7BXDFaaIaKtVyFIWyedGg6vKgJyoiM8Vz6vZY1YSvgnzR6SqIB9PGm8r
E7v+KqJ4JqauYUkiw9pbhjAXQ9ay8MRmoan4kwhnvx/0MllmfrTUOPQX9oAjG6ADJJzIdk5DshWD
t5hMDcQ9NMt15hJb81gDQTxtO/s5NHiWMcjYxqdK/1BJKJ49yYSgqtuFGejxsR6NGSgMyy7OcdLS
0E3rRFptDMa4iyAyWWMY6JLU6krFSgsUmdjUZnSdqKlBLifZEJaIn7QesFMPtbUMpFwQKdxVXdXe
2ZeJBHiBbaefchwic0zPlsbG1OiHpZ3oaTR1+qy061SAMq5dJAkapuQauwZwF38e7BD0SvNwERXJ
sOW6aO3ModVWVgMgxLdd4jqBehlR4aowfGIobS9w5L4mDekgu7cuePbu57HoNnL8e720ngwJHcX0
6K5zKnr5GL2KZdPZ16KOq/0oKW/BpfZVyfCpcfDaWHXIeSdEV83Naq3X9aOXktttG4wU7iqFds9m
kjmyCpceCtAiLrhCFAj1mwrSzsLzcU/VWAoWQkj/njDjxjZYrY1hyZES6KfKnzpweOYOdAxrFM/7
VWSpl4pzFfNxWmlKZ8egd1xH8I9HDdJQ6CyMisOwwT7WpvR861mzll2+jHz9hQVuBXuQCNGcImUF
kv5pc83EOfFMULzcg/CwliDuxAXczEdtZw7HNbzxTgLtp88wCyCyCpuQqT2mbPL6AqND8InVitZf
A0dNh/EFVSrdmil3m3Tst8vuBbW/XfXtT1yPh0Fk333TrWoaIRaT5rxbjrpMIQ6jvNiWHZHZuJve
VJ1EC8dXj4PLg9IfaGvlzIOqX9k96+EP0+0f6ZCyV4A8aZqwERTChPeAmqCpEApIy0VWDA6dpeBK
KToh6T3qBbEtxuAq3RlDvQNpyxsf66LVjMZiDMjgPlLt/hgxV8c9zwYOctqBdoEHXBiPtQguLAuQ
/ieqilWcLPSYKmLe435NcktMuE78BEGBOcR1rAgx+y5aeq2nn5IbJ1b4m43f9lidXR1UN8gAEipR
cTWjteHHLL6tbTbGdwVA0KpvOGLTd5vlrjMMp4g6MPTfZaHhL7YdN+Ks3N0n895AAPwc03OTvToD
k0MJK4u9UfkzpR3blIxdCnKX2CZ6+2AO/SvTxXVGkLQy3YPmt78TT0lnWz/ekFYrveBe+pDKj3IV
CWpn67WZZN8ZKIfQp0PVIWZk0srl9ydzbkmoggaLk/MAm6yZyIT6YbJ2nfAMAvOjdpN1ldcvrPKs
TdR6d+3gnjUnpsGYXetCN9Knrm3eCjs4zPdV2clZ5daRFeu2EW8lRctMLNhsDQeDayuQtW0QqWOY
XUpXvfkm6QPdufrEXJpg60zdm2m6J15J/JYrEzOTHQer2nZZp3D2wZSrjK3JKXJOzAM+sNcpJ6kK
yjsawkSocGKrU4zEaThVRpnx6I3TU1SrtwGho8HqSUDxlDnFUfT5c2rRrVaseJfS7FzRMgkmfvAv
dt9e5ter1RB0s/jCr7zTkyWtRA9BU3/0BarWFHe0h7fstQfawvPZFhbsgr7fiTGKadYj/VNlXBlB
hSwLUZXI9OWDk7avgCx4umuuAOYV6uhCa6iRcKZ7B1tMJfIN4+x3OmlqohjlQ+0/KMO5K0e5r7yR
4Gi6VSyLFzgtX6IWVyWAuqBV57LCBlsk2hMURGrM+wdsNAP6oM+wRlbxNk3jl0EbvpkqLtOMmtei
Ce9Fm1zpbnPQwjuqn6qjlTI3qEGYyiQg3dNZF1gxUIHld54ycJVl4SGTvaA909tqVN3CNemVdXTz
4twF1gfC1jEdO3NFodSagpCd7odb1Zs7iPss9FeUpKND0es2rBuOEc0Yz5FlbKNY4hGST2bMwlsT
m6kZt7Ayd0GggfuDdO8wdSnIOhQDUyVigF4QLlLavGDSbBqNPa2vKHLJmdv4+snMo3UWqcf5wG+0
+DNPUT24puXdXT/my05QsiLctzSRNCv7oGPsNU0Szwza3/okX8X2AC8JBIBT6q/koe2FPv5Sxgkp
DezMyFt+YRDbop28BzluKOAgwansrL0Jzyir6RCzgicT9QGjKWqCeTdE0Z2Ki0/G1+/14O0oomA2
Tg+32/9Rllopxp6WNgFmgdvBGdVrtK/JqL/bzHoeTe+5lujuiBHf1CU/jQmRGc2kDKR8YY75QY+L
3QYfuh08WFP9m5TyWalkQ0/pAzPnfZ9Ny4TUpYe/wlfxRe+2Wl4+ObJdMaTawBr5MnXmwI6g0hHX
sN3+QYbZTc1qbJPPStOvVVq/Z7zrNVWcWhm/mUX/3jcQm0JLrGi53yVZdj8xghU5s+/QrDYlsQxm
pksv8w+S0mOuMXvPCZ9NYdznvCbC8755rLi8KaysK5BwzzqTNIfrJ/Xa9/HwxHzpJxi9OyBXd1Cv
P1JoyaE7dzeHp2ga7jwHz4mmzpOwjpUofiJKtqukO9pa+yZ4UzkOE6iRqu6ImWmiP6R1hPnbPKRw
BZlem4iQqOaifrU16HURxnfExsKFVRMVd9L1d6JjmKI3/UVMxaU3q0MziTuQlMjPXC+9kCLV5NQa
/RPi0iMgkoCUVXjNDXrUqQ6jSP2scfa0acEaPd6eGSXUBfunq7J7rPXLMEOKdNrm6OTz7quq1im8
cfcC+7vkBI75xVcjQX4OFvra74Pw3giqjSzAiUToV5xnNKSSGtppoBCtVIpIhzt7DIpNXlVqEV6s
LqWfUD3BNV53gtR9bgM1yst1oxeXtBnXrfsIRHpvjyAVChT+0HyzRyW2gB+fDHd8dJ1ZjenpELMr
WLHWOR7Ne6r1vsQgdyHltjKbTgFT1Hqa7rKk/qAE+kpRpQ/OdyFc93X0PgJ/3A/28CfXCiYpBmDc
OrkGS28annuj/OzbTVfVp76u36Q1vuOjXGeJ/yI93nJEC1Orbv6QYjxbqOCMRbYFtKeZqdGgU+X7
AaNqpIW7BHclozEmG/hiICodex8tDpbukOTnWE4gxlgjccZYO4KXqS+yhTs4mC1pWly3htqULLOW
yno0tDFcda7xzHTr7CtzgTvgwB5nB+juxep420P64d6no478UMAJUkbF4YfwZFv3rHl/Rn4eGJQJ
++NmMC5OmT3lWC5DkNtT9Fr39D/Z9mZuDmQ6gFxOCVUh2dcVG02TCNS2v8ai/Dv/3mR0HnRBG2Ip
z5JK90VlYtWZf2FmGY9uZhMYlP5pCNurL9WBbccukNGzic2+6fIXF1LHdLYNmDDBYLEPkd02tb2j
Jpk/zzcasvK1nfFAMvoxa9kssKg+5Wbx0EradJaiX6W5evSwlFjttEoy/8usg5JVrX3Vp4krub+a
5iagII9RhoeaMeL0IqZ2G9v1ptAISETe0rEQRbQKkZvFDuQVE4G5TrQz6bN8kYxcDgY6E93u4lO7
Fuj0Wfb1ZdTc8xiKfSgbApZib711LSL2+NRN0WqIxp3ntbAo3sNZyuzzH2gOX6ite0cxA5X6wgnd
r9J/ZkSzC4P0J7C8cyADKridcu/p9SfxuWuQxeu+lXtPoeC09KMajHK0OgWDyCmyyJItEt6yHd0P
xTRtBdv/kqb5wUhIOuDhstYTV62lq1xt5TJWXcZNhnUB2wATKLW0BArAkJnv8ykTRtubk5VqyfTH
WWr1xfEaQVueTn9GvvNNTo+4Js72CEWU9cQBmtDN0/j/q2vTnOG7t7/w347I/yVyRkiHf0UR/TN0
dvt//7Fset6/DN0yDAoPXMNxQTv8j2fTN/7lWARyjNnH+ZdZU9d1zkq8/3QI3T5k4P+kzYT+L4NC
CQP5n5WR49re/5NZ0/xvYjqeGGxM8yNzhPBhDfLH/gMa7UalnRRUkqVdHu38vvloLeeOCBqwzNkq
gMl05UO64kwMlDyO1D4cRkYWjdR3lYmiYhVsluklTKhMBTA+8e5pgJ1qxWc65MBkjfZnyALMEyHY
nyRLWCqG/S/+Q0LzZL+IUICrD5NpA22Eyk7eGSEDD7dq1+iqdyJ+08d8k5gmlXQD+Fa9cmdEqUUB
gfitCGVukK+OVp+lR/seZAhuzYKzf8m5hIS2uxnjVgBBW8j2TyiFXDae9eioAUccY4+VCGWyCia6
8vRg2pH82g5tQSpGp8sY6A7az8yHjGdNetKU2sSsx30tSO8SzU7uCUW0Sws/4zYaIiI4KeB5Iwv/
aJXhQzhqxFPTiGhHCuBdiji68/NO3rkBybbGIGPgDsF4IoHVgxjsdCpXM9Q7YUVrVRfmuoo1bV37
TDSh0mK0GGo2F5HLg6OTYG0LufOo7kTXSZszG6nz6DeMNJPuPOKr3+VJsc2CqL/HPvjoOeinJtrs
o6d/DV2+pz+j+6mwk0x1AGqjhc3m40zTjACOAhixVdnjP42mTZ/X7I8GjHecwF5U4Fkr0xifjEKN
W7+uuCNGjxQAuzABu4C1anf0+n64n1xe0IJx/jbnurefKZD2pKUntBDo9twxvjlB6Uj1KWZrwHzr
sZF3dj75xyG6ZkF6xI5QEpHVvIXOHcZZaYPa8BO6fyL0Tp9xlcAlyQAyOQS+WW0pINIWujAOY0oo
3MUztumb6E8n7fjYzB902f/nAzFe8O7/8+Xtp7fb3b73v315+0FgxTolk9bp9pXmkEHOOsz7VdzO
AOF//o7b/WGm4Se3TxEQ/U0ZOte/fu/tYVixh748sQsTdUZD2j8e6O0+bY5quDs48/7vD+/2f2//
w0qYOno65t3b//jrB7cvwziEn3P79G+P79+31CZUZpoQwjAZF3+74d8+vd3w9msmKr4pTCmwtLK8
ll6un24faqxJ0HAwLjg9EYA+5EpkddB4ujFpDvh+CXSFNJ9lp9tg/K8PGpjrE0HrZG5KzZdhas2U
AL4HStHYiGDrlv377ea377YeBUPCMxEpQutg9/UrQYt8XZomcXoRl/Vu7E5SIww35Ar6CIeSoWfa
KWh6Omjmz7AbEgWb57MN67gjzNZD72OlA/fRrxvKXFSC5K4bO4dMywnPvThp8wffjswT5JuQyNKK
APgrjaOYpOcfsf+ktb7uTtjBx6PSbJ5qMrGbruitUxg61un2GfbqYAFE74qe5dfELW8GgMmM7VOo
tI7lB8/hX99zZbsWrV4dhvkWYxX8qXwJcigRO/hxzrHIlHOUPe4GQyZ45+fnHWclPbJxAaaSWary
4w3wMdTB2oYkmGJeut3q9kF3IK3fPoP/GG+LPnkDTZ9z8kw/+6DMtiKDVMX6WR0mt92Znm8fazKJ
9aiXu4z5ADYsOEeW+kPTF2IjM7kNjtaCVtzkRRWNQyd3zxyHXiEqazNzrbcAmMQEAQz38nAaYUZu
/Sx/ytQ4nPL5wxCb9CYYsHWQpIaTWd0TLRQsN/vs0NvyTt5HveXQkEtDuN7l9n6I8r0cFfzJ+UM3
xOJQJ3KpD6AvU2itXi3KhXK5wy4iIeRErMeF+qCjIz2RvtJ7ONVVbVcbCIrTSRuN6aQH1GTWzBf3
Ew2UWJj/832K3csFmYp4c7tZPB/5t8++StwEvpdjG973GoWzxDA5T82kUOX3CBZJYV7gpnX7osmc
pY7wYkSQXbuuSk+BzyMJJy3esfqDX//YMaNMOG+cxgH39Ig9wMpJ1K5sH/lAFQyVhQaivhD2y+3A
qgS4EwQZ5k9ekJ5LK8/O7IRZDFsj2+D5S0ur681If8+i08fsTNUfOribt8yL8PfVyBgUkz9QRHVf
tWmzzl3qqvMEXSkJkWhEXKT7Nhlr+hDAa7Z5aFxcm8YQIdLXCHLGTgTxxXSksTNnYsFAMwDQCDvJ
D8M4KRwcfHMMKPoLCYFs2PwQzWoEfv54vk1fgzq4ffbvb/719e0/xno+707mW/7XzW9fmrw8+KpB
7s6/BR3IXRQRa9z/+g9/u+t/f6pAPNSBKTf5X4/k9vtuv37KKJJdVH1QLEMH08/fHsTfbl+p2lia
ISp8qBtNutBKgvW3D95M5PjrS2APFX0N//je7actA82tZQGr8bamZpjLKkC4VKF7hztlTTv0sIZD
yRvO+SL4/gXGt1zpWfnlTO4HYI/u3MYUtSZdlLJLebMpbB14XvfpQLeXbeGFZiFormCSbenx6GiG
T9zVLGAnnYmnrbHwcE/Mp+o0HfdZYbwSrt07CO4RVaXWhFfOlKiVDDyunaN2Uo3XxqA6lJYf/mZN
XjRARm2Cjc8W0arIDQq/O/BKodOvnTAzlpaXoysbU7zP0lnjCJpdmi5qN8hXhnHwsQuySPPKPYis
lW4BSqkb7j4Hv+q48E5t9IBe4QIkEOhuKJnJqkw/u2YJT72pkRUY1wSvsmuRGFFbdk6O/tBb5UDI
1LuLczZ9ieyXWPo+soKhIE4ffxmiZ5QyMdFy0WZyuJwrr4vaU0vHgs6JkNmpQ8IP7xov+x5qabtQ
3ewA5uMSDy6TwDzYJ9T9skTBpoj8sKcCCeZVJBGKS0KNguIzFpJiL+0O5VXXh7VREjSguzelOJo9
Y+kP6OF1T286K7Bgpm0lZCk0XocqquNdQKXwIktCnSO/xr8uJU9Cn34WXb1PcD+1IZDwRHxHM4Y7
0x8dgxJqCLjnUROkXLP6DXEQaHhgdeuI2VOCGeQQpFm1LyqYiZGmYebqkqfCdGEnTGz+m8n5ILEX
HqVe1Zuew5O1mHM/2m12Akz6oV7cNiWOkpLW1fIaLHX7VjvYH/zB/epdVGtzKPAEV3TSOQRrffAS
sHb6ldlrLCqGcOvqCU76uvhgUClX/tn1+vsCusA6aP10b4zmkvD/Diopjq0YqqLXvNJd9iNbf+fm
dclYRCxhSzt7f8IXZUMNqlQ4LPSjMXVMKzgcG4RXQME+mwbS5ew9cvTZ4mDlevUs64300bSa/Ne1
KoxiQasfaR/osYDn1HGuap3omk3FO/6kkx8TtChaeVYEvEmcc3VjUtEoh/I7qtY7UZFiijqgjxAy
S0N8DNM4Pjio5ZVMqnPUcyzBvtwhfOMVwDuymB2hldY9ZjgyO/znPhe4ZT7ZSFsBsH3Hms/JPkEv
rV2TNLCXcRwsPFzH2zm/geRRYVTxcgaNmYZJVoWrJBxOaAEEYBx/K1HWYt/bGGb4bJTuixVXvKUC
5oiVLnYt4rdsnejgYuOxlXsOR1WufP1QQRwmBJNfMCvjUAHMpbAHGJ5lbbIwbnet6HeYqloRsMpO
LQ/P5K4DJvbi280zlL/PwaGBjSLVkKCtKbZpe1cKy2GYwGnFjhJWIOSG6G9LNfonbRdrrf881OIl
BlC06oqUsVdVJlvYgA4DLX9S1ZJV2BYzMdznjD0gWAbrGCcXx0gcXNTSw5mkpmWhtCXxhJzNUczb
MnwL4J/te3SOHoAFDRjNnQTEemqH4t1r1MXWqX9p0gaMW8/g0xl87XOQVbpR8MeDCf0oG3nccUGl
gF1maPd+DwhB6jg7kxc7dbW1KfNoaRZSWwLptTbtOK5HEWtbP63geeiyWEVeaK5J65znJQ4O/qVj
pwxK4AzirKTvldjNMg/DGaaL7kQZ13myV1HAaT/Rug2OE4pN+vAKzdEDctqti9TleNTgY3ajra8c
A6OECil1YCWvBjdZDp9eqNSC2ix/Z3MOIXkfsZDyJUtelvLKBP0UVD6S068ZuAG+qAzkVBgy/0hK
/vY2vhhdk7IJ56klGqjqFOCACwJX49WI7R5PblR8h0Q1my9P5Nh46K9ZqWj4YMcKnKPDtqImzlV4
vY15aRfsJoJESyvA1BWL7ly5MdZPCL0aE1kGC7o4Gy05Hd/psE5MIDyT/ion9x1YM0Api/hBNp/x
6pke1ZTxm8EgaZ0G0M9YP00htgQIMHJu9Mo4saM9+xAN7MqDNqNZ32F78KYgeIQShQp+nzkqOAZj
iEMttH4lEsaC8Ee7g3S47KVz4EzFCMl/F3ObWirZpmtMgbUqPoyQ0yHycWou3yvFRclqmt8iovQn
44mGI854Sc7bUWnOVjAIm1MaPVVuw86CUYTo8JNGevYnMLgC+ljAjEq19Htk8a5XHY0fHlRR+yH0
tb2A4GdRogrLsF3lN2F2xCyV1ZCgDQWrhPiD8LKLHnlXAunnUL+GfXvWoVziBNBQV8OqOaqU04lu
vTN9f6EpCOqAgaN1gGmQhi/21Dlb5fQYSNS1YOdJcCRitVnkqyKqaeSlcxOuONVyAQlH5XxYWdss
Z25WbODZ8OUfM87zVYv9hTqd6Bi4aIl67eMpJReVCLBbzn1N4LDVBEaM2GNKOhrF5r7wcngT+OGU
pz8kirefRt5jlaj6OyUuCMeb5pDB/uOQ179a2g/WnV1LceR1KHGbTOyGnMGmbs7YFXb3VsUsLDzm
tGbIyj8LPxVNP+Qiyw4bXcgSeVrmTbEwCxD8edQtRrPKCFBGP31pvTsNugknkWEZF0GyhqJkc6Qc
0xxdi4AbL6Lm7nwPACAXRrVyOk67xVyElHnDMnewm+SxfCdz8Sngyi/EgLBlCvWEZ64iGFRk07ec
Cgyo1ois7nhvOByNXS41pifTJc8R3GVIhyvbBsBpw0cDExC/0kg7DhlSOVyjslkaofrjKKZwMWzY
gnvVdqOuPgBPJyu70TgndvkhiiuAyHEErhfYdZYgrZfWON11QUWLdZJ/KDQapSfXsQfPa9MjEDVU
/jE82MKYsFHiwmeoKuPytuTCvYrtveICbcTsTtN57zvZfslYzju4ZbilMAxWm33GhAF4qaQ017e7
Tek4BBrDaOMnAecPvVr6dGqsq3p6zRUJ1w6TnBiAeqdN4V9GD9E9tcWxcxllCCxbVk+Gs8SJsh26
wF/VVQAJaLiM/a8tmorRgEY6sSFr4U0QdrJMvrYgGoERWI+q1V9GWYmtJ9nCx+0ZCLo4huIAgbff
fySzicF3Kp7mClQ+ta64FKgUNG28x1b55rtcVDPb/dGa/Cck68Vkl5hXISPYRnUer2Vm5ps0uMt9
q7+MGVKH5gfUhljsPqUX7S1vbxWet/NC+mACLyaB5vTNqXqI60lfRVFsrFIvnwA4WXdN2QNSLj28
zcXkHAkGP++Enn8UDr7kVOy1Pr6PrNDAUOMPy6yat+zw8XKkDkDqc2FE3QSsr4Od6VrhpRdANopu
WWeV8xi11q9JqSaz8NDmxEZNLafibtb16xPrujwxviSLppbeJ9rFK3sTl663SNmUbrA/DNO5xZVY
8u4/AE9Fd+BPH+Nh27fuaxIA20rMrCPMh2k8ESeDXvrMs+1DPlXDWmV9tKdh8Kxr4bOavYf25FWL
CgDWynWyd80eH8kJRlxpS0z1fvWOGO7sMXLGFEMm5p8WZWZlm1O0b4T50o/lsYLniWtTeDjjLylc
hQVJKq667dGPWy6KWghaq7jr6o5JIm2oC8vGgyyK8mTCsGjnlENIzc04OCH9A8QWKTviOCzvO1Ne
dd/KVl5scrkamic9PDmG6nDr4/+vh2mdmWBBMlOzcaK0OjATn80LIcBAowAMqfS1xrhiNDSQJzY7
HGC8d26NEkib4MXJgIVN4HuS0L6HP3e0s+ZsSB4Oi6ozz5MF0/liSqo0ncZ7Jd1J7x42lsLvr0lh
vZSiZcXbMDBUWnJNjRaOWYGnO10bETNd+ZGCUoIqn3arJC63FJ+QEhPbceivURx4u0KTZ90r3ePU
khdfgKCKD7VHP5W50cnrwoM3yVgZ7GOcyt6TxYjv2lbdpTXM+/lsURQjuzkRiF2Nyi83fWe++WGJ
Z76nlqUQeAcU9uVOJoKldMhkUTO/C7oujmyCsBkg/hcADv3Jzsn77quBu3MlxlBMm7sswEEPmf6l
Q7t+JZ5f4NXyJkIXC+ja6lukj22ZjEjyobdtvORKWCdaj5Xr4Z5IrVUR/mRF25/KsMUZRlgjLgbc
eplNKZHH5gsa/hr7g+JVVNmGXtHdkHFRdGKcE9osYTWkIJNsza7HIbEWrazMshel40MgJcgS1IgL
DqeOoGR630mzY+lyCV3rnGBb33AkQzwaejwh3X3FfHMZjPTZp7725PphvXJ0uEVJvc8hlPlTy+qo
2fcxzgU5Hr2cgSYgqYxLq3maUqa9Wm215PoqOJ+9abPMRyKlc8Odo51YrcPfQO/SXURBCGdywLmK
IindZblhTf6hbHEVUQKnbzuuhaS/k2FZ4vZEkGme4ro2D7Vk05PFpnHMuoq+IqoqLR2kXwg4nhAB
M+b4yXAE5rKyuQ4uneBh1/eLunXQ4ugDYn6/6SgvWDFkVcvWPXRtrTZuNLIIVh5eFw4oQxQ7mqRJ
Evj2uHYjK4OIUHAJLGLaIqjcoioJWOpszkxh8nqG/UOODVxFH75H8c4j+cPFzoo3srU/KFbg/IHp
x0gCKjFc93MMi3TppS3rYJdkD6xeH715GdYxIG/gabpF/yDPGFsb7OPj1O+6gbx8oLSV0dJbXjQ6
qQVO/dhe3kMQ+MdAeS9hULU8xwq1BvPAUrRsnnUF964tQKHX8qEwJljZVHwMul4up/KD7PrBqF+q
lKIeYIL5eYq0kZfoLSFYzHpL+6oQKQx9ECe86rTPTRggw42XEf/SUrrdUd8PjRoKZMAxQIawfvwp
fBnrJltlkrZF3kO4acUMl62zuZXrZSrvKIwPz5VU+T3VXuVmYm2+VtWLEqgG+YSQ42rpprEwI6Y6
14+BOnT6XjxyJHqw7frsSYRBux4alqWmrl5rgQY80bw9JdM3W8HJNnVy2dkZK+WD5BVD4465zt+L
niV0o6NBDIOkosx5sMr4F2sOAafuCW6/iwePkYfRFBOtY1bMhqtbi8+aIu6tVjp0z8BoYhbvVEsg
GE8pO7O9YfnXdjIPyh22kWeeKz2It8z/gCro7FWjF0SjbMNw8gVVlPI8q7k285sUPXI1sl+EeEya
Ej/dkXl38jV19EmMvQXzoSfGk4vA30T0GsQt6JdW4lLXpp0HYxBIqztS9MeR6TNS3eqEiIiavvRO
aHOE1uzK5PQ7gRtcNxrgqxIyRfknCPEOSeyfHXS/cPi2J/IekubSyispdQJjBm7cX0pBp0gd+L+U
DQ+borQ/JpEaOy6bOG7TelwyZSG+AaQvG3GPwNClRTEjO1vPV0dv1GDEUeDnl19pPePYiydB7dcm
CihpawsDKTp50HXrqZ8dcEZdk3tM3dcStM5sMcXfbqxvs/5o+jIsICpDWR1lhbtustkq4oM0F4FO
ooN4/glY8cI1BnY6fX4pOER4X/v0D/ZUZBYifauEKNayMATBGyKRholqi8aiLUu8YLusJQih07Ya
uuNeVC5Lax2MlPUNN+2pStsLVlybns/hU2GKWxijV+JtoQqjqc/IkyuKB9Odlj129VdMd8mRNsYP
GnPWxfB/uDuP5biVLYv+SkfPcQMJkwAGPSlvWPSkKE4QFCXBe4+v75Wg+lHXxOvoaU8Q5YgqVgGJ
zHP2Xpveq4g6EDN6ox/l+J05ZozSh26j3fWkkGGW6vHB8nWzKB+2Pc7HxLZZtEUwzgKqYKs27RvV
Ff0x94hqpQXa2mFGXjUNlZf8lvBC7MtkS26I9uWjMWKXbu+SqViIgx3z76c4LRJFEgH3+71NaIGH
FUwgwpVpMnY+jSumlyuHwXM1al2/ShnQNlqrUZcM8k09F9kO3OMFQ1l9hM1FC3Vw96Ub7DmBViIe
uhOgsuhIUuTOjcj5TKCZ4NmenqaWkFbDEKTy1u6xjSoMjn288TKLHlThVvuw4xMX9qy4CSJCkXdp
4p6uSp3dWHFzNeUUD2snAZdO6fhk9lRfGvNL4cPSHgk2Ow6SSHimrzZ5i1aHGb7VBoJphXPgjKFq
0CZQPGOumQN6L1zRxM9m2q6KUbxbpke4j/Bu21T/iqCzXwuCQPu+8K5M+ZRGkLvTRi2PYhRgOX4R
xqd9pudvrKwus340Zs29GSrveoSPTllQe21LamE9lYL95MI5NdMGuS6645HQqu1ky35XhLrAOX7d
598jCPGo54+LEAge2trB+8XlxHqPZJdtwuLBTG+HbiJWCFjdtvSDdltqDo6x3PLXFbqxtUaVAVm/
ax7A0rEOFQ16/CTbUASibo4hnWrpPte8nAMKno6Xmgg/5SMpE3vbbTus+yiWy352cBYQdEAoPCvo
K+lT7uw7u9iYpbjL3elsx/DPSgS8xygdL4Zb5ZvSovRoR8Va10uq0eDmFW3DjPK7OTGwfaH6d45G
MY1QD4Gii0T5JQb8NJGO7t8L7hmbfzqhTxHFo9Efx0a/S1kobWtxjKD93kYZYWGkGiVtQNxrp8R/
WnYUc1IfDITbdP5hQsQgUOIYnwngIQo5KYXqvko4F3PvAlTqS1jxpc1t0ioBEZq8dpRU0sNnZiLm
xuCgNkDch1UaHeeGkuqkvSppvg+w6sWZJDbJfriNGiJXLQkActKLaQ2/L1r7ZGvtCzecT4OG1p/2
QLfnKk75sxnfYDO+0pA4tHrYc3wAGrGsNFhL48o2B4FWsXjqVJ9ogWt3ysFuo0wk9UnBtpf7y61a
3f18bPkTN9DcZLW8Zrn/+erPxyK62OvZjnROBfaQw2qd19kM+FBzjYffdvPxrv+4Szc1iW+ZGmPz
8aJl71wNaUJ/vtHHXyrKOzHcMbM0EsNAlh2g4gRMeNW/+Pn5PvaTw2XXofnvftttXXdn1kzR/q97
Xu5/vHD5TxrXfguJ59guuw4pPfFV/OtdPt9q+eKWu2GWhwjGsHctdz+/URhy+T4yxTmC3uP3NsUG
j1plFJevxOqSeanD+0BcU1O86/FjpBorF7z95mjgZrESLroGZJisZ1HMnPnuWppS37ij4R1jM95L
3RLYS6mEEfb2lDLCxegmLYGpV9XpQxTm5JB0wzaWE8N8hlvfo31P+rjm49EaQWGsZJ4/eV11mEz0
LDbI1x6uLGkl9gwD1O6Sa11XLZOJLGrEe/nKDa5IsDj3VfyuWhjYWNRcobyU5vyWNIhVu8oG6IFx
AC0JmemAqVAXa9dmBnwtnQXXJ6CJm6ZvY4DSHo5p/1Y3GVBjB4WAiV6X9RHm9bl0AMQzAfRuZMAQ
mfcqIN4+V7F3IqE3w1FmtetI7jt68SDcQviLc7+WErtViTN8aLNvc83XW9DiMktnG+ikzGEPfWoh
quGbo13jcNCuzHQ8cmE7aKW7p5BGwKSc3kxqedOg4QYlsh4r+BXSnLVJzXbVu3iq7Kjel7CKt2Fo
7kgS+Iosh5VDuwMVGSDwineoJv1tNNS0zK3yOUPfXQwmrKRq+j44eHz0xGLgNhG1xwHXQMIlsy1O
mjAwUJUyvS0ZySArlcmm+NLpVEHHGZibULjWaE3eBegxBaPOBaQyt6aBHkdzie7I3cOLYX/J2fcj
saknKgOWSZo9/IZ806csNzoHLgtAAgAVKKqrwSCcwUoeB595hcTSTbPn65wSiJtnDu0oEtY2QZd+
m7iokdGcuTs8ggDC5EAyASpdy36oKHFWY41j26ErD5DzmmGMKEjEC3aLmS3ObD585SGD9u9KlVOP
BK5Q3I/nwSwAS+WSeOW02rXTjmdpM3n1jJW9uGln77mZy5OdtG94wm/nia6lFXZf9ZFgDlukFloe
x9ktmidZOs2HvvJPPMY/8ReVYO8D06hg91QVbJCQpmmBq2eqhK7vz4I+wHhTiiUmOk4wDVdZr3kn
B8slxO/0NtVRd0T4AWySdbZahqpYa0N/5wZUhTO4VVCZjk1t7OmhEN4bBN1ZZJp3Z40Tbmonu0k4
EAqneWAoCP6XDy6AYf7tg+PMMGit2qak7v/nDz5HwNAmarRHGsHJUZM2cg3Kediy6Jx1cUtpMAZJ
ROz4jR2H0WkyveJ/+wz/8OVR/4BaqaSQ+Bj/8hmiKorlGGbREbEGNITUOCYCMwgzP7H2Zkc7FASt
E133gPGWKUOHTeBmDvPy628S0l9Qzd9/RPMvIQDqR0QqanlYbnRXSEncwO+qzKSYJqtOnID0Eh9I
OumPR5Wn0+gMgkMTv/QzwRZFKh+FG1QXkqkA5FJs6fFxln6jXXogc1dM6Fc1GZCXAMEM16uUK7og
msYKGKZRhApAOijELRuLx9BckEkbEJPoh9c4pTc5QRvgHMWbdOFrjGRVJV7hXC2bSN1q0/nl3//b
xt+/fpV6YAnHEa7uEof+53+701s3bPswOEoB6GUgtHQbe5htReDsSttYh9ZMFlk1sLYkmck2ymM2
5vT305lp+3iVZ0F/yPTBOgg764++hZ+6DyBt16WP4HwOjUNnDA+dT+jl8sn/v6qaTRMqxm+/zd9U
zY8/VJBG8+PH75rmX3/1P5pmhMs2KCLHEARj2Nbvmmb9D1PYDD8gaB0EeK74lDbLP6QriNiwDC71
OvzaT2mz9QcdOslS3HNtF5nU/41Di1D6LwOKa3ge44hFKUrqHuq7Px9NzoQgKhzsnCwHh8S8sS5P
SGXIDLPM9tjqz1z36xPZnSWkfIByUJQLIHbqweWZZaNlU88yUwy/Hhy1sPnt6eWJ5bGcZOr12KXE
dzvQOlQWzdK51IOAwuJy/+Oma9ZHI2WBlUsgBanlY3Ml/sZR4TmfoTddpDN/Afcx7RhpbpYwHaoA
LMyXm4NfeDOkA5J5lnQdwqRxVlGSQ22iLA6ARqE8DdqxsiR6lBH3j+Wq7jX1ugrnKj5PaD7zeWBd
MWYQoQThjD1cEaqAo5FTW5D5OZpR62YNiZLw2FcxevRdEgZvGIhR8Y3lU03QCH4m5127MS39K0jK
8Hoy4pMdEkOdEAJ8CMknABljNbuyTG9avb8drBD60ERk4YTYmAlavQEox7I6MNdhH+jbjoaXTvjH
wbbqU6Tqdm3r7BDP+Rs9D19KolDA4DNdYfxakTZ+cYI0Aj3Q3Y0pOmyrpc+zx2IL+2x4SsIeUYxd
gjEaLUQ6JJJBJELt+NgMuOMls7koSqHw0UPHaZ/dMb8k7QKz0drSSgIbvQc3EP0ung3mcgI20gwh
r6TrYZNztJl0D1iuTks3AxOATj3eYhUo10Xnid1QozHR6Fi1GEcKfX7Swvuhjb+mMBFylWprpXjO
cAxuErMXO4rGw8bxmFWGeOgGVxNMe7DCBvZD5gjroEdEAkMxS/zO2oEL1lYBWUSpgCaDHFNhodwL
yKHxYFniJ9NXSW/eoFaclrcm4Mo7IznZfe1sJwJTMJ+Uq0B3aKkRacK6y7A2ZDYQNaPN96zU8HY1
0AsmV0Ny4p2DlprKWOOH68zxK+z/YE2hROApcrlM+PLboPYiJyrl40sO6OFQRkgGKe6/ImmIdoIq
/3KizA9NWmSbyRhv9ZxSUYQtGX77YK6tkDiTlhjA3nQImXc4bPyYkMYoh72f1fumwxOOsvYkrGRf
Z5R+NX24R6aP2bXyUSlVLqHUBIZmjbkbQ+YKMnGTQ9DTc25lfdL7iGLwcJzhGJU1Ve5Io8rk33lG
crRd+i1c49Y0RR6MqP+WdpTKp7m4a1sdkOrMKr4zOH+gJ5a1MR1DuHcCmLTwS0rIlG/XTtTc5/UA
OGOkOUyq+kqz7Q2cK07E9pDLvFnFzKi2I1oIQg3FGTveI3KcfBtp4qzPh8qyvkcG+cD4I2zUa/oV
MNDFuh/S00M6huTiG0cHyuxuiLZ6JE2EDEW4ySnlrzSPAvLkKSUITcf6pUcyjnV2vwRMLeX8JLfO
AsktsxoSxtpOEFyDEona5jpXTi7DTbaNFuyj2TukRHai66pZrAG75gC6IylvRezqSzN4aEst09hO
lg6kA0/1ujODdgMDszlCacyEfE0cbH9iFyFTGarsVTY00CBMDivP792VuSNX0HR+4HhEpUeqMD8H
PlPLsBDwJM0XFDTZwTER2AWw69oZiqdGFpLvMW9pgAyV3oXUDH4e2iwULRBP5Xs0mfj/PA9piTHG
iLQoDDqD+F5NxyCDjxNAWxOlifs3p+BncWpAiUTmkrNO400KmkNzT8pf6Eg01/pFsanW5ljjJ9Gt
7ymQb7JLdl003o591F5PgFTWfV0HoKgf/NELnhvHRlc9kVIAM+FYc4zp3SR3czrRwDO0ajVFeFp6
LP8zbkjkux7wCf3dSLiX6cFboCk3CtUwVlDYJ3Gq0uHzw/sp8DWg34ycvQ7axAaIjUgrUO4QK0Qz
XvnR2rPkM911zgMEuKydlaYIYjNOeFoFQZfBLHACcOWQZuahwqcLhB0AerSKKtibFKP6nCWvTQ7u
th/cH9bI8NLLKT1MHud5eeymHsOrzJlXcqVy6+zFtn5qmVIoaGjkyK2BwxOBUSx/uoXqpPj9Af9L
dwiG9BHjj6qb1vU+T/oUAUoob20sNHFOUGmi+cdZMG5238sKhqo/m8/eBEpvTIS2Yq0Kojr3kFFR
XtupBXBpiW2ALtJxSJ4LWVP63RpiJ2kpMHs4hLXhmE8sgzOR9Vcz3NjSZD9ma5/x2yFKeyVA/tWs
YzxLpIFuqg4jqg4HaeXF+Tf4cW/jtCtx4aBdGeG2lNC1dO8UhwggTe9GV8uQKU/So2P4JDsiMHDD
jqtMCDM0I67HNiBktjl1dXNmYZpOEEChtQyIcemSzNnth5nFZgGoGwqVUjQI1iUJFm198sZzIzgl
zVGSvRPGd9NIzil9J5CxqMz58sq57SEyTPvRG0fYdVUGeRhrcEzLhKAmkpvrm1wRVIskfKwyrkWz
MUB+1jP60TmDxpD8tIMeQsNgpvQe8eyQZ2EcG0Cq5cHrp0vZAYBwpwnkQfoFyq+9Lqtuk1oIqOyI
NHlPamvPplqch9Bjci4qQTPdQDF/rGXT7tDtTVc9ZWGmDRXLTdO6D0S0jbXZPifhfGacvo4kvTHb
rJ5rcgf3ky6vqTz0TTruEYTdIGfBoAXYaAvmX1s3JAHtpSXvNc0+ePYS9Grs1PTlVEwIJYPsHAv9
2sntB86cF92F30iIyrivk/DkMZ/52CRMJBKWjlvHuC9tl8owTCg7pOBo9XRUCbVpNjHk26waimM2
o4XEhaSfzNB4RXYYI990L+R/O1ub5sNmTuiYlYSKw2d6Ba9OtDnGyTGwzb1PwYaxzqoU5sF+1An0
XYX+9FV3ocVTvdjgCKDOS0PSgIqUv5VR3J06xePsE43OXptl93pCkX9qYoI4Jf7hErS6265mp6h2
vvedJNSKGoJPgRd1GBALRHLMJw6Dpn1jzG92NDVvgra3dwFc3pPUKNnIwQvXibS4ZnkUq+vKhRQ0
gbRMKf6RbLRHVwyoCxtcpqXHdlXrNjm/uhq/4wHqZ62yIUl+q3aI2u9NL2ICvWQWgtRFMBk55mYw
mVUn5r2MATVrEiFqDaPoBOA1OOa8Z6Pn+imjFooinDNvLxVkhaxi5DfikKhJLIj1R5NyNdi46LLw
QB3T6AnHiU+BDO3dMJK1a4IBnSzc02Jqq3UYp3AcgDq2iv9pdRRjUP7f500L7il6mMJn6GQoXzuE
acvHodOvRtjw6HhZtCOyTqHSxk1I0ecUk+uZK240PvdoDceQOaFnUBhuy0dWoGQzTsykd0R/XmYv
scnRWai5FonhzN2Dkv4AfopkK2Lxo7K1ljhTCaNKgmhyKlIpKoGeysc33UY9DYiogf3lI++Yoq46
hXC9T5n/ajX+UzwzWW4skmU4SaiU3OMirA9DqD+bhmx2EMKRJiirBBm53YR+MnGsFm1et537Nty1
tXxxg0Y/IXsckCVa/apOg/lUIGXfOm72mkV1s59TfDxa15wc5lEt/Eg7yF8rFMmxS8Iw40WoFyAi
hEaXNj15lfk0Buhyq+QxqjQ6MaUivzaKcBjLN6LFAHHZoX/yXH55ffLRsw8lc3NOJxGkz7PXQcWg
GYCW5oV5YLjDZow2VUa7pNB3sCp/9ICst1TF/SABU6+HP9sxPYuuME+l/li6Bvbr1pxOllpEWIW2
C2VjA90q63VXTD2zUd1Z5x5WRA4jKDrBFs0bKumyJG5qTO60yq72VAS2totfSdM9QlJTWjlM+kr0
ww2WB++ewiP+erUZgvfUcafjDG15Z1T5s2kKExvYLFBXJzAFNUqAWhDWxDvYDd4onC1gcHZOWn5l
RuGtbFxljmNt2hYHT1XqM+CV2d3Qpn+qGGx30tyg6+nPUVQ99AMElaJz+rOGunCaXZw+tEvI6z41
UfvG7OE5rUDna7I52wjD6NmhyE52OmDWkyE9fZV49LS60LZOHX6AqAIQ39gE0sHLQreYpcZJSwrn
6BRYdACdkHFIEJ86qbFS3RmVgQqEQHfyDDkKqetVJ2kVyX5MHUxpQSF2Tv/qkKxw9Es6d5mu1WuK
q1eEoDJ0SA2hlmegt8pGzm4X6DgrQsh9rcGEb6K1VXsIwrsMvH6UXCJ/oG53m9kpveiW3Tlm8FhM
gSRlqQ3PXTYTijSrKV8MpkLiIvNC5zlwwMWHym+xuIjs6owwMj6hTMlTOpy0yy1ELVN8DHzWzEXj
PZOdwnxBmM3HYT6FcHMZeJKtJ9FtGq/kqgFemcorJZHBGI25rp7PKdo5GzQlsC+VVqXIpbXOlBrd
Tb0qUR4lKala1muWg8ozChRxlUv7HyDqskH4zQzMt807KCcco2rtagXFr01ads/kTo+7AaL1x+OV
hMhihn25XTa+dGoqnkF3pSNdUZP07WyKOy6kzUnQrjuZCQ9pbfVmmzPKAWVugqDTc2Da7SbLqx5Z
udWdqHO5JKTI4jBQkpCZ1ZKBDQ801ap+136JGIxO/qxbpwjq5setZJBIfytGa65DOZHFTQ2ESlfK
LPyrIDaQo6M0PjSVtW2HmmWlVd0C3wz3uqycwwxC2anwlfTquc/N8lgaY/QJtLHcEiLDXxYoCWQc
30MRcnbjVCSwrO8Mi3SCgH7Uu0XZZT0pfmxcJFxAEbldV1oQ7EOpc2X2HH/TVka2Qgzenqwa9bSV
FC+DQKYDlCNG7xcmawLKfpSH0icQpaNWkCUubIi0hvwGkPqOpVh1ogSF/kRtfHWVFCGzXXJ/59Oy
0YGEHfLO2JiNzBg2CKEeHX8+LRttvqtMTR6Xy9rnwwYMI5tzCJ2oftLVZu7Kx7y1vG3idtVmiqw3
v0mCnfCN4Tw7HFQkdhMgwFB8CDJc0nMynEmxzIpdl8dKIJGipJIppJz+GNCV8A36g96oc3UhHtgM
M+t22WSa/k3vige7dZp164mnCh8cF076ObVHZkMcnYsazWtvtOW+Rh82MindN2SzO1o1X0KOvDU9
uHxjJgJ3c0xTAjpTMpnB1zG/R/pAmDt+l7wAOgt17M3qwcQg4m3OxC/fhXntPJQlUwPdXZdhyalO
xt+t70WMqyGqilrb+16PtLTsEKpZc4GUm+QP4gQKYhv6/rELzbPtBD4YMxYGo1FAHjZeZz07uonX
fc0RPoA3QgcSm1+aMjZWFuzA1WhGxTnRK76sIFkPWMjWnauPR+JPf7Rd+hgipD0APgd+YjrktrE8
88OCYET0GCRjvvlZJt7zqjhRFPgyGZkJWwi/lx2TUmAERnga3B7DaDBel1H1XfdcFE8zS8uiBUtO
Yac/DwXp663hXHq9RQudIbvN3MG7ispvYkjNc3kzppl1zwqEmnqRkTUUefSCGBELGh3H2GDlG5RC
Ic3xeARBYa0mmRu7eqCJzup2U1d5dUj8ur4a/NG/Cqz43h7eJoQzr4Y1gupsyXkYzUfpyTf3SxoI
8FEuYT6Ed4pHyJkrMA7GcSTdhAZ0PqmSfbObNc/eO1PjXYVFYq3iphVrwjo2XgArvA/HU1naAkdO
Mu0dEAthPh+lHQ/7mekICxBX26aN/1jME7NYdONEs1vjpWqaaWu2kjwvd/iGi6+5sfPmS1i4Fk0H
dcFVpkfSOEmgc7mYLhfhxfk4RUkGhRZxgYmqxwe4t4YMpZ+A+80nt6ZFWWjx4/IQc6HpdFulXkdd
i800df0pHvD1pgZ6awBI9alX9dtWbbTC3agcvcT1gCRBhF9jS2QYFHqBhCp4StTIXffecAhM0hxV
UjmABgyqeI1Z1Q8fDxlL0bU05FM7Vqpf2JenZaOrWy7Sd5iqBLioK04V3jZRMR2X502u9KeG5Vm6
ykPmCpk+lkgdGibXcvaLE06DXxtjRGvkc/jqOmbdToZ1tlqQ4Mukx8cdflpupQKpQpKL52WlU7Cs
cbJQ7MdR5IeRA0UK8V1ULpouSBJZj9CC7qh3NgJCZIqegqFHWQXuEeWWiSyzMuDH68dUMsv1ugP/
HkWRbs8Jg4/IDxk/tNtRYOkAey+I0SIqA8/Pj36CXT2hpXdd5O25PyukfkdaxX1IOGMoBgWxjztA
tcmjnEkWnR2qx5EBBdj0RYI5tLqJK96rrxB283PdBkbgb3tfgq+YBv/C0Vpu0qlgiCyw1pD4gpnA
ncMbF5kPlhnsxtU5cAkhdCmyUz5S+ShqqAluO9O5jXsLmxo2NCJbjKMTO/dJEP+kqAVFRzshyyKp
FI8iPP9wPZX9U4JKlzVbsJ1cZQuxqRnU/ASrWpuI+Z0Iv3IbMe3qGOGT+aObUBjreMfxToRvrONv
0AjSGSOrmKyTdld7uJwoLjI89rux4hLtNKO/4ldKhHnwNB0kvUYYEJBLxLwqAsETBmO5O6EcwiW3
duYq2ziNEscicwOGubIG9yohjQD9vfMtTzzcUulVVk0DLQ3+fW/+Yg/OiRjNyhiTm8pT/m8p7E3Z
YMwnpKikyEuHX2dyk5Ar0HZqDJvnczeJZO9088MoaHszeSWuMqJ63ZgIfCuzvEItTWlTi8VNMSHp
QFeg624ENIFir7AYyiVyctoZSBO86iKplaZa/GPUqekOXnU10g9Ym3X2StCBfTAyYr31NN0AYif6
UztPpovloNUeKPQ/bCuf/kspXvqGsq+axubDm87qehUbenOfzdELIVvGfVPybzcVRgtcXxScWTNE
afDAQiA2USmRahFE4QP9dw31Nle82bbXeZk9QmC4OMyJ+6ZFdqF+6AoDyBWeobGAaGpJ4x1rxrxz
2ufcS+UqBQBO6+fZthqxDTvL2pMUehkcSiGesrpSboYG5xJYSHQClwwRs55zsOEI45D74pLGXM0Q
8fvrTt+59fgFpZ1zhC/46LrpTkj8DTSXqT32Naw+XABTNxwSc2wp5uOW6gQoOtIaMLfKe8OgIRD1
aP31YNjOQl4kpbimgVqRZmV9yhr08BlBTQnhsgRmYZaqcZHQNdGxZ6Oghek3IXaWA9JAsDU98P0W
Cj+tnswzvY1h/tC89rtphNcG0laElUXKxPhrEN6GHfz/KegR9SDD0JkekGk8UMCyiZ+wJQHRzXAl
MtNYC6QlDg4HWGhzxZelM6gAD9LqV7u2fo7vOV3CVRrkF0JB7St0sF/y+J2VKunQdpts24Sjm5wt
UBks2cpb8vOgZHtUrSwNB1BTPjYWB4gzP1T4N1kvYZQLrPzcRa9F13KmDSpBVr6gXhwoD5hEeE1I
ixNAIHiVTyXpznpJ3DhmPIT/IW6SAFTMhszVuMaKjBkPaOlLEcf9JgYybbXGtwjF7rYa9HQVzsVz
nlEqF10EcEfAaezqYteOyHMSqon5JB7RulT1tAt8zrmysx79yKvxbvdXWZE8JlZn4cUhAZUI2o1E
87ILY4B6BjmggcBQUdqSilQ9r006J2tR3TsURgZmPU1rDjuJDAJS8FOCXmAdlYc5L/qN62j35BG0
D7hJvhST9zVPypGqW+jtW4b0JpTXhh/9DGI02tOAuwdtrlqgxfSMsNZmITOoGGXuqlGQbCdl7tFM
4anBtYPVJtGO3UDd2JtisYUEAvq2wHc8CC/A2I8dMY20bw1cNdv3N6VoYHJCyNo6o7C2iBWildNj
RNbeOdmR3ur8jDkCw1A3WFxjm3WMGzM794IzrYqfYInCSSPqjlwvvAdNIJ4xykZE97pHgt0BopCF
AISIAh48TKuoESHMsPzTHXOam8ZwtzXR5mvdRMwv68vM6o4vInmoSvOnUUOHo2XCsQMn0gEK4Yde
d8yq9BI+JkgLu+Es7ZwOUCX5Gjx20YdldfE17BBa+qonAKu0qP1CE8FeV6ZxQ7ivfowL7VzZQDmt
mXwBkwzQNG1vSEsgMZQgU4JPCiQ+gIMBwpeWAX0k3dV1KNetk5vocwG0VxWS2tR7b33Sn/ALyksQ
z8denVANNSJfg9fqkZJYlSwH7JJThOtEIyn15lwvV7YRiFUzsgaduoY1kO5sXeluhhzdP8tyjkKM
G6nzSnXzvSpyCK9Iwcbh6AhPf4wKh3YQmammmiQG5ns0tedkKpR0l8TMMTtKnR4R4Kmt+93ZizzT
12nu4FuJVckI03GGqzXUcWcZ8RsdNrwDLRRRqvf2xtLih7rAo207yX0PjWqljzTsck5pSL4ggtMy
h0OQk68pG+CaTnHKsjreuRVpqWNIBzIs9Q1IWOgnccig6riomKdVBFRxpm90CmpnlzowTMCanBC5
w4AeswOz35cqBc6cGuCYq15cIhqcQ5q/We+xnZrXRknSTYcxssYtdrQJ75wHR26RJMhVmDdkQ48u
cexu85MxBuGv7rhYxPpzG9BdGBkz9qKn8hrO3RaU6LeCEpWjDHDxUFPtgQ6qiB1ClQ6L3irgeLSK
6eErFMjnxlHTYMxnf3vs8yXarBAiLMfIj1BckUgRT/IFTrLcjBYOClWECrQ6XJJpQZRwZStOpkKf
/Pb6WnFNMgAn5fLny2t+u/mxO7X7QhUTpGKmCLULFXYpFE/l8xXL337e/fgQn+/3266XF32+/OP9
sAbp2wA+w25U/JflD4lXz0+BevthAcUsby0UPSab9W6VBcaTPpvRHvxZvrOC9p2i2HRAB5Xsq8It
Djmz620Zy3c5QYvov0RVwdXQJApzCgsyOusTtuivMeEHr2HKMB06zpVLdsNBM2YqVmpV4oF7ojrx
l5t5lTUnnJrGtu26V1/VC5k//drELobg1XIf1YEnMMHxVGh4FW0edbPRnfiU2dR7gfAW2fmvzy/7
c3Iq1h97SdW7LS9aNtKI/2dPHw8SwI3Cs2DmzDX483WfH+tjX5/3/+k1//SYpbXu0Wn2lSqg281U
nQZKjUgrJ3Oz3A3Vcdr869nl1vLY8uxyd9ksO/i8+09/+0+7QnA4MG/jt6hVc4RGG3Ul+gYB/y01
QHX/Hx80y5o1x+fzhfqj6POPlvvL07Ji9UMcF5rN4VR3HNL0q7npF8706+by1LKBYUqJTDt+/vlf
3mK5i7HY/FAd/r8Vjwl83v9OPPbAlCv8j81bUrR/izHnD3/pxzz5h4VmQtqut8jHlDxr+NG0//Wf
5PJaf+gSBY+lIt4MqURiv9CYlv0HSA20gZ5rIBN0TOtf+jHL+MNybZiY0vSEXKRlf8kt/3c55sJ0
/iJIRW5PHLquC4GIzED4DoXzdxGmpzd56/uVdo61iFlO6JfbHNorXTOWqiPIzCYALgxR64XsBVrJ
k3+Kx+ZlzrRbmr+0Vysdrw/SGHhGzs7omSOKA4tKBASsXYPhNqC76kTzxqdS4Cu8ENas1WTi+tes
NMUSE2xDERO8hMMSM164KovsvpFApedmH5CNuSJk6Toc831VubdCcV51QDKYtCikyM6n1uF91Wvn
wfMKOkvz9WCN78wDWd9ZCBqy6YyT7OT6I7Go+ZWdQG0i/fmSeBN8HSO5L9romxnPmCaAMmvM1ViK
JSSZrYwqcrZAcTAVYfWt43SbGqN9JchmaMBXs+DMARrnP8FZ7XVrPEfFLi/77dx0tx2NBWD0zbEf
3XrjFz+HkBdHKbOT1rKeusEiySF51hymrLnJ/2z7mP6GhohuID5JR7qdFxjvMxPNqR3IXq+M+ypN
qMTYD+2ADsIsyUCKO2/j1viO7P6xrPI3CDM9hsuGJoGI63ptmCx5k2LeamP9hFyR6NmByQlkBpxn
8VpG1BIDecFU1K7E+Ew5+NIXFZi0IbsgpN2mCd9CQ+4EXI7+luTWYl1SzVuXUXhI8LIRb4Tn8+DO
qC3gYqFGAC7gIlhfIRd6Y8Lbr7Qpom/mJt8LYqsC+4bcwAdaVzvJPnbKjwqkKqo3iN1ZoeHQDPoA
8Z+mXftMSRU34ludJVea6jlgsIW+MN+n0X0p3/VRXiABDqeWL2EqqXhOtIhjdBxb75ubIJYrlS22
QwU+zrchvzULhWI/ADGyme6u3LFy8GwmiMGTeFuLiV5lGj4BAHIPYd1eYNiV59LpH6ntNdsQc4+Y
QTr2DtNhG7xcw4+56puEQzkWX7J0NDfgkFTiGFzHooqx2q1La7xrQoBxdhNeI3/DHesAXQ77/CVz
y5eEDFWMZc+Wk3wpE4zASU+tivzaZ1oC71N/0b38YtAFcxNaHZSUjRXdBOSEFHfa4qEY5P2cucci
ZCUylQz9gb6hkN/B4/Jvpd2w0AXwAodVRPY9ZSZqGcXBprO7sk3AszpearNIzu04iLXZmsnlc9PI
yEKXwr+YuYGHeyrJOaGH6YW4PayTpP257Y+OpfwqcXHlzimR71OVPZUlP5HRyy3BdWjKrK+VijJp
Qyp+OQGtlANyHCPmXcqskXKoRnYA1sSqr+NNPvUbr4bXbrdEqqleuhkRxQ6iZf649fmYVqHsIuBL
TeKWTUd35ONWo26pwXg7Wu7LrydjBKVVqhB3nfV5W5v/m7sz6Wpda7fzX8lIO0pUF410JMsltjFg
wHQ0YG9QXdf69Xkkvrs593znjox009GWbczGlrS01vvO+cxCo2lHGfL7tb/8unRmeRZisypkWk1D
30iI7PzvRzMBWAFVQKqkIueNLQ8ecV9lyroBnCE84Tro9mYb/jJE+pBFK5bVtvYRao7IZBZDUoir
JYhyuPWE2jX7wsqbvT8N/9rrFQoDY0za05+nlp+geX8KhxCJ+J+fD+efWH5s5F6ymjQqSUKOJAIJ
JSQkBZzxZMibKpRp7S/PUdkqKBnzI8sm8z1t55MH+OeZn58Cwsu7KPRmDG7Sfnnn929qlt+3PNGF
0QMF14rqD2e31uWPdUvqVZyFeHpTyl/jjNmM3gmwMEjwYrgxlRsBIN40L7zKEFtMbpT30ow575tB
xcnfbdqyiQ59lz/1I0kvrYygHXrFaaknY5cBYEnxdAcGKwMhKRNMDdmqe0DbYckTgTckvKyVlISG
oYxOU+qRODp2T2ko5G7W5brtGZNAQHJi7ivQelvZz6/1HBxvKPAt0by4TYQtKQnRtAbNoZ1eBwnl
qTnWJG5Os4uYIAPhNimmiFGngucyRM0ph4qAm5BK7VS/lzX+UyEDVo+05kOlhWM3rMS2Qd2Z1xC2
SqqDhWloVOPoNNOdYPo3FrifWdDWD7ro5fdyZzgKOYKG0LRPU9aG+ynP7gGbYD0fmpygmhjHdfCQ
RvhahFqv3CLQI7c2xFcEEtMm9ktzT8t879US0qvfbTFUJzm4VJxd6x4Msp2PJQ3XjJjXMaNth7s0
XhGKw2WMj6/zU3+nDmWw0WUPjSXXWTSvYIKqLrPt8tgEF6h01g51jphuIZ9k+2Uzhd656/CgM5tI
98Mi8G6auielS23JSulgJqhLt8GAprVLoj1ssjkvYxbITG1IiWju0y+t+2UDUAMU5qJO+Xk8FqK8
KdpxEwwkpCH9RpqzbBoGYDoWnKHVXp8n+0ONxUkQUPYtk+6Y6Xb1Z2957uehMRXPQkYY7tL1UDK8
+zhZaeyOWe+GzBW2EityGzWr7CyvqgWMhlBWYKk0oULLQ8Lklo3hLpmbr8tGk2b8x7L73YxVtBdd
70x3EcVozApktct2S+ubOItm/9MJXx6iKU0dz8ftni5LMvzZ9f57d+k4LY+FHu5hFBe/VB8jK583
WgT0nJF8DYmX4YlJRmPc9pP5LSTKx95EENgBLZuPKwgvBscFYaoVqb6BF7JejnIQTbBb5GLbzavY
n6PcztbSejGszpvlhWSMPwnXxHBHUs5+kQwtm+VE+Hm47E1lOzoN3vjv4760pZZNOJ8Gy7lQpAaz
F6/S/XWql9fl2KvSFP7r3KBKya4v1K9EOWqUJsRiJ4YftV80VEs8GJ1+BnF6/kYXEdCyaQycAG1G
5NjPc8v37Ue1tNGGZrs08H423yqaeb37t+cm/VbmUbPDU4QEdRFnLafbskcCuk7usGkiN+B8+9n8
nIPLc8uZZyTqTuTC2nSCSBfNT8xznOUTHCjaZ8tm6aFpULrQus5P9nMRMgnLz36uhnwfu+9rdKmZ
LLth1jC0AZr5OXDGYh7+p2PIAp8ZPMjj5dh0yzX7feV+72tR8cuI5JomI0fn5xAtR+xvzxmZ1cFC
yciGmdU3y9Wrzz4RfTl2y+PlFVkIPLdE8iUl4n9cvFXNN7A8riOD6y7sjHTHtM8OM4KBv3Vky6W0
iMmWveUyWvYkX9oYNQ7XwadCUnsK8+gMmGs9bOq5Z6rOqp/lte8fmJ/L/YYWndYawCEZD8XZ92L8
2fvbc0JVIvxj7m6D7UO/E7JyQA4VklEUTNXBCqfNT0902YNMiLzFqt6WQwi2h17qn65oqnrcYJfH
RZjp2zoSvi/B5ZLM6yCgluRLzF202KTX1/nbSjLR/nyPsyerh6aw7CuzGLGfItLX5qtRn2EAsAAC
d7lM9cVdvvxggdImi9JqvRxoisEz33O+WpeNZ3LPRzrpcfK2MSuQpVmMF5Psmz99Y2t5XJs68YAJ
2hkSXmek0HKE500xH3VxeZKgAWETN9Fa/DM8a7Owcnm47C2bZdxengOiaHtZiTj/j3YlWTqvy8j5
vcvvv2WWH0SQwtS1Nd9k0lmdSHWMCGVz+QgD+uIZXDq/BiUd3NX8EwN2uXS77C4vGX/euzz0ZZGw
TFkXProCpeOH18Tpxp8/UifxkZa9n80/PZcJAqPoz8+gFuOr+adfMbBWcdMp+Fp+TbK8D13tQdMo
BP7lbf/03r89h+YYSm2NsDac/9blVWre70av9e7yKB9A1Nd5AWus+S0hbZhwKqDgUX1UmcsGaXK5
/3muj+aLTRaFtVjJxmbok0MqtLCl9LkLvrzDH0N2l7csb/6nX7O88Jf3oHp3tUi5g3sOp75SXqSA
psbyU9+/7vtnu2KgLmbybUhKF2+W15eNPv+93692Ez6nlBMF59UMWO65/ReSKOLACdDw1Xoxul1L
P2DbzZIpXTBqSmdoc+Qs20yzpEGaN8Nyc8czwajT5FK8nx5/ymJ/KdL5XvpaoRR3vUU5ETR4iWel
3Mzs9ApkWlUaetndKFCtZ5DJvrENPxSHb1LC8pjcSYnhgv7c36vMy+PvMrI5NhfVFJt1r7S/U7WA
NTwPHciHi70xjx/LQ3W5I0TZFUEqpD8WeCt1VmN0op/xtXkkVlMxXJ76KfH5yI83XZpsGksbiu1S
zlyqliicY9e0yPxaiqj+XCz+rvwuJVfinWOnHbKRBISQsS+Y9Xq0YWu0EOzBeQr2LSfiPIBCa7pp
/aS6iNwYiP9YDSWtW6lhjQhjHnoXP+GyV+mqU0kkk7TzwB3OCs24lzkFpXnEXh73Kq1CYkyxHmhw
i8N5fCA1hqxqWVMZJb3Xppv6ieY6k8XFA/m9J2r+HutDnyqT5C4NCXPuVCx7dDKIcp7aY1RqpFLJ
cxwXF9D8wZeN3pLXhsartYt5UkEmEZ9bnCcUOWt5IEoBkmCz9dJVVLOM6wPUkBhI0R33OPwWL+Qo
+Pellg/r5cSxZvOjNmWMp8su8lEQFio5dhgndjTx071IPWuE3sHugqzIZHHcZMSh/7QSlj2OEfeF
nyfFDvFiW5UEus4f4meTmpGxmWqDOKj/eB4MKKjZufECnIcSiUoawCAIl+W3LR2NZe9nszQvGql+
aVNoeMsvwtDJvWvZ1YeUL16NYlQQnbZtVBZjBw8iyjYg82+pki+bpXweYNFWIrS7YixwgJcXhJwA
ThPB53dzaO5DmBYsSHt5rC0thKBRWg6u8i538gED9MhkYD75lk1IjZBsl8z/othXukQN0c7WQFxO
pBHvyiIb9gidhj2gKdqcP4+JKkSOUEA9rOJ+D1m+3+cmZgcE8wE2wOXZkHwY19SyX9msPCUbotv7
Hpvl4b89F1VQdnpg4f1dh8rgXHZpf2q9iq6z7DKvoVDUgceNVW89ISNwGl147ExUvqHoGetA1nXH
tPJsY2SkDBfIJmHOTOiCRHO6l9IH0KjGVrXQDRXlYwFi6xAN+dOkAl2pcRmipdFvsjQGd4QeOlU+
ifdtK+WQmRGJmkem2xHSCVE5DDhepcjggpgzd/EZuCGkiMRU7gEVic8gnOJd3EFFrjtMSNhMqcI0
it2JqMZjCpWYdjzg+hNajDHclrXRwLvr7joFAniPgUUgdJtQCHFYTbpwbA2WH2MdlVvdAIYk9NCB
raFWdmqdnJCRCK5g1dlGHTmj9VJv0e60W0irBMyVmnbyjekuCluBUvD40isW8F2jHx2U/wqoqyFf
y5oIN0Puz1S2oGpG6KaWvTYuP2sl7dZaWRfoeZZJLmrsWBiClU+d05mKObi5rTon05ALk0MAAcMj
q1tL1PCUJJAVJVbj65QIoQQuh6io+RZ7l7/Nquo0dcaZ4ax/UtrQXI9ykjqSgTZXzcR+4yc9HIlx
cgLE5pRBgCdqkUhKPRg1FKctDE9gLrivupWiQuks8hDiPR4cJatgEJYSKdzUZpA1JJQKL1ohPCWW
0mxMg6jbhkJqqhAaiTRUseTepdS6aVE9orVi4zVBulIGy1W97ncuoWilDWSSQ7EqPeVJI8j06OHK
2araeB1EOXDLKGvsYVYjF8FkuhHtwFwdKrvNpMSpqKyPkfih1xRxs+432cuSDV6NCr+1nQbgQore
HrNaJf9U6ZF1KiKV4CR6KHWpAmUcQF+pFXyr2iBe8HwQM5Ghj4JHuEox+qxN7hROTKZh1/iynVga
vJUcl2CJPkoT8AAKcos4HWtGLiJ5QXMw3fmjD92TqT+Kx7TfFZOMSAeyztSTeZ9sGyw7yMj5M1Bq
iZIP449pH4KgbA7lQ3thpKSiKEJEqYn/uJjVcMkoBadhDgfWQ0OjGI2usmlpZoRm+dlo83xTAXAZ
s8C0yVFetXHNzX6WJwwIVKlApACFmmbrE5PrwbxbQQ+XV7BeXDht1orgxN7JavPsiXOvVI/vcDxt
xaRId3FcfhTkqCLcVJrV0pL6/7XpJmM1pP/0v/6jo/VvxIbTZ//ftu8por6w+k/Uhn+9819dN0P8
n8hAabshGJwREP/quBny/9Q0uCeEgOisiaS5GffTcVNE9IJwGRRpSar7a8dNJ+ScmrFiSJoJueX/
JYxOU+in/ZVcYxoGvwk0hImO0IQR8Z/7bRhzB4pzxsQQV2/iUD8qUGdBuwrX8i7ZGroz4f4z9p7s
5hhenhqEHcSkPwNRy1C4WRtIKQP0TeGlKQ6ttwF+hmYDVKM2w7C3VrSa8xLIo7lCPStnQ+sD9OeV
vM7eUakqVK4jO/VWwRXn8MFaGTuLgem71ftf0nn+DXKzfEbL5GuDj8E/fyOcIMgYJTk1py35qs+t
JD0E7bQpub9EvfqrrdovQUB5VMThTQulh7+cEP9AlVGt+Rv8+zescqQMTRUNUVP+9r9jvaDy6yvg
Ma9WfxC/8ofqrAJ8emvW6Re9TKjf7ZfxqD7k3ko9BJYTPwpr8wgFwXCmMzks6kWC/HWHUeg9PU27
+IKIB1cnyrAL6OLaDU/ju4mKnSyLRyMiknqFN/JX/hzcKfciXMRPX9N17mrTc/wZEw1zr97qVY+v
loIU7yFpHLmwTW6M3b6V1/SKYBkiEUJOIl8MRo7JlgoHpfVEuHxk13fpXb8WfzNCKlu0KzOOAN4k
LaxV9VieJIwgh3pj7pVV+pbT5rODX9ETH2c9vGRf00bACrAma3artwCu7e7dN7f9XXuOXBEK/ue4
hRe4mkYXxjvy3i/5UM7uCp8m3I4E5PqD/muLJGqVfhCSN6grYVe9dSZCWbe6QlKH9CQzeSYq+Ilw
eevq1ZsEXy/ZeI5/9HWnMp/yS/zpq/ZAc+KYP2mb6cGkC/SS9k949bGe8nX4d+MrYMV1HzuA+rUv
4LrGUdd3ncRc1s0wipLsYa6RPfrw0VDn0S1VuQO8AqdWlOMkJTbggUy8qOIaErZxqd5QvH3k9965
yU/yI3MFdLgdKwffCWD6P4Qb4UTE1snfY4Hx7/UD/slxpUNGURwyHdHF2CA7gwsQxK/IRRHfAjJk
zWn3Hw18zm4d0KakVu14r9TFCgi2T2huzYM6rgwGegKZXFi2h2mjrgNXJbEDaAam+Jv0G+m3bOvH
6bVG57JKz/Sv34KjfFSoLe3qYgUHfpIIhSClw442xt3ADTzawFd+mXlq6mrMV8lndUnwwp9g6qpn
8Sbj+XvwdxirAsRusBlkh9ud9dTxTbAiaBwkQSWdqm303u5QRZ7lB7o15tX/0E9tfWgEO3zxruaF
PGZO7cLpmlWr2aS7ntJzvxOBuyp3BvduV0jcYpt99PS5nWhbbpNXjHHELhC24kRH696C6mvn7cYg
Lc9tnJSrw04+u5PKt3mQoydCMMszsZnnOlmD/JzlT4go433/CsfWuABlBz4q22DHE7d517doVZip
ulh7J7cWHNwnF23PrT84ouDW8Q/0O3IrgOX9qpxx/oCESbnGrqOPjLqA2Vu/iY7j1iu2qmFXTnUi
objdBSA8HAn99pX7LXzNrnNZB7F67SBEgzn5nVwDl5SvG+7KZCPb43a4p/aKkztwtF10bd7G1Xbc
Blcs78IM5HD8s9EA/LO1J++9/hLqPbAX+dh1u/GFKoPL1NG6tNBFYGxsQKhSNhuoUjq1bJtnpb1a
l+7Y3IJ9pNvGbXwQXxAGrgJKHA/Suer/L4Mzt7//PDqahLCqpmVIEjL/BU30V70HWaKm1us0vmqQ
Fhl5BHJqvJhh/T3z+C/vAf82CM//jWbJhiVys5P1WXby6/0BLnL9v/+79D8qjAWt6EnlViOwe/4v
rHFAZD18TjVrKzKHHHEqucX/mQv8w9Avg4D790+nyqLJOls1TBikMJn++t8qfqnST6rrLXSLF2UM
PfSOswtk8HEd6orwJmnYvqxk7RXPkW+pK8l8zxUgDLMxozPwu6nF+JR78B0mkzRWEognhKkkmoe0
B+N2OA8+3lCy7uq1pIxEuIghYuBBNteVjKZ9mvIetUZ9agaGjGRKVlauHkQlic7ZpJRz/CChQhFZ
0/qa9W39LBdwO3TyaVlesUJJslxwKdE9YJMnZ6LgRu+PM/GUTPP82mhG++hrtXy0kgzkYtERh2Fg
5VD9Ykcy6t1AjtaG/BeDaMXiZhGCylKBoDukpNqvloSeMmvR6M7K2QGdB1zfvGyw8cXSRhGnndFm
01qfYwTUrNoIOugJuLlOYcGc7nv45rMOJMz4CBz2huHAJL6hXpeVJGC+TssZF/AiFxA0MWzMBcfw
q62a+CT3FWb+XHyMSeg6Yg5X7WzSiYWRZab1GoYVc9xqZXXRE8hEeMzXQ1jC2icWiT/S/JKfAgnh
RJQFA01eWnB+0uQrDe+rLQuTulFL8IcD+klBjgNbiUTj2NTGMVIRoxtiz43PUM+AsoA+COpHbw3q
CSC+mlC681ieIquUyXtqNHq4OCEGMiqUXPhlyfxlmTY9afK7z99LxFn6u8pVb6sVOvezCZl01xwD
QUudhhC3tRzqz2SuTa5KI773wHYnEJOp1zNHq1R0MLr+qE3+ozg7OWLpJJrBVhi1e2n4XQ5INApB
2aj++DLoxTO2yPfgTCRP6tZD/TAE2WPk+U9yWP+GR1wCsSqeJ7Ulo7h+mffV3pX6kDSeENaEhtHN
J05xpYkCHzFWtx23hMxqXW0CWi2r0EjltHXTKFIQNvmnoNCuqC2OgiAC0bdmkr28z9F/bwRQMtsq
r9yoo7ChxCKRX21P3GXqiCaAq6HwzbUwfI6c6rDtn4ZC/u0Z474fs4qBj4KLGG+EuGVd5bfVnMp1
j+TYRzVjJ82p4wiM5DEmfDvJdJTGYlXAzmj7R1plNAgD/g4koW2CmQuUMRDm+ZiJHnaJ5NNKQL6Q
MIC8G0W44VYT9CSz3Kr3OpKlVLPsDow3YR1OAQvDRBgDVMLuB8OOqh0Saco0QE2lN61Dq19hMWfi
lWmfUfA+DY8TGm9l6K4mUnVLIbXcENdqgVMoRhJFImvNFK0bQv2QGpV+IM5B3YRpeh4DDRo9Fm0M
VcZ806ha5c4TWmRvpBxOyiqi9YqdUkUkRawBzXep3Ml6Nm6jFOdxjEjO1oCYH7KyehBy39sQQeED
i6G0lGuBtPfrSdrP9GW7UMyaKD/ZJwC222P8JsAE/6RTEE8AxSncjzntqVqQ98tGH2V5n4QVczbZ
aoJN2Zj3XtNhLxc00CASy1kksYULhSE+DGof7w39PaLCgwlsfio0X7KOAmYOr/awPKMFVvy918m/
uCKiw6RlJIr4FEfTko60X9GWCJqE4ZOePtmirfxZ+rKwloESu/chTWlbPE8PmAKZLjIFKLbmqj7m
FwBM4QYJBFNG7yZfp618iwoXBvoxOQ5H6T0hMOtQY/u2Vtb9hCYC+MttfOTax5AVOMNXtZFcUFfp
nXIyb3Z+mcMLbwJetHPwXt+p6+HYijaJNx/pgSm7aAMskV85RnAlDvVjsFXhp9oG8njzbBR0FW1G
+hR3mMoX5aALQr9HlKhxEu8p5pIJ5serSt8zne3A+9K9QFp2gcGCm0i1qxvwntHAQWTzNoMJooN0
X/sw783f5q78DLtbMBF1soKbq7a8sfsCW6o9g0WDWzXCvXKymFmPE0NCO1kb4zl/YiLv35v28Gxs
jA1ImY1RATpeeZB0L8pX8jZFGwBLH9MbHjJjU9ZuDt4pAp3LtHkl6avm0GylkqXKuiMtiDbofjby
iWRNRCeKG5W20aVDH7u+vB777WCuFWZXvavUBwlTAV4brjZy0D1HPFZE+zauBpGHKieGjNIlKA29
D/Nzwe0hIUnOwMe7lIxNh9RFSIEvSABdxYDA/cSBBDWUq5kFU7j+S9JsyLVicnoy+csVJqGIAqtX
udgoEqlMTj461MwT6nRoJs/yHgIsmyOI17yGnmxrJg4LW1/1r3zHMdfXuGlEu1K2ACBM/W6YUUbA
5yDGuiMQh8YO3fCS820xu/xEmqJUh+oDxAaHp8R4Ag+Ybo2dnC19HyPu87d69tB3u8G6CSeGMOtE
QJB+Ixe023JapMKOr9gglcR/NE7qb+pQ1MlYkjUFHlxYhBIMRkcwn4xTVtl1dDLDg/4bv9plevbI
zLLrW0WFOntonoZqxf/tvzH1fc3uil33mzVZBjT4U1mHJ/2YvrfA18k5eemvIZYo2rXk2duYzPKt
SeZD5uTXYl09ggSguGfeuAKUj5TFWrSC8tqWHDSWm055xROqrrRTfCU5kgM1oyIi1ypcAE0vnWH7
/bbg79/z94rtUYYQwLSbr5rYDQID7KcqdsoS/86mvMKQHn3C0udf3YFol17z3MlM2zTvfHL/YhQq
FPpsg4XkKa4clLSlaxy8vckK1GRdw5Fa8zsAuHOAMiJPnpHI+ojYMG3ERC0ehA8VltyDL23bydGs
TclE7ETYVuoCH6GqOey6u7iGY7bmzMW/J9jlpjq08XrYN/v4GPkrZjbJ7xG1wytQQ8KIsy1rW0x1
ZFeI2S7/wCZH4Z2UO+Ymvm28cl5Rwx1QerYU1G1hKzNmtB+Rq+LLYGUebDNSAc1V/EpHDd/TcV6A
9e7wjNA3PjcbDzIZ8W8KfimS60hCsAXTQXpjsGbQXVqIM5lsNR0tzhqWqNQF3OStAuPcO4PmBBdW
5Mhh4qcOhoFtPZmW077kzHCGDX6sXe1Ir9Ja3pBWsKGYc0tRpHH72CXHcK1cM+oKrnF3IDZjeuxT
d7gH5F3eJxfWM7dmHe1AepP7wzCGsnFlMXD/hiTrb9OTyu/tXtWN+cZnuLDSNQnD3ROmR/IX1dO7
hJQ5l4TYfDWcfckZK0c01lm+Fk/eA7LkZk47YgnYr1iWNw/1WbiVB+2Rjk7zal7AGb8FO6AKFFKY
Jly8AUI3i21n6B7hgJqbiUF/Z62tD9lNn7mFNvcZcoa7YZ2f/FP1a4IJiLb6GEOFOwtAFZluXYuP
dqUdGWHVJ+UUXuODv1XlvU+A0+jiyJUxbYlbEteLZleI9/pFPRqP+TNIciaYYUa+6Aq7a6Rtq98s
DQIKKtVOeqVpPJ1Z0p24w1AKYY0YfjQ4lmXbQrLOxQo0pXUS1UnTFcnZfO/pSn0tDzOHQHWrV0lx
EQvGZ/OkNTQ414awoW8SCNtBWnOcvGDNZ8nji0gYuLqjCcAiFUWW166zI2WVnljz/I5VpfS7Lj+Y
VVjlKm/u1EvwJGCltqW1eZE31qMUrGilIWz0RUemnxg6dIxau9oFgD1ae7gLiViitXsqTxUAJ/WE
uFziqvzqyI/fcdr5L9Ov9LQMc/RS9+kb1RWMb9JbiuKEXo073pN+vY8vfrhXpA+cjZF58ftj+NYz
8UoOEyiCAMT9wSxaZrxHBv8WMz+o8/6pJU/ZF75wwNO6cPPonvHHGknWsJ7iffc4usEviRjmFSuC
/pjcqEAor9KZAkhHd+ec7KZ1eZEam7iZ9OK/cV9iMFCUd6tbt8funD+Eta39ataY/9MXshxMi4wq
x+IL6AmGOPHhGp+loD8j2pPrUFx9k1m4E2sbi3tLTkzYWmK0u0VvjeHEZ5l56WV4JVBTCKmGOc1O
4YwlLFXDYesSeOW9+b6Nehx2bPFRXvO33LtTn4vwIbo3iwMGcG0b3eaJp7AmK5aUn8TuwhUBWMC3
zsT4TtwoXgh3XKsbkrHo8VAQ2YqbZsfytD0iYQ2qTSmv209TW8GfZdj0S3t209/MR3E6eY/Z1nC9
W/tJ7GPBLOBpNikm2JFXXCj+SXTTqyE63n1+AUT1UNzNwsp3tDDll7Ju3wrqG1/jPn2XlQum95pF
3cTXDuIDjBGT8EfueeHFcsb7Ttxo4Q4xoju+qe2qvDKqKynDpONTGzvFh+oR/QR3EWVrPuuUKQFV
nikovStr8ZMHkrbp/d1AnZkS67CBj0gCCrB170mmennQHgqKJQHEnkv6CWcUpWv6qSGgji+TdUD7
LLhmtlaMk49g9L7Tdx63xVF8A1fLUuGjm2DkRCJSlNdJTyFqcoNS3bye89DskIVtrzLS9bITt9Uq
YQpUhhULdddA2loTMxxtJOgqR3Irk1dAB96xUr7q6lcVrKp7PtPIPapzvJ3/yRwmO1dMEi7kYXg+
zn8n3xuNCx3Qip3iFrXMcW310+Mw0tqPWX7Y7bWPbc7j4ImO6G/jV/8266lwl3yUn6wa4XfmleN9
1fp64EbTs2beU0vWXoh25p41o1g3xn46jqv0Lt2kzC5XvW73p5hpRoU1R91ABpO6VXFoOrs8he4k
khu4Vn+LO6aIIdhYByrqsdxS8GN4KV3/lNyyXYRS1qk/WtzLlDWfykNOUmVvc6c4o8E+meZB3Ayf
3ad54qwUfCd9gphzzH5ZT/65OUK1UD+sXfhc3XWcBQRZPkORHLMvabofNXBO9EcdXCcoLkPEBL8M
0oFoU8AII+8EEmcqALwJ6b12pi8TNDiKh0lW+Z6HEoHGxCo20Azx0PuJRG7l/IIkNscuRT8m1mNF
kDF323Z+ddksP7fsLW8zep+BPI6xaeStdLCGkP728nKOonfvjfeJ32x7tNKXGhCxr+HVmNXbYcA4
05S1ujIROuG75vsqFEAXaaFLq4jAVZv4ZUOLzn4wcGGnBL6SGh+usPxeQivAUm3yt1kNlVs1Fded
wB1kMkRrFrHBRYsL4ne7OKV+RCZZq+drZMnMqASDlugootY2Mf9WIsUoS+MjezihIITdCG2lJ9vW
/aOU0n9Ms2RdylTYoX97Dj1+gz5uNLASrh7rWjFXuWe+E7fIjUsoVj62RiOp/BmNKq9ky6jcPsFe
Mcik3SnhEDyHQIIh8RKebACw9ZvK6RSvWpcaetoy41aYl3nzUDI7MpVgZVnEEVQDoTeknLFcq/uD
2nJfL+KJQorZHyAUXgSvnJxOlLxjUCs3KIxAthkfojYOgJVSycQt/VBgSTQL42BwcwIgcOgUcSVN
ScP8kRlyn3uXJAQPqMT1vpFxVmE9tvWI8a+etHUSr/tZHSQb+S4G52/I900hkj+vTpTEMcmgp05Z
iYxMKtJG3QGouwapEThIB9YBWKba8O+8YnjV40zedT3s47TR773oPWkr1L2W9ImUjGVZZ8LPGCPw
3GSkzwWQqFWTm2qyWPHiznKw6gMcmprKFTwoS/4lzTLtNSUcXiDodhCbW9ZOlJf7FWGVT6X2JWFE
shUIgV2AJwx5xEBNzfoqM8zpNU12QfConGT8DekoueWguj2QV5a+0wvO1Q5iDfaBElrg5BGRVrEa
Mv0E9kgXbMmvWBOTeC0N1SQQVKidUjCpfes9HQYf3NP8n8kyq1N0DqSEpVSgE82uJsslmXKtSpZA
5g05IzUWC7GgPB0q1maK6UXHGc3uSsb+8NKXwkuXBSede2hn0SqvuvylaViMLe9NI+1LNHexVDBY
96zfqaeFBtCIASVzooulXY3iUyOqr0AKty2paSh5gHWIJXedkRwRRuUAQ7rPX2D8gvr5kmv9PkhZ
EGPzCB0lb65ZSZpNpmI3MnrroxpwNHkfBGzv47BrD0bOhLlI6SBAqrTUm5VIr7ArapagNLAaXG5x
P97lXbv2C5YMckALJZq9feTpbaQKq8NDoNFUIo6CNWNA5KgUspipRRyAxgXZ4rMQ9SybjIr5tHiL
i/4jGrjTmJm3GS3qQWmz08JmX8nojWdRva1GV8ikM22QISURWS0HMMGBgE8uPMARvYZMTmdY6raV
hToCU24Ahv/UDljpDQUoFjOephOBD4sXoCnruobqKYRPXhC9a6oEMlsyUOs1DYx9Jd4odcF9kZwA
R+moWwi+ku2Q3V3RLkEQJYVeGUviIbx2JSr02/y2OANTvxCDc5VKiNqdMZIYXhOxIzUP6Jcgtov9
FaQemd4yEPWYMCxbrmlbeA1CceDmaGURFY2UYHVhXUj5ReGr5eyUs20FV/ECDgXERNy+RDniHy+h
F8MYnt5Z5bNiskSTsuhmNBbtq8gbT2oGLNk3n+CW3E1E0nmyiuktEzd5zlp6gAXqagLxdlE8yueC
PqAg5t1at0IQNgaCHqImCXgfHiMTc5CUWO9lwso1D9LrANgv7DhW6IYqjHMNSrW4JGK82TSN9xno
6krp2hdsHJFTjxA/9CTCbT/SWMPRSbbB3qwBKZKI2hbNTdQPvlSc6GtsC6PkBGjqT3LfrljbVyJS
FkPIjvmoUJtJ/aPzkJsaCI7yEajaaSiqTdfrdNoakMppVf0uYI6O4rvvp9xOs1aw0VUCOSdVkfVN
couFNRQ9rnYtOCY5Rid6CUx4WOKMt3fIOqOjlUzsoR9hg6JOqgjyXdNSFamEea1qEpZLfA9sifAi
Vj6KJi3dKiVt3yGfA5usR7ix6TppR26sMULQetrBNdt7USWC0cPpGYnJw9A1t46kU+xt8OEhWLFY
Zk6UZt0lF4T3oWvdMVDO8JYPSCfOPUAxjkZb2xPRNUjQbVNA75SAaXFUjYd6KsOLiUUg5KyJM9+v
mUclxiq30ms+9DxVUFar+u6AyOoqGsOqzgGf1pq0KXuoSkbfU/3t5E3NaGbrZky5o1NO0iQ/Jx2B
bUs015TsNS2b3slAO0j+JOwiUbqkJnNQormv/UzpaPXmcVCo4Hq9cSHSgrk4CRL/h7vzWJMU2bLu
u/Sc+sDQg564wHXoDDXhS1VoDA3G0/eCrKq8t/v/Bz3tCekemZHh4Q7YsXP2Xpu+6MG02mzn9Tn7
JmatkcW2aiCfuoX2ntUmep7qiHDokFQ0+swc6HtilCczry6Dlzxr/P6vJOnhuc3eMzeLWYljqkUW
MqM0M6Zto36yBv2i+xqRpWZBCzk1uU/Bkgniio2924Iy7EJiKxKYlKc0Zd9BZNBWj9IkCMthuM/Q
og8Ezu+cEWJRJPxdPI9GQHYuFRgNICsBQQR66auVAekapyLfyio7zTq8CUmQd0paFLELWA36LKM5
7uycedqNKDZ2sFYBbOPSa3U+fyecAzNmX2YgYiGnQHtQ0KhOdmVBEfJKtuwQHHHvQaYfxZ9jPdDG
JRR6fMHHYkNpIWlPpWwd2v7WijhhshvvZ6s8Kq97bsmBJ5OpOYW9d8QcTg+isQGKsuRWc39KJv8u
4y3aJqF7rZxQIxaZxYahFV6Q5xon3qZu7TcxVTZo8+IjC/UvRHqpg01IbZf4b2SG0ugbJiDcY0hw
Fhl8Q+S8W5gtttgsdpiyiAopkIMZlhvwcY8BWYNoiGGjOg49AW/pWdsif5o17RJX83OTMYHgxo7a
2Ki4jAtrfPFKgg4iz/jR4yK9EVd5oI8PxQLZdQBN7om0AJm73xyR4MstnXNUqD9TGcUBRi5vE/IO
SQuR9ER/zdCo2BIrFij1kSROXNVuDayrZmVzOCWgrhW7jmCuXRYYRVZvxUC6bymML6HeR9ehZ6Ng
oY6QYT9s8zR5Jie3DxjQ9BvfQxVUM8rOBiQQwE4gNO8mJhpqpK9B6sUNmzgKDKO6uToJWL3/GIYt
zEo1zwDKhvvBXJIDmcvHvXkA7W+d22K0zuuj//Z0yuECxpKNa519I0HD2xtmbYOYJB3492H9mtco
H09d9Bml2DTWQz1wBXDDMvZFRdUGw+9DX+jIrVN+tyXsRCIFxG7QNYJaFxm2HQ90+OKFuWywkV1y
YnbToO0RVdHTzNm5LbrtAeLkyaLrZOf90sQFlLUeelU9aoUJwAg53rlNFTEFwpbuWcSm8+tQluhP
ug/fmNyz9s8hQV5gzXaNAxXZd74cCoER166hOLq2/lSMxKlsTbt8AE0mDkNvZ9e8zqzDOu3+P6vt
M2wDJdY/8/z/oe27JW0rGbv9axiT+PVNf4cx+X/o/t+wjH/R9fn2H4jqhO8g+fqt6Fs1gIajC5cY
ZDhn/HD+/y7+z/8wnT/QelOjIBLU//cZTEL8D4YGIV4GWWo2SXSuCZvt31UHjeGkdV9H8Vl0IPOt
6LEyyg4TLpL7PBYwe7McMWtGTsHybD0AAELXrRPXoTK6+8aP1TCwHjypWvrbi51Hb7yKedN8lyUE
uVgxqeFwz46pJz87PYyBRJTNFTDBLjaLn5h8thH5cje9ZtoO8jNQBSztRufaT4r0SqwzU2GuIKc3
7sMCy/7kRPWVvJANsS4VbPE+3RNYRL8XXuKgACdWC0FxQSk6C1QRDyRZ8gto0SAecwEvtguCsVlh
jAuWkfXYgdJYL7hGfToT2wJhAo6jhOcYluG3tnIcpNfhFbJzu4AfERX7G2eBQcoFCykWQCTCElCR
CzRSLPjIMISpMWmIF7vIN4/xacArwj6KiYdXj4HQEn+D5HibLGDKfEFUDmzhDZiVE+xKY4FY9k3K
kKnSf5rixW/BXKYL8LJd0JetEyPVWQTAswcvUS6IzDwl0R5mZqUX8bYL7WbvCRX08lKZVXZI4Ww6
C2+TPfkJCvguWVCcHUxOaha6gOrUGezOdaeiBVqTQkCwhiH64eChYVoAnyQ57Qm3WbCf2MMv9QIC
dRYk6LhoUOIFE5rW7oOruSi/OsRxftbeN0iGd4nBMGzIeMXughzNwgxvOBDSZMGRkvt6LuRTavTz
11ZA5Rx/ThjbTkWok78L+2NUTb5rcxbnXObP9gic0av1rUS6vas71G646ihdfDntZzdkZtSkYVB0
zPcSbZxOsZbjrHlUXhkfcwroRVPx4lPJnsNOo6rxbkVTaUBB2OHX0rhEtvkTSBzqwQWsCrra3Gq2
9sDdE2wUWxgFLVTnt2vyfDiytXICHz48lM0hPYYWw8yo0luYwaU6jVIl+6wxHufZcLcyFfELheW+
VMzDRM2usM51plldp93rgjczyyIgH8PH1NtAGpDg4m0gwtlwyv2odmJsAQsSvkknJpeHgdX2XLYE
MjMZiXOfV6Cr+3lEWICy4wtx0Lx6YZ/1FCO2NPVoN0zdSRMGrRizeXIiJBSxYJ/VcZ15zcg7btsK
RAljEI9gndAoPuN22Y9deqtgIMGY2RiyK15mMpK9l2guP4yyB9OYJNYxTii7WvkUVSoJpNUefbOk
l6n18HbpHhKAdKC0LgI7zsxDgW3VY6aME2nBJA90a2IJq0cBVo/7y5Aw+kjy6k7Sv+tqmv+darUD
oo2hOfRz9IBNMhC2E8BTJyIYjhvZohZXuIhpSReoplyxMEOIZqz0el/SOqF1EQUVToeht7Ddm5Ch
8zi7CSO5pxqTe8iNiTneFepL12rzwa5oR2oeWFQtejb557eUAbOuex/u4J3aEfCAoblXCeJ7omDZ
FIU/XCphf6NABkNN4JFDPMoW1DS4moTHQCx1/xQlX5KxpQLNmjiIivYxBHLQkbJECh1D6lkiLitR
NhBxlTOCQwhd2A9kKc73AxgjbYjfUgtwS2tJtZ/bWp6a0KMA7HeVzQgQFZ5BeBrBRt5eRChjoxLp
rOazVzPGDYjRsEjoPYdjtMf2Bv2HmAi/+hFmKrwTVJgbWjMCzy7Zqs2EnrtSc8yGGVpuyC5jWzcd
g3LJRLGstxaNsV1Xec02d8dbpyXwWcjFxe12mWfn3kzC6iAd7N5Z336zCk0G0vd/JrX13teIWESZ
sFMQ1T0wUIBwE1jDWOjMykeGlRaFesmtDSS7c4rTngBrpb4qRB5btyKIaHDbo17IgZytGPWpCXIj
MlmJmEYlJJHX5dhBnilISxiOLREED/RIGzM8pq4uD1W3TAIVwtgqUnegiLr51Z1QMIS0WPfe7P0Y
iayQgiWCBLxrPNYPtRvVR/oB4F6S72nppbjE4n4jtRI1rXpzO1zOjfLSnU0LrlFdSLU9f20S2oVG
w9C/NRz/UJHJvalERhcryXFv6eOfapJyb2TWbWx9BaFRp+U/1duhnDVSlZr6xNLyqFvPtZT2D3d8
dZL8vXOz7HlMiCrxbVZNawRXk+vjz84vBhzSw1Nog5n0fOph8EyXdgYLbBn6Z9JciW29pWV41iUc
R3KYGjp1uz40zgYZhF2V04kJI4T1xmJzwjm46Ybhe0F/v4hQfsXlUbYtd5XiTvnCPOgz3pzJ11/N
9rE3m3zv4Eom94ZG/RQpwna/kSu3MWhCsdMYh4NKzGddFkjqYuhKSQ1GpJrcgKg8sNVMwQjbID5K
1p+aUgQMQYnc+v4YBjqk8y1Zp+Y+dqYvTjy/J1aFhhaOlTHaCIdTPD9EkOwlHcyOxF04syCDOwM1
c5enAbFNgWtOJRe/w8jNAJdFh4xmRNIipzaSd9MV6cV2tB+2B+k2s/V2jxVr3lkesxTbrxlVKLAU
YxQmt9HP9zYqCg/UOTKBsTgRwwCXtBbbvqT/Q25PtnPI/3IyOjC2Nad7d2AEmFW2cyggP1NNs1K0
enhgrb2365jGMmOaHP7BWRf5SQPjhEzcr66Vy0g/sdtj3UQl8yCgsa7UX3t9eDeZCJWKCEDUmXD2
sxiBX2Z+j+EQOY19p7WVtajPDmWFCwprHsEHJQEjvfZEVuzDyGmE9u6ig0TZYgNDLpiCSB21F19n
YGAO0W1uuztEIXk3d2dyLJh1JrCUWzW/ZxUXryUG/xhFqQIZ0r6z6thBqZpwN3ksZuwj4J7p7NC6
mYRMEzcAt83oXkbJpmXMGrptedaaCRG1xLnWsYPVtbIl1Kw6NVP7Gc7QbBvlJufGNn4mHXVGOMPH
guh/oNUY1CYxyKr19JMdFfPeLmh01Gxot65lGA/GYnXVbCamRoGm1YWS5Qo9vMO6RQfT9yIU5XN2
zYAp7cB0dNv4XTPMd16l2rY+7e+Emetrazdq7/pIGulp9uAknUYCD3P1mGgHO8XlSWMk0Wnp2HI+
6XkZbm1W611b4DUfPfNq0RDYwPJiFaxIyoJLTEU6iuxRVoJpG2InHVBJVhhBMRsRdajjEBW+71vD
PraDaRzZXdylfiIu+kSTfbStHw3+yqPTEuZHp//W2y+cnzhtRmasytHZ5MvirA2Fhzawh04TMpmY
UInXIuoYoXslpdnRHPT44pvoFIq+poDRxM8oM9v9kgtodVa9mxrGXWU2nupo2kUlDWF8LyogQovQ
I+IMJy2y97jOcZLwfiqUS3203Dpz1ycyoL03K+sTRTGkGavBywi2ucjsz9LLu71y24FmegwurWd5
XJ/W9AI2Q8rV2NU6K4jvP6Q9xamy7dPCHdr1KY3pNJfPemOVQQGM7zrqy/0798mysCrUJQ49QmuU
TzUo9k5kEPiJkXstovaMGNXe2zXcW8qR9KLr5S3tKNhtO0bWVu/q+pGUSjypAL4Cm4C2Za7GxqBO
CbBx0bZyWwTzmwCDp/JLuXOzuw85CeXrUBcYIcIETPL8VmlkQklDI8Jx3EUC+Hi7KJlQnbmOjUAz
zejC9VTDMqRLLLJvU0o3J49TXKOk8uxyX1wso3OuFCL3foz2xfALult0Sk3mJB4ZVDcHjet9W1+j
yan3WYva1keb75C8x54DHW0+UVUjb1R+QlGgw1ibzHBvxKjfurG8dIZ0rmM2T/s2aw4WPTjfZsTn
iSfE3h9t4p9EjIBfSsxGWWwS22Qj8BBErozcRsFIbSM/NQPatTuIrzGv9NZoc3bH4IwKFaCyHc2c
Zm27nxF+VUqdG/rtITsYNg7vjWelND5ZVkU3HLg1fk+awnrMjeLSFHhDqJdOZjcV26ai2WTZ1RHv
e+uGhzgavuNv824GC/uWGcImVRYSh3T4kfu0rSeGF7tEexqipnuNbQcnY/yj1SY96Otmus5zesk1
cRHqPMOEgg3y4RMzRSL4vT77yc0lqZrghXFD7UrmUgMqup7fBz61ryplAj1l5Z/RfoEL8pmrraMb
/cGv5/uqc7mmYzQHmLpFkE9zspt9tL97TiX7hG5bkmYjolPjJMfKI++KD9xBieN9Fw5Sv1ETaLww
mW7qof0SVW2KLnsXGVykhLVAfFecR7MPaLm/lhGCjrSeWQdciHmWoQ6W1z4RVCCXXCjrK1Ms1Cly
T5ex/CHSZOsMtNqbqq6pcJEOzgVXMnvgfTRmd+A7rlGUoAwQ+UvnJNyg7cXPRhfvjGY432oiPOWa
ae+bUqdW5n2BPkife9arBFieIQ+Zu7V11d5XzvjcJ8jN2O5HB10frmE2mccWMPRWSWDb4/xhVsUD
Pt3+Ch5QMENmOlS0+LVluRRWLQIGxmk2azLuFbSXcasexWDiQtLzV9TJVuCwuZ8s4QSNjde7dNEv
DpUTJJY9HfD041BzxFtHdsQ+DsfxpOVLrJXxvYXiz3Va/JlmdRATM3czaEALNttUmZm26UECnYZw
ePEzw7k01kJBz1jjJ9PdRdQF11KMFGNQyJHshJSWMrpVVfuT/qmzlzTG7dx9TsgMgCSGsyhDtAzJ
kQ6AX1b1rU6RhI3Na+NGyd7nPhBMlmMGhg7z2sN62yH3GWqfRiXaTXCb1t5H9ZG0yVvjoO2eNaY5
mi6e4yXUByM7rADC4mYwfXGKKD5xtZY5Dcqpyhh+tonxpZ0i68S8yWyiCwAp3PkVWxgYPJtWi3f5
wM2k8nv70IvsyVLWZdEpBGPSFnt6ECBWFr2/MZXyojPBdnG/oP3E4ZRIo4YxqVj5UI5BYf8iZPJz
Fvx3jALZHptc/FP+jcr3qxBoa7uwu0Yj53YpudqI9yHCsalwLDDb4nZ0dJTrMCipCN3ruRxcfgU4
fhDYa/0N0esQVySTEfvFgKi5R2uajJm9T0OQrsroH9b8v1pHFc59yiVhykEWPi9t1l/JgMvTarFF
lD20UWSLSnusG6aGvob6fD2QM2ec5XJYn3LzRhMtRia0SwzbmsUW56PFctQsU2MnPRC+i7sx9x9I
lSAOdW3qLi+BQQPfgEH6jNj794vQO+R2NrzA/Zo7NfyTSfX/etqOzUaWWntylxe4JlK17lepl8Zp
fbJ+eRLThGuv+ak3BhRKV2frrRDSr694fcTk9D6nzA/6KTSLX3+rYW7ntI9O+fKuFFFPcuLyyCQ8
aWsInJdWn3pnp+sHahETIHYfP3RLHJ7bCWQJmt4d+6bc19x4znI5rI98+nO/HjV8TOu/6CgAcFE2
DECc0SJ9uyH3i54JcWgtfrdBlyPkqYG28pyO/dlcvm+aWjagfExW6OvHBj6lXBgV8wh/cj1MXeYj
DPzniwMrCmcJAa/sdR+0BuhFqLsDZSSP/OXw+2sl1TqBMUBipxDGqmP8dcg1YI+Zl7yQ4Eq7zTWe
oiWDcyV6DfEIGaBH8Pabx7c+WoleFNnVufa7EbUNep1ROsnJ8Bcdssb88TfGy6VG54TG0bwCu0r0
FVsKL2wpDTQYLUPB4/dIjtdYmbRwxnPGlXgynI8+isYzdn9AwXFyXYM0h4WDvX7dk1mEPDphZCC9
2d7Krlwq4CVbaQ1RXaOWfC0j1HIuPoz0Ni6Rpdlk5y1B32l/1lyPedoI62RlzP0+AAVGXexAZZVT
+bh+nZ+fnhnHp/oMmQSb0l8RfVWpx3TxGHQqZVSHiGmDaaMzTCsMlMU6SfjnUC4/FKoCFor1bx7M
BXiycgJXZF29DDd6lcM6WZ8vhjuiAjEChI18kTbnHWH2iLmmZBe53CbdJbdEZ5tUlrqz8SLQGXH3
6o8V5bqfcU83rM9hQjaWIpcgr835Lmq6s25qnsZMu4VDe/Ia1GNaSALYnCFPtLVs3o4SwzBUxw+o
CI/ERR4GnWTWPjWea9N/UwXoRJRHWpLGB7C4D4kaJrbSNVLpDv9k4Tg/Uu3Z8kW9nwq82GiqXpUd
Xc0UQVNPtb7xydkJCvWjSKb84HEdFwNdulTkd7lm2UGKyeJIYBLjVTYNx9QKxc7xzhpRTHtp5q+R
hxbFAk6R5UXQ9T5W7oLJqdXkz7Ly8EkV3Z+UdP0JcCnAiew1yQi6cFLul/phyBVRDzanoLO0y5kM
bGYZDgEhoIzSJf+tp5E0O0fwJCacu6TrZkHaMHjPRyILOwebnfmjM1HakVjHfQS7SCq0D0vnvJBL
DGeHUt/EtrMbxtrcLBFnWv7aFu6M5tRB852z4RLEvvcOigA5EhThp/bZSxdNKXkgN7dsTqTpvvrl
cBsaqYgeZHtm8Ztt8rbuH1qU1a1molFQW9lTLBej9ibN8oX58nwAX8guk7QpQ0NdBH04xMKzlx+D
X4DQcLENwj1q3hJmZ2d69/Q2NNKmDOOjN1lVXXJs9rKcBHKr1xQS4gudrA15SURFESTj5+Oy7cwf
yQ12mYDiS0NMt62Zp+1do38fbI9yr6YB1TlfGdjk35yh/yjdiXmoG3/rZnikFTlu2Fb4MLSoxz47
lt94w99Enu693A38DgOha8pDNIgfQzE8J2O00RDFgoR6mPGh7aaevqePHrVDsZnTlthMzoRMEhNh
Vlged/CeNTiV/p72+305HkPI0jt7CPWDKd3s4Ftjum2ihkz1KfppZkyYFwI5s4WluzY8zrU2Hw2R
bUFasrNDw7QxSBZCS1LvzNb/wg5hQnjCFrOjRkjaT3oFn+OUIi6wJ7kd6TAyCmEpiRP5oEro0lnV
6kfTYxqi4i9DgwWhZToOMoc0z7aML4Xx0DzNi3My88YbJfjCou0CmGfYxuHJkFOycya5JNBDtrbF
Ige5cWlxdtnWXaoQSkW2/WGRAX4s+ydZODMlG/hvo7CCaOg+savlO81GXUf1aKCYjelcpBQ+SyZt
XH5EfDDsw+0ds2wrSDudtg07xtZLTw3EpU2JF5B4n2UIVYQvJOihdSdcMjDcFFU5ehYurs0yysjd
Hhemp/LtULgnExlFkBPMu3GLPn2yHqoiyXemCxCc1tbiBDTPeu3BL5D6dQFqsT237yuBitZOw2EL
/uqkHC3CF/tJcpsGmg0jkUEYNGlZ2yTOjUcj1PEFZZ80thc9LwzpsTpVnhFduLfuS4lhQ/HLNgQO
ahNbu9ipDEJsp03P2nsgCQdxsGheYgYrbE1+aBp/hjEZ9cOk2RugZLtWN53Ay7XvtlVgYBr0Pxts
k+M8Ga8yGWcYT36Ge4ysrhHVm5MNdArCrN+7lu8EgCsgJQ30n31uw9TTIRDDEdlMXFT3E4waOPZw
fhEYd+JBJ6d030rOvLCqbcwYLdobzflKxsuXcsp3mdt1OzQrRRDhiaxtC6dfhuOQsDfsM9zYRR6l
+5IZPaZpemQjd/A+HgKvU1dh2nfcsMQmTdjcCLPnZ9OaZHN5F+ev9pBgWW7qVwFyEkjcEAAw6+jP
JvPrOHhy1wEv4SSwT41w7hBE0aIVQWU26pgbydVK/NesQpHdeZY4GOgM6YcUB6WS25BFBpsuVCz5
IlRW3yKtnQ9pOGH5GhzUlPWbHpsabazp4PpMCGXc7FHLDWSERTdA8u1e999AqKVbu8shTE/j6xJo
QCMMcx5607zykVcr93m0cMUo/WAJRYIW8xg2fHbFVll+lfnwVjM52Bg4X0Z3+JpI9JRNYzy104yO
DatwUYdgFGQE5kvv74GW/qQZaA2g3VdM7goZD+njtjJMTunytfUv1kOyAAKLFamMKJS+ZhoQvYXi
cTnUNcVpz03XK2LaYqokh9mx7kZUWnDRngqSyA6RvW3qEcNe0x8cifpgPYQ65cr6SIUdVpUYiWTQ
hsaumvYe6r+kEoxWem24qNCKMGMwPjXmU48EY5/Qk2RMZ6HVr9Hbhoz8UD7NZ9dqp2MeZrciZ+Hx
/eo+nljG/RT0zrYcG4L5gNdmuq6o8JPpPIEk5fZaiV0uqV9ZJCEhqAXA6OKvTFt5Wr9ez7k4FGPD
pt57rGnfI45mPJlkT2PYOYFuFv7ZdHwK62E7dXYCU5Q8BUS37EoZZZ1cj0LIadH65R2Qy1JDcCJ0
vdorPcfPOXtYUoy+uBD+RkeE7dUvvOToYN6pIzQ7vsNshpBKbFwRTMkVLLk+Wg+/8JfrwxIi4ZkA
q8X/Wi6+1ykzMZIQf076GXBoj2s7tyjglJHgpo7aH5EOcbnTHKJmJKDB9SlbvWrjaN2xUYDL1s/I
DZO/Pi0XbuHBSgnIm1xMygJJ7tykaNBcV9Gwxw7vs/nbJsuPsqaS3nlUbmbejjQaH3Wo5kjWnOKY
hjZAcOrM3wezRCPTioXWuD5c/0YRYkXArn7Msri4xF2EbrtM7sq4+siWc1Lp4N62WdLctHKEGvj7
a53T3gYDY6lS7PycuYuCCfDIGm+0Zhqtj5hHd6e+fB1Txzxz5zTPxQA+cwMUbtEzWD781/VgTDA7
59nCtxKH3c43C3ozCzvWr9hPrI/Wg51OxB6M4EvbsU0uYkCRXdKnTtIGB8+SEEA+Wxm20ZksOnp5
5oSTuKo9us0ukzmrw10u3IZzbCn114Ob9H6AlvGuWDZzXeL9BIYOlzCTJ+hqSW/GpA1SwpHlFW7l
Uoa7EV4vT59oGyyaDgZ2aOWnhb7cV7iEkduhj13onL8PyK7yo4HA8RdklPe1WLz5f/43Hqf/T/6P
WWPBMxHFbuwuhmaQ9HeZGf6tFkE3nWdOddypGIfBdkT2cuwca7vyTYtlt+jb5IeriD7u+kGs0MZ8
Vqg52sZ1dh7jazof3cgQn5K8kvi9vKa0L7VpXDpGQDQoi0k7zAt7kow2+ql+dYzdjslbVEmo/Mo6
rkzKAqRU6PtlsP6ccUWH/4q2atvQIuB2fOw8HACuSxRlEUoav1bHix2so4ejeVy2MZWGKnkg0rpd
GKrmKnWBYAh6AMf+IuQ6r8TMlbC6PoVH0R1MvzsRLDGeUbJhdjZ1bAOzxY3SXNQiflwnrBw9O5B2
ZjIUM3jCHn+xzP6bI9RTOqdtIJZd6EoOzbMIhfb6fIoGep5NwnsxSPTkpFmcKtoKqwRnWlnG60O5
nJ9NazZHpgfAEXnpcf1OdnVzWl+pzGkOb03R3dyWj3AAv84YZT2f8x3DWT+I+CELxu4UO8f1v1Qr
xnx9uB70jNzm5WczqqrP60G0CxD39/NhMIk+sOZHrc8+48g8OGPsHdpBQcIVA7clzhAD8OCsHcNp
ubksX2ssB1cTU4jd+htbkD5yhkwQVLENvM+W4WF4mTb68vbE1xIxztld9HJdS6zumJm/rs31JQ6K
iBiH+IAdWhBqy8L7BiTgC5HuNHRqFR2cpZWyPIMO+WOYsFqv0NqQ8eHWikNcq+7ApbK8rPV6WZ+u
hxXNO/ZwVzEaUAEt/2Qi1TMwTXEl5fgusoijq/l0U9eOgXxC5KlgAiZsAoexPw1FgU/K5JIveubh
lXpnBdMANQG8rbLmUcuDvK6ezd4zj37W3xklHKQlkrtkT4MoEiRT5zc3qOcPVBA0I7lziZzEzmbI
BdPWSG1Mh/Z1bcRcg9pZSN5VUQ3fK/qaeA+KJ68S72nnfDg5UXmV4e/YUVoHv8Jg7Nr2FTPafKjS
lOVcRzFYyUvrVh92bzLvQDmo2cjmCxdVjorRGLTFZ0SmxbYfREGeYLItoZfRKdFxR3rEwyUkCamL
WYe3RWUvhY3pRPR36Zh/yjbnPmvd+hGIpZvJ77Tj26eBXuUAOaqZYvWUhzok3uTqRXW3pSo8ubXW
7VxPx/mNi5M2/YOXQlF3Hw0Xk25lkVYzOQlp31TGSdXhKVXW3iQlaUuRSqHSQWJs5HeuyBnvNUWZ
SEKPlbmd2EOIZuu1yB+YFpQXVdt42nApqLLuv0n9wXZD63scNorRxDLikdSoQxHtvFF/jSzt3qdx
sU+NLDs5Y/en4VPX1/HwONXgulqp+cF6MdJ07o8p4Z9T2eiH0fEOv7i7jUjn7fowmyJxqhXJljn3
NdUZ90Y+a4Efl/55Klz99H9bosnJCzDp/y/RvJMNmWfbr43MCW39N6Hmr2/9m79o/2HZwsF25Niu
EGu02V8MRs/6wxQLmFE3LMLPLBOt5F8MRmSZCCjJw7A93RR8G4Fofys2zT/4p4aHJMIH58pa9r9h
MKL9XBiA/8oI9A1LmKbv2g5RwzqizX9XbLoZOeBNzsgo0W3r4OAMtj0VHphS7UvKzcfUdOPHKB3p
EBuke3WRsTMr3Xwqe7JbM2Jyzzbq/WwsnadKq31kRKIMklkrr6PCjcGyZD8MIV02/KsOeVdRVKbP
UmuIB07G4tr2VfVmNjefjX8Gv/iTfjs2dOrnO9GV1YXIZ5bdtFXI2Q33sfZnXLl2CFANFGEWMVJF
p2k+eUJTQScMcbFl4l+coesDo3bCnYhrO6jQVGFqaqfvna/dYs/QeOVOThyak0NuDYvDYKjxXW9I
KGuT6SOhzaTVnb2vGvwxtFblm1ICdR0rKR4HyRUS9V8IvMYXqanq1iNs+IKUHw1P1ZHE7VXOhule
/KXEoFbY+SEv5uLC6nWn5kcVxtZp8OqvvuuXOHmyg1FPeVAktndNnTk+NAiUxqUw6Yw700zeQJHT
JnIwt8/FcPWL6+Bl6tLS3Qt5s171Dmtv5Zin1J9fpFOYhD5jaHcc66c2entmsNZJb+d2l801sMB8
GhkT7qhzQTbM4xNxCj6Oz+fRFdsksoqg1I02YAQtCUO6pm3vv+qX9BE5ckmAHZbwsRiDYsrBhhQk
e6qml0f/kOHBCKhL6f4v6fTTYDxY0/BUNoNxRw9jwvCSs1/iVxDOVfPw3kEigtBBp7BriM1RHZil
1kXB2ltN+oobAkD6XD5oHk0ri079sbJ+cB3VxywtrCM2LFgvPlIGhDwvbQZvfu9SYXpxe++JQuBV
DeGAVQNmL1tMh0p0WCD4cILOjw+WrhbTlN6c8qnWACkywisLRasH8fKxyxDfa5UdM37X/pSt/g2p
lTqqqDYfde0cDQzwDFH6Vxux22niP112J+a+053obAqID/jZ8t1gJlqghSn5zI6H6IB1/MGsgID4
Q9FuQxO6BfPDa7Uc3Lm74KlMjnHZV0zNcNFkTM79lk0DQ++z6z/NuStuXjKBRzRtku3YbGGTSJ+z
pAoSzixi/YCRjSn5fhDJHxJTo1HrOY+TyajDiJkMsk9ECFMgIuNl5HtfBwkX1YSJV5aaHtIIdkNB
AB6iD8K8LRhRmkyIgiMfZtdJ9VoqYo1JJc+3qCbqpRXBZ4qrIg3ThZxnyo2pnCFw0WvR0eo3L+NU
9pepib9Ru+enpib300Y6hNwt30nk3IiWKbLdpjmq+WlMuktdV4h99YLmsbH8+gqnb2nK5jhp9bzr
LA+r2nKyVmGXMOHBsQZ6CrvrkHkXRns0RKzmwZfi2YmycxKa5k1E3mushfKSj/EOYxeJIU4k3wtJ
66NhXFxyB75x7bzZHaPVGS9hwCr4OE9CnXQQ2KpJ0ksZVnFgaibtsFLmO7sPnUOPpXmXkla8QT81
b3SVw07PMy40i9tEIyu4O/kk7kxUaLfUjA90wj8ti6YGQbYpzbttO33REH91VtLfpEgNGKqNd1p0
55pudmeyBdTOhptaTmV17+JDdQ1cte04DWcane+eT2D2XDK2TG2GNKRySweWeu1p8iNBa6DgkPS1
Wd1o6hMY5k/TU5UYBeLKKr66CoRb7YH/JLATBlNp40rTiv6+cxvxX4ydyW7kSLRkv4gAByfp3MbE
GBWh0KwNkZnK5Ew65+Hr32EUGg9o9KIXJVRW5aRQiH7drtmxZ7qlr2bVFldJJGyeU20BqIc8wJ3+
qSJslsvK/Y2zc1uVVKap5D0cQsjwuZLbYlOi4hyIJaEBGml86F23YcvgetusjmPcFIThYlNL9onS
fsMHG16SwLyWmb0TkdVdHFxM2HO4o3IOlWentp6LqfvQJ578xl/djcyr4t2/jfRYf2o8cL0Fveir
kPidH3oz+V6WjIsNPeByQry+cn+FdMy9WwGOVFEbxzpd7HAqGJaQcAvbIx/PTq7BdtJtb+fMCZ4g
fbzNEbGCxB7E1bW0twlQPD1G3VvpbhszEPA4AN2YRtLv9Lb7l+BRJIdpwtZryuhsFxWHB7D6fZ6K
6VRJiDix8RLGo3aSQbShvCh9rac/qg+uHb0fb3Q8fuZud1LKTTYziXfWeEidhIzMtYkPZpvnLift
XC29ZdxIp54f0HEMOPx7cviZzPrRDs0XO7Bd4KwJJ24qcRvvPd7xSJBe/expB0tYP2EZee8IW/Z+
1sNbLDOFXi0jaDMpVLwpvo96WvlFzT9FoiGVQ9Jl0b4xFG5kQXhtH1fFZxDZ1XoAP35UKX4NsP25
PwIYh+miCDLUCRweYtSE1ctX8oMWtO98BKNVAsawoEPR87pza7dd272tE4RVLdbXVhILcLA4YSJd
TJAsRyOBBIrw9zRozO9p6Xyb+CKM3jHfBqMcj3Fi3OY4D9dc6ew7CzBkrmHnlEZ/bAOMRJ1t2j4n
teKmB1hlqMx/Jr7fvEuN98k46X3hvU/ZcGcw+jUXUbEmTwcqPsVC03sRdlW9a85sNbYqlb8iMSGy
asOnakhAWdBVKGpfN57C8y2M038HiQv5IZJAp/BtgmOtarbRDWdi17UmMwDu/7SGqhyJJr95WQbX
2PxlVrr9nA6Q+zO9ss5masW7pOKkjpAgV6Ip5L5uuejURsQyM07gDUmO9c5E9cnLqd5nVlOeatNK
KJ9GNO7S6agHmdzz7Q7gefjjZFxw5uBU0cSNS5RYfF2lxj3Nwo3b9h63Jqz/BPGPjT3UR5cQayf0
e9s+jY0CoGFgnMQgcVApxQcsPk79iDHfiBbza6Oa58YLTh4PoHMZ0EwRpTnutLpxzgTlj04FED6h
v4zOw+xvNVdMBVoRrbvhucp5Z6uwGe+h3r20jWa/1gbG1RZqDSRAHfU99DW3bM958p1ZMKmQ439q
3aa70AvabQRBDBdpcsEs1a3apubaadN05tO7hk1AZoHP15mMSJh/D8KRO5NOHDXA4HBoJ3wi8K7W
parBOU3Yu/hKW1u6ByUoch6NJTsQq9XCA1VSGA1g6fSl7K7EhRgek+EcIPztg4HbdVPbAmdvJVd1
b0Znxy7/dvUYsAA3dpAFaOQRggj6IGu21trHgEx/EtULhq/yZYGvMEakegnq3LgneWHs9Aro10Bd
12dfEYjk0abNN8NO/7hcQDHKNvCBlHuRzIVEQYlSRzN4UNf7Kuy7FonhKgJBMD7q/BzmuGQhrRtJ
84ypDzp/654kPcMVN5gzvpKWZOCJtPA/y7aiM/Ig2Blsd8CXYgtyUAv5ushpRTXUpiNAsUUiIAVU
J+0Nv+Y4YhXfhkl3Y2YF0MKruHbcccZsH2YUnhCppUOMfZAVGrgjnPfcJE3PmlwnfWuTmHDxP469
3p5Sm62XhUlXZCUERzm9iaaLfcsMXl2tjveLldO3k+EaMbuRz5oPBWW267nlex4uJjX22ivKpBnI
+tOtMFDIDSGJ6qpApFlIw54ZV4eUoiN2m3udxpGNZ0z60QbruUzYVQLihEFm3tTYBbHR9eOdpqH3
CD9k2tnqIPucs1PN95SsDgmB6VLGNWvPcbyVOKk7KzYOzSisA6HnLck8eixIU27roWy2fZPqsH2K
n2KhpgaaFZ/TYsKnMC1otdYVT4AtOk47hw30hMYiNYuMeaS5LBFnoufLidKk/UdeJ+LwGIb4+9IL
PdIX1aqXJu7Ucgswr3O4ZLhn7+ym0CQ6NBK/NtWLOwLrielo3VUghtjzJhf+/zFzpEE6qMSgl5pL
u/Bcb4lOETvHygWCkqEMo+Z4TlgD8ZIQXlBt4p30If9OynZx+hbZueqS6tAXOmRZLU7PNDiSMpic
redOithzNW1JKlr7bmTZ6dBGnFQhf9SY2S+1BbrdKcm96pyWW3sKtubaKIe75U3GEyLt6vE/415G
/LXUas4V5T8BqD3PzqlZ1fje5XEcOXp7KEOcbxP9IStYMGzRCbwzYlQZU6V30CwG3y5mptZqay3j
HDx9zruy0kTsR5a5R9W9FN4i+RJ/2GCpQ8rBNll2373JhGVzD2BZrGMgGf+5koYcTN0pRvb0D6lK
viEthbwLqBWrCDSwQpBbCxvM/sNcx77nUXnNcU8NoJYfM68/mCELOQyBwPOUAY6prKJgD7CAtwDJ
qQ17yM8kleE2aGTGEctjgC/dtsneEwefKOELe9POsj60FWv2iK1lWw7D3qkNsTHNkCK8ong1VPGJ
h+kYl4urnoERExLPerwq0UmM40uuO71ftrr0s8DC/sG40o5cWPRMuXvUwte5Sad1nNYlLgVUvc4b
oRy/KKfp2CfMPEXTLucAd+D5OkENj0/rId1PUNkr4ylo3WydNcGw8Za3ZW0SuRus/pin6UVN6iOO
AEhmDql5WVjxiY7Qrybv2b0IEoBJGbAzbvAeD3PAFzROPzsPJlTvOfEm7WZc/dK52KYGYgq3DV/x
EmMGaJyjGNlLmaKiPtT+MWRNUJKYJehCB+pjnEGaC4OBc7UhBNSXKV+kzePCHcuJtXGbv1A0zCve
G/9K5pdtn0TJdnELT7biy43LBlCQPLdcPtdRI/jk8grQjBN7ZxzfDLY5/saBkqtdXbn6RqUF9mli
5hvQG9ZuMiVxxlrCllDFXhge1idXd/cpK/sVjtFLasTlRRMW60GmFREH4B/pBo9Wjf0nplM10Kty
aw6h6bPSrPeO7xlN6EfLjrjlub0LRPXLsac/C7qCe+d+bkbvonrAgGVReJcq0A5qTJt9PSbWpiO9
cjdMEm8ua7jTpChlQevI1orC1MKcg8sY9N/cXPkJWR8cZ9l+SBf0GHG09laXtyIefE7x9hpwHvkC
KWdTAUGOEK38DqDUnHnnecDHiKNnXtnsn3d6nRobPRy9TdzMf2UCkHmsRuRJxSUsmeQ5MzXjlZyN
dY4plPRjV1XQLgZwQUZxRw49WLbZXimmJi7WhpHvSEqOZd7gs3gaS1OczcHNDjHrL3gBxbKydhu5
JEwW8zuHX9nksZ8HCW0HAtk3JbgPybYwiKWoneaNVC9EwXtkNH6nq3QXJrijDItph1Aoa9KZnC6L
EThWkPS01ifKizUxC3X6SmboeBO5NYfsNYI+R+BYm/gyvOTNqdvxrCjG6ad0P0/1DSLTdGKHjHkx
aF6dCUObRSlB5NkX7h1+0hby1o76nYb5Rc95T0eGLt2RzqHD2MpMlPNQjQxY6jiRP0g4KgO/B8cl
pSL0s0F+w6MT1yY5Uq6ZdGzjYZ7ls5E3xq2U3/0SFcRNflNGvjOa1tuWc25vNI6Dg2EBwO7ECVK4
tp8K8sq56Yy7VCFSuQLvEVDtw2RcOq7D8PmGz6zVmvdKsnbsi9+tpsUvIos/g6TPT2EQfT9OrISI
UtBApDaMqtiVs/bWI8TMhgOOlQyIbdXWJTUBt0UdTn4ecuaBxwojOxidNnuPLLhb9NEPFsDukiSc
wqjs53FvXgddYLZvgtCnLqhod4Mesb8um730DAOrDVmIOoH3AEZmOaufzOWzJTytc2sW8cFLBrZo
kVsd4sl3R+a9cDCoBQ5azF+00qyqhGKA1Aj/ObMLNo2ouW5pzX1kBGSDltud+kq0ciPbBO3ISsOd
HDO0KVGe7CL5l4hav9iRTZwowqCJxHtIDDYf3mgiYjQ6buCt8Dp5qMjVNQ7InaDy82ig9yKeIUyP
VgGrygPnOFbupShLbV/J7qUEmwJ4ItXZ79R727SoN4y8ABExofKQTcklG2zTV9nCQJzGCUe/EL9x
7KwqcVD20HwajbcSBqomfrL5Kujl3GdJwIi/rHVZH1z08keOrT/SOrWum1ZuIt37ijReLYk+s2bY
CyHhzvWtyY27PtMybnXcZphshlv1LcVc0tVYV5uazSV1bOU5zzX7HkXRJmn0j6hvre9QgyupdafY
so+e4QQHzHPhKZHZkU9muDqNOCDkEitJAHZkMc95TnFtQ1MOYkyuPwOXi1YqdvunwegPSTag5rIF
eqG92/dmyHuNjdWjD3jPYntkqTo0dzuuETMl0SvQ+e52TqAgl4LcqasX7036PDoYPxIbp6cVsVXV
3OIqRIkaObzGYepexXAI0dDPHueyaQyA7xvyJQ0OdIZvgQ/BwUnf52OyzaUMfIRzVKzC5Q9JMAyO
Aa3q5CVGvHuhto81ZuuiIzNa0I28Vv0QrMy2CXe26sEELopFP3eAPgc397UYnDSCfrvtQy2nYaBO
dyouoV/zrU4XOhU4eXQrteleWtzGM0wy3dj175PHpMz5/DQI+ae34RylieG9AExfhyPahBQ3KEzT
2jA0b5GcSTbmDnlBnWI6GVQvkd2uNIa7yxCmH03GtZfHJaR4dIZn9JF1OZbpFjtXfhiZ9ZD1wYbh
cNqT9tpoLAiOkzHhQKTTaRVXuU9+6ctENV8lnbPtsjb+cFy1l2n9Xtl/eqwfi8IhN72u/3Pg9SBZ
In/IkMkZj9nBddLqWKoKE/3AYNsU2TP4phe8F67P9DUesglv0NiHh5C80d6LiPZEfdmcAW5p5ENA
+QSVSYuOZsI86oyjDUIPLbgmN9Mn9V7rgcm5BfMRZ0Wy+NlJW//uFWiFQUEoAgFxG3McZFIrfknN
XEVzGvoxDghOHHx1Go9kc3GItCPl4mR11sCcsgMEnXUVunSv4LF4tCn39XrsgFU3CbJxmt01UmJW
6o1HY/mg/4wx0mCeTntz2Qy3sf2iI6Hs2iD41ir62AX+g4QqQ4h0ipb1GsVV4ydpRaIfMa3tp1zq
iymKsqRevy6gm93Dvu02Ar5mR2FHA55vby/0uZbjy8UVu/ScstNNPCZ/p7t2IVP1yNbeTrwJ2Sje
PgzkD+/4iCtT8rKh3da4XuvoxrViU1c25ptcPOmhZ+/0xHlqMOn6w1w940HmwgtmYaXlYbl9/D3T
3pn5fG3u2GyUQXfz+nvlm9uV9FRg7B8rh5CJHPeM1Dxc2eaujdguN6FuRes/j15xp6HQHjvZ4OdT
enhkCR4fQsb1tGR7yV6VIXKAhJmH217RU2v36UdZZz+qLMEZNuH54SV/eMstO/vnlt287UKIXQjN
LjpN0W6iFkh3Orn+MFZ/CJhyiuKZ19JzUntfc/AZLcAec3bFniqMlb1067rLhzClKiCMJqjDj7Za
TULIzseOnmjeIo8PSL4Ysdm/bLSlSVPYZepDLDo/euoxCQ7EgihYirx6F5rpi8sctGbcg4g2LXsJ
AchHp1S9gECShfgklWHwlS7S+xKcpbivsDcNe3MH4wLqIMatBRk55/l5kqPlM+paVH8fiwlEEASm
0aScK6YNdacV3u+wyn5KMfutcl/nJPsbLP3HJamKamaRwSnp8F45TEvBrWEBcQKS8P6IT5iCsP3U
T9820eGV8jZMgZmP7+DWjNI4TEBnqZIxEG5ybfFXEd4NR1CNE9a9qnjTLQiWna7jloXDcJTjjeAB
R2BpX/6r7xZw2kQTnEqMEWsjUbOPPsGbJwzfe9Gbb+XcQu5L3b3NQ4AlvrtwDksaRtX05mWWtXns
SOamrE9WsfxZT2cjnvQnDeDJlyzbTaIxfdiURByVYb/CkjDJEruYbYvp3RxGB0AAFVGjtAVrjNBP
tYFnNoEVnC9mxO2RutwAjl6Kyo1iNVEpy/qEuwzcDRHBgm9ywMOGjQGqK0MCgej0hDGpsefD1Kh6
x1Xz/t/7colSTOiMK004byLuLzg3X3Pvx27f6zi6axMGiLmrfrkeIdG69jrCDM5V5rpNfCj9N+rT
RnjttHGo1F6QDdiyBHm/5e/fNK2DjQavWVsKa0+W2zxq/OLILBbBka+xU7TuchivrbhkKHq4dwQa
4s6BU+H8YUzxHGtLuZBBWlKch0zcURyhTODU0YT3S5rqW18CJkVx6lMGYOdlbG5zOH4Lj3y+5iou
OEP/qRXqo/kjoycCwx0Y0bPeLP6VbrlUm2+13rwI1zlidQcY0d9JPm7gS20ijoR1gBbkdHAcjY7Y
Y+69pXW0DTT5Fi2ltC5MocFKUiLA2OzGQA37YdZoxnzC4Wsd2G50x/zBI3IKyNRNx0aoY+KdUciq
yo8KFG2WzGunBastz0PLdbAyoPHaU/ks09EAO+aERH/N3NtwYdVXeYp5lX6SIY1S1Pfwnpq4nLrC
WOIs6ZPQViaJ1n6KX0LkJ8YXYF0ex05oDYQFQS+uytnTF0lDx5VVrNTk0HfTjT+JzQKw2Kuo3ci6
RjLQCj77CFL9ZOWHeoaUUtMAEHIhgm0z7C1M5B0osL2xPHuyxaWnJ+LYVWpERTO1vQsqPjSznZN4
xb6H90ASil4M3ms/eaQ1C+mDmTk3By75SF/oA2vNSbhUet4ldtxPBuIQq3Z1hfCx2P4eDkDb2GO4
0/14SfhkwfTFZoIrRiLjtT2FfG8EenJihwIppNRpeFq4aZ6q8h3W43Mf0CHEPImG1+l+aFFcbUfB
Ma8Yq0cXdKkzjh+5AercktO7Wn5ZAPPgKCu+Oo32zIQA8jQLrjrPn8dx9/jwCCuJOCH+Y8sb4FiI
yhGfX0DMvAZNd6Qr/qWyKX0OAzxWUAeNTS8I6JZ9xV3F5F6Ib5Kgfrv8bauA1z0KFy57kV9xLVTr
PGDoKzto4zq/hRceleiuCkwBmWS+0dNy+iUHujxi9mjtUiP1OKWXv/nj34bsF4FY8nfNaK7HUvtk
gUmTRZG/j1C2MzISRDIVsWRwESfFOIM8K4O1WVAsCL1ViX6V5O6d82qgg6S6e2UioFKE89HWwc7r
hkHENncv3miM4BX7D9OlKyN06MiAeLfWMsbf3DTh+HnW70cUz956Fo9nq2CpJoVHtWIgj2lpyGPg
kjKoB6JopgHCwBjebZszY2kGo4CJrFjkAdarMwEKQFVim0kyYnZG0UTmBRxdGWHtSOu9Y2aY/ypB
n6+NjjnOlv84txGwuoPW/LJ07RX/9DVa3inSCk5h6OwrQ9wbfDi+S4ab7Gg6o5axRXD76do12QJV
3426w3JSOb6wqvepT0Le3vVT2o4nC0XoJCAtTFYt7ladV2wkgE/kznjmK0lcxBtew364Mtk+c1sD
dmJDNc89B9BJXPyzDR4Q3JU3ni5ohpizD8l3UtXRj0u29DIItW8/iLeah7mBTVIMFl85OKBbof9t
gHNtxxKqI0+6wI97xLwBpn7NFZDMSlNfUUSJOnJlaeQ+MAscX5kaj0M3+llW8RRchDnLXXo8XqtE
I9YWRYDhMaalGTKGzWYb46KhIPbkWGzpchoCIvkCCo0rV4i3+a3MiQdrjubX2ONArzXZPjRiFzbi
JNamRswzt/WDLpsdhXXIBbn8irGEHXSDIcadrj0rkVMdS9QEHDddPFzbEBMAg0lWd7+CpPit8yVe
OXICxGp0zQb/hrUa+uqbhOi3Rm2z1donXQEW05PfhYGFpZygxVhSGw5ESxbHiIGNk5s1ob1orfX3
0hzgRcKAhlmbeHq/E7EFpYxtzcZLcTEGk9tvmJyJ7Ilpb3Q/uqHtG0BnB0vhhSFlXZBzuiUJLx58
m9o3cuoXwyp5dVnY7pup26c9nJrBhlcfAAAVULK4S65rBwi3V/6ry4BCR+juCl6m2UTpNxUrlGyt
EybI/SAKQWGF/ddTjbNNGtpAYUKg3genOEpiKG6jJOquDhasmC2fQLjTHQQygVsQcdncsAAFkO+5
pPFGHa6bcN55E9DfgSAUNdBeusUYQL+nvWzmAy+/xgPV5WZ713usOxpFQVMaM+AJOjxRnXXaBhhY
l3XKH3J13kbnBwOA9TkOJz9rAQv0QYfUqNfOTgsHvsHzg2c7AxsiCHLBNIQoTS81/WcHLFi47VPR
PHVJfwvdBliHuSJ6/YN8b99k5+ZcpS7tbLSbPlRAtGLkuq5BdM+yq8EF2ybJuGnC0OcBlexlCZqU
qzRg8IPK9J+ghqEXWmPixx4NACy/FC3RhR8gDPG0YkrRkw0FaJL+m8BzF8fsdBrHGqqPCym1hopL
+p1OSoFtzBQlHQIBmX8J86q13XZvWu7f/jJvxxj9r84DYttCGOvSIQrlzBt6jFig7YJEfJv1q+Va
9aEb8CjE5NCW/RXOH9wfW71xqG5A5CphqkH7esZcIXfUmNUslLEw5HKfCo3jKKVPClqYZ5PyYyvD
Nb5j6dhO4PjA1mhpIU4j1LlHKriMMetm4cnRy0+XaF3udKQ3HWg/cDSZqSNuHSaYDIuHhvZgW6f5
b2/ACgr/l5InRYa1msgkFYHYx01VEeUyfyR6cKWfNNodt2GUvmaqMk4T2Q6r0rjf9TCmK40hmWPO
xTKDHQz8swMOPqk76l6qO7c8Dmk9oxwOKreBMTqLgayJDB9QTQmgvQAt8qFYx3P+nCMUbKy4/00Q
7wX2e79G5t8olRyCqyOtHNGUtRG64zrzuoMOlUzSn34sGxBGkw6jqSs8nDLmLgkGtofE0jJhNbsx
5bUDKnaH/uqB70owKQOaK6mhrQB/JUKjSxy+MM3pFEGaNOGFLlU2YWP8YfVrrR3lWjRn4fCdzfGm
J0m+Ge/ccOqjTXIdj0m8A3n7XcV9vyqDqkX0AoBfXkKvIaKuxO9ssMicDFTbdTHf58DAvjD/kBNo
iUcmmXdiEaz5WZ1vJb9kB0XvXhdjx6RHEXCz/C4EEQQUYIXUhsuphXeLFHSA56Cenby4JaTIjuxv
nI0Ipn+lHo17q6DyGvz4iisErchps7HMiIM3LQWhjOiakiEKgpawAfa8POvPYSGNlSX6alXwblWV
GigaLFk0s7cA8MH5i5ACej7fhlr4VZvPRVvMbyr3Z95RpDfD1WCaNB0kJd3NLmeRnetove4A2ocW
KHxj1oadOFkFgHx94XwWGUlq2XQYXcaXEDLITrdNYBQNYRw9X94NjcsWPjPXdoDTbmjnLSDP184x
PiTrI7jp6CvYRKVRRnzPvWX4EHdYNLim8/7ARGY1z1YkoxNrqsuA8RB+oRPvPKq3pBN8RBBuNl3r
kmweqQcT9RFaErB/VPy2cTDGdKG1Tpj/Z63ezNDVVvm0FDGKKN3iy7pVKrsG7kg/qcHbRoo6wNxX
absqj495PURPtZq+kqexE3/I5LMQUMWbaiu2vL33HZPE3kXE8vMom7DBGYsMmZ+ymatF0ZMWXtxg
PTQc8kuhBSq9OrWs4mOTc5mqiIp5Pn4HngZI1AJ8k4XonLoNy6BYvhNHZmiefTj3HzmaSu/69qSc
N8JO7UFfJvdHUuDx4b8fLmAzB2ze5hE90Gg0QOTIVv+lTqxFWHh8eASQ/veH/x//LUfFWLVcPGcv
owpY/p/ISZ/o7lofF6M9mNSdrCne4UqYlvSud2RQgoWTkCw5mse/PRI1j3/73w//1397/PB/f8X/
65cJMXJZiG2y6cJIedJURC+bOrpGtG9sQ2Me13rZ4sybAnqNadlLI5hoRVS/iUH8hF1YX+MkJmjv
pO5KVPJUSGhmyqERVWBHXjv8LNFjMwXyQjEplBtDHWE6IwhOrF27FrVw6JMz7zyfRyz00ImZpPOi
8TpA3W4jig8Le6Jz0oQJ2CBz2KxqV6KLTyH/f4rwHeNjWXfzHrEt+P42UsO7iOwfz8xxXeo85rpm
srdO1fq2oOzMNH7Bzew2E8GtTTGgIhkJT8mleIo7IeI7gJHA/JI8Og6BsylG61uZwW2iWNOHN8bV
0dxr3fDbVPQUBuCLjJYlqAPgJSNjx8tzrb3EQjO0MD/2OIpMhyTCMlFCE3/v8n964+Uvg/HVGtNf
xFWATHrwRhACYj6ITatp1bFMU4qXwOVT2m4KkPp+SupvFwzc7Iex/Jmn5MLswjGoN+/4odGlZx4F
k8yeGBe2cgG3RUtPQ2x09zwgi6TdcRFZGz6pt6F2fG7p1AQZOpUUZvynQaAg/RCP9Ob0+d6s5Wuh
RRRYDTBLjQ7CDPflqwWcQnbDy5gzOOg2neJD7i2I9yXKHoYnGXWWH8+zfbQW8nbfSfsoSvmaaUbH
zMuNjpRXu8hF48YdJ3Jmdf2UdZ12rDzKzILOGVgM/1DLE7Bu5zcsG4tu3zFByHoOUWArt61P5Xg1
2VWTI9l29TbjoNnEOe2bU+kBXxrzZ3J2L5FHP6memT3pGXdePQDaTl6VKznlJJftQhwS1i1pjJwK
EdB/ULmRm/dFnk++tzSPeZ55oFJ4AXKV2zbNh71Y7ng9RHv2By3JzhqvhFfyWhhhbp6EO39wUVzN
rQcF0RuivQrqo1Ipnu+R1sDl8zfqq+W4SCij/sS2HCVzcrh55x8gIW/2aN2SAd9b9C4Ah56krnRs
CQjLiNL3LmHeMZGfHr+RZ58tZyGDD0jOET0YLZpBH9XOHt8GDWczWqznGiFuPhmQCSXzSkB2T26l
3/eT7VsAoFhamWzVy1MawxXInpIiOZZ5x5/bo+lPZJPI6Wp2cCSbwxuHeRiPK7f/FCJG0H/BvL92
wiUzBBtyPSnGtwzcAKQmaRsf7WjDlvCoJFcGPA3HbzP3ay6yz5Euyn08lnuX0LcVRAFb7KR76S06
hmY9gmIDLMJmZSYsgeWZDvamCz6NqtNhQIJSruLpK1XUf6gUPapPtHQbJBCIJFy6F8BAf/Xc9eso
Te4dRoaVTuEcmSR/SEV8LyI2W91M8lm63kXLmNe5PmxdNlKspmVypfhlr2uU42mliEDNwZ2mbEX3
vRzVZRDncvS0fRfXbBxrD0moIoveRFeDprmD/csxafmj/KFYqikq9z4i5YRsHBWmjl0zRc/Zcosa
XLo2zRnfgmTzwN4x2bBQe5UZOkfWJe66WbYOpfJ+wwxjw2V1xdaQ2XQ0l7dfayPVew0vO63QsE+a
7hSZivk+Rd3SmUiBoEJICIrmKQod9lYq+UiUslbekBQb0hTVcXZbTrF8oqa+GKBt2YazVKDgA6Ym
ajjCi8gIr6znyfO40hCM1PHMsNsZIHMQtLaWvOPjg6coDRlMdAMS9ZfC6EF5sImQFqagrDoU2ZzA
ZzZ11gjquTcAAi75yceHTmFQsXVo+r0M3sd0dFbkDsjD2WSZrX78yfXSpVEPqzMlQydGJjDenCDU
0AozfC3gRxATx1HQI1gfnU6HRLR8mMseiZD6AJ75cXE0zPh9Vvxc6rM41RyzO5mUZs55/WPGaYG4
yq/BAcDFanmmEWz950nZrodYvIt6XMW8NSgwsNh59vVF4m/6UooNnsJoVgTjR71ssEuqQDb6kP5g
l4IQLpV+7Rvc724nEANj7R2/Yg5p8IbJuF2Pmhi4XaRiNzROw6k5sgdYUHBKFt0GOS46zdq/Cb2e
m4Q4OU3sXKlMZgCdjfqvpIUNkki/ABMNThXrc+hYFBNA71b2IOMr/Jgz+nlGqSzouFF0l5y/fe0V
5T1w7d9jY72EZOS+tLI8ee4w/s2t+OLdBnuOvuqcnfas2TEbHIU7WSYNJTvlu0k3RzLbw65PUPAn
IgNzxBLVM1X8aXbelzXY9c/UfLg0CmaFfgtb4XBbGqDXFNa/wMWMSvUEUchaJtugh15dFhi2LLIo
GyMKIzTv4G86U6UQ0pETTdgAw3IuLgAmMfUZs/dCQo93cFnLb2M4tKq5tbp9h4pD8WYdpgdgcTuZ
V29oVCyusiUtkM87nHG/7OQmxjh6LWoDGT2mCZalPt8ZPNncCuYZZWUnO8BN2bZWt2PKVjBJMZWk
JfxFPHIq0Bv8xQ0JR6e6w40iJWz1f2QrB44Sr35VESlWJtuVXdydqWvPASi8ajKKYxIbAV4BjF1T
BV5P6AahKL6OTuSqQyjRYM3pr2dl8AETv0wH8c+sqPqusXxzeYeQN/BCeZ1lXztpGAcehZ0vcFi8
kPninkum6a8d7o1ZU/uZCXfjhnN3CiObxEwHpcXGqj3WrBVdByxlV/pTOVSXPrLmW+d0kZ+aVKON
yG0X6ejPLXZp7MtNcaE9g+1qgpja17rkmd4ZX405x7s4Nd2ju6wpHh9y7oTH9GOIWnUp0kRBYI+d
rVSoq//9ECHfb1oBAZNZZRLzcJNt9BlNZLxyyYanU+Y9kQFN516Pn6qK1TbTqiUmAoYgjUCSktPm
eTemW3ukKC4NHBLYbvP5wL+G9vKaK5QbkRriXKXam92Z3hYdoNi20T+DzClH5PTOOghA2jzjhxS4
pW3WwV3AuomRFQipSjG5ZvOxiezgqccPYGXDMY6m9CZfBljuhK3hL8mywyDhjRmF0ca2GbBjEt5g
JDYFWpIiNFPyMN5r+f9wdybJkSNplr5KSa4bIVBMCixqY7PRSONMJ30DodPDMSnmGdeoi7T0qvsW
eaT+AEYGvVieUZLbWrgJzGiDGwxQqP7/e9/L3K3rExf2k8/x5t0Z+G+Y927yKGvqf/+b/SnigQ6N
ZeNnNLANGhLz4KeIhzb0FZ7XKD7AjcDEM9XGVdfoF9AYvVt21w7ORXSRWCZhy9Rtto411lzF6fxP
GaYUplKI2dUYKRQt8VNXu0xwZ1pelETaAflKmhJPTYhLX5h/WKFMYiLWeSUVIPz6ALMovhiZwqMY
UM5DA7gT7wdph2aCDp/wGp1Cgj5tqSeFB6PwXxQ0rKvaK+Oj0ZrXhT/BXvzzxk2z+oBF+yEQJX0t
i3lShwKOoDJYQFNbF9tCF3etJG/wr3ejRR7HZ9+la4p5b0oX4Lth/WffZR9iiJgMQlmbXn4nRAmS
VBUT8WSCBMJ0QzqE7KLn6bkYazQ/UpkbyvjmHWpHGzmIyo+tpcw7+q/1tbSmHZoFDCwk+eAK08N7
TlzMOK180AHdHxOvWqEvCW6GJHagoCti0B3nTYmqvkAcHN4a2BCRXIRfVaXQFA1T+iSiIdtYOexI
hmi5Rv7pn2FVHd1hLEmWRKdm4NOz6vIIEBYtALWYJ9eif/7X+8nEdvt5P3kwnmzdcLDJSjn7V99e
7yKq0f/+N/G/MrP18xBdwKE1IEJneOgdvwa6lPN1Y2NkKglJC8VRc+p0pKxwe2KOgX1vttGR8vDZ
zzz9MqRDIUdVHRYDW2w35cEObG+b0m9cf7eLNLh2SRycxsd0iM6DDuMUFpG50fz0RYvj7l7rrRMa
nr/+bnzuL7+cwxd0kAsTnPLpy424WLNuQvbuKEWGBpQEe9fnZgT0tsYCGeSgDyx+CLpX1g48JIHy
WqQRyS64duVMgitVHKzYVtvMpdlK/7SDOtXqj5WHB15WKaVuDiuSI3PEK3RsAXJLGMB/bgHnP0vD
bM5jC1dcM5LmjdBHnFhj9sVpSMMEqDC3JHDlivOU16RRBLp88Yv0CDQMW+CgP+lN/BIZXfTI7KYl
2cV1D5ZsjTuFEBzsW4cQsx8dJOraF6o+zj1WCUCxcUQ0NGuOdU6wxLqkb3IYlXN0zI3AlnYywpvK
NUisDYR7z0UP/AEdgr5U4WXhOeGZxSwDgo+XsooH/1SX2ZeudrrfO5pdvtV8zdtxROOOFNSw75oO
HUMibZL57Ma6L6jl74t0yC5cFtQbTWAkTUvkfLLtnOdyyK9FNdm/M7QeqH76J8chhB4evb9qiGd8
iH1LbVthO2dsdjgutPSA6TLiOkENMtxx3a52IPfDpt/VU1G/YHtDOF4fOXfx7/Zec2nEuFysjstR
XxXPmXQ8CPnjI1os6yKGEHpoYESB2UKK2cUGCX55Y24JLEEKm4uXvz4Kzf86EtmSUDppeoauS/H5
DKPBE2kmntyDR8H0oCNdNiltXsnui+qMm0gCTrGCytlSTDROSiQ5Jb8kOCChZ8Xv9sS6zT3HSDe+
pTZ1Xove3Z5khFtXJyesS8cRmDH2DmITs007q+onwoFlU6frdKQGWVfu1sw96vd++IKwDdEG1dE1
1LArveGZyu3tQ0qv8r/52vN16v3ydvzOZY2RFzUFrjfHtKQp9DkV6eeBRbPh1bWGDA+TzK+jOVDR
GKNg7SgtOgd2e0ozAyxckD3khodMHr7VAyuaa61vWWBWdXtTk5jWdtKg+2MHV4SXOnOx0kQmg2e5
6FB/B8ChrX4WQk7Dq8D9tzIB6HZBHD9yEhE1T08sqeqzA2jHyO0D5egE/LNPf1qWNrm2qb0rydyj
/7WZaGf9N7uAL/yLfeBYNjh4V1B9FHAGft4HUNnIJanK8NDB7rgeVQAJvjLplxnPjmya2ylwwosy
iN6khXbDioovfQQUQwbDzpE6BbnUK15Uct104l6NCSrm1DAfUkl+cwlWxeUicrLLqvviRS8+MoWb
ru++lYOuH4ySWJdYs8h7iEEiNg5nWh3jVxnz6wbUOCazCzvM1VNG4+16iqovWtDA1/CT+KLWqvbe
kxe+nxUPLRWhTZkO4GPb/EYVen9d0UK+HILxq6vXHTLTdFcXI+pw23mqx9i+BklrXTNePiuLQDrH
EBymTdTcoR8yL2ENnI2ytVkapthDeu2qxVUE2NKyt3DriuuaVs2mGY2rRVvCmH2siZOATDu4yEPK
6a6wxZ3bQjRpy+rONBv3ckAQdZeyGCy8CcUxesk9vdaTlhd4Tpos2rutjZticgmj8U6NXtIq6PWI
Ic+9tUWb7DWnAWTWBETiaghSsSkGxQzHlYV7adi1hmgJ+cuAtGxH/eO7HD19i5s6WWEBI6qmVf6N
SsU1FQe1jztVbQt4Ivs6CyqQZxjndZGWxC1IxHdCSyBrJ0S2Re0BySnyvYh1uT9R7LYFCMIp7OMT
mm5ofODuCS93AcOXwthbxF1U6onJFfM/RUVPCzE+199sUVD5mkakXFP3okuz3k8hIhSckcz9WgyO
YNqR/cSsG6op/FEq4wbd5pVAsnXdpxRHLRymLsKcFZTr6qZSLbG90ja3EHEoKs7xXESbogWUqC3G
SH/AZ57fqnAg1h2Guxv6DnP1yX1CKbYyJes+FKbOZdqONHgKX3v865FFGN5/Pa2kIS1HuJawHM/6
NEUOhUZhqJPanm4qIcf0jq6V9P01im6DpF/re8ci+i4rYn8zilptC2llF30ovnYZabLDQOFOi+FK
EHEz3NSaER5bUKFr0JUPtudGhwpkwa6TvTiYpvOlyYhbLsb0ys7t+roZYXU3ZVevzFA1Z8/X1h7M
SRZ4N0OYhDdzu++WCSneCgG0NMpQ/fo0513diPduNyPVm47XBZRTBpnBPafQceXkiB86u28Jz9Lt
K5iOtM1zAWfTy19pm1OpdvOrNgwJyRAcj5Et5NlQTbk2QX3uwp645lFg3U7H5kvaG/KmTwhCwG02
+/R2KaAxaFhvcqyPIHjXCC1vDOMb5YvuoAEfRUa9m5hEnCUzXK4kfX8AHoL+xIk3PQPytu/4lMBw
iMFM/elgOsFNk8VIbliC0Zobj3Av7M3ig7flyXQo6ymf7J+Uis1KOb33hI32KhlL6BTWbTahuWLi
DbjN9rADNrIEfUxHOiV4bWthw15NZWZeJyTzTgiTLtFhroVWMNnA6FUplDE91iRiHwJ9h4x9FrXN
SgjE1ehd7IcY5w2VLzfddD5azDjJp4PnEscboQeZwFaA48OMh0qSjLX0zYOpvPJi6G+VT/qAxKu4
HLH/cwMUpcsp98/pPFc4Pl4/YXnE8po/sDxCt37TDarbFDqEYeqW/Nu//YHlEcL5jSuhkMwNPNDl
Op/0B5bHInVR1z2dpYhr2xbZP39ieSxgPvOFVGLysW3YKuJfwfIYpuA/8PPsRLdhHQiMuNA8XMMF
D/Sfr8zFlCeGD4P12hlrUr0qbEAJLKisJH441fQjPgf6ogoyQct4prroq1u7QNIHRxDeE4K8D08t
POMdAUXxps1+uDNmtmjsF8Nt7qyiitFPWeSWdDYZaVQJZIMcsC0lYTX5bdrbJIcYAWLqC1d/SMbm
2zSpbS6xn7NepK9UmS9hMrxlRrZn1Yk1Kxn125CwMkL0VomWMG8D4rKyHZjAysKO0VA0o2GEOvam
nKYnjT6DOWrRPv8BnHJLJN++cmkhiZbhIKwSDE2K/jpSo30w95kwnBMeEwXPhOS160iO32nzMlO1
KUFUrA4nVhm6hXCRQGgYLa/DpCe3aZNvW6/Cpg1J8pIh+0TkGf30iboQgc8BfQSLWGwv+l62tAo7
le+ALlHm3ghmq3uGtD1Fdg8qOExLq07WPGPYU1RYlXbiXOghk1l0vcwOMWDaUL1W1tC2l2iAimBO
k9MIOAyK1N20fbIlUhUTjDHehGqXMRpdlxnx4egcQJtgS49M716LaGNNlX7TdHNvQMua9ZSE+crB
6csxsNWEPaGQUc8s3IdtaahXQfkM+GMY7IjwoiddoIPxKUCacf3ixZjUnMnEMd/qF4aX95dFGe64
aAEQk5DhAG3sIgd4asAeUBFmF2IGvgrV3TmThQYhTudVSjCuXMywa1Jww3Xujtdlj4kdeARpGOjz
h9TFAU/YbeNZh7HjPSZMHbJAy5ZK1LGhMl6RcCN3sDFlxmF3VAm1CV3l/kHNC7LQGc64njuqurA5
mOCx/JgToJCM4wMk4M/Rr9LJ+yaCGMxrIr9miCnXeUhCcTc2pEGdwzIASG8Wr2lD0psGj43soPhc
CrKKnWJydoN5aRoIiYMCcGoVUy0FbLhW1Nf1sDiGafusR+DFq4H+qDvPK/I42piVQdiNE5yYm9b5
W6I16UWcsXJ1yPVFZ2iPlyynZp6ycevlSbYJqw6vYvjkz306wi7JRYxYhGtNCFgohcxQCxBSNKUG
QBsY8x26PaX1ZkPboG2MaOtaInXekT/sEjeGSJ7zW4qNzYQFlyj6ycqi5w/z25tNNYVN4lRk+2vK
6clGs+RrWvnfyQLR1/okgLaQfTgTT+txIFx+tH+X2XCFKp33jnvg52VLsnfUc6h3pBl2tSCWA8Ln
jgUyftuiOGhlvhkxbgTMRirBpVDEzyWJdEdZULatKFgOLSaJiqby1krdbRWRz+GHebWdshSloDrw
q6UrQtmCvV5W6KhdYuPoUOcI30aMKYzAa9oA39nj2Uo1hjgl/U3TkDck3HlGThiRFgAApD06cMxW
wcHEir7K9NygS9i/kkWxy+t2wM0SxTiwWFA6Ohyilg7sWnV5fyQf87nwwrOeY8QOMbGuO5pyK3yc
Ol4M6jtuNm08umuoIfPtOFuwdCsDF+UR1thiGPY0D5qheg5ywRFGrWBftv51iV9Ri2n41uNxQJGj
LEIw9K7ZGZb2iggKtkb4amfRdZZSMNckVpneR0EKNfE2bser8DGKtkoJutkxLHTKTcTXNvuyr/Od
7kTu3ggx9o6tf6ioWPfFQOIFUH5VXYexkQDKbzzsY12LXZdppqLBCrgjIugAjzmmDBogau8F+unj
oeUZ9crXjfLi/TXvf5tf+NN9ovSqzTiB+Y5drbtIJjpwy5bozZtJc76bJPfGoSn2CztzIdfaNgrU
5e5yk1To1u3A+tHg6ZrWJeLmPViVa2pfagVaC5bjYHMuuH2An73G+0eAXeejLC5D63JioN7Qk8D6
ZUjtHILEpg/bEeYHbMUTKQWbxoBXuGwuN3VRYYVnN6wXXutyk/UivajnltvHY6IZBNAz8n+0YYIm
xGW0p2ZJ1gMjYTyxUIuY8tFKZhYJRs3NZri9e57s6RDWFKtHpN26ZpKrMt8U9GUurIB5OTpigDki
uUBlzHGVMGN0bpwg+NL46S1BOg05TEhWCfyhTeMdTamjf6wK1pZVYmwbMf9ytih3VRPcD07OVH55
jJBUfk382ce+eUwB7lOp2rhJPR6CNKLynqGMH9zXBol4E5slgCv7Rz4iLNFcUmZiWV/bszp/IfMu
6cu6PKMqmiAWaFl+WGij0njzcPAf5JjvAOlNuMBDm+K5B615vsEWVl20gLbV7BCrLlCWUG8M8mZb
mqM8aGQ0IhPRESmjSYAHJCGJ5Yy4gcYvtHQ8m5nwDQokubBupT3cW3oKCQBWLErLVeSEZJIK/ZI0
KRIQZfdVFzqiscY5Rj0Sf10Jyj6dQQAdPpMUrAjHSUKk5nIEmHo7rBukPLTY0D4tn/Rx8+kxI2gr
qMkGAjFqevp20VxR+x3WU5HH6NngF1cR4aJpVP6+7JuPm2lBtM6KrI/HuDKi4UIytTR8l5uJRFkq
6wDD4wkz5toil50eIzEwVg/Map/Sr+jmz4lmP8dyY/qRTfyD8ZwleIfnw2GaPVWBZRbbkuavMRpU
moLW1zN/37tjFH4LVfim4c0b1+V8eA8zotglJ/Pi426adFl6WP4yyKGi/zc/My0dYiqmrqImIMck
/+MZy98qzdpZXR3iQoZs/PFOXUbFwjFQwC7vZs6n37L1/jbvHzH/D5atnz5mud+m7aPblxynfz5l
2Vre5v2/8/FRH89ZHstheFujhsUqjeXXT3/8p3eXP3x6z/f/6vvHLX9/f2DZZz99jZ82l2eRETW3
bJECXKoKv+Snt/7p6b/8Jr/++y+f+umdl7sytfCzuC3pt0zMS7PGuWLF4SkfxUBgpY4Wtpqqw/IH
n/gconTn56TBHPGdz5vLfTt95CThlA/te1krPLoTpjJXuQYX9V9u1gVTPIIxDRBM5F4LT/UbEwQB
gOQcj55mKIjby0uX+8sNbMHuUIHXH0QnINkr9AtFjbfPKk9ZP38JayoQ0qO80LmMbq2uQ1SpnHTn
MKhfjAtUmoZsRVIapLu0vFhslfk8hrvzIbfcHSJUCtQT/3F/eVCbj/xl69NL8l41h65hWkQ4xsVy
QypU/r5lJISS0zIhcCkdyLic3yRPc9IRl80OFRA9ifnj0+XRZfOnR3vXfM5sJiSLCRVdCuSovHxx
xMRgHAJOBi1HL6crQO3Grqdth8R4jLrwlfIE66D5bFxumnkrZjK8Qjwbb41RfYOxeIFaj7FvGk6J
VRB44rWHcB4xxACgvfMQZhSI/nK0ivO+MJvvpNikx+UNWZim72/t15vGteTRifrvU+/dlCn44eV7
+Ilz78/RPNkyICyPLbuBsVceed3H/8+Yr5gd6K/Vx14E5cX8PJk1ogQz2Bufdu27uJ2Z0nMndHNb
TGRHvT+FejHjqqmei0HYWx3K7ETSKmOgrg3lfnTlcfTNu6GKMdsJEBy4rdNYDYdhJCcCdVk2gS4C
QAT6kqir+cfykuZcmQmg6/m/sPy/fCcajg0AJBrOzN7M2/cn/vnTLneztn2LzTFakZCMCSOPoZMv
n7IYS7v587Q65Kst95MFFi/SQ5Eno8Ks3etbkeLlHunI9FetjuN38TrC7y3e3ZscCz+KME3ff9/l
l6jni9+nHyZyzd8hbjEf96oNyeUoy0qJhnlRArudT2o119KCXbb8MsthHeidubZZXviAAJZvs/xt
uSHYlIN3PlaXm+Wv7wf0/Niv7i7PW57y12/VZN3A3AMfBofZcqwt/5nlbprPzOiP+8vW+4MTjRSC
KenVL28faC3gjMl+f/Lysaw1OZOXzWE51d43l/N7+c8x8/vHCQigig/6+C8H8FPXA/NEzWsfKHZz
/sznBohPbdoupwllk5z089H6mldZsffCLjnkdRjq2+Xp75v+vNeiNcAU5hTNPDAsR+qy9XHz8dg4
kQc0CmNbAED4NAYt3532B5f8ZZMK7z/2zfv/vpiGaxtMXQ4Gp2O7zsdp5wxeyuRYEQTiWN/c5T+C
vJ0AVf247GxvHriWrY99//EYZnVW5oGNFWr+eZY/LJ/+cffjtcvWx8/48YeP9/v02ih7bBOtZgxj
1ywDZytDUHnL/eXMY48nzWm5//6fnwoUsREC0M3yXstvuvxuy403vQaaBuR82fGGTqDHshm2LVOZ
5Uj59eby6vehaoDffHALhd8dS2s83yxjyXJ32Voe+7i7PObMs+B/6XnLk3v/rRdVdnz/389jCSR8
DtuPc8Z358P4/WBeHvWMDILAxwuWrfdnLZuf7y8ven/Xn571+QM+v0oTJHo2zoOY9BiFJcfxchlZ
tpbX/uqxj6csfzWWWeCy+XGz/B4fd5et5XX/9F0L4bIHPl6yPPHTR/3qsU/v+umTgnnAH/Rt1ZJ9
sJyzDZUEsytJP5rP9Y+byTVBYPTz9eTjwWXr4zGIB5ziy/2yMdl8f+Yy3C5v/vHUn/6ybJIN1K0E
UP/3I9qZMhLrPk6Un+6/by7n1U+PLveX5/98eiJlHUhIapNJUNJjcly+kQ+POMS6UbBfWTw1Ozsr
PDo4FN+8/jEZMnOt1yg6GE5wlgyFvKUujDUT9/9jkdRHqzTJ4hPO+JJZGV4wiLWG8Gm1GnmJhLOD
+1JEu7yCTqhDqTtGxPfpjn2XDXNHAdEzGCVVXE5jBOgpaGJ0HeklwWaUG6mToIAkTgsGYrnvJdW6
Dm6Ytoxxn7/w+3AyZeOK3icWADQ0btqz05bL63Jh/bjxPq62P11yl81fPf3TY8ule3ns/RN+9br3
T+gT79KpkaTSu1mmdPONu5y7H/e9eQpI8BsrpOXB5X4/n1zvD/7y759e7qDz3UhHwv5FI0LVZn45
0sIMHff8mV1SkrkylLfLH8blFPz1ZhRgQLNV/iaiyoGKSJBxDY1L9U3LZRPLZ9yHbzK7bLWCHzon
YMiShyh7Jq7bAgVeHSjYyYtex4fMOoqEmMZ6qovoRlTOpTt4ZzMjyMuNi6+uZm6NOrVf7Na+I3Dt
DWOJvY4YnjFqePhcBYGO9UTQJcJM0B2oCjcteR8bjTCyTVm3oDvsFOVMjFq5pM64b6A6VV8ddJ8Y
2JgZlprb8BE3gdJJ4u3pD6sxr8jnJpCtD/NphxLt4PkIWkGcngTX2QOX+OfEMaZNlEvIZJr/BOXh
JQgHOO0qNTY2ASEDdTaqfMDdMwrhkKznCrw/VpgMHE6MYTCpFIznDmXtQXMwvpA9ne/8JFhjglDb
sWDLbk1ULf1EI76OoV74KKis/LsmvGsL5AZL5WbvFNqPVBvGLYToaFtgnIyU/QRhCTsChTkAwPKm
C+NXaCfBQU7kFGYZfAP/S+uUty5h9W6MqF457NVOIYD5ZnpZc25HdMUehFsbP52sfGer0uz76CL2
1bpilYfDsGORjGqfJnyZ694167436YUahkjpQnYjZnPOGhFwN46KlOM1dN1VnRW7ktznmp7ozvCz
dB24qqZyo7Ys26ic1yFg28yBTmRdkHhOyN6gV4jNEqafNBEgWwFsKMICT8Aq61xtnwSULYRVbcyG
iqeWmfd9jqMKjYO1kYQ0VGX96E3YeKQMvK3levfx0GBj0evoNrbbZyBM+4QkpYfco3U/ueKBfDIP
+6ZnrRig4lMr/KtsqrIdUAIK2gR1gzDTT1llT1jshA0n2Nq7Xvk6puB/iikxNsVgufjR0vpSChLg
HC17ad1zNtbjmm5zDYZTo1Au5GM6ildWn6wqLSV2Wd0dBr/y+boDReeMMlOr5XDmu29OD7nEs/KL
TmnOZWn2O1NiqplH/9CcRz3qTegO0ZKDGR5VdlkhbwotlJBND4/OPNJd1LZaEb2QzQgvjwJr2VaH
9NpqAsJOHXoVnqhIpqy/pzBGt0o4Dxbx8FOdfZeFCL+Npv4tLoYMWRzalsyGQ+PkYsMhJ87NSK2c
fguRv/3JmyJ0wEpcYlZJcI0Xu7wPLocKBWtvc10B5rJqjTzYj+3vgYyymwQbgCtoldco9eMKgXvW
oFmrwrXh9PdGq3+bnMy4YqRIqCCQ/sll6CUZxnaFmL7aVmX5rGLb2pInJtdaFbE4jI/2yMGWtOHr
1BDmhmSc6ScZpJVvPec7IyecLXHqr05PKyEen4NejpiQjEunBwbgItzIYcWSgYDF+m4s3rLSDm9j
Pa0gXWTDLsBIi1hGAwhcVZfSrRoixfoXQzocJNSIxygKOKTlm/BDZ9dpaXLt2HgoHZP8h1wUa1OX
DyNejI2ojXyb+6iktdFYe/UMYEF/VsWYTLu5l6gKSBBFAfSEUls69PvCH6dLFWa3skxOlGPJ3JDH
hKD1RKgvHpZsCtVuRm7JqFXavQv9hSLpITeoe2a2vbfM5NZwSWyuojOXP8eGh+GU8hjwO2LAuSfy
wHgLALt0+Zee+KKN5Yb6rlf+ulbsSAhipz7GIwgpE13j+GTYqKb6VNupcdyCDeRHydqb1E5P/cBA
amrkKVhFGiI9xKsnSs7a1jJN/tP2E7g3HWDJlwnOJtHyWyLlnizmOysDlwVSHuPkVlpCEcS/NfwI
siIEDbdtMCFPxalSc5Fc19gJubhy2+hA6PpwtgbNR1sMDTMauS6lAel4NADGS+YzBIpUP9AKw+ro
QkyShM77hbvvzATgr7Co007ZsamqiOtrmx1LixWhY1ggfwRneZALb6WMsSepzNmNZd9f+dhwMUJX
5q6gaRN5RXWIWjzwcZtSX4mIIA1brGiKwu6OSHZGFwmBqxwsIDm4Yhp6pkZFKyjQgx/oxt4QHqEv
NG+73iReFVsOJxTeTgtKNSY9fr8wuDIn49HWC7wtY5KcWs28MMfXsi60s0KGqopQXfUaCA4rjbsj
TblVbpNzCTcAGguDJUPDSqadv+46CAFNheg9kMQgUO//wvh4cjxI9QGwMwJBrVVrMlgZSEa2pkzu
qC5vmhQ+gM4e2ySmF++BSH2NRX6O3Zx847pPeMt8WlHLvzK07mZq4pNXMbyRRvGNFfO+LinWetEV
TXHc2DGCEdp6NEL94MpwDDj/pXsG5BUhlZ7CVdsJulXOcGtHdoj1zuJroUEBV+adwInQC4bMOkBN
flSCvRtQpl95Pil7ZvRFr8HPq1ffp6uPglLthpiJdRS0h2h86iBdrDvttlSYAHC73w6juacxlxDP
RrYCIVquMaKB5RQvXW9bj3P3Zmi/0t3mBPV5oxxp0cFXYm2n4jHBUHsb+FW1MnIDIVd/bBV7KGNw
qbwhPgmkcsRwb6vish9q7y6Igv4I1C+P0mlrOFnEbKDDGJrnGx/HYayPWMh3tiJKOIZmMTpRxzBu
wpItywtYTpit8KhvOzvZZkaEDapJh62PRH7TTdF9a0CAGlMc6nmp0cPMPKJVtDrYGprDJK0sH31x
AyHmnGAhXsuvJqzo9YiBbNMQ6m2GE/SJWUkMGNSmFxUX5OqN82ELYbCN2pPdYfYpkpOlPY99IiEh
ka9CdkEFTaR+QRG4KitzekD1doM3md0Aa3HFQWJsuHbtM4O42N61Xwgd3g5pceo1RUTnoKEEG1J1
iLr+ya3Dg5AZmv24GuBdJBMXuaOPp5LOftiC9Ro3NsCXPZxzuQLcFoKhbJg3FV6wMQUQ9NjcURlW
oWatpkA/S80fzn5f7ryE5pMRM92vxlcqbf6qs8PvRTYRPy99MHNc3CGl78JjjjeIH6i7nlJIyeY9
KgkE4pGtbSDUw4MAwRYgit2UxXTBVYlOcFtyCkbwdtL6GaGqT2B08eLaHXEpUqx0hPKeF/6ABPiC
0kRf6dQlLuH33ZFo6+1CUiagP7vfwjR5sInT2SKI0VfwcZod8CCmScK+D+WXlPUP7WhCeysSYbai
iC5T9KzaVxmEJYQTZvOjhgdg6i/7uVc1atgoc+YtsywV0SSJNEl4F3X1SeaTPEo/oGsfNsgTGZRL
gORI/SRdX+ypgqgQld4QyxUfUa89gRz/UZWOWBepA3kfvkMXjlcdMoAEbe7aIflgX9nrPoSSSVhf
cYy0G6DG5Xp2DXBCVUc0YVgfYtKJg8GBWIMjl8UFa4YU0aZ/MfBTHWAnWzvtGZclE/Xcy09GRDMd
RgVXQ+s+YnSQUICH6jGd3I1DmeqkVzcJYIidSvu3qbV+QNTu4EROuOaRD6XWVaPI/p7Q6MWgnXYl
hj1njgvObcCRcI7OyG8NuDtHOP5qi2WL3M+232dxWW30UHNAnerY+4jHKRSDn1n3N+0wXHjMg5hV
qT1AJWL4/IDj3uuZhCf6XsNOsDIb/TDEqXWbkg3f4zJyQX5q4Qvsw3NtB9W5AV+8GcJKI31R7MD6
k8VQFOeGBbRw9eyc4C23mnlp0kODGt2vaWrQIMTQic/FLTn64cgRHj4yAwAedxfLcZ8La291JCC2
5lBQjK3B1Dj9pcqmbUBbchM7xtNYiu9yIvOrsGMWC9JXu8I2Sd1J4z3Lhucyh5/ZojlQOqB4Lelx
lcLPWYmpPHgAwiBRQIWTJKVCtzem9pE8S3mRxTetbs4zdLAtbpa+Zqm8lNg0cSbDgfdGVBa4EbqT
MeTOCgaqajkKe6OZzp5K74fWfbNdG5aN630pK1JH4J59j2AdbnxCehDEFofB5PhS1rlKbONJVfJL
jbKHBqnYNoGjLiagRWEGk1hr6h4WCLokv8Tul8VPRWOl9zWxqZtUpethQuwUR9ojUO9oV+vNys/H
dKu7VNEzMX1xwqrc6qSdhS6/pWMTBKTl9SaoxmnrD224c5gPEDdSbFyEaThDYCAimNfMc28Sa1Ca
qtgXY4fHZVhL0u3XvaHEPpAeUEr0qq0ashWUOdJpLSY6xjCA3bV18PVVrMHPvTW43uw0nKbbTnHJ
hRnPMmOlU95ErCIw5hnBLrcBiURB46+GEoZQQKDiqg2hF/RUQwGcxRdVP0MRia0JmiIiO5His3LJ
8ZjxH21jf0lZLsVk2KxzVGlraGKKZHLevSMI3tUxlZiRTaALbbGh6uFFxXW3ITLZWjEPvm7ijUO6
2ipkJFMJ1F052rswVT7LxBHtPdZ3JNgTEQkWq+TOreFhM2qmKRFldXybOjIHxjYcOamBT/lAQGGB
XWfQqUBUz6lgBKzIoupu45RALh/xVigtOicV6jRC3uINq3NOOI7AHVHOGfIfW1yEngnAZVRPemwy
zHPRwr+m7T0JlqFGX31R5XdDXz+50V1oNU9xAzWvDXCKJIS/ZrFz5Neo5mgVP15rXsCPB45nk2Bn
akBKckJLMLi5rtYwDp6wPkFrC1pSSwJnj6Is20sL9KIgDLqtoC2JSRBXaaTI6XwmM6IyjA1hJKMM
fyj25brURm9fRMnvUe98o3+/n/+Lx9hpv9pUucizUI8VRmc9HpsDyV8Y6mOSN/ys2vTts+GTMiC9
y4iMWhvteQIb//SjLLUEv0HAN5DuncESBDR9XBA5hPXbh+VpT/ykhd3tWFesgqAOz20O68EeunhD
YRgNXtVyGWgfJ6N9htVGAgR777qZqrM+RHNHAIu5sLN6S75ttvMq8x4/Kj1YIgHwCMw1CAgHJdTi
WhDfHpVDAXdcBFvZxurkEp3zP1oSjFTWxrzyzyXBf/+Pv//vv/8f/v2/v//fn+M6/3jhP3TBtvWb
i/DWNjAGSdwy/xAFO/pvBvZDYaGOtCVWvT9FwYbx2yzfNRCGSstyjFmZ/EdWp3B/8zhlUM6z7BT8
5V8SBQtz1vx+OJYszyWOzvJsx3B017Usd3bz/GSF1B0PiAHKo3u9iPHKjqo9aConKTYTV0mU4K7L
JhaYxMqKprUeXQgWrPiQmicpFeVOTE/An8VG+cRe43whkWGyhotGTxkJS+2k6/D2nEAQG+3V/npo
RLotmubYtyZLJEAod71LrKeZ1A9R4e50EsYYOSD5JgwARE4hdWQOQ8JmsZUGEU1wKJjJd8yng74+
oF1wvrqQuVcK/h34J1RmrtubpOXqBXPpXrL88LOtR2b1zf+n7syW21a6LP0qHX2PjsQMdFTXBUlw
pmZLlm8QsixjnoFMAE9fH+hzykNXnej/siMcCECiSJMEEpl7r/WtmaoGuQeUQiiHZXR7h/smYk49
i96gEJCzGupS79JDe5g751NTxhvD7x6batxbTlgjpOGijTI7GAekwamJvD7CsFIiUQJmfdKtNN9y
RrVrQhBppaOK2UC4RNZnkfnWSfVOnhSu9traYT4fdkWthp3SnK+9Pb14pQVUPXLvDdbFt7KnIkBV
M1BNVtzTIM4PXse6r0qpcnG7tx9UnW7o8vYvnRd+b2rmLwDOCzSpDu4vK6/JWUfAUZANBgJsb/jD
hB2nK5nhYJCSarixrehSkMlxSN1mozOPILho/F4RRn2rBu2zloi7rjJmQgnGic5CFz2WCXBzF9Bn
3Fj1RbaRTkWHYmFaiu+K9winULynve+QtZPHm3BMa7AYfb9Hmf3UINhk4ROXO+qbzV0RESPyy5V3
9+OM/dVC7izWuj9OZBxnLhcHcnpP9xbP7y8ncoG6ONXCznksm5R6YTjsGWlteDn5FIS2DA9YhnrW
DGhg8/SLoPmNRReqSm6lmMKMDiglUwTQZ+7GURU4FanfI2+FeT1L865ZVY4fPelVDQFx8qKjW8v7
JBMS21E6sSIacEtjulKDfoOdsT7UeFv8Rd47TiOY/sbdeS3VFb1xUQFr9XyWvtK5ygKhdd1NVXS7
eNLGwMmJ1nb6/J164Zsr5+6lQw/uz+6zzKmox7UeoIH8YhRlROWMU9WPnDVBY9Vtqk8PHXmWa3Oo
6BpEynhqcxTfpQkb1+kL//GfP3BDLEa+3z5xC18VgxAaW2FZ9p+OpNpzvCgUdflIcWvYwD0AZhBP
2GZi82JiOvFD+6WM4ug2P49ZLU8pa8yxll96QfICGaPjpplMSMFD+24PJcy8XJZ7qtTteUoGY5UZ
l2vIVOoZVGWWTYRrcK1HzOu6WunHdFRM7EJCRYfUvNNT7Otx5x2T8WtUWtkxr+ULKa7ePs2TuybO
WMQlLigqr3huNSYb8N8+GXVFzl7VlGfNMHfeELkIJGFZRs14Z8NtiYD379qmTI5Orat1VrLSIqqU
eRfB4kp0ZyLfyl0xzNqOKB+kTj3y5hYxI4UEQgzr14SV5B2AsKPveAWqBfNb6Qxn1Rr63mVwm8wu
2RVSb9ZNmVbPU6Qg5pkbGHpu0FsEhpuL9tgb6y0re3dtpoKybVT5p2kqqGQL8lrjymSmFuPxNfQD
96GbnJzIlT7ZPjV2exfDPS1As+oS4kZLQCQxAf5n1x7eYcmds9gMz7X1qeiq5NG25CGDIkvUEg72
yMx2cRU/9J7mESWHZlJTKe0+UP77wh/gJ5ZYLMv2XIquBfCj0RvpklUGRwXonP6JnB7oSaziRZeN
m2kEupZ3CfLn2Mv2CbWGlR8D8pKgOAUIsLWRkM9b182eMg9xEwQJLklCWoyhqZdc0rOsSb5k6mnW
tOldh+m8ioaDRck9xDFMN0SM28bVvCPRKQmSU4Axs23Zj5437Gs5TMdpii5S2sWOC/1bT2QfKiN4
4kA10G142XsZd90eAwPcCEEcVy8unFdrD028YczZGfUsbVtRnwYGE5ISSLFQU4mGQ4ftEaGhIxnz
dpzuzbiw7sKBlX8ZkhVJDlowEPm0c3y3vlw3bol4rVn47LwzJsNZDZULPrdv92DdQrzNyvtiGgnK
8YG1BWK8PRdBth8wd/iT3e20kNyXZdFN9cn04TATTmtSRVVGZO6s2UI1OrvcnrLoHCvujoZX3/VO
9z60sdr/8zBAd/q3YcAWwjN8BxWWCc2bYHHf/H3gNQgvDiOMiQ9p3trM4XWw8BhsaZyl/kba82H2
rfY+azzAS8rD6Dv44OTXseaS/VO1GEUzHxxrQv12Lrm80Oc+R21XkwqgjwcZjd+oNNiPSXHE61wP
w3ju7HCFzQP5substLaGt1LXSAl7uOgx2IHGqz+PPmHGGJuGg7I5k7UIIKnCYXv2Iww0jruLb0Xv
upDJ2zVfuX6ukoE8bzBxQUENNYA18uGQPnmKAVytYoPJcFWH8jQbhrNujXIiKOHcxCNU75YSgBXj
1VdgRAKgExtSwnwj/ApuLdoXwipObQdXqEKRa/reUaA9u8BnLTHeojW2F9dHzcuv7F4zgokL62zW
ur/uRZhQnSbwEWapRSPULTbD2BdbzJOLn16zT80knmURfyFV5KujRf7OAJzkCwwmhU77AwJIMNiT
fepchdXXQX/qN17gWjbtC/qvRPSgJ6wpGpLJoFFONiitSFNukxAYZaL3FgRNE9bmhMC58CfmZeRh
npKIr7cfU7WsKlMGgCWek2/USNT+ml7aj46xIeYeSw0JNWcvyr5Vru7smukh0fx4a7m2thZL9pGR
iuGcN84ThYDQqoqzXnq7qqmL8zC70d11sx/l8P2fz1pnOSl/3ruWkxYnqucKz3EM3ATuYpX7Zbag
Gr3ToJuGD11IgJgvKaaHTg2StTe6PYHLz3jY9xrc3gdpv6ezP13IgtU1o6JaPTdvIjQhr+cZpqCc
WbAxQvulmryNM2M8Fyoj5mYmT6FLj2PPmjZrvXvNzqdXr+x6oF8ifkD1CP2WwGwszhTAmg6Hg4c2
u7bhrpHxJ0FLFeOlqZY0JLedtzMph2d6E/6qcFS447/xFSmmfupt2OVjNwd9Z17keF+ymDyPIbUg
AvFclAOWeLDDvGUSzZfmtOLZp1E0u7O+VybJnMwEHXIWQQqZ/R3ZxcUGUDUcSJtqaUJq/D9/8H8i
apYPHsiPzrcNnMQ17D9GC1ywXQsSy33ICdrBu6WPN8Cjou1nCwfdXTn6805YJBFUHtASjMPU4KAk
JsMZB7y1niwtfSiqmzK2NYwC+bSdEhQuQ1Y/i1DYJ3xDuJQs6d9olH25r4A+9nT7pmwF/uE4PxGY
lR3CKqIqwJCxNqrOpd2WsyawZX3KJzN70oWN89B7bYHpHWcZx+uS1vfZwX7ocTt/BFXebWaRR6Tk
iAOh9uHxnz8j3f8D4XL9kFzLxUZquL5h/fkhKUhThDAo+4E5InfMNDNuE/2+m2G5tbEUO17zswNf
Z+3IcTiKYR5ZrgD6aaRuHQoCISiIwL/OuqFn7kvBagoLprX4Bza1WzdBmfn6pk/1k0PC9UX4tKHN
kH4pWgPn4NUJNp0+ucAPe0EUSBJNd45BrAu3rrZdHesHZeBl8eiT9U7h74D1fZ3iwsYBMs1PLu6m
djT9Ayn0p9nrkjPNqw3+M6BbIp23NTPGjeGh5NG9dLrJgZysCIyBNo3bWhP0sagjE40AtO4MIy9Z
kfs4HJbwOJp3N2mUxJ+xLNr7MnmR2tCeE6ih05DFF9cxI+BtsfUk9ImubTY7p6IDDMhEgoHkGEUJ
fsCkYH21+IPA/amdQc1WI08YYx2W9hpMUt/Ynx04CTvFWicY4Y6toGBiwqy6aK8Kcl3TEipqRZwY
5qMIov9eY9J0p1uKdq7ftnjz8uKiWsQDJJNvKOefK+KWHpJZIHIK3VXTNw7Um9ClqCnis28nnwez
Y9joxrVZZV+pMPZvHuHZSe+BqqGcti+YEyqm4nehNL9JDLYjVOp+gjBTFpaNv7Wljrzcgay4vCM9
sDkTiHGT1NSqEdzctsC6t16cV9jMNyAquxvLVodGaM5xweRUdLnh+K0rW0tWRuqSVBM7AIPb6JnW
IV3VKZnukyY+trgLiZkVL0Xv6Z8UGVrAy7tNOWrocy1NBxeW0OiSZbftNa8kfs296+tPhVGkt8SB
3FRGT7IP7nfSuxl5ItIPDWmeOgqsRSOHk7ISWMC5+oAJ5W4gdUekkkEqnQzaLGZyjBMtPjdeVG3r
jnbi9dCjseQW6buJ3P4wjcziuKRY9pLOJZF5cM7wsVu5cWa2RGqf6h9Ncyq28UQ+mttH/moaI3Hh
w/V+FLvex/8dfVT/xYKUwezPe4yP2xuYrmfb14LNHytSj1yCgZzd5sF2+GrGwk+p4Q/usaOicsNN
6WF2GPrttrRu3Ux7NGIS7g2aw0GuFil7SJsG2iQzClZ3o2kTMJTS3k7COzBs95aRlk82hV5K8vdg
FkCOmpNPsSE2PoGGtdYQQWiMSlHuKqN+6lPP3omO+/Z1nDVbCG8IpdQBYwLfRDSoWy8Lv0lPPgjg
mE9RRLQiX/ONzMKUpnLabuHNtBg1IOvYNbBvgzQt8nNtsaE6g4qs0vNtp7ps42r4v8Il13mMAZ75
2tLbU+621SbvRHIkPeOGUOahaDByOk3JC0flrT2YJ40WH0snnxJnGQ2vLtayFFX9k6M3MiAYMwan
RXBXWd/LEsjerFXxJ3NuyFRMeN1cG9OnInx0/OXRYtbIHPXyg4+B+zAkvkGyK6ObcKN7qRfiEvpi
3hTCPKeo/elxtlQ+bPOlc/QcfaKRnZ2GeT7W7gLlhEgD+oLvBeHMD9EgnHUXJ9HJNWlM1dW+9E11
0pfpTJSi48on393UcqS8zJTpodeRCVBD2HU+bODE5s6VlMPBzFjQjfrMbD7Rmi0WdJpYA6QMtwiB
xZATqAnQE7FIiUmMW3DavVbedCP5Q6bSnhNZSQidtdi1k84Y5yxRY0w6KqLNSK19Qp3YnOxK2uDe
B/zbVWoHg0NIrAmhcS4UTZ3Bh0pYJiAQldNy6jRNH3j1kO1zH00JScAvcUopGrSOuckHQh7LCCJn
lfusYbvwLBEE3PM5bOwue1d2rj/i58l2dmVGx6Quu9ulkehWfbruVVO869Ytd9zwjd7MtAl7rsgI
sdkhqxKTgmJ4Cq0iu0m85Fhhg0AiYC+MF/3SLEd945+Ahzw0TW4ec4qZT3mJXiXScZQ7yXMBzuS2
E515F8YmWLk2g0YGGQpvKq1ISYzMA3IGElorlt9W9p28iK9O4zn36bNhatEx7tS8HfeYHqv7RPuW
9LG3RlnineLcJpnSLc0dnSNvg5XQ+2TNebGjitgEWppXu0yx7uI28Kzh2iTdjXtlFpm0wUqxMWPu
v4QQTdBwi+Qpn9BM9GOZHiIbKHxUDbtBlOJYiyekSUx5YLS9oordNy1ZGFF1niPb2/ZV/003U+80
0U/cuv3Ug/JLcHTHyY0o++ReRf2i8nO2kaWVDK/19JyFnHZMjvC6zp+bESRNj4NvU9gYshHaxOci
L7O9Vb7WY+GuLcd190Zqn6VVV3fuiCREk2N+V1vt49B70RbAmkYLy88v6IMlog3KkzIZmZNpHWCE
IX0pE8PGsWTL9eD5pKmW6ArKCN2ObegxrQm3WSsl3TvCGag5tN+oUxhASolzGxOkW3S5563v5kTt
LPyInp4+zTLvaV8yN3pgtnLQgMOePSv+lIa9FtTRPk/7dt9MKqUMhn7JIdsKUhYpioNmhfuCeLyt
3kboDFNdPuj1lhCzKhB9F2/yMk7mFcb2u9GmcGrJMj8Ukew3SJ3Co5UVLR8UkjBXp49WdonBqIOl
vW/UYwQk8WJ4qFJNOWHlgt18nTZP9luf1y35FuHjHJL+PE3IbUpUYjdJQlrRtKuH9D0H04wDFTCq
QTNv1oB5KXeRSlcEfDtTeNZUM98omSFHq8lxk5bFZFbo3n7WzVe3dPd61726+mzsRTGNB19nkpD1
qbPOElfdIKr5MlMsDoRZLNRh9UAPwedD8++4WNpjKgZ1A3YPhS3Q2ryJ5oDQsenFmsrbqI0NlF8N
Y5qVtQ8Yrre+/6z7XfnZo3a+6XM6UWM8gMpk7v7jTvkvkWKeqoJ//7b8zXtVE4MRxf2//9tvR5fk
va266nv/j4/afVQ3b8VH9+eDfnvm7t+vv+ZGvnnr3347CLhk+ul++Ginh4+O0NDr/+KvR/6//vJ/
fFyf5WmqP/7P/3z7VqByT7q+Td77X9tEhuE5/4icufn42r512dt/8Ud/9ZZ8+39BeFyKr7RwBPgY
nu/v9tKCo7Fd2wE+pbumtzBV/2bOmDBnTIOLzPQdMDDmL8wZ8a8wZoA58YK/LaxpZUG6seBnC5od
/Nd+X1jn5sAcPozluZRWP04xWSuQsxe1ergo4q97Pzf/+s+iJR8TXhU2kX9+Gpq6DFoMsq210c0i
3V5fq7paFK9/KS0zXUk3IcOBzLswv6fbRPaVT23KNdSu8dpV1qv2KVbPlVcZB4I13UCaCPqhFb8i
3z7wXDXuD8J4y7J9KY6WCz6nbvqV9TYAWiEIG+Fp4qxMZ5A7+IOr2ZTzTvn1U+gBkRhShE1Ao3rN
/NSTPll0zXBn1565aisvWqu2mo5hKS95Kp8RiR7yvHUu/uL/7v3UPtbKPRhmq23jUKOeWOEnbAme
ElMEj7x4dn3nTSmGESscSTzBacgQ6R5toYA/G9prQaoTWC5fPwxwu6bB/Kaj+SwUOgheBzGhkW3R
Z5ZrHLYXX0O2T4YM2gvPBVpQwTToWdGAgqEgPUGtT/WOVsnWTb0B9hSt9b4un4002neOvVRp5Xdl
xdYmUuVjJoCHDgNp6ICqUM4RmOCxBMCh+BzxRQUu+XBkvG4qU3n7sZSEEO5ZmdS2BsFFlTcwdagu
jmNQUhLZldO3MFb+ltk+4tXUyrezHZ1d23v2o8JfV2hvAtk+lY7zjem+WFtC9BeAbjDUqvyujZt4
RyDozC0raE3/Rab64+xU9tay6l3nErZQe6+Qc7q1pWHwJNwINcggcc20mBg02R3GTLt4KZrtBusl
JdJ3mTR0QUbOA3SqX5Cv0QikYYdo/1kos9oCZHBWlmj71eByi4ndisAZGDMusy6AqGErzojI0LyA
qFuRlY7BleB6eF/oJzHx+2/S0XnzdWwgnyAHilkVU5P3ioXXJrXfNDfutrko6k0CAhRxSnMmo7rY
cGul9b9keqF35Nur6tuaRLpN6aWQ2vS4CYhIvZ3H0jkSRc7kFrNF0ZvMnVW9ksqrgsipnkFEQUU0
6mY7SKmIBtQOTmEGSAcDq6FMb8z2wzgxT4xgpRs5K2fKm1wCBDbVTQtNxVUEzhJVuh4ITVoXDlNr
YZDWGc0IH3NtrzvpsOa/SmRL434lHelr3AybymLiIS33Ie3zDyEWZ6R9GEpEdY491UfNeisRSRJ7
CP4A7PjZV/ahm+ZvqJ/DwOzvLWnSwEBMNma5d08K18qI8i/katIXHb/CIXyllNvuqaVVq7onj7me
QBcQNaSZ5ieY34tvgO9KMxo7SPuT5n8d9fpxGV8pjlo+X5oF+6q8+I1iIknz1QsNuYLwK3Ylaq9T
HyZkUBcPDI/B7C889IHo4gT5ueYQ7aRiMg9poA/mkwF/ss3KcK8Ru3o1Rv7YuGSuFtZLUkwDhQPj
Lm2d+6zXfPQqcbO2O7r0+uCJo2MQKqEld24md4q8IdQe1GGgTa3biHySimvCTcds05YAccrhklLy
6guszFxdlkaUElo4YJMaySzmAE7V0K1TowXmnLzYM+vVuSeXLW1Uju06P+X0SzbJMUKBsmVdgu4p
VdMZ6tKO90LhXloXk4RUEEycGkazHxog+P1415AbsPCd3b0Ln3/tZp8mra6Za9fmBurUJXK9r24j
1LlFaOktoRVhB2Tf8R4qKFHbCIzpiqZqYA80u2zzViSQMjGgIJzLvCkg1INLDK3fPQrV8jZsYPiB
EBCAK6mbvVo+yJAaEV2kTZQuCjwe8FbXsQXLqfDCbectEqD5o6ao5UjkhR3UwgDC55c6HNfdQHBu
gODQ3NRWVhOaSnYh9a87CyGejq0haXUiNUEIEiViFzdmmzzocIYbAEXkZbcLkVL7OlgeUZq1TufL
om+Wh8wUDQl3tPaYsIWbULIyyasZyvaCZgKWii54cpYAmHktB3fBI26NmQhXk4nrekrD7XJpjfOA
gNB2SGFOvxkF1l/bOrYzCVu6Q3dlqLSPRsnPDEj8NJVbKOfnKq6IsFa33AzOLQ6fFUStbBNb+b0v
8j5gJeKnExpW9T0x4DyURfsRO/AK+1Bxq+y/T+E0HLssfkr7rt4jrd1UejRTHOy/494hoN7zYAe4
1jmxARPbepC5+BV7jXQDZxHngahG9h163+e+QNMHMIbue3ToekSg1J8KyJdwIyh2DLl9K6gv3Jg4
4aiCxdUF18xXNRoP7TSdMccMh1hOJemvW1I4cCoZ+TNdDP1YZqbc9aXPUJtMd+iyPjWixOq8BJTb
qNHtGfATVVIo+mitKA5derJ08LhwIcOryOwxIAfHDcLig8YJGYONxtzB0OFiWSc/41ouvfG1V8hJ
w9Z8C5twbQ08d+QO3yE/uSvDSs4VHRhwRMn9VDx7RgSoNL+Ds96sXarJQTY53+18dLe0LmjdkOwT
xqj8ett94CmBRBG0ECuR3iWi5Ow0onOmGu0sydMQNYlvDSjPvZWN0QpZOw+mNtQ00wkyn6qZZVR0
aWWNV7TIiTQSXE8riLSoCyuJfYzYxFrXPxrpB77FMlU59eeisRN6i+V3X+preAXNrmdKBxMJTaIP
ZF52rOS7QqoTFpq1aLFyWi3pA5nRemtdw3TQYTvxGtRzDgMbkCE6R5VGzgLJi2RwILYjDTqTd8wj
O1RtlBL8Eg6gyXAc0Cre9974FvYhmh7K9Ftpqo/oqOmVu+9YEm6qWXs1UnLbxs4dTswVnFWfWzU3
e9/nzZiwsUayb/Os+aojoDu0Xr8PNSc7a6KgpeDdTr2h1rMJT46eduA6yJiGgoRaix7EFBX9Hon7
buopD3d8WXgfMBJ5Vr0REw2z3IQjxeeXrlOv+RgGBgx69ahCEyyGjGXTCrdYfNPYYFBlA6ENSFK6
692iuvRxvdJ1dEODIziB4NetpFl8uDQfML4MjEV7oZJvJd9kMxtgf6ZCHVw0ETh7CPz2xnBCLo6P
xbMj5P6awWW0NA4bYo/UzJ21jtyAwhkNd17XV+SOYGajES+Q3HaqJMDUImOY3MN7raO7ZzVxv22d
RaOVLgTZNjvbWr1w0JgwWM5w4RxgDpIfGviHQYNxY1WXAIG77Nuciq9d6z6GyGwIDx6ZMg/Dlyae
vWAaCMdqUxIbJu7vgW1PnzC0kfCwtLXa0HzyZ1VT85iQqOuIRuU3CzcxYDvibYa5W8mcTTvFO+5h
KnCS6gS2/93oIyiSLgpv37yaKZ+KwqvvwfUnoX0AYU9wRYn7L/I9emdJtUl1buRzBC3Y9FDPzmY0
nDsX1HQqEF107pLtmmh0fshlQdp+a5dC7WzXAS2rYoJ0Z+b0EWv1Jw26YkWcFxw2VMqmVe1FblET
474mCLnHmEhJPuyTm7TC0zJThkNNHOtHRyvkWtQ6F2/VDJhWmNmYTgygA0s2g3JSn0UayS1m3g/h
Z82pW9hb173BULemLfSDoY1MG11lQs9V+IBjm7jtSr1oU0FYajadLey2N7HLhW0n/X5KJ9re3DZB
rhG9kApJP3silLDIzIOLhG/luGDCWTnWe6OKifKNwsukD+MmlTVtN6K1qGOGe24U57Zz+xOahGTf
hfP9lMpwP2Z0MZRwj6Pbm6tsbOZjL2noSRo7frL019JGPBceYV+07CgxILsiexInhxtMOkaESZin
oR7TSxN6l4KBZNCrc1fN4m6k5m3qU3weTOcVoVtEXyEM99lYPSGv8E7kQD/afk37jWqIUTx0wkPY
h+AlIEmq2SJkDwPfB6WYGA6xWCJ0t8ojpGlwtEdRKHQerCy2paTPkQsyvIxAMnMj47JQN8ooq9tS
naMQv+HsMTmtyoZ5wrKZVfzX5o+feVn+nkTMOHA6yGPtSW6L0LUom2otUYbXn4ra3WDEUvu6Lsej
M4YKCUCZUf3+z2PsXQnYumX9YNBWAnBPk66MvqcCh856BmN8vG6qIprylSmNU9SYb0lvDnR5LaB9
WtO1R98vll0BZ+3Hcd+8RYAVgytVSM80UrFQKY57DFqbdknKuv7iuknIKtUkhqvBGmN5YiC39zYd
RncsQO5dCRgFYZ6AARdKhiwiDy1m93IFpFypBz83asEnXA8nDdeWRTbl0IUC8XYJCn+BZ1yf47oR
DOwsQNzdzx/9eIG2SQEDxBh4FpDO9dnCxUC4uu7+/KFvJTRwyXr7ScVhrgXs5cqAaKkaHyL9/Atd
5heYypU20CzGjSnW4M2jxWfhgfK+70ZnN1I/yDoQVf4QFnxcGjGoJjiitQ6GjRW/YL3RROhOcMSD
1lrYEvGCuLtutOVTcs4ZVlQjyGZmjCGml8xI+ZaWr+q6hz5k1oNEAwsIjK/FanE0/YSJ2bJXCxt/
oTW6nwdG8IAw0froLGygqkb6vZ88kDT0MPbcF8BbwZQ4ZiUx1avrsdFqzZH5CfY7oOgjGQxHGpvt
8bpntRniSEL6Bh1SYLdsrnt521tBb4yvcnloSGOnh6Gd6OZfJ991jwo971viJqE5hcf3erZFzHX0
4PrG+ZKWE7HGV+magNSXd9wvp9rg2/D0VZHv4hQpSJTFzfG6sSk7k3JfN0dFK12JqNxdfzSTobAB
jswauPxEgTvjxF+Qed5yBunL3vWwhDscjObwDc10v/Wn/v7/onL8wHAspI+JLO0NSllgkQtJyb9i
Ba9QpevxdXM9nLWwXVpzPkyEgmU4kKXyKOYBGQCmh+uJAwYceWlY4El3QJq2yzu4vqHrexkfhmoh
OJppwXdSxvRCjIX6xzBBnhaN9p0zOMdrUL2ruR2oQJ8oGc9CTBoaDzbhZ/mK1KP+mFZ9zzqATcaF
gqom1ZeqdHm8brim/9qbnJ4B/+fx9dfi+kPMTyrwJ9bI//l3jsjIM7oe94NRtJ//eLa5M4tDJz7G
euS9NRbn3Y9dq/GhHegDc5Plh6kkyxW5AuP8z0dKwHBgItlc964PlCP3Yao36KYEp4SRDkFtO7AZ
liM0vfAhlz3fbD83JF4E16M2o9QWiIhWDi5ie1NrZbJJKwxgJtPZH39hL3t/HDp6ufMdRhUIh+Cb
fz69aXZIT60aKNfy2V4/Vt/j478eXjdq+cXPwz8eAmDC3suSEZ0GLoG6y8as9FAEWtQ6YC/jZZlt
FbfkC2Xc+xpF/SyKQSksowuyS9yo191mQt7qptTZx7tqwnfoXelMVwrKL1BSyrjNZm4Wzml1T2ID
X/GVgvnL7pVH6rWspJNY7qBqMkhyC2dLXqhFpjhy6IHvwnSkF9SaeOHWVx9//vevh8nyiOvedRPX
Dd7QAZbHMh5ptcPIyJDFOfyfxyHQfhSz2u7H21ne3nWvZPwcpZHsKRO3G8MWw483fP2l3ZE5WFOD
wlszscKjmRUv4wsXUNzur7ujZiKywkmJDJXBtzDgC6bL3vVwjFpWoAVQ4WOfv8VKl4efvEyTuz5j
k0VgotK1G1LL/jwJl3PSiYbmeD0nacZjSFLW3S/n93WXFgFRtcrx1tfD2oyzXa7rp18edz2zRa/f
6LZmbn85+a+P+fkajQ7vpiyWmODldaFqcz2VIzPYBLP+j//g9U86Z+FsjwvtxRNq3qRXmk263P3o
D4MsXPb+OLz+Aqasu74qkP6ljsz/T40UU5j4Vv57o87Nh3z79nsb5cef/G3R0emVmKD7HZLTLEf4
dC3+bqMs+Vp/900M+iaeSfiGxc0E6yqKjr9sOabNr2yHn3oWfZ0l9ebvxtFfWhF6Tv+tdkS3l7CA
3/ooDoYV1zGQ01JDNGjj/N5HiXtrlGVbm5cYaEgqWztgxYcEHiISpdUhXwNGo+pOp6+O6TbMdNmz
2D63C7NhNtpPIaL2lbSXUB0t3JW90QbErtUaePYerCT9bcC7lQHqhujgN52Is5h5bzAAFF8ri5w6
AUdOajNQQh0pyOh+aotwCvyUiZyvl3dhV9k73Tu2WdRdJBVeo7LdzUz6+bqckxTf4XzszNjbtymS
m2FsqORZT54Z6VQywp7mrCB3lZ5wkBryIHpNwAiwqy2rkO65j9on3BvPbS6qF9MHn1KON74Xdriz
FT1dqYjsppp79KzmFrIzceLwqUFEw7TBChgQ4hOuE+WSXm1Yx1yQTKghc3D1WG18Ayw/MJ2CUmV+
r1nYfpaWb2mIl2Hp3+jzybfzfRVG9SudWaot02Wu43ijZIPlBdGsF+NFSLAeBqOY7zP1aoeLeFcn
7LSZKcGpWX/wI0lGyPIX0LcAwDtU8RHNJRtuAT40anytbkf/B6UsmYuplKxM7uw5qbFRF11gMiwl
O50MQ7AAqMm7+vsw6DgiBTJbimy4nMstdMpw61vfHNbVa4xA6zw2nRN0qvAGzAAitXnq7FuFORTB
363VgPvAggmn1Fff3U69jnbR7IE5BFGauJRe1AYeBqq0lMDuNs0pDSEVO8yhtbXxoaLJacu1u9j7
kZVQiTIs3L1ouSt01CvcnmVHHkHvyaMcsCYnbrR4MAV+yhnHo9T0u7pV2cWc2jTwWv/i5BMAIDcj
gyzygRnJY3gXpVpyyTOJb5rPpppT7YneRp0jcJmrot5idOc68CbSBXDG1xvXyJEpNOIUQrg5u4+I
5KN91FW0GYbvdivDS6NXX0vWpDvkIHILS8DBShKzMKvFS2ShaYk8ZfHxhKdZ+NWhVjRUtMgi1lya
N2bXrVURIbxicVTNynzJ8KglEWisFrYUd/dV7vrmKWWSh9jfmje6BarMSqJPvoNThFxdTlusaJuw
ENyORkw+nVGAWR3lBYX7SiWDv4sTAxiDhknCwYu8h5xzcBTt9rBrvTv+13vPoZUQqdwOJhllGHjL
lypJu7NX4YjtzCeyLIfXZigf86j8RG9EbiqZ23uijNGpjqdRqujUggU5THHLejgh2XbS1fzsJAlz
3KjV3jQzueiqI99d+B1ESsYQL5R7XSPm0TLFTbtY7MP/4O68lhsHsmz7K/MD6IBJuFeCnhTlKPuC
KKmq4L3Pr58FqLtVXTF3Iu7rvKBIEUSRIEzmOXuvLRVqk1H2os9FrEyHalDSc1rZdmzuUpQ3Fydz
zqHQs/18uSJcLQNMElA8eQO7fdOqTverAuN2tlX/LBnubKn7QvEEu3NqVPbBpIfFWlXa4iZSsHLD
Jn1DzeIz1Y1G+mkg41AaVUffoepgTZYgyXdMb30Xh5tlR/4hKkV6A3dowA6PRxoPQU9SstITB9fg
Ne8LzLJWqK/9Orc3KFz6laqZ2q4mv3EdZ0PgEaf03BL3cO2ywgNLZXmMY4SXZJZzLFRGOgE2Qr5n
OxnsCZ3WQdSDcSni7IxSyPpapHF8k5v+obHnvDJ+cgyMzUpDy3zrGuMvRuDmYxJEJCbHlNYxnp+6
fGQ02ZbHSrXeKR3CpwqwDJSMg2Lh1x78MGKE86xh1sPCmBc4nfBsfz9fHuUM8VI6tFQLvl5HhsJE
bn6+vP799GvN5Y927bKl5aU/Hi4vjbQRts2o3S2bWFZZ/v7XFjtGIBDZ9Sfnh+4wXOw0pq+uXNDF
88jx66FS8DCcny+PlpWWxfd7EnsOq1xeRjcMw+D7pe/3fP9teffyAqwysfI7gismO0Xttvzxf/4E
yvK5lhW+/rtlK388/Hrb8r98PYScc+J0Z9767w//x6a/P9jy8tcryx//eP7X91xeHmu/8Ea7rr3v
7X6v19T9IwmAmLa/9+Pytq8v+P3Vv9+yPPp79eWPf3y7//cn+3rnH5tfdgEtujmx+t/fvKQxgeAv
pe2sK+zpZfvLQlhVwyxo/pX/+BDLS8sfl0elKw5latYw+se3ADbN1xu+1hoFg25oIDSdIf4nREPy
n/jmTVzkiJQD4t+dkCI4LvX7jDbA0Z4oBMTlTIAec4fDZfnr90stU4Wd5SvHv/6+PDXnNy9b+H71
aytNULOtP7ZIf3UVl8xSxoryLNzmeJ6pRtj76JTND5VqYmS/PJ8iJKEhosr1H3/M/QRnXfHytcry
wvI+P5y07Ui4oJ9ELtcBxaKCQPiZBs5JcukPEbU67qlKmK8xj2XWMj+q53m3gWTcE20ar/XsCJ74
Erk+oRjz+b6couVyKSj1i97qOmdkcapdye0q4TdjDJxjKHa9pul/2c0vruS4yfLpPVVKIHCIiQi5
mBfTPCVdFsRvUjz5H55+r7e8jV+jXCE19Erb7vbjWJ7GprEPosxXKC4+8tCtt3XdUBJxJSVwYQxv
fmY9FnR5UCvQXynn0tcCcV/KccvTamw9AfNuPw07gyEOuHlKJ6qLfB2PWeMB+egoLgbDcVmQScwY
rUiowWYZEEUx0+umrmfltD+q86PladlKbdc7xUEZrfC0LAAXuoCeuZsX0Jfp/9Wo2EGpYROef9Kl
9LgsADOu9MG39wswdJynZsuii5TfpYabBoU0kHPXN6KdNVp39dBEpwkamIfJt6JWAg0n9fHbj2Cr
TUBmQrg26hLFBLdnEXjRS4aOrRHX60rXjKNNUDxRQ0qNQCeGhzyX++JazxhB4/Oy+uoNk+BNzYiE
2xk/VUzAnCYIUIIwpm9IsUbFX7U+nQPLPwBUNyepkcVBe4Luvi0QeGDzZei30HAXFvL8aLBoVdPV
+qLFjzp6zhQN7CZn3nLMgk7njqX88xHxuQyyChPEkNEfl9+AI7tq98x6aTcSTAOEhv1vz4sB/8Ch
Sh+WUp46V8QAr1Df81Njr1bNsPtGMROwS/VkKSlPc105JfF7FzLMW2p1+szrNmkjZHtKr6DdIyPw
vmHACyp4WQRTCEDVyMRlUHKNnA2B+mlhvZsTFU1P1SeazfQjF0L39wG4PPrrb1PbpetwhDjlzFdD
1y5ixozbhlHgXJunmrlU+v54btlhtGF+hp40mi8ufxGkl4r38pXdEgJdJgdSqedjavl6ywGXLfj4
pdq+vOL4RDDY6uGbdLw8+l4sO6FN6AvO2QJLwfIbHPwF2/2mjo8Yg1d921RYbTl6lkNoefS9+CaX
czdhuBqL/ZJVuhSsg4qr/rL4fjql6tsQYLTKJ/WujQZTYqXlyvX10KDZh0bVxNI116+XenW8HNXz
4q+nNCK3WCl9AMYUppda9fdimvNNlqeBDmaJw+LoDMYIT3LQf7XqBBvP8KnXz4swxF0xooWfwWr+
Xoh8FzQ06KNEbJay77L/vjsJf+H22zQ/NnqtzZoKa9eRxgYPj8NIwo+d6MieKOnqqLQgH8QDdK5V
YGrNbuKet3whwSltFhpERLWHG9EwCVwBbUnXOkJhzqx6POrEpsSCRr2q3zq+LVCE2NYxmshllRN9
3iRU09NoxOcgiq/D0BIF15Qpwj8BgWmuEnWJE8xqfy7ojg4mfyYGf50Firru857GtSQ1igyV4NQh
ia+DCZ7GDHxHZZJsxzC9LnKj5YdfHn0fDDbF7KN4zMc8x3aPynCc50Yi/TFqhXF069w82fNCYTKo
VG3iLaXZdrmruUOEIR/5nOtS7KucPdanbR92z13pKtuAtOc12n64df1sdSA9F19XOgJXIBe2FXm3
s5vyvkrA1glpK5znKfm00IjWU9V161oF80NCEMU/uwCXKzFLh2q018rmYMRE9HQ5SiuUX3xNwYVN
QC2kVj4/1/zCBIDGrdalbTS3dXoPYEuFB5NhszqPtcf5rmrrINfSTnk26CDken9JM9Fv7Ma9c2Ky
uJy6vg4Wrkw4F19bFwV/ThPfWS//D415w6vUc5bb68Cuq1U2IslpyROxrGKdNSoxSPPdvRnqkhbS
LJNotXOpqapEe8HflldlTIp13bTXsONaI2Xw5Pupv43boDg14kMKZTrqTaCdsnhlR2xuBOd3jKqe
BkqDtzfLfUQ0bUzwo4QKNO8AmgoNchH9jO3utqYusFEl4iLlN7EjxSms+letCaaNQya3D1QCnSV8
uhFnFdEqnPTzIleUuayt/hIN56JTk5vVqI90UKM9svN/9y+WR0tl3Xe19miJzjrY/a3tjPEmDsPO
yykuwzRKUZkuK3D2AksFg1HjNIwRl/WqvyZV2ZnVYMPXdwvL3kZDMTiryuI+0syLPqM51FNkwbbC
ZWaSL8VUPwdKK5lsS82TtsbusZJn2KA0MxI/p+AcTTcxnsO1gS3Habk7LHuHpHGGRCLSQRMqhUtu
FEpmJpuQ++ZHf1C/lz8uVG9MESfiNMPdsoo+n1zLo+/Fspr1TQxfni8bSKIcch2l5mXlP9ZbHqq6
lWxICv399d7lb1k8HCIs2F5ufiYqiGc8CtV6KNqABEWhrBszfsyzRN64Ukseppok23h4iGtCZAwd
ZiWyHUpoyrQ1fKMBbjoSOO1+BEP2LMsJul6KZ78be2tVSmAJUlbwSa3yJejgXjgasV0pMXphh5Q5
D/BYGT0oxXo80eirP318yauhdN+LJSxmoqbk9xWOk6bDzSmoSSpqMh6HXioPSNQ+NVJb8A+/N4YD
TTEY/Fs7DOobX8NbmCfR9MOuo7OESPekU/vaU2IiW7A3+/dEOS2vD0aKVgRf0ZG+vv9Yad2TNZKT
LsKGUMXMty90bJtL3nTEE1Jy+YHu8gF7L4FhaQGKBPnooZUDGtL5xUZdaWOX/GhcDEWdtMpDjBno
qQ7lZdkqe41DPTLFjRshnzOpC6+WF2BmvIUxELuhrPWjKQBEZhM8CrVjXF+oySrC5/xWaYi98tzs
9lXjyuehDA/Ll5jaAXRmExnnsqm0O2Y/s+x6vtJYQEubCQKpr9b+vS0j7QTBdqK6xqeV1BSkayWv
mVLLnQ1qaaelXfhKEtB6+VR4Y0cIFpZ+GmxEsGaCAPFr72DGWEVtZNz1waSdc4MU02WTE6E0/Wjq
z1OOKKmYClrYTTu8ZSiYlneGBUGxGM+NY2PaySO66Pfl72oaodsL/PFWnzLjBqPjQCt7DqwPi4uT
qtUTlcHi0Iw1fHDFCn6Yw9cPLCoOp6hurEM/qN01SuTDssGhRPCHB6u9hFNpXQrIol8/oOnkT7qK
4rlC2btpui45amYMi2/eJWpzcgGgvEtwlzTfDX+vq7YJLi09L1uVIenkyyEG8ta/XQ675Y2iglxv
FvqDUKfoFDrIzZaPn2sML3W7eI4KMPoZxJGpKsUBCbd7HwcUWN3JyD/zThzJ1tJfRkeSwqcj5Axg
o94Ho4Iea14DKcTBtJQY0JKIt2Kqq2PJBem+UUyNczArPqNR7HxQrq+ARNxNaCCyCefqqFZYexem
19d2EANDHE7DN0Zb+iYODOeowb6/m1qH0ua8HTOC2Adn4i2lhb5RbLxSo5GHd3UNS2dZI8gKQE29
/9YAKNkkZTZTV4DhUSaG4TN/2hrPEOzO9j2YdH5uH4eh7WTVrYpA8WsbFli6rDWdd1nhvh1LDSpE
QR06DWX/tUYH8bCXsvnhNKYBLka0Z+io6sWcSf3L/zJyDXBj50daOOMaT7FxbqywvNgNGMnlg7r9
3gIzeV5WUMuuWdt4bm7a1nbhUXX+11pQAct4sj/6zoKWYtnNTeK0kkNQI9abrt1n+s8PVECBHMUA
q0gMxU3K/7VO6kH7oK759Xkq1fE6RQkvvlL7Z1JGu3VliPQjU07L59FkaXg5DeJL2aPZ73xiDIi0
13/04mVZgfiCCQNXJS4tjvSzaHAItkGrXgpccpSYKVMrZf2Tlg6lyKFVH8DCltzbJBgaUCgP0lEI
+NOs6meD4yG1OvGjMjLFS8GbQU0wkcTxGTc9cMxnpQ0evrbmho8lVrxnX0mVDd2s5GRrirhwMKH8
Dh3/h8OPtayaGC0yxS7CoVyIfl8kPoCSojAfCouGxrJKXmDWpjj7Q9hY7cqkqi8IwodTYjY0h/uy
elHT6m5ZlbPn2uFqeKa0gr+AU+JYSSe8HQpXMPLJmw8D+7iYv7HBpBYmlaXca9Ok7xk8KTtpGfGj
HVCSzhnl/yQnDXRkr7zHCqChAHdvE6BwG8WpDZxxE2WcXpBuLsvugaAHJbqOnkXTVluQ+dpRj/L6
dmwUFXl1OY+MXpY1ZecDyu417R74mbsfJmykbV+fxq7qHgcbze+y2hQQTC3c6V2JS/LLAHDeIEwJ
z2MHea7z7fBVdsnN8l3c0n1V+854skOl38qcwOyEwNxbjeBdsOYccFp/s+ygipkcIXmyvu9hbx/o
1k+7NglA2/RIapZVfCzvDu2qdx+70BrwznBj60px9oWWb0w8Zq9aBrVh3odU6n5EYc59MsO2BBY2
22nIBA9W7jr3lsR0GpaG+OyymiZ+rbwlneGvh9mfigI7vKDtipC7pu1H5txPXWZ+jgq8lt61lVv8
gzpuDQGes+i7F9CkN8u2wlb9rZAef6W/AB187EZir7l12wGQPz61ifXFJWnN115dU/YbaYXjKZZ5
cAtfitSX+fMsi+VpF7jKxVE5mGihE+M8v21+/7IGHuL/4y1tbY5v/99a2sN/HX/Vza/pP9yBxvK2
f7a1bQNWpI6WUwgi313D/oZP2uY/oBII4ehCp7LDC//qcWv/MObeswOHQbdtYzbw/avHDXqSrdHn
RoQoNPX/s8et27MX8A8ID3AE+Jamo7mOw4tQkv+zx61XNWHGnVnvm5FZDfy7G8wl0GFdpkZxXQ9e
Q59kldcGQLUsvCq15a+VKCOHN8Otm/jVNXDbhy6o1HXcxsk5b0gZiGZqDApzrBBzjTNOi5geBhJj
p7PeBczDE/zaS12M8HwmaRx90zpoMMoOlWuVO+M1hr5ycrndrQoEjyywZGhtn23pdWZrQ5/ilQtq
4bH64WvxR+0U8X0j9GQjGtJwKd2cmfc9E5MER1hxCdFtGBA3UJGIg1bw6g2K2HVpeefkbXvBl3V1
SnmD/qfZ1WPQHDC2IOBUn11TVzZhApksHKffXMvWgJ24RgVAF0dUlIpgJttUSPj9ZheM2S1njn/t
cvEJpe29MlxS5lWnv6vg2+JILA5tSpi9AriOCdjRTnJjpepR7N3UMBAL3Yhv4lqBVqLC83CQ4iLr
LbLtVAQK6Pv8GkvN3lZ4ozemURMTUhFxHcTZrg6Gp6kDlZQPO4wS+U6HFwXVIR2Ya+KKhRzS429W
j5hZXoMSIV1Tu9ea+iG2t2tRxdx/huichSj/qoo8mJB6aVlvs07YXkVikFcWYIJQHV9NzUarMFTM
EDsTu6HOs1ptN9TQuWq5/JmduK57QQh7kPfrqtHfyRhiqgtaqpvifTsIHlRMfpsWUhhBNl5BbHuL
wnVrl2w89ZNTOuuOXeY2hkFeZ1s8FHC7V0pGXCItmRbeM7PBTJ2wifCOwbIVeMhQx51YI7iEjGTm
9cCnW7O5a9tpr+rsjppbhNeM5CT0IkAi8awqIz9KeJgIRFwvrgFoZXvZyec8pKdgwtpHEkvPe7Lr
xxbfyxD5N5q0rbOTtOdh0AqGjDr0QNMPVoZGgmfCLF9PMNHgU4JVwO7tsyeQBw8AaSwyU6DgRMlx
cty5QKm1G2QK7FoOOjSdZ+pd0YaxcSIrpnrmsQjlsw7kFEljuuMYHrd6qvuev1Jb6RzbpW8pq4MR
Dl48us4uIHdwi4tlytEsQjXCx4S9Ym13tWcNhnILoukVGGAhHPuE2B5Qc5vi4JEj/VyE5CPt0cRF
7lsNEcd8D5vBei2x7T92youpSTSPvZBH0dHYroBpxXUM4KplJyUyfO2aWDkag6RXNAUWUdRFDMCt
QGSqF8+VnWzpYKHljQbgp8TEeFaVm4dCqx+pS7dnx1dLT22drebHNbklqpfVWr+zsva+qDt955N1
thoFaU52xiAyhQu1Ci11zYClxOijkFUzelqUJLvCL4ydy+R4AAhpYIbsyV1RdE3u66w8z2rSsAcr
kRojiTMIJjdtZ9E/d/e4XdaWo79rrXlfY7pl9pM+ToMMznwU2wvu0Ph3Xgk57BH1zMqe4INpdp9u
/I6MbYefdE2U2y+rYJoXOyoHi8lqWFvMbaJY7s63S9IwhmsazIqOkaGmn4YN+DeXy2IDH0vrobKK
8h5rASl5c6Gsz9KPiEAbL5vin0WQxDAnq2tCntXKN9PWQxuEO7WG8cCv0K1tXG7M/kcFByCTMq3b
i9+BU0Rbf+B3dly5nxiQSRvjMmPQ9DwxYaRBFCZbx+4fyawPcNOUEuOOADRSOM+KRbGJbCfENTDy
BuVXoiZP+EMhcCj9wch6VIMNzcacOIuq+OUU+b70KTzqKgPeMPpQZjwS5Z99m5T6wWqIkdQBK9UN
5JUh2A59ZKyxkTHobrXeM0tOoFpPbmF6zAQlWD39yOjT7Jwt2vAT6PpsY80rkfiQsYfyfSDxqTkV
6LfE1NZOPidcDLHYxHiiVvm7bkAfQqSFXWOqBIr57OpA6N8OBsZUg0MhLzbKIfeJBqlQAc4lmO4m
0VwEFIiyhsEH7gtscNvldkSqxYB1GDDheoiCX7GC+7abL6rRzyDsb4Ky6j1FUfs1HdFN4+C1yJVs
Wg/zCL5hDtn2JEklAfUZ6CC+lxfBJVENJgDkC8FOcX5HtkKSUqFDss2tt6ZUCawi6IiABsxFo+Gr
mDernSFQJdUZuWfkQ2hnP8L33Rl9us30trrTIY41OebdoC7vE1uUt3avROc8JVOnyYgS1Kk5A7G9
Z/zcHwZehAlYHWEUJvfoYDB2cldRCqXaiUDx7/t2urhGDL/GjkgVjpyfzAaPgaLjUmnDEQGZ/lvO
wBI/40vkegqhCILeTdXk9VEmXJpaTs9cFzkHXGRsKqc7NcX4pgbutE3kDOAZ9hmjWZJ2UC/3OdFc
832rc+i3x9CxprHFj8h6E0gcmLBMAjnvC+sSWkAijVFFnRN+cLcHKDZvbsz6x7H+wRQkwyYm0Xv1
kPalWiXbjqacZxfRgyvbBFbKTTcF9Y6hGV84Cp+aqg63Gf5bJqXMF5aTUXYYwkoSwurB34zAqtem
E2zKRMi96GkYxqP0rFF7I6nI3Vmpe7H9cYLu/qw3iu0NrorBGvzunM6I+FjFxQBiBXzgpcOzgL/a
/3SEgM9C48vDNucDUmjoRJD457I/ARDF6t7oowcYXmvL6B7t0d4JK9Xh+ER0Yl3zh9Qdug9aT/bX
zA4gb2INl3PcOCKHvp/0/eyPZLYMonTjNNpvbsxC06ZL3E0KTrPuksUayQJkgEdti0M5q98Mo+XA
4Gqb+OW50ZJpK5ZC8qR9kK/ywmRMP8NKWW5lRpi3TPDGlVIyQDKHyl6P3M1tLU3XtqrvULf4Ry0U
WKrbfO1PLpLaiIJ6/NZEKsaaeNS2ABeuoKEuxMqE2wHbgCfYuV4yO+ploUzrtBQvpdLHq0GhQxAB
+TqMoNRkW98UmoljRD+qsAGh06WMTWgWc2EgJEHvNml50HRoe7UCFFmdrYaRF1sBnHBkFGc8vPyg
3axgRO+1IeIOFFuEc464EgrwDWLGVE7uw+S0n44UjxbU0TtKWtsaOvlDlj8W7YR3C9LaKdGi4UTZ
cOV25rng3pxxb3zIpUHwQdK6+xqU147wT2I9oEZGdnRXiqrDpCC5ohLAKepyrVv+cK0dQDFJZfyM
/Vw+JsV5GingdyPC66C/LouhjJ8oZ8SXwW76q4AS4HHD7fd+UKUbS9UlLjlf3ZV1XHgRpRQT/u9j
S+P/XlG40ReQ5wrL1LgGRuwICDQHv2xNYrNVbtqmf+WWWFzweqlbsEHVJjRH+6oGOmlpwgbWGJP6
lcvWPhhUn/DmyjdrNN2Nlk8KRb9Be2CsTJJuZl5VeKdXP0m2aq41BHfPf3IpPIAkysEmY5hEW3tN
Ak6OpiqoejCHxhVZ6TvcShM+mw4afNiOT5rC6aulxJiZBDYyDhef5kSfCOXjGuqawrf4bErXXOuj
nt/kaumvgtKKLm6mHwHhxr0tz2RtRHKA0zgCHh/ANXcBWWd9NcdHHhxCfdC/SGcF1C50HjSNLB5h
9U9pmtqrwgAhCAd2O+rifrKTW7sbfE+R0PkGknJgccHWQKDlyaG9Gigo8RU1z9YI67lO5ipAvxk6
32XAT7gRmK/nNJjqvdBJ/cJQHe65xUXbgeg/HMDay6DWMGyHapciCSbDpXi1qAZtFINbSdjr+1bf
1RJzA6X9VdxVOxDUOUGGI3etg+bmT8NKGXeJBS2rDPdmZ+0yiz2kMVzY57XeXZhw3MN024KC4qbn
9uq642aHYReDn9Nv4rKzt2HkzN1PWrfYCa/ZmKeIFbHTy7aodmYWbPHITEdKRx8pF4p1JlptlRkN
We6WOHWcN7RvRnDKstySKiNIYKwwl09Sxq+wfRkgFt04X1irTRCpympE3j+NXUuvdiJzeOx/xu8N
hZN7xiI2YZ+4G5L6bBpXy3QJYLKJMWnnEUqvlOdat6955la3lcStFJofDM7bjZDwRSyInIk7fDRJ
adxzuTnViA7xRA/GHLoE5FkL6jOzqREuA+Me3dj3it56GY5T105+ZyHuQwQp1caqkkc11ne6OWEO
mbPrYHquKPH+Mi3ODZXZJMhIHL1VuYfRvVWy4X6M1Gw/6py6AFWi0ECM+hrQnzCCqNn1c6exberD
jFCHQaA2azOPH81Qe0XIoK6zJLE2PV51w0EB6/cBQZqIJP0+faQOdKYI+u5YWJzRlT72uY9Id2p/
Btx3AeMATKPp5mE5e3UqJqhJaRGjMGKDJigd3ndvv09USdf9qHdzBrjcwJ2lbkhN1SUKio5bYnmR
xSziC5DFQIJvF+BR1+PuHMl+HQyKfWicbRoExgNdnPk2qGPSdRjLBtFvcGpbvZH9ror8clWliFPD
n7Y9mLs2JdwUfjywbIsqJ02jZq1Z3Lr9JAT30FJC80ayhAAGMb0tbHszLJXvzn9KAsf2+qQ+jNK0
mUEN7qkG7O529D90bhLXXjo7H8Xu2nFtjVyKbE23q4RVV54tLWupfYo3R0euGoX6RRRY15MiuCXt
Ujk0TXvjqx3eeGuy12I23beund0O0rqtwAZxoBQ/GB58JraOKIv5g4u/CDgbqbDlSbWbKyEKg8cQ
jogZKpGztguSo6lxygvl2cxNrMGcXCQOcbmI9JA7fpZxm6stRi2VtokTjYtkk+pk7za0D1FB7LSE
BqKlYXyO7da+AXZ908gIP3j9YdldexJhd2NA8sZ/w7BBt8JLrnfDhtFhdXAjrg8dJd9DN2AlprQE
HYIesOdUChZNRnlJSyG0ugm5Hx04In2OUO3GV2zSXjXrQHKrA/8G/ggaWM7Rzn2CM4X7yVR+5XH5
gdo3QcLMcaJzxqLnZRSGAkL3uhjVa+aqV7P6dGpcDr7s8n1WVWtLmhhxSz6ciuGuaCws7mjFLCYy
QpK2F0j1Tc819zi6qLXMwdC3ScitPOgYNQpfGKdckDSsd5pHyNUbeWIwlAoPE0WxtQIotg9T11h7
oZKPlNZOhxdjBMsRYtIqiCUkvqFdtYCjLRnUx7HfUFOdVlNzQqPse4zCNBWEWACfHYZKPwAsEEzw
0sbdSTcMGKfkWDQacliqVLu/0E3YMXF95s71uwc5gmrBva8MHE+Q3VZxw8ntBx0lqoE61ejk+6Zw
jU07kPmtqOIxQ7JBRBJDcqmGmqePL2moqruuHXeaRgWtRmBXq/KX0HP0FVb0jov7lCu5u2M48qOn
cOyZBjf2+7jw380exLWTI7EzUiYTZuNw1ZDikw7Pqou7emNYZeOp4YegXo2Md1TWhLg1ngMDfUPm
wVa2DA2Z+m1wNGfbvrvFj/rY1sXJSsd4T0A1zn2K+ZtMMwlugeUMUyrwwip+jhrmMh1DA0QdiX80
kwyngP0ubbV+S25zATXHL2owf9aMdVI+w5ayVBO8Y9kHjc44Hy5fsdaGkuwMQ97ZSMXXvQGKpWf2
SkwOk4MATLFTAWiIKWdt6sndkAMCaTLkG2hYXNYGPathVJRNkMYfaFTcmQEQMJiJT7nVohLAMTzX
1yijlf51MiEwTAjnl1lcXJFzQPiYz81sJwNoPma7TgX7eZlKOI3PVhkxhvRIaxqMZDi5G8IqjqG8
h2oLMKjoFPJdyYwFSJQ1tA6CGK4No4kaljh9+nncX8Is38nKPzE9M0lX5PQFBWbMNbSFip1RqoFA
Xu4JyCIsgVs/CCcCSazM6g9wjz5ipWd6P6hHETJHzvWCNKvsYKePwJdfwTIUHro918urlFqYvg7m
UiUJ5EBf8TvuJaJOF/UZIF7MmkFaaftAVNfJsZEdxdmdP9FpSUMkUkUzg6pK/zZl4nTTFxOSLD/4
HOhcH/0mfRTdlJ7AfNy31nDu+lCHSBB0mJ3AyFAlkat8pOiCgGd6ACT00oGJokYOV7opTw1QoFNh
gVabimrYdlpH3FY5s3o08sfL8TGCUzFwjDQxPt9gguwFLPz0f7zxQEju/9p4KOo2/K/1j6Ro/3LU
LW/8F5jQ+ocJ/coEgSMMhFh/gwmFBeVeB7zPP1jb/tV8cHHRETml4sHT5+bAH2BC8x+uQcoEAT+6
Y+hzWtZfhrr/1WBnG/9psGNaZZPGZRk6n9DkSmvM9OY/EgBIxioba7T1M0re2RC7LFJEEHjjDLmL
VJuh17/drn+7XxdLbKtyAeyV3Fov5tapNuCkoFDsM6EdCumiMUtr3/eSYSLMTXQjmX5FioXXnjVB
9QweADJwuxh6l8UwOIzfIqOHrM3gf5Zn4WKpcoANs8Vifm7q/skYZ2hdkAX0LDC7eNlD3uuBJ8Ps
mfLZezgZD2qQqvu8v9D4kOjDSbyYNPPg97eJgtskj8FKWVX51ATymqkDiTRDdlC4JLtJBB1kSspt
HDoaMUJO7gXCuR+i+CT8EM6BJJEmKYtTxZx5jQuwQ1Ap9q2mzZxkuh5FFgFXzyuI3DAa6SfdoUV/
rZzkoamC+0ltX1KTCbtuVjDaCfnuHcl9KUMoqUSRvrJM/1zlpH+0kfubmXJWI3QbTWaV6L5wvpft
jQssz8mGG9FSelGk+VJl062Z5PeaEb2bNB/WgFzuZ482yp50L9UHS1UolXbvvQtRhHyCYT0GDP3G
WO7mDbZh8zKa4VFQJ5lG4EpmBhIsGUZGr3PJiDBEd2ebIzT2oherIX8owF1zm2FURj1IxMY5bPP3
Ejg2gBZKLwnibi5D8hRG9VvpOFeud49aVd8R4/Xkhtoz90sEdENMxQWkowa0JIn1lV3d60i8FXTw
iUBZhHx+YK63DoPqJ1CDkTlh/tMRq7EA4pdK0hstIrCH4XMYmk/HYEiQcc8LyO0hW0Q2KRdQE018
tB2VcmuASFu7vr9KbOtQq+DEGo2BSo9XiVZ39ZtcE6RyqkQjh1BoFdy7tn6bttovwr7XelpeAT0x
M8snbRWG5u8MZS+R0CekhxUcw3ZcWWCmVpIvrcQmg3pSQCe748Crw/doqCZ8YsWEGKY1tnZB4EVK
qWpwP0qTok091Ld5/jpArgV9G9VIa2gKSLN41F4SnV2FIx7BhLC26FTOlNC38/FUqgW3L+c+0Caa
NyoKL12md1F6yAflNpFi3WfWUbGtW72fGs+QJrDfiEFxQdRkk0w/JdkTqcWNKGjj285hMNQmBkNY
k3dq2X09h9ZXavIMze3FyN0LFXvF69SJ6aMCoixjNgkm6ado1TulO9otcOUqwVpbOvHepJLvYfCm
LGRrW6csn8zB+tnBKlgnGS2+3h9WIYV++t8Se2V8cOV4azjUl4uhqNY6tHulH7yqssBENeIut5dZ
jX8x02pPfNpLhV/Tg9VdG7DeVQKxNT26AXF1HRLqDalLByLnSKZQwS3SSp9LZBOrhmmmAvGIvpfX
lvG+fhx6hx/ZxsAJAmuYzBtTVjm9VUuhjxDct6Nxkql6QpxpslMBSKke0QRMNsrpN//BWxaJOyUE
dZnU0Qfd1YPa429s6kffij94THzDYDE9VdwVE6cuORAukSA1jM9RFTwQRNJ3u6Gn3wirgH6vGfBD
6c7ASZqMKDcy6GzIhbKJCVeSx7eN5vw3d+eRHDmy5vmrjM0ebdBiMZvQwQgyqJnMDSwzyYLWGrs+
wcxRZj19idc36p975MtgsepVWW9nA3MFBAnp/n1/wUqw+i1uiTV7N7lXPzJJgm1bJstW45nucQLr
wmti9sQW0+bONqLnwew3SkMoBAbsflAGe6EWwy1mFfdOt035SnB7xV97wwV639i/NaxFUTlMINkq
I/NR9cGLuZmxMqkAHA3vqnXj4w1LMuCEC8E7TCb0sNLhvjXqkD+yxSQOY10SdECK5zxch429dmc+
KWHnP/Rh/6MxinsVH7Sx5I808AIwIR8gh4d7jzus0Mm7Db18P8TMPZ0u+6Zgn6wNxB1086mABNSY
s7tMSP1qOWiVVL3HhXzh9NNvmp4TlSWGHsW/jQH2C+O8UXRM73BNRWW2NeEzFsCCvRUkOaRACebH
pFP14gaBPQjcqHeDi3xSOTzWOchy+kwSEwOX58xe47O2real98OOeVd04S2GAj/mCb/2MXQ5SBRd
ey5Weyj3Z8sZGAy5IfMm6s1DkOa7JDZfSLu/O76O0SAZiXDGyiA0naOvo0E4DgdnQjOxz+bbyO8O
owpb3cQbC/7nUs1GeJhC7AEFs+BeRTR2mbVHw0B5Nbs1M7/gnAGU6vCBqjvvKirMpQ74MU3zu7RP
34NYABCbeuP14zeX4P3KHYvbvtKWkXi6RiB6iOSgNhSG7zNmXf1gYQveYjYVeyytp3RlKF9tgq+L
pPF2lUvUKkAPPEnybsl85cbN/R89lg7LRsNdO5+/t3rwPI7RPbJQy6LHBrbtKiwphRx+46hfcp98
I0spPILcaT9W0Dwdp9+DhjiOSnI7hUwnWB5aYOkXueKvQnvYqtZ8j5vEtKhiIpZIU9X2KETdzWs1
F0qx6O4Psb0rB21TWc7LODIRF3e7p5faFmq4sQriaROM+mtAFmkZNMZ3yLl3MIOBcceY1X7JQ3Xn
TOM7HgVrJXOu08F4gsn0kI+k55yxe40dv93O7nDVzMayQ094UWB4UEGsEa+GPeFmDUvc5TgWd4YA
Ts7hwfVahApZI+pEUr3avtX0GmFMBrn5o1eRgMTk0ER3i/gIrs8zNyJewMAHsgPALRKLVsn7brRI
DTmEHPOC0OWsDovc4r7piwgWQouk5Yz2nptWX6yBiKJq0V6q3Lm5j6Q6Uwp0flW+btwhhllvgzzd
2aV5ZasmEHH+4DKan7wRvu1gssr0XiOtj/bxbL+Fib5l1ZQSH1S+eyYhrtI6WXCE9kNiCJtye9FU
6dcWrva2KOOt2xhbhHZctBXxHBmIiyNdl+uHyNLJjqDvWkb5o13yiNtZ9c2AZkwGJl7UdfVuTA3J
0OrJSFSPWOgQosGcHkuCG3hdKzwOxlPR87iGpfuMKBIa0U8R+HZQ6/4LQTvU9cL6VXfTE9EJXDeL
+N7O/HdEqSFkkvIfnZh43/Rity4q3CbSCGrE+2ZoF0Y2fjdKlkR6oN6Uxve50BYmCQ3NE745r9kN
ItnMBTSyxnXKGzEzm0eSRyQkM/WFtKOAE3An+Gqw6YXVjlq4L2OJYzgrzYXas27njXllmiNaiR2R
ncJGUdboHzS3/GF5t4anfh0s960JBZO9GYiXu/rCM+Nr/IRAERRPvkdEpQvV28Yp1UU8w7QwQoyK
WA0CmTRXoHxh3LjBSQ93nYnRhwpiaEyC19RIvsdV8K1K5pvQiO9bPb5BpufamWxWrZl6MBoIdg3C
XjOo5kaHEQBaDaAzCovZXD3MrvEVe7lDAYwKXeL0oUvtY6HxPzYQiFDf2AC8vx2K4MUqxgkFgfBg
VQbvXWQAef2tlNx8VETQTbHBx5NVXKFW/cWKZ5+XV3nrM7HmXyHTN9k1fJyYjxBOmYWl4z2PQ6G+
s9LkLdeAfgdYF2UOHy13+hEj460GjkLKmOi4O81Ek6wDM3LFzFy8RYqNeM6rwX+M0O0jqooNrh9G
WDwFuCGGRDic/g6DDnMZN7zgpjC99xVCm8h58gMWjNuk978RDni0XaKrZIyNpTVhD2U2xUuiFcHG
rn7kjXkfKxWUpTT8NrrDFyfs36aufddnG/5+8T3yCFyVKucq9ON7DBngDXbZVe31W/TVCO/43T1W
29vJGo5olh+waIO5HdRfuwBz9AG9uAhjjWJZNjFm7pHzRY+zg19Vv4Utn9hJS78OuruyMEZoRyb0
sH3uNHhES7d2CfcgFa7mw7WmJidP652FE+Kxm9pLP3e69ZyID9645DtedOB7g6FuFpGd7V0kNLeT
WvH57x7Mwv1uoKvMvNfd8sJFchdOkhMvEtVk/t8BW5nc8QcvnHsDtVrPvxtKrBgCQOxtvPYLZKVR
aMAKJ6nuhjj3luCxhLwRlKj4aQRPNQUBn/8l+et0CXomYLGBEVOoKtwvsXlgQrCpO3KxlTXuI7KA
y6LTT6DVT4OvnvQSTOpUNfu2GlkENQTOXWJoenesiuFBr4dwiY090Ex95areDzOY7km1Wru6q26n
QXtWS/fVL+OjAhWAR5cHzCUGZqPUmTY2N++QAV3T9z0xYxAU9tvUaHf4qAJQQ10wwTU0zHlDVd6z
rvlY2zdQAIxIVQkImacaMeek1Z4TJ1zbWA5VPlLp/ZDtYgfguf8YD4KKmopZrdmBn4r5AEYDIqbR
ddeQCo+MsVsaWC4bE+8oz2vdhf/qD1q777IAtlxIjvURYxxtlTvg/JrJ9a/s7GgMpC3wOHsyzPAZ
6QqwW85NyXkNSmJFRfre6epWq3AlADWs9+9R6L8F8/DFc6zvXWg/BybzbawZWX/fmqXzW5WUd74L
Dt1BkWUMS3/ZMEMKvcJaavgB6vle08ZjHZ1Gje9l4Bdbt/B6EGRbzYDOoTNZGPFYWXToiSCrDgot
KMpHMjVX2HUgeJwLBrRa1VCR0m9ZxSJyDkeFFV/4GtYnMxGeMiWfeSi6xzZK7vXZaFBwC99jUmRd
8Gjx3dPt9Q8ynzgMm5GzQ35kIQmecpPIMIMsxi2RSWSWo7WsZmTtwpJ7fQQiDG6vHJARnOadpNNK
5qMXnMKoGvaA06q1V5Zvcr90JOJa1jjIfRBQLMTPg2PBo8qug/Pvy7ax1HGIVeCmLPsOPpswbZB0
075HxHo5Tgg+C1S5ZB7KzcCT1tU5kh25HRf4gQ1oqMMmQGY8dJu1IihXgRcRUgjV4Gs/lOrakwpZ
thnjiJmQkhKMWVz6Tghvjxus/0QwZoiSvUXKU/IZUwe9sTaM2tWF2InKrg6TsAlWkispabOyVAKb
JS1o/ZNAiZCjvzO4aYHroxx4IRDLeqEE+SpRthVZYz7eA1YB8t9KG8WcEXwh3nMuytGO5BxHQlPw
XBSKx3ZuC9E0fm9ssILDZJBp3cs86uczdz5LEYmeAidJeDycEHlWkpZvfgOS6cP5l+daXgk57nw7
yLrcGEICuunCXYXccTt09/LCR46QlzvTSAWXVDbKTT3CEEf4D9QnBpFX8o/UexzOmQoXCJi3hDsm
q/rejg14D9y/5UHMHAPrtWIamwwraO46QiB5uw+McJPPBaYy+nT/geEc2w7xcHAEQQXlTmUNBM6q
6ewFoR0oGZ9++MPfIItOaiCAryPvIkeerx6W5Myhe+i5kjQt6dNdrRSCR7Ia74HzReeTS96Uf+bD
UwNgGQ1RefI+n0GjCm/IBLnK3GxAomjzOnbDr0qHRerlDOtuAgvcBYz56wYq1P42q4d+I/+W3q9O
WGCqm1IVOp9NxoM+6MpG/vXyOHJPWfqXbV5XzuCSACXIO6HHgZ5AoU/8h5tDH21nh48G3g7cffL2
EQPsamaAybS4DKadpMCPnTXsptzClhd0DESPnS+5if/yd5Hr2/uo5S+9HKyh/G35k/KvneNrl6kb
U8PCrvfn94p4NOWdJKuXtsIx1+KNZOkz2uoOQfrQQRNdynJebr/L0/rhFj0X5aCZMOjOE3EQcbJl
U9OG1lZ5Bk6+OV/VvMIoUA/q/eUJl/+e3EW2yWog7kK17zdNm3CanGgj+0x5s8sRl/0/34KyLq+a
LJ33kfVz8VO/rH5qO9+2ZWXjMiO7UL0idJyae2iL3SLVSY2laNuSyl/I/1P30J4N9GahT/oGoM7C
tRpWQ+KKD8jKrW3nBGzmzkGM0i/co54yDVQLEjvJXe4au6HuDmexVURVciGLPnZI7etkpIpErXcG
rPESKNdOARJ3JTfQhNurWqtt0oqi0SG1jgueGgwrp3AwJ9N9benmPZgHu6JHjv/zYu76JfrM+kOS
YvWX2o8TrLnDIDY+qMdiIeu+bkO2k8VOr2u0t9QtBH+AnJ6F0bHsCAI+FLbbbeyMN/Qnou2leiHV
jsbIKZYE2nNRdn2g834e+rn/zL0V379odIqdWevxeLRGjHrlyM/Dz0eWFN8PP3L+6Q8Nl1+9HOXP
2i6/LntH2/oKIMMNtkZjrT91XvY//9yfEZJnyLt4bbZP58NdTo6sXzYf/tTLYVpCYAtSk9nq8lMx
N5eGAkQoNYml/uiHIir3iDxkk7fr8LxUf6VfNIQoruRGtsmSzMvIajMCp4S5v1U7IQ7lCVGiSujF
yM0kG4OEVG4zBsGaoDmfkVB8Y/lj0M+81JOstJcEqpiEyvf+xUjKk++9s8dUDQ+hMLQ7mZmxsgFK
eCs+i0AmWHA3LGoQWea1NsfENGzg+nKgO1SYPp9zOpWcQoCHRIQmcdesl8kIofsQqmuZ0AlEVkft
FDC+OdgOqYwtNbYTIcEi6+AWyitZRYTga0buYA34m2yVkBmRJdRLtkM410QqMa2L0ELfBCxtECTO
VXMR4wG+yqsZWj7CKpC6/ln61FbXqsMqdICgITQ2WiEKLTeD0I4+t8UqEC+U0bC8WMi+3vTMbQhy
Tl7PSCh3yJIm1KcvbZHUwrC0CJWxON83Uv9H6s+Os8dEWF5hWbdr/dkvCn8t02sy+xaRGUGAWFzm
SzZuwqMAcD0EBJl4q36Jz8or/akNEUqgy131I5aT4nMG7lyWF7rPiam1LhhwcTnlJb5k5Gz5KTrX
5fxyZuqVt9VOJuMitUCcRhanjIwI72QkapKoeu+jslzLK2hKZZvLFZWNcV4Qm2Wu2mFGgZBDWDcg
ec29EofVlSmuLU6/OSoMoo4gUbypsvTJatCZSoFiDIeyiNv9ZL+iKo5ostTc/rX5szYiMHhoNdpW
auxOQlBebtqcMEAjlLovbZPQN48Dosue6purWmicz9F3I/DKPTFIaz00/ReIGTyD8joF8hLJYscr
xEfrf6M1Dff65UrIC3O5OiEe4EvFmVCDFlOVy0ZmRi9V+WR6rV2skyl5l5dBXqA/u1Rw6/noATTa
gd9YyYtS2t7GLDPUxsWTdr5E8slz4x4fWcBjwNPQJgfGtUwmZ9ohBZGqy1iIlovZOb6awL2ZhZJM
SMofPpmE9SDOXSCE3lPXBngk6+eiFzhYPYSsn+UpVMV5PJ9vUZJVDbvJvRaRABNPSxTr7rpJ3Bf5
gpRPjDchDbCUxfOzBBd3bxfEzzCGA/edubhEc/WXSIizsFLwD1KBQ7IqQvME9saa/KXQGhe9s3hT
+BAz1vZcPst7qTJRKS/E5lKVJdlmKQqJByYQ8k4LxWlQxDH+v0ZEaKoJMfFfMzH/8X/+8R//+b//
89//8f/+8X8/cjHP+/1TYVj3/o2EKTqvrmMAb3BBNpwVhjVH/zfg9prq6Zbu6Z5ASvyEQzhwMU2X
4Y7pWphuCRHgn1xMiy4LnWLXMAzHxMjT/O/AIQxHUC0vVEzx92jgIEzNhoVpCo3j36MhIOLwdHSq
+Q5k7Tcyn8ExnK3opu/Iznq1Nn+LYsT5tDZ+q/KOLD239V0dN/EeKmm/LWqkDMNhvAtCVnxdl41r
zyJ7W9d9c9eJKLablg9yE8ClXnZpxnowmMqHoCrN685ybx00WUj694Rfm0TtUa1kD16+01VnjuSC
Z/LNCO6Rx44Aps6ENREhvL5snLIvrl3MVUYcEBSw3XgOA0/44xjZ1veOcsQBSVbkrkAFniH6dBsY
KMOqCSvtS+poN1ZVd+9aMh6QvO9ep3rMgbBa9k0aJCk8byPj1dJGD6baAw5wdBSBYNEA7i5qFFL9
ivCcX+78wn+6NMl2ubm0VS7aFZXlIXfOTgpSeMehu0MJ3UbVtypHiP5sGlDrMOgocaelO6/O/tDu
6mQGh6LEmVaOlptzvRgT+uSBInfY1+nQ7aAB02ad98rzcZ8ju7xw6oZ4P5SjuwAFr6WJxBauUWZ2
UPrOKhZh0meHBLbdH4t+lGUHs1Sw3SY5kawxmRuuz44/ojQjsDct3KaJD6JXduCzFWxzi5yYGivM
qZK6eo1m7B/9vg+uTC9wv5DcDTKvfPX8MtiOIC8crxtvMEKbFsPklK+ahrRBXpvNwY0781nTyagN
ZfU66na+c7BW3shhQ6TekXw07p3YHj7sXgW9uVSMINyWToeIda5ohAXc6vZc9VEHu0FGEskm34Yb
mKN5tzDdk23rPg8IzkJYfStgNz335GiFd7LExkN/Oew0vPN+tXdh7qMjFWCJwlC5IXflnUwUj1dR
Nvw8RohnyaKA07tp8hjMm9j0BAmOcwbrT4F5sfjUIYdc2pqIcLURNsW6dGLn0BAT3WpN9SJr3Wy2
yCyKjs/1UEnpQh4KmmZKPBUZExzufo3M60wPV2h2/txT9uClu/arABxJG7X3coNl3LbG0+Imy7v2
viu19lDn0V2VefFbrzU3kxpm34wy0gAReMHTBEFsFRWATfQynLcQm4j1x0N5cKJgxE3c61DbKJXh
KWw7v8YcI1NuQmHujY6mthv7Kbo9b7DUgXGmgbP91SRKiov5n5UEHq4E/+yIei+6fdPHMfy5r+jJ
SIms4zwlNyLQjlVbuetY8x57/qF7uTF1rjMm6ub60hb5M+54inENHKS9hzHbHVVXOe/kR3GwdyLI
iFOhm0evm/NjQtpDVKJ4Bif1oRhOjXmEquSug9r42cNsxjzGuhKCXAn9cT2JtFrdqOGNC8NLXVTm
ddzx3sO8IbxpRTsS6LT7LkDifEpQEpbjutn/2Y/Q2JuRaVdTH7ZbpTXV+6ZOAUKsZPm8GfQSWbwJ
AjZwlnvZNju8HRO/PhaiaURH7Ng6yZfLTm2ISsung/rnAxRBf6oCzeAyhvmti6HgrOrdtT9TOzcl
XbOJB+ZOsppqTX7rTXp2GXtpJxnVbDJF6WGuTc4VMikgd02EvodY9+DoWNkP9FsUJZ2/q62NpVGX
JdfulDLA+vlV+PsBMD2KksTSh1nB7flj+j/yLrtltdY2/+t/Is326SPrqZ6ha5B5NRztYHZ8+siC
P9cK3DOtd9tDHRVAhnocjVo7IsWAfbuDhPS2ytonWMMAujNcStZ47BbbUpzzzlVW06hbp6Djomm9
VezVKce6SnTKtjAgWegw/cOtKrKutSzeZ1j9uPs8jr+ns8WEW623JEW+JTp3aNpX4105ER8TNbkZ
eoIwXfazUkZHNZyj2xbNAhIOlvBR8bqjHFlmIteV1/VeVvHVXIA/9xbY/+anFKmhK2OGmVWmavwy
IxAThFn8pqnRlyTptCemtAa0zsTZYBQL+b+3l+heqrfYBjjbOgX75De9dm1mc7m2fTV/0nK8QUPW
/9spxTQy7nSiqwMJq7DvzXulY4NZA/mXzPH30xiLap/ekFiDyUZNDiMwXcHq46cntLnvz8NgHQD6
C3WDy+o25na0Y2XrtZHzZDnqiaRG/90PEg0kuIfRWFXPh84LfOCHY/HdhwundWstazA+SEumP2TL
bv76psHw4fNN4zieZjmm5QKodT1EN36HU3ViHaZWUwdvg6Nqq7Svk/s+gBpt4BgZ632yrHoPZ2lY
uLY7Idngg5o34jF7VEtQMk4Oj38I4vFgVCl3wGwCCVdC5cBc1CNjhuchmEb/cOmQJdkmx8nqp7bL
vp86/mzwpY0ZJroEo7NPIz1fl5FpXZdmouzB5/rbpDcJjyuVuwxNxfwyQQfwjMH8rQaiUjZG8KMD
tQ0iJjCs4xAmxpXlNMbVUKtA5mQ9ZIqAxYNoPRdlq91ahH3D6HgeLnaU7Z4+jIsEjcnjENsxGTu1
2Zd+Vp68GDYPPnneFzhXp0kr/PdIybdaX7H49YAvaN6g3qR6N6+HuEcXq0faP20zsuWyOKbVKS5t
VMjEONk0+axfrSzmM5c4GZ8G6/uIV/QR97bscS6ycN2A7lj7sZrcBVDd79SyVWljVlCbRXJn9Epy
58JO2iaRA/RHtMlxpgKzJnOhw8uq3Aywba66ePpyacJJJLsGt7s3OOUr8sP6jl9B+qJMjKekLpfZ
aNsHuYFvM6x9pEgXufjuXzpkSbY1UYcK3Z91dzWWk6OOZ9un/QBEAWkl5/INNcH6aHvBu5mO2s3o
dtazkyK5DBvoUZuD4SEkX5rFlgK4E9mj0kPOV2tDDfqCCdXU1V+cObM2YR+k+yEI1Qc+Lj/kAD1J
30vyeA/4xFZ7lA/JrCiG8lJ37hZbX+275wcx2EJvOJEjLI98feaV7EjBBCVbHIxhmJqGvSz8ObhO
sOy6nmwdLQ8Sf6yJ9eCGqXH4UPntbYRn4nVl2uEDOp0eqW2C3bJTbnqlvp1qTb2WtcuIyojYXez1
6xhyBEt1/3yMNoZ3N+iZvq58iIULF/XQq3MxLvBaUQyX1g/F8XYeJmXrdEa4rizESf0+nFcs46wd
US/lGc+bnKkqXwPZa9cjLuOu8hAmuXIPgBXqIqMAr1Xbv3tt/f6t5ah86EiBei4uT/jXeJ/Q9X6Y
jJGSpPl7onv9baEjPDvEfvO9BCcDoQ6AcXKjRRlwjj7oj3Hr6E9uVyBqEyvYKLhztgQJgJxamQJp
EV88xF0RGQSwgtA60nKbuB2mzewg+WonRD3++s+HTPC75bCjWgboBM0yHE11DEsEAD6SAxQtUJwi
dYwfgaEc7JrAIeitpN8lmI0uznUvCsPbpsK5doxbMopykFu55fU412unnYRUSGiEwp7SXk0Tb1q5
S5sAdKwLMB08iTHLgIyUd61PoAzt+CTb5AZiv71t0HBdyA5L9Dq1HmwBzPvT8DeTExF/+BgA4IIh
EYXKOBxsl8/MZy2mKc0qb8ab8g39oGvAxcXzOCGXkyIe3RhlB6Y6EGoAhvklVlmj933FEooQwWNV
ZHjElOYXwzWiXVQY7lpW4RC/pUZT3xqgf+8cK8AtXexd5s4Gd/cQFSSOXXnFXaNem1F3lQ9fo5Hw
dJCVzUHljADAFcVzvXV+lhKIA9nGKqHRtTCh1jCGMDwpirg/hZicNxa4vLiz+CPMbp+4Vg8mv0/c
Q5Q6znkTjwjqgg6mPmDeu5pL1Oj6DFyC/N6bOOIgS+B+MTVkJUfQQnuvKOsH3hpvckDN+2zhqIp7
P8+ps4dtliCl4jVILLroh3sIhjaImyQjL3Us0/UnaMEq9jilsSZx97FqTjCmY0N5yBwzuI61KLyW
JbkJyW8sXJek1qeOaA6yc0juXxpO2b+X4jLF5WeVb6h8a2HFeLL/AxtGM4JJ9cbYfusbt7ZvLNRD
gt6ur8dMPSEPNN0bXssGqbEVfjXhxhJV2ZEq6DPp9nQeFgBd3YcBaUYbtoCnqXuCxJja3eFH598l
degd1C577gvXvzPROb+btDLZWgHopz4tnHgJdMsgc4its9xDDpyD4IVPlHWQe8h2G8gaR5UNeWC6
8qiyJveQR4XlpS8vRwnh5yxjq4q2clxERJic8MYwKutKS8DSLs9FUZcluRnc0CKVyopnIYsQyVdq
bVi7DgDw5q9fO46Yy32IwjmooOmmaluwonRD01TxkH64Cl3ul6GiztOrE4fGQkm75KDXuf6c6fHr
HMTNqR5V/Tk0Evh9Tf1I2GF8GCafbzqD3GTSb/qxfjvvErbTVWwidCWrU+qmW4t5zboUh3BHglx2
mBs7ecQMI1J0epP+KHunKD7Br/NvtdbvUVNPIgRX/XwXpna0KobGeuyxqjoGHjYgYWxZj0U06rdB
Nu5cjSyuHBGML+h+9Q+yn/fgI7+NeKsYHWltgLSQml5NHmitBl4zxAvnPldtYZ7OV8xG4UkLynEh
q42Sx7skiUHWiV4PV+uVHnvOTlahPIIwRi4FmdYJ4nv3TBQ2v3eSPr9PILqjoqYF677sFKJIcf+m
ReS5Za/uNt31X19BzTD+eAkND2E7JCeJpToiZPvxEsZOOrVV4w6vTjVO27qwBF/KFWt9P0N8vp2Z
bhLwVE0+K0gWJfyvqBCQqSzsybr18++66sb3ZV0k9xVea3s3sYDqj3GzVj0LCa4xRHlRRShrKsoe
4ck4XnSZ0Z5ATuoPo0ijK3r/Ze6HeTdbbY08mtN9qQyIyHNp1Te2CTZUQc9b7o6SbYsTSGShF83R
yg5ykefa1fXg8gGYDCBlYvcGaPZViQXISu5VzRqq/mZWY6tbzi/uz9/0vCYB8p3DdRUHCywcarW4
bw/yGIDGfSA1K8WNx+XoGMYt8nPmbekiYV8H4c2lCZUD8MPj7Gxlm9z48dhvUDJEsUfsmg65djQr
+wWjRAybDTXZFUCZz6VL25+V/nqcE3s/j+f9Kn06ClYtGN9ZAlGm3jU95npxGEVLEtPzndxoWQgM
h7DM6tIWaN0M1UWDjy12kx094aSlmRE+v7Q5FvQC3ACqjTXMb3HsVDd1o1k8eYG6t+D9Xc/WAB24
idz7MINtZ+d4f+m99cgXO0RhV1nT4GCb7VY3RtU3X//6/hbmh797Q2GSaKq8tm2P1xORjE8Toxz5
tCHS2/C1QvMpuQJh1Bj5Y2s47Tvwi60FVvSrGrjWMtQd41Q1Y7tHLttG16kojojM6uiNJf0C2RRu
crFR8LrG7McPN7KKUNTfrKCNT0RPmJ/QUA3NNVk+m65pfZqK2poaRGHZNF9nvO9ib26YJ7Ax07I5
ofbQ7lAFxjEVSflzmzoCVe0dZEh0JP5fnbw5NKqbPiIr7h+DvEEsPsuG1yDL0I6yMvWa5XX9gBX7
yYZK+VrWXCC90DoUplYuntFBriNbVcP8H0nub4uUSAppIu06Fz2yJDdyoJGjlE0YtVj99YVjsvX7
K8c/7jq26aqslDS+9jI49eHbEgyjCiOm15/4kmZAiqoCEb0iaM9FR9QzPUBqtoQPiAj7Xg65tMuq
HPGpLbWKcq2lKErJjk/jLtXLvoUHSztLHJDgsznco9bkHkLLeyVEF2XLxoRyEzqBtXHNhl4xBKtG
zHTr9lY2mX45ItOOpIvslAdB6gJWnxuZO7VLRvhV1XBXpLcQRzmk0nNvBgj6Qd/naPIgil+Fi6zU
goM8SDim003iR3vZaSEysPbLAYvDUu8PqRL3hyhp+0MiNrLUNuhL4crXrT914EHPIkEOtHlUliyU
ctDcpbMzamChIQmsRye1pxtOyH2X9f2j3FTjq9F5ycO5327xijHcBvdpBpDQYJXYHou04GEhMr2M
glA7prWhHlOt+lmSbXKTiN5Pg2Wb7IXe7+ytwEiXqAwiJSLkLvMpvbO0kqj7r43snN1OTTaFOUFF
FYMv3TB1wk2gQvzsJk8IZc/KxhBfXk1sELHex1qX3bjiO6w2VoK2a34azp9h6LMbg+jL6tyrZsV9
k3bMsFh4XMmD9FWm3lkdjC/65CiSGvXeUx1yPvIgf/arWj/tI9/8+atxNsJWHK38qsjm+Vgg67JM
p0RB6ByXqlArvdNg+LD4RHXQJ+VVH9RhycpwPqJTk5+yvP1Gbt24QS7GvJEl2zeTa2dA84DE5Q2w
xcDAA5IhCNAiEmI31VpWLxu5R23N52GyXXU0DMi1xFihi69cm1rLIlLP3U2o2sq1bLtsQjtAdqmM
UpAfanIYeg+VUlGSm0YRgmWy6PpZuhmz+BR3YXoEv3HFIqbM1y6XAT9PXNIzFRgSYKPEJcs5Ries
b9BPtO7Koc8fQEwCbph0dX2uNl1353X9gtQzfBfMP/EkqMp+K3tDb+huYJEflaxNrwPTqpbGZIHV
b00D9hnQ9M5q5q2sFikhSHOeklOFpchzzYxF81LzBVmR/vhpL5sYYFIbTDfbeFmXevOdp/lq6qzo
hSBavS2GpNkVRVg+dQjUyQGBjoi5E/r27ShM1KyyUFbIkpbfMakRB3BLZOxy05sPRdjot92Eua3s
QArizmzs9qnH6nXXaNDbktz2niMX/S6xp1Uhka8gq4nlSYeAL87vZv84eM4a2VBnF7dmvQEynX9D
zVUtkm9T4mBH0frGzscvBC1ybSu7YzcZVokNSSAbarigaJtdOSPk4V/BWBlu9Yl35CgFLs2kVV5h
tO5xK8qeMlh0hxEVzpVs18f+bYQMdedU/XRTV6h69GgmvsIKXWtRq5xasVqbPEjAZau0uyTXx3vd
QkCmM6ES0CdbkBYttyn+J3ARGJB32p1pmvaVYSnhHusJY5OoWvFFZFvkuUDVCs/Xdm5uMsQ8rmEK
W+fTi/fpKs+L/FUzeKg7J1b3YzhWD5YZvsk9cy2JgKFZKm8BL75STDJx3jiFX1tLO18I3Z+i1YCQ
8rUxoBWOoHzOStzrT7BY8EQzof81QjGN2FjlnQuTLCBAei786pqQBPrvj/njT3AcPEIw8Pn4E0qg
W3/zWdb/+FVGUttQCfubjoHwxaf5lGUFLRIA3fhkwuo9JWl3UpHbfNWE6XLveGAdRTXHygBsHOY9
NUCRJbpu1es0rHzkmXthY4bEa97l3rWiKPH2UlJMnBFy4GNbWTr3Vvbur6cWBMU+Ty2I3FiO7QBe
cW3X+LzmYe0As0Uz/UezHjZFl7Earw1t55j9z9KlzfuTNjnOK07Aq5B+yuplU7K03EfW2IPMQhh4
SD3/qtcxsM3nGKb76JM5Qrhoca7PvPdAtq8jf0xf+66FsNvUzlXlNe4LAeHYUVJmZUglRGGU8Xqm
Gk/9WzHW2m04QRivwuhNjsJhL1tjrpHtZbX2Hx00G1/AUFrwG0VgJB1z6MKYob3oQlKuCVv/aIkq
PkirAG3XxyCb0etDuH9qteIFCWdAHSSxUedgpUdEFx/RPObL47jOEeHOjaxNSeedZIl4NUT8AkBD
4qRke2WjYmevTTcRWRG7ysFy/8SCEy12PY+V+/4XYee15DaureEnYhUjSN4qtlJLndzhhuU0zDnz
6c9HyNvy9J6zp8qFIhZAqq1AAmv9IWl5GstgN9QjCwWj2RSG5m0RvStZq/QFwk+oaw9Rkezl/yRy
3UeNZeMlQ7rjpUOjToYhJwTLqmtn6cLMtt6LNPwaRFP6PZyid7PKTZb9g8cX1InvTBJGz/MElMqV
l9AqudX1yG7KpdH1UK6h9DHmk9VQzcL7kT/itrCqYPBBTP29xrJaICwumsXbqTXTDSjXcsd63Hku
3ODBMELja2F5MYoPvnFvoEt1j6wbD6F5oMWfh/Jt8+Kq2Vx/r7pN2XPDqaPvcjzxhgBfo0zZI91Q
LJrSQ8GM5f89smzxsof7+lV3o1dXdKi6hjqC2LWirGR8FrqLmqZ887H/2vatXW9tDMzegl5fyAlo
iEMw7A3wg1EAwzckQTNfUPXNaglf0zl1SW2c66LTrie0HgUuOMcK6tM1LtSwIeAHw42F/o89D47E
NUicSzAV/ovF3qBA7eK1s+3iOFYmqp5jNr66rgFPITTQcZ5HwwLDUqUK/Xs5WpGttc3s1avj4b7y
gL3LWXGI1MfoKwZ4rXB6baI2JvlWUAiaL2njot6qRvms1L2CSFb+dH1h0JI72w06GM2chN5rsmo8
R+w8nhSnKgqpxo/Ag+163jWFkfFy65a/u2XhVQdSS79GZVeOhhUpB3luk+r6S1j6KHmmiyhxkfKl
gu3tQ79DBFEe8ugDxBkaJVqvqUVG5L/G5DR0fNdGLNQ7pOzjzPOst3Koq/feUPt1EoC5NWLNeul0
sUtyzf4AY6SuqLNFh2L0cGqenMdrnHQ8WbdoPDrNQCbTD37KeM2SZJnWYXyf+UNygdtLVToYnQ9l
zIdFGjjmGVXD/j6btdyQc1zXXbsIe0Nz13bW2PvrYYjKyV72vQaeyuBNj6rOQ3aB6ugJmrgCBLuq
z9cYoiAncN7KnspUfbYzG4b8HPO1B3ROyCil7yxfIf1hDPON+il4Jy/82aEMEbpOHiyK9Fvauogm
F+2ZnbEVLPI42rS5P/2sR4+it9N/6wL3x1Tl2rs+oRTje2a9GjRUs4LQ846xB+gPQjg7iLQTLs8h
HL27vnNIcs2HcpI8qo2GqgGyJksZQziPE5WAa+DFNR+aTbj1lekvOXw7D0Vh/EuCKV93XopnElpK
z6ke+2vMBM179rjqXa1o2i5zI5AkrMvAGwb1kxKwVnamqvsIlODs+ROuesoKN4DuBC5iOIVoIp8A
tA/Xru9jphJMDfbBDDaAdnfCwA+hqwb71MwNGlLopxQ+CmN+xEKkTrnjVN3FtNJu7wf1m0b56iIb
oB/dBVGmUxkJ5SBDcqoIwnrtQdNd3ebawRCRQwrukqiiIquP8NfRl0ebWYy7qUvMUxOp3Vp38+zZ
z7m3IE3ofzMG427AYY80T4xX0ZiI72D6oNgbmvnihv6vK1WgA65XyjFnWxkzsRnVF+tEaiu3KDE4
cydhGXpK+ymZFkNfhpvaVpA0n0fsxCTH3WYYKVBDJmuC9RcH6RH13+Yu0sr06BcVdmBp8Oso+B37
NJpTDlirgY8wYa3u8X8d04U8RENf3SsWjezKxjIQUl9fJ4VDY+lLGXZigfuzVoQXXB4W1IySVweD
kr1jYgCli3R8z1MnAANAdsAyzBk1hJiHOQ8A9ihWvdtSRPUD90uVtEukYof3ZDCMbdZ340Z2hzHf
xWFuPdd5FS0Cs+Vlana0VhbxVrP6zsPa+xiQXF6meSoeNcWoNlkSZsepUmKEBMwYaRS/e9DcCc5g
kBZQWhw2knOGyZ9zTQhnmzsnq15vIXnklEgYhBWSB6pFxpvq4hE1XIdNf52siiywlvrclTHZTFhb
dRAiYbCnjvUk4GFhGmDjCBDjkRj2BZVo2Z/m/lD7cMFln6f4f/p+Wr2aakZlK1Pf1Np7SCs1+4sN
IqrGmcV+SWfVEZvi0Wl1sUHcJTwIO/VPrTP0a1Npqpc2h5rQZYX7s/0GhzL/K9ORGqoq3XlBQpkC
vpc0J5j1aL3YabxNyrZ8ZNeJendaJt+6aUT5kbO0rjj7I3crvPG8JbfWfytCW3/PVtq2bYK5VkkL
u5ZlqHyd/p6MJ0cZdA7CzN+tHCZyOhn+ISXX50PzxyWz/oYt4vrNat3+e2SSY4nD06hbWAnDOl3i
xBaeW33YKUYfr7wSJYTYzu/DqKp3rbsy7CLcpkUePAbZYxI351lVYa8qlrEnW1Bg7YCqRti1xnYy
VX/Nrslc5ZhPr6whUbl1cLmkKjdxtWlfNRAvq2achgV5O2B5ikk62ah2ZFUDSMXaXiRtdLGR7O6i
InzTtbXTZcZb9LMEHn6Z8hegmO7WdJAQ1kWXH0uIp0dV87RtWrUvijulJyBDFjY0qXXntPiO9bWn
HOzoiaRHcY/KZX22Rk1svA4Fs9CMq4Oi2lJ+H/psqfSbVEcMDu2BleEEydID4bpRAJlvehybN5P1
vUU1dAcwGsUi8uNL5Ej8DRlwrD6qgrW31e486CJ3iE8jwzPBqozBEZfi6LgeCgBYBZR2nVPjwUgC
A7pyMajh9NRP1TFSMv84BjzznZo3vNNje51plH31rCk2o4FcCCq+9ha7+HKlGlW/E34JzqnXETCM
szvUSaC0+h5wUQVAeOrrxWMEcTWPdf2Uzk3TcC/VwvZkF8GyT6NhP/Ste9BSRDKyuuwAXebBUxzF
3DwGnZQjVXvU9MtqB+N5pcfRi/Dg4kypezBCcOnU0DHimNrvqVoaxzivv/mBsbUD1kyizFEH8TpY
PGTD/cZPj6lhfqHsirtBAwErtqxuxarFx9/GBUUbgQNP82d2dekx8OP0WHKTHgP1MWid9lBFXvEE
C/fZspp0b4U7oXnmgfT1uY8D8ca9d4dzYbFJ8oMTZKfcENFrpSRbze77rZKE+N9QjnwwdbikFTYV
ga1cRBHsHb62RzVG+r7ruubUiv2kGsCC0FZBFVADbepMpyDXwzN2givf5GMqPB83jRhZXBzaLGhm
0RcsP/sTEjzg0HUErNH5uGtH/QHR2BG9esfZlS3S3SQfnrSoau9lo+OTvRzKTAF0UxmHulSNA9o4
q9oz7GMRR+oZxYhoNQLBxaZeWTfRVCx7b1o06skvHcBEjb1wguBQksXeK8i270a3w64yB4mvD/Gq
N/gYjQinBd2wxiM7eshXUZuvumpGYE0OXDZWsqtUt5F4Mb6rfYm0lc7jZRwGtJbSS1Pz/87atqbs
1nY7ZzSaFUpQeLiA4yJhgVyuj0RPzsNJDP5XoRvdv9zWZh+wP2ow3NUApthg7AyyBrZrfFau9CaI
9W7lZj9C3tBXXDlfW3wYMdWYZik3hU1XwPoKVY7Ci/y12VnFX16R2+iPWdkR7bgj0igxGuXmqg27
EV1Zftv/OyWg/72QzZ9om2QDdFfVdCoRtvmpkK2pelKlZRH9HArFXogcUmav5g/oGOenwh37O90e
i2VBHmhZsHfcgPldGH219TJXPboFwok86NYpOeqNoQkQv2nPtiVs0odcxQ5TnQJ9M833WuyNkQkR
CXLNqYW2Xh68NqP6b+/4rID6x1s+wyP4P5iay54U9VEeKn9/kGAmiPoRQk4/eKRXy9Ar43NaJY/Q
RZO9XfiI889NN2rxOQqNaJkXToGpFDE5Vx5VjW2s2Qx2y08DQ9k3uy4Y3z7Fx6GK74v+6VMY37P4
rPvRscnH4HC7vpxWKwho6YmhXF9dxq6N0cXrum2U66vfBqiuT3d6g7rKLSaPstqPTySY/jjh9mKK
VmydTOMh8vs/GZrchQKnSrZpVnaAkAOahv3+4tr/fCgneIJc8OLz4R+nBUaOUtt/XWy+OCYvykoU
irvCZMU+CRZdJ3lks0pHbfVkRe1TOPhPhl85aONgl+b0bb6xgEaQ184D5yhHqHjCjJ+7I6msDYu1
chGTtF2gvtK/1Lr2Orm1/wgXZriH4k6dS0E3PEld1KC7WDtOPnJmRaIfZJxSf7TpybxT/wvZP4nH
EamMNzG7UxUwY1dy1j9cVYOS+6+/w/+GdblI26qOsHSwXf+VX4xyyq1IMKc/oF/wCQsPEVPEyJxT
3Febxqvig+zlkR6oq0BPkzXcr2Ypg3+MIAkxeEl5kiF+YKG6MnUosxqC2rO4GW/83AyT716PUHZL
jyPuOk3gtVu1B0+kxy12Y0Nzr02980AqESSmbS9dO3MfZChrsnpvIoa5MDPHeaAg4jwUk8ANLlLS
lYzJeXHjoLwnRLuVsT6ZV3VjsHNmQAUC8tZBHt0aGRNBkG2ATiGRMM+z9TKprof/dN4fw1bco5Ph
AquntPT5+v/vy91evayBqo1i9U9TXcxr96ThSfyog3LM7Uw5yqMwrL90MRL+n+LDPO0WMyqwuG5u
ziBJGG238z/N602/WFa9sFafBvIchSYkIbhq7WcU5PhrMez7HZRXFJB17lwYPTxBzIMX9yb+8nC4
JveAc0BVb5SGuBx0yBZWC5S4reu82xnwgB6wdxnnx9Cvi9xOk9cMzG3oPcEzU3GHytq1qjT9l0a3
3o2ZhBcPmOfCePhKWgNtXCsotx4cqsuAVWslnPLDGZ1plYwVWOe2tI9BzeJEMT3x7lLEkAQEkSAj
qgRq8jSwEr2zS/azWRSs+qT0zjrG6IVjF1+UuvbPRdK8oyxZfon8uDiiKo5R4dxtw8DeUaLSl9e5
aYsxSjtF63ge7audYh/TMC+XQdb2F2OIWCaqYtoWlLaf+lkYNLMT+4fqvkfOUMPt0yBHKuH06MzG
CV2Eh0AVGzPSrp0eCxNhVhFVyp2MWVE9XUbsCOUJMgTtsN1kQdmufEjPaLlxJc83Hlw2Jic5oxty
/oOQbVCpKrGLcCP4amPlV6vrHW8gy76wPfgoo1ZCKuBOKRs5ersz3gZini2WDkPuFurlRW431Nsr
3WJytvb78t6dtpN4Ovxwwdc1bkzWeUbeXfsz6A7BatiVmne6heQM2Wj/gNKT8+SovPKny93O5S1A
mkv2Ta0P/gXEJ5dff4L42KoD/5r/4fcOCuzT2seoEjwuo7j+blb+ThdhcUwKD0+hktVQ5aL4Y5V1
cbwe+u5rwwppz51S/U4Z7xmfK/FFCwx17Q2We8CSe/avLsxVWuUYgsVlcLBbDbHWWnSnaTDcZ5Hq
G3SOnLdMw5mOTK9YD3bgvjVm+7XwanHB2D558F0kEQv34X+v82Zu8t/XRbi34lVmOyyOVE18ZjRp
boyviq5mqMIO5rKKBvHoxd5iYv9xkT1VZUmdwSgg1T9S10tFjl4zIGk5mvYCGr2eVgsPufZNXEao
xniTd8A3zwMbx1Fh9OdORbJI9mAiC8Sx5wHZgDfC5GNU971veZAF8f0qFeycm7hRt13eNEiZ4T2B
gwpGq0GJhapb4P9cZcEyqMl24WcY+kdf0MBwwtd7PpKxydSjXWtTNvkduk2Tc1t0PeqFDCrVfK0w
7O79MSxfWIRZG9sJs80UlYgQjVhwJKZX72XXNDSkM13rLHuqviqHqfniIvJ5wT3lQaId//fHpH2m
d4Nnl5BE4bAgByb3mUTkKZo6sA1XvqFcXWzbTPkwki57kI1HRgLiZHThz3ShW4RAmkI1Y7cmsofQ
irKHirQmgFDc4JUSExEE5cQldJZd2IUj1YOvVq94Z3ktbb4qmTkofmZ1f3sNK+QzxePqKK8n40pY
vfhatmpiHeBcgTdUXHruAUEY7YC4xbRJPKE/JlEaLMO+67/2jXaXJrn5l5P02ywRzle9R7Hct1z/
aYymZtNpmXdQYxuT1qpyVqbI7280TXMq+VMNLf6TulmJR9e1jKOkbo5u1p4A0/zjSWHbqKRzOAGw
GY6pMyVUcYb2NL9KEyQAIosx/vMVLKW8hFZPwabMm0eqOu2pCqv7MFabRxniRzGuS7C8a9nVOjfH
VC7xh3xVjrY4ml71M0No/9IbofswGM6T3NVXop427cDTL/NadPUx5Ok6N3oaQB2eK3Cbi2KOd+kQ
rs3RQQzdG0fcU5JwlubMD4CrNjdwiTy6oU4qbM+8uIP79hTonXGAX/ar0WcznKS13HJO4Jo7QGwr
GZNTxiY1DkEdaNtYBdGOB1z7qn+v7M54VZtyPKWlSr1g7ipKMWwqYxQbUYXGa8UDcgH6xL//dU7u
l+YjMo9iG/RBee8YJRAs/hvfa3Ga1EL9CMnP90Lpjl3V5k9iBISvRtlHOVp4cIbYItt9M75QW7hL
4UJ+GLAicTGL012OPtBbhDyAnJ8GWHBNUWGywOJ018IpUjHfM4N7KASrdvkvv0BNVz9zSvjV2ZZk
k7gO6bLPyUjL74sqbav8m1OzozEKR5wRjBZYiAXokaZqtJGxvi0qSL6qfleR8jre5pGJ7Q9egj1C
bzQHB4oCuvuDtsVCxn3t/H4ddfr0NXJTnEJVxz+auTfujTHbYZxZXTJL8EDKxI4US32RocYka9hZ
6ODeYnLAmgQ/4KQ7eR5nlpUbLqo01zYWljaw4A3kEKDx4dseOCaEcPQdZNf3i6iEHTP2h+uhjAqB
pSGOqsz/I1oUcDGjaCBpyEAzN9fZ89mYFk+LyIvFAfNSCEwKeS5zCMI7pFLg4IyZ+uhXokFrG41b
K7JHlM/y4Cgbj4nHscjKJQTDbHWLySNnHv1/YwbS+QdPoHD8n1lyKtzVcemonbsCRqpCDW5ttJxK
FVvcBG+CVnj6zpo3K968lRFFs6k9DemIOTTaSX5WUvRo5p4M1V2W4KKMb0+oe9FFt0Fk52zLjLwe
37GZQizKN8pNW4jxPQiDg85y6tlLYhM6rkGJe57GB2MtMgdgfo9E7yPpu0cZR6Wix7DI9neyq7PD
oWL/bqFHirAIBtV5fIisul50YxA8N3PTaeuBIsfTNRJgbOsnA8oyorLO6JQWIDObgz60FR8BjWLy
2SRBH+0nTVRPdeCr+yoifSNHg6lDdUAdi53CwmE1Rn6Im6qCgtSQ5Nsmi1ukTFUXeLLwvvVlswwb
0/spRPkK17x67eveWqnzSWWg1Evhiwi/txBkoF7FbJTkoSyTXhsFfvxSHlK/97ZFhDsh3LLSwF7E
RM21crEdamJsKcHtLhwlvZOcy6yDCUyWddxKQqaaZv0OYYq9g1rGK4sIsKaTm5y8wJmeIBrd40qu
vZNDttYgs4YVSJ1ojxuIfQnMxj1qlrKTvZIk20UeOWq+dNVc3DtJCFvQGUBTjaQp5e3WwRP9rtHD
d3nftZBP/TUg++k0rKax0A+3m7SMh5bxiK0a9qxRWPCMSj3MRvP+wc4jgCeVHr4kLgTsJk6DdzMX
P+xYLb4P+bjvnBQBWLd/UGI879p4VoNtOu9eNk6JeG7kibVqY391HVAUy7vPM+0thLqwuw4oravf
F2W3decEHXqxNE6qHWXXaZKpRXOAflWL+q60i8t13hy6jso+Pw+ye3Mj5/EVwwiKSw11csb1Gleu
IDKXE6XPJ9loUOaQY3kUOcxQ7MgSbI3jaivH/Dwglah1L7LXeln3VFbRNwtTsyXOBtmmcCzvLBu8
xTG1Rx5ifYu1IlYQU3Y3PpYPx1vcju15D9f95JWUs66W7MC4l6PoNMzmpXNQTlazLtpVUXZPTajZ
IdCQvI2Ge9eAB3/KoT5d2jb6JsMR9ZRtnDbtRnY7vuiLiJvZWWSe8+w2ykrGG8dGoSoJ45WuOclb
PODRNmLwt3E0n22fyLWPHLtbMovcCLJhdC8FBpwzhgQV3Rh6PLIa/oMQOnICBvYB49D1G3PswtXg
KQAI5yYGioan8+/+oOBa4Pdo+nZzLJXDflS0hxjfkIOGP8WuTXRlXVKGuYBGA5xdKeGPZlraQzN8
h3s9LE0vbM95VIu9hjEPsN7E/jKkw4OcGerql6h3nRdLG8eNknjJ3kWT9e/X8h0zXsaiuNj9pB1w
JLXLjTw0h9goF/IQjeNtAQVlh6OhdhDd95Yc9ALqULezfVG+lKnWrETSh3fdMFUvqhc2654nCIWm
tHrJsSjeOEGtreWom/Y89z0LoMc8ajsYptYC4ors1im3NFMblIXs4jOYYTzGOkV2Mz4wO6E66k/g
x010Ln+6LqopXk9dXvVIXTiO/YGPrr8MNSd7mmpcxy1P8/jOd/lecQL/rsd+r11qSWzfl2MRrHs3
15/NDDvTxi7Gr3WjHlqYTh+xbu5ITfvPog6cy2SMazLVEWUbJX73RJ2edKS7nnM17NZWi7tdnplU
4fxkPOQWT5gxPcpGg4d7PZLdVrPTYz83tymKJ4Y1OHVSQY0/brQM9w9klw6yIQ/c4PwYQchsHAHt
MnWUrVKZ7Z3B9vksm9xNw10HXvoWkkeTUmkbE4fZOyVNm1VoGuNHqrtnBDLi58YOy4OM+3M8UpWz
Eo9PQ0ftp6f8gfRc7C0DzObuSa/m9/JItav8PunGX6Pj3JUxOeomSFT0XjW9mXVQLPURtxZDDGCT
IGYuFYCK3zqQzBMeE++j31abWk+7nVWU+lNh+F/1iRUwMk53gdtU9/kYVffySCf7tWKTLZZkjvic
FIdhOULRFdKpb8G0mk+5DciTUecvF4aNqZ0ckLHrFSw9fLJZom1NvT66PMZQzgrP6N5Qwaese+2O
soA/dz0S1wuB82xfDd4+n6rx0BR9SX7Eji9T0fXkY1X+dLbLCwEJ7lI3djTXNS3KJsCwMscqydCl
1qL6e1epRL/xMPw6pl89J+dLXKbGs6rn4XtnmMAMMpS+TPTzN0PZmIccn6WD247hNqGw/uACdVtO
pSAdHAY5lcUyOXeu+SUL8Tc25p4MhZmfnBO7jZb4p4OdsKCo87YwnAZxCUJ9fmOr8uQUInjEAXTa
NkB8NkiNte9BmiDzItpnDRPZY6EmcCHSsntv7AQP3zYE1aMLrKZ18+SmDmSoLE83wPYQdZhPhxaD
21IWPZRAYyWhngSFs5cketnYQeZeu3IAcxU49rc5ZoINQGaVa01pzSfdjDYdCoyvUC+UQ4oMytIz
g+Y1MnqUbANceOUoH6WGkGaPTck8qmb1MjNS59kEa3jJSvR2olE9AZWiRpfk3gXycHTKBSzruSdD
ssFgaRyEcTYR8LlMCvqLceJe1DgLV6We5juvxPJZTy30ONPKxiKBbqIPX5uxx6Ro7mWefqeqZfQo
ew6OlXi5PKmpwJIcg1SjEOJYjz3WFoVTdItyPpR92YT94C0AnuHZ+XuiHPjUbe3cQLMFY8y/T/un
uf90zaaEqYsNXcA6JLFAXfghZJmwWYQkVuJ1wrp5GaLzvlbj11G04keDN5BhGgiekkw7l2Eykzos
5PQNw3/s529r16vjYUwK8tCoUm+0EY6gN5D1HTT4n1YBabziLvLhW9G58pXiWcZBCP+KZ1pytlgn
Perd1yYNg0uJYfOiKIbqW2OV93Y0+F8sr2axjkPOFh+C8UtF/kFOUEQy3/3N4RyOkXYUWHDz+wBv
kmHrix9Y+5EqsytI5OTY1GMdJQZIEfJUJ4p++HpaPA149OzM1k42Nd/x9ynvlnKCUSnecmimgtKc
iceBAW4lm/+qPjHvghwvBQp90QLCUnoI4v80UpdNSrjJo9vAp3mfunJyGQbx0qGYvZKn3S7w6Xq3
19BZ0KOYAwomFLCHrHwc7upybN4dFHW7Nv6ohYE0VcLHFGlO/EGSZ9l59kgu1JhQGijLtZyW5s3R
JYny7KFtu88Qo16EzVgdht6uDqEa14dbt5tjsaO0LHDmQ9m/Tvx9yi1W5EMP6rHyVv80GZuR8K6y
II5p2AKHscG3QHe15xYEMXjJDCwBvWqE5hj31nTXKJj9KiGPLKCUTWrj/zqQ80lQW7FE6P2RcnKG
8IDXVnBNMjkumbeoDl+vGaTbCdd+pPhgaJmsTmBS+UkHeMJhPJv42MaE+vTraI4pJq5cplEsIXi4
R0PYbEvmRnZvTe4jSIel3y3yadZkDqjANwlusGwXC5DHj/GsWTOi8QHErsHafO5qjWKyuIzdldtn
mBpVToYeivIe4eKwKI3JXYZ5op0ULVZXCs5u70lZ7QOQqT/Gwf5iCL//kvnCWptVrR+i1FZPbYgF
cZ2MiBUVqYJ0PuaWtodkcGYI5SzM7lczmDha9+xatkJLMBCfB2Yno7OK9vfcGSPTw/NlhIlA0m4P
5QRPFr9CxVWNf2rNvgjc5K8uDH6GqkOtR4nZFQQTeBZKU/sK75PZ46p4RDIowJzDzL8lOBbLk1gj
XZrCFWDmzGjlZtZ4bgUCb8ZgwrypNoHn1qtAmZpvZbeRSmRhiX34kJbhvZjVdjTkMsd8yh9MJekX
upnp35pJOQcozb9oTWhuYYWzfo216sV0vMc6E8XHYFsv08yBk4x11XZYKIDq3MquHFCq+i5FK/Fe
hhQbDCGl4EtjvLJbBgWgFT+0uH6tUg8RSrtuNoaLmbA6xdOZreGwjMIh+24CEZri8kfalZRsXS1+
SDyl3PGn11uX8vFz0EQhNHam1KPYGo0Gwb0vBF58tnecXN059jzuVm03Ne9Wl97J1yUhzheVNeoj
1HOxrjOvvx/E9KvJESE5pD5S+7/jrjNEJJMilPdKtk3L2+TbnLGnXJDjFrdoY+sh9NRoG+GH+oWl
Hlr1Q4DVjOw6QDiTgP+E7E5alC0jL5n2smtha4dYs+oeSKYFX6zZ+KIEQ3mSo2HjvZGQtu+5lYZf
2AbfF4PdXq4XouyM8yrs/PlEzRALrweW0o7D8vrcThGD6QHtLeRDW8baPqKGWInTLSTjiNf0YMS6
Rvg7NnxR82hWbbBFRumr1gC94nGclLs8mb4j6DXdtWqdnvOSH0qZG5QiRzyrYjzpfoyUXPURJ21+
e/V9Syb5I8wsnKKmsn30vHkjqCCBJbw+O7gkL7aFljUPZNXx7EEIapVMjrcS3giypUQD7UbOdttk
p6qwOGXIDWvytELZiSmJr+xtR7GmrRF17dJuZtt0HVBvPJxk42ELMi7k4ei+IZO+mWrf+5J7Nhr/
NWKvZjzBttNHd6NndrDR567be/aSr5e7k6OVkfwoMtO5l6daSbdoVdJlJD6KRyyNrpMEkNVjYcTT
Qp6T+yK5y9LMX6uND/KapcnUm9Wxz0dX24yFXa4H7k4LI6odrDlJhx7VKAccKIewK9AWcr4hPwKw
qdoKtoe+rGcEvtY63T4y0gfZy2GZnP8ev0L0ZUxPkl7ONWacvgxJxP7va8i4DA3h2B9JVb3karqW
myGqWPq6a6ko23oavg5Tco2n6qCvRZ7DhZ3jf58v412V58+Vz5ZDGN6h7VrU3eYjPUX2TU/Q0FRi
kuXDqEx3eTlxY/q96LRMihtTXx5kyEGm5CK/spW3b6jw7cqiVCrKK/3rbY34T0s+vbF+FtjLsi76
23ryNreNe43cM4ZStXgjadK/kwHv7jwrghcxd4OwP5MfZSGURPrJryn1yLgRu3yxq4lnmyqy5451
fsV+w9eNFyVIQ8RnTVQfU1V5j3Xlo/I668Fwjfg+dCs2AnNcOCzk2JoXJLRcQPZ5J/a9CsOMrx6J
7t96irWGp0QSj6DfZwEq1hvKxdOx7Z17UpOxiNRqM/X6sJKx1Lb0NWjCeo3T1Bpohn6phsp6ihK7
WFluhTMnKs9PJM3VQymw8/MLxXySU36fMCA6xFY5QkjIVdPnQa/Xk26HD0Dt0GWsuCfmafQMgBHu
WW3vOzGRtstgpNyndoo7rJ9eBgvzAKr+ezwEm0M3G7tNRXMaZ3CabDDUTSjn2W8eygc7GYrmDVow
N4Kk1hJdopgCDSU8ZfKUxYRgiLvK8lbbG95wunZl/tCMi1NYCH0ve9Wkc0N1ZgmL0tuyCPKeZIPw
0KsxICtSmK73NOGRu2bxbq+rudt6rFjMQvkw48auYDoXG1ZX40XOhQfnLgHTKterGbiCoGoeWWg8
l8oTjAv9afo+9KqolgDPca42w24/NL2F3aQrdmb0BYCg+ZfqoSHpWs2bHxT+ys7EDxHW5gpbOfDx
cM4oYpjiXtWi+qHKzOpBC8Bpz6EM6sh1RjM09r0clNPmkxwPZLYzFnfs8QCU2TOMzBZ5UK1CLXxS
K+yJWdBMQM1m2IMcvs4stWlawUGABHc7U06yfP9H3LfKEqkI+M218ZCa5vg2gUPdkj7qNrKLjt8H
DAXtUofTdZbWkFNzGuTgQjaKc8Oahi/j1CFv9TuG4ESwo0JaIi/cmAoshWnRQZGJhohlKaIiB28Q
Ab6xdGUz5X5GWQmZnzIvWArLoJYoQbCRhzGIFLGUh/LMZkN9s7hralHeJUFXP4LFRhfbtLsfAIU4
0LtvWHkABqgMWBFe26Okz+PJ6wVAu075oDTR/dAjfe/F2kOawA9J/bT1t21nUUIPqfbDoghQlDZZ
UHXtdDFg7K9RODJeOpQF08RSL1amGi8DvXjuybEeJUw5ps4z57GiirXr2P9xdl5LjutKun4iRtCb
W3lbKpWvvmG0pbegf/rzEerVWtOzz8TE3DCIBAh5Csj8zX+/TvZpHUpdf64zvRQWXQiFQSQlFsVD
TkVt9Ns9Wmj9lr+B8rkwPLEoZnCPrcB3JycY21jvYpD8rQcltBjbTH9U4FQd+6Qq1hrKcl8q1mbl
ZHxrg/kjx6CbWi5MMkCXKFXMHRp+1LbGjqnu+dHUIjQOEao+V62CPCXnTuP+MgRK9BZqpE30Xit2
WpMoUEsxtIKSYB3iKrMOIu1+nw12sfOVPtwZxexQJ4fce+XZ/TLQ5So6r378wHJ9MVQGsHJHH7dl
kgzbwUv9jyHDDzw3s6/8TTVrXcsQheH2/MLb9Ghz41tAdcC/I566F78OgWolrbrxRqV7UeIEckWI
nors7VSBTjDpCAOv64YcmIDnbCRPFrLXuFFyU3Hwyj7eZxIOqmrFPDHjZzZafaz9pD1l0CGXQRcr
y1I2hcOHPx+g8RuYe86nt4HzWaLEbxrfpK2M3w8Qeq5gz5DAL+s3bvviVz3nHFAc/MGSt1t0kZe+
lLYTACdty5PAQeyI8XK8LJXhIamd4do52XgdUiwULIACMiQP1lDhgSvai2yRwR6ut155QVizVujU
Znmfo/a4fafVcLjPEZnuePTC+k2GMm4lD1rZAxKaJbqRUXOO3Szj3cyHezNTgvdIlYy7WelbdqA+
pzYbhHl+D5RBkfgJIqLVUk7w96z/asdR8FTppotQ/MybAUO7Apevvpk6MAy70bqtHzTaW6dVFdCb
wTrM2lH7cU6uBzpIpTCPik2ah9lr6HjTNm0xdgztPH2N80rf29iiLMdeTV87KwlPdm7Ui1szRD0U
dtyrbEFQgVVS1c1y8pIKWoRRHeXZ/aBELiUS2Y6pZbm3kSJoKwzsm3gRla22tpX2xfesbJEFTf8a
iVgcasjNS9nEtjE9wnOCaokh9St8IoBC5mw2NQ92BsVFMwTjjdS2+tc+cq0zbPnv+dzKSXc8QG96
k31NlRoXLyof5YVJ4BuPYxAeZV9qRta1cvCWnSctytIBzYcDwDyLBxHnucl/yq7BDJNXLFREEEfj
Mk52uZOZL3Jcjmt9XJMRlY/tQDCjzO6uwlbgndDa+avfj3voNw6CbXnxOoXkJwtPPMg+NwYUq8dD
cpKd/Mzx6/Xq+CB7FQddIpMV9U42i448QT4M6saMNer+pXtEwC46l//1MI6rTu01OCL0TW1dkqE2
p9/DYg1dU6wVVm0Q6WIlx6ixwpipmaZdqtfX3015oeyXV8dtrG780MwwRcY3obR79cBygJwTf9lA
eqzUOBlQ1pYKxXQ4yobHRzUH+worc0wB50FuBK549juPen063w/TEKhnPTbTAwi/vTa3ZKeMJyP5
b5TbvXrbT7hAyWCuoS4Pr5dpbhcXUbQWdTsvaJRfXQm6jZIvuNVeS1bFYKcneZCknk5IFVF5dNsm
u3VlVf4Ujc7skwGU+jZGnko2kMObXTjjAPMf73g9CspDZcbiLar4dx88KyAfQ7PWq6cpUeNH2TKh
qUxGNz6zemGrUZySoEJOp66Kla9TII8mxZjvWOY1rJJxM0ZZgGAWPPYlS518ZXTwexKT79wyc6i0
Byp1s1tbq5EvyNDNyUzdvMp53JI/8Bx62jxfEUfNgzX6ALB5CBlCFnQ6jEnzS4Zu8SnFSyQ0xVI+
CRnr3AK57S7ALb6DdaZ5aDKZ834qmQLYlXDmEtM3zs28Oavng4wrWEOEyGCd5VCz6nuIZUgHydh9
mLzqz1gZz9yxOmk63/u2jMYv/swc0wr1Y8BvcDe0XrOJp/4WD3x7+nDrqdlZatVuPLOKFixUQpTp
4n7ZVJW5bVFvehqdrH8KtV3oNuZVRlih6DvynMrCmTw/Xca5ivGva4m9EjjdkwmI71Fj/3/rBRCE
RGYUekt5cZglPzuAtSu7HZO3dqj2Q57pV6NNEwR/bWgc3Ci0LHJfw68yiFhc+1x3DsUXLsiHmUVj
N0fZZ7Pev3gK3uBzX0C69qzrAuNavMef3M56C6b6h+4X3UtcBfZzaW+E0njNkukgFvrKGXEg/p5T
4aBtUTQ7ObTDqWiLiYjgZkFvNvne6c88+ijkPHHCerWPkPQWmn4x5p1RNe+WytyAEdYbZ9kK1IZc
UAPzVCnYLGFtVz/M42UnCh7Wsyqsv8eTv+3XstM3pvrBGc2Lk4WAllIf6p47uAe7tOAT9aX5xJ+U
+YSNgLWIR6/YYzBtPeWaHlzGMtrJTjks1AZzJQLS8ferrP65QFL1Kq/RS6PdTsloLe8XoVj25Pp6
fJbX+ErhHtz5gc35Mf96YNkM4viU1NGrbXfapbZqsVLhcr1hY/LLq43pJzKahWKkKKKjCK65+vTZ
REELWsUAfMTfzKZCaOqIAyiJNYVNUAFC8hrhertEuMJ688tsBxkeW4YhexbzoQ56GBgKCJm8SLNn
z2UhoUfWSbbkCKfC7NrzzGYvr/K6LD7Vo/cNAphVMG3BljmpWpBaDtxLxywXehImD5076PvM6S4g
IgZ1Uctj5HvBWVM/5YhbCKWW5EG2K6pMIOPUozaHZBwFEmwsYuQ+1aLtYNhCGIzTpPqchFGvKlUb
D0IY/ntfv7iZXn5OiPih5te0aytKKnKQKRSRZBLcQhV1WXll+VTMB9Nv1EU4heVexgxNI+HLNqh1
gydkaosnnyQs6I6iW8g+OarEgAGaQnW2+s64GPPByq1u2VtNvJExgaLXBZMH4+KEzpWNi364hyqj
NR8i7aoL1gVw3bi8BCrODx5thCyBYPJjshPrJA+K65HqkqdFV3FaYOK9ytgdLe+DsOr8PZx6r8UK
9J9mGLT7gcrsHrnB79w3fg6Y6JD3RANNwwyeX3DRPSPE7VDOV/2vue1sofEpv6zO2yhwo7+Ntm0s
siaznscw8daT4tin2BDaITJVLNyLJrhOJPRjKwCnZa2MQTifYZq5Gy22BuR5aCoU73Avst5dw3f2
cYcEa5FQZC9CrCLSCY0sK1WMdy/IXyHcWY/6kMcvE9VVGRZJGB+VMB+WsomujrfKusz8Hy8yyiRf
WlMNeovkdKmF3+zQ0ldl0xj8GpBYCJDgoFF+sK/8NFVQNZ1pWU9V5Z9kuEaZcjfWtVi3UVp95Ik9
LMqhR2xDH6K32QBcDht0nTSik7WPqYtXM8WYT1IxOGuAE9qk5Rh8GmP46Pdg8hRuoxfS+BVWN8Rx
odFW/DDm5GaAhOa06WOr/AhzzWahMcWrsBh8ti6mtgZveVJ9Eigwsotzp6E9oMzV7bonBTR2RnwG
OZu88PdylGXuOgq7zeQ21lYWx2F7LXuqPG8NqPfjWNbBSg4z4MLAAqvzi4nDxnUcrQ85bVUk2Rpr
IqBM86O0a3eWmBKoGOwdG0t7WVnvJv+TynZP7lMI7qhTtZCTTqUSrSzQAXsxfrM6NR4XmjE+x0lo
7Epqk8U21N1wl8MAOk0WdYSkbbyt2oQmtIamax6aDgrDEPdHkqso4/2OFdG5wVKxmEdYJpa8rIeT
vWKPyrEuC/yt+sx7iapRuVheepKtxDCnl9mLZO5yu749FkXWzGkLuDUQ1k5FTZ0+amHz+Zqp8u0q
wg8E1r6XnaX88H2xpFgRhYuGhY7b1+N3/D+wvI96603X0D4GYFQBzR0QyouG+nlShhGLqworiLnZ
QeR+9NRwNWpaQ3rbAK2JPTS7HMP3H0qkHJ4DoFXcyJ+ioafRo/WTGJgPyD4lLIdzaFZQFukMRcKI
RPuReGNySqAUbHhcilrIKC/Ljv3FVGXmpWxVKSRUf9WH6leujhm6/hTVHBa4s2RR/VXDDD1n0/+u
1aLEwNwC8zYY9mddkHIV4iu/4gEhHETPubX+0v1w3HZulWKtgg/RShgjd2AU3BRtcA7yAH0DQKY8
ZSCnxWijtjUf/u7/19D79UbTdr+vl0F5+a27bsgXVLl+ddFwWgwIUn91VGAhDj6bi+TBrfB8AKgd
XiJPCb/q6Kcuqs70XuoKMjNIGPVCelzbevBHcUarxVGJMTM0VDs91JnlX93K6rYh8kVLfWj8q4z1
sCGQhqiMTYcA9QIGA9/DFF+cvJyqbQvk+WOs7a8uzkePNRSG5zwztiE3CHar7bRMJhskMvc9JA8H
kkSgGNqTr4vePY8lMAYv7FfWSAES01D/qQEksVNDvdiBu1Gewp7fUMm66RURIpdfjciorfn1+1Si
D6jbqGZac1PxlEXlFtFr2CtATDvnSYabfPD26CWEK5+1wjv/8UiB+0a3k72uZ/2CpOo9yE4Zks0G
+1ATXfrXYUAkGqFAd232rfZJRuzcdmge6bkWnJ1QvCSD6yBa1MUzyIEH17VZJmhA3nZugrGrd7Wf
I0w4NyEmKAfFpxKO8VT0akRl8KCF5PUV6xNt4nfVGlFYEbm+AStWrAVvwAvqmyBpnTpcdkKxXlyK
Ew9mGb+mvfAWetMPG6U2Tq3ltM/djPDMMY4B4Bsnx3EGieLyFOynVE1AD9Arx8VNtKxZAF5lCz1L
9IcyIJdu5V0BCZcHcHb2YwgUgO+tGL5rbcX2Is+++NhOr1nbs7zRXfWhLRGgkSNK3N6UIv7ekLVa
Cpd6vD+B6nBqR19NHnZKonUWvTI92FV08muRfzixFoIWS9qDZfjZR2+6y56/odfWsbuHflbnCngj
PrrU8tesRPWtUY/1IgzIj2DGFSwmDYhL0YXrtOJrHukYRiBEpCDUYfSHoeRvht+/9aIHWrAwqrK8
mmkY7zJDUdD40X4fkFF8svDK2N/jDcjLFCdYdPR6HQbCMHwqU3FpwTj/8rNkhad3+j2PyOjZNWAn
OIjJpmvZJ6qD2h/tiQdW9cx+akrdX+gYqnxzSlzHdWv8ZQT+YSQb80XoRb1Ux8A7WRbyOQo6NAhD
9PUb8mTxAcsc3MvnZh3a9hbMClW6uakn+EaEmW9twKfVbxRui5WjOe5unHttnYSRbVYkd+ZeFkOw
eBs+CYXkxNsE5hVp0uQqZypbOAiF6F+A6YwviHfMiDcewNDzHTII9qUdhq8Autpfvrs31Ub8pBic
LYZEK19t6DRrMZr5OUM95WCFWb5FDc2/qsAll8iQFF8Tt97B0Wt+ZZW170m0fInDoF7mUT1dEz2C
4qxkzSEvw/FsIoiBDUWrvxpzqdaFuvnTRo9/vppbwI/MTtS3Jk0dwARewTcOhngKFXU71KyILLye
l3rsbCzB+wiMvzso+QugUS3aV05To3HRCHJaI9ovy3jWbJEH2XVvIloEqMrFT+xf1+QprAqt8pQd
fx/FQz0fkH9NV1rdd0iaVMUD+SUgbLJbE27yr56IPR0rdsbIXlgtrx47iWbYFy7/xbeDVQSsjvpm
U/UpeNW5o698gBm50D8xsvL3rWwiBuviDghgdR6iWkjHkXvsKL5o0ZGKeF0s5OkYaPPplItt4XcP
t56q86Nj16HjvJGn/xofuhfk1+yrZ4pNRHbkHQWT/ExNEUjZ3IxQWduhrEG60u+Cd7XVjRVJk2kn
e/mnrhZT0fZn2UtRHUctRX22xqp6nqccGk15k1NG7dQsZFNO2VP9WslmwPLmNqVsopWwtczK2fEb
VA+iIVsVQMfCPEyNUC/5JybPesefDlZfD9mtRwb/GvOfYixYdsJrzlR4TKj1r02ZQY82OhdZMsd9
dOFypXYxne5xcxj0RZaCmZAj2N+6j+mMSmzIxFKh+udSveatQVqoX8hxw8E0KMpyf06wHm/dcz2f
aW78+0zG2Cr97v1r3H/qBZTg3uYr0uDs47KazIp4zQCfcNa3dQ6uhz7tUp4ilcqqQ57eBsixFPP0
Reh24napjNXyenn6r4solziHUrOa1Rg6GUQBpd5FHUDdLK2DxykLAjgbGsvKGphOlSPCeu9A4zd4
gEy+lMPucS/B+5X7BXB7UtXuQnY3pn4GVdwf7+OUWI8OIho/Bsty9o3vqRtHqMNBT7zh0FlmjoXZ
3J7cdDxgL46y3b3fLHP65VAZvI2/tXUz0MEFAgLFjWmBUk7u5tPXoLDrtZrm+FBHUf+sa82HjPt1
ubDGcRA6RHWWeakeBNdMaMpj7uJsxpe9WdXCVlh2hIbYUXpEWDcYMIOdqsY+grK8jZaXsLhEgbR8
kQ1qf1yFkvvGo8R1ljF5MFKwxUB4uauoob/oXDEnT2eW7KIXuUmSJ/H4ZaHK2fUJ1NRgfPWNrLmW
ql5d0zJ5M8ty/EBBAO3XTRWW6mvzWvtO9yp8hCSbVz3puleJdf59bhsYQmbBdIGmjWqnXeib3ih1
9lfYGQFZ+lkbrXPSo3R4iWoQmqHK7imK/eGFpW6wa1mBr2SvIor0LCbvm+xMK0NjiXQEl4CeXDTV
G80ILsbYgWg0K+8sD1lLkXth+WOz7RQvXtza93555lTtTjVT/dC2idpuGyXyEX0ju+rFZXe00BLC
5dhX2qNsO3NQnv0Vc1MdvXkykyzEDAQ1dBO8j2tEp6Zzgkvr9r8PloON7xBP1eavDggDuDFVrrq4
d5DfCy6Zmcdnvi/Lv+JyTj8snkeUK/ayhTpeT1WNRPJM6JEcn0nri71lFuha/kP7kXGLTRpUtDuR
iDF7g3H30O3MhT10n07G5Jx/xsrQX7PrYXDU7ErszGFKFNjMSFdYfrvzkiwuYSK0I2W6vij2HX45
nNKWZzkOpgsjjU56WHL3mSXdrVni3ZQS79hzaR1SaTaaoM4KCxltFStxDuh+FoA3WT+gy74QE18U
sMq8unqM3kedr1FudtlaNnPfKlZImVR7cMPxu6HFP/UZ2iQ7E+uJX4nzyhj/kQLjY6Up0TtYRu9g
d9gMykHBUNXcrioddAPz87NOl+AhxVEOHkL/XFOOvroYPLzCFgXRxhxovtXYxdrR7UnpJns55csN
+lDmn1ViJ48S0sAaRVyJwOBJH+9IBzDof0UK7TNOuuQRsLC44SX+//PcHkdYH/c5+gGyGHTlQ5uP
YApINIfHWvVHewmAHmjYfIDZ2KzyKeU+kZdobXVKG58yCKsnedbI4DTZbM4xI2HnNg+S/ZHQUdP/
1yh5mmRU1DHkApr71ySy+3ZR7ITJqT0g6OoeE68V2671XkjwKsfQHKz6LE8jJMphWBEc+UFy04DU
ANrPwZ5GgejI9yDyyYbE6OtFZEcWRf4weD8a149XcxqxXMiio6xE/ueipOwCEFAd5UgFl4Wmr/OD
6Q3IhUBQrfQZTVqzP7+Zhd3af7qF2iv9w5/mEOEfvZAOYhpqQGKVJsOyr6zkOGhxE2yz2XlMHhpj
vD1AbFFlefjTvM2Ans+AeEzWQ+qc+qv2aVuWcZWH2tbbc2yGwO1D7l5dKJR95NQZn11rXHORmtcE
Kf1tqvjq8h5D1FVficSh8DpPJTsKp/YXo06F8R5TVfvDS6bmKGeSce6rKwF+HBoRVxpaET8qTn17
PBmqUSamPNs+yWswZTqQRdIRAA8GyPvlcDIa7led783S0CiMoyObtDxwH3NUa4ti1zxg9IOVUiIJ
GMwXlnKQPPUDCo9a7Ir1fSGGiqZ6uDf/Fwu2/3mISDBtAtCFbmfHxmcC3xC0QX1BIbjGBXg+2P1j
MOIm0PI3bwFMI1YVzhsZWHMvW05S15fc0KqL41U/BhwN9veQHDHqRgqSZCp3SPqjvtGVyjkxYHz7
YTfi0QCdcmj95mnoM3udlop/9ppO25maSA86xson4U7B1iia+lExrX4VZ1H2Ok0Vm+bOct/SduiO
SquCj6JA4gLT5IBTWHYqq6OWR95J9wM628783SlHIIkbn0x091Q2xmpqxY/FXFiMo9h5cO1uLVvy
oHAXOKRG86MbgyReOk3Ub0uvEjAWfHsl7NQ8iACyOR5AytZEgPulU2o2rbl+bCwwhZS0H73owbGs
5CoPCf/G1wZL3cx1mots3eKBd2AvqJwoQEwz10588e3IOsgRWOukVxdT5AWla2tnOgFinRA0gCSI
OtzeZ1czDDr7nML5PVaIVFlPRpqt5DRywrZqxy1ldV7R/Mys+TDkSbMvwxC/D/kUPNVgbWBrL6aY
xmBpo0xxDptue3/OrW3kjwXp0//66vphREAmAzQ/P205HH/026u7h/68wvsziE0kno04sHe3h8zZ
bgBUYflwf8zYcUbY7lTg7o/aRYq/hgr3+xXKCeso//0Kb+9WFLpY8M6v7ja3bgWsd3h1crScX75C
gYzY/Un28yvMmtvnd3tbenzj6mT4/erk1apjHZTABRU1vxHy6iLLv8R6bR3u0zuUHRdDrcQrYHjV
M7ijme+qlufSbt0nSmXPQne8T8g3KM7lPgBLza/eCy1flraSPRR4PKy9yT8gQllcuDFZz7lORi6c
fO4yUULVMzX1k6IZX2WnPFSAMQzLG2/j6w7SfEMCdCProX0ctie3TH7cx3sa+UP+81lwuuqqNdBm
NRHS3OB1M6xE7GpPYVDoT+hAndyhUc7x3Borpz+EMW+t7JTDbB9zAVbbIW6NDPGxArloLlbE8xzy
oDflsM46p/xXzE/ExrMdcbk9yhgLcv6+vpAPI69qzEhQuSqzg2wO2igeADffWvKqoUHOqLIrTDP/
PN9Q70EfaO6jDMUIPuwQkyiW9+eLl/evQk1RlZ8vSps4PDu6uD1TGdJsizzokIRU+3hBMmZ8JkHX
3t4SwP7lVo0zYPzGl8E7G36ePyAiDoF1DKKLPLPSDOpUX2MHM3c4Voo1SKWDQIjMJl79NdpL1GFf
w3a8TyBHyAOP4Ofj70e4h+2kjCHj//MI9w5Ekn8/SgEJBV931kNqh3exGmZroMyktll0bHRLMaDU
B8me5Twm05M3HKk6u5Tb6+oBCz5/PahhczVAF6yo59gvSuiiG2zkw4cl+hArQWP8FhfNuXY7/xeC
1QsN8XPWhB1VZZZmARLbOvApNfyOkdjPxglwN8g8F72sNn/V4fWsMlxAr1CX2JqiV/zA09W2dtg5
Rwefrb2XuzWSvnxzDdSft4HVsPLS/O/8uEb0azFvWgh51FjyN0aX7WXPYHgz4yinlrzQu2w83aKO
4S0G/gjWICpyPoKGTzlfRlhYrTRFSzetxvJkWeVzOVu75okwnyr0h7aRKPdRrUXkTL3gonrgQcAX
4/Bkd+ky0bPmPAlbfYpV8SrjbpAYqPbWzYFbqwan0ljlpaN8gmfVNp7u42A3Xz7050JvsYbtzXDP
T0NbyzA7xGNfDepLfLWm0IUGZqcNFqVYuyCZW3YkIan4psd+MNOjEGUDR3k+nXRUK1xLO/RaUJBf
DFeR25XracyzV8+mfNYOirfE1y19LZXROSCkai9ks2uhXMWF+ku2JqVxLzgWnuWVaL5YT7iXL5Gy
5b94Prj5DmRJ8yIbfVJucVRvrvLaLJ5eTbxBHmSLV4Jfrh/GJzk07QEBtqTq96QPlJeM/eeen0Kp
LsxSROTqORiDFi1VJzfWUxT9jk0ZfK4FWxOAwhZpPzkwHvR/uueBdjuVB9yrgBr/iZfWnGjA3Yob
6fSWFMEArLpK3zs8Ebdewz+/bBolOU8jNoMDqvzpO2uAN9Wq4kfo6tNba63kIC330otRdnyPmcHV
Y/hMtsZKYL4kdS3K+XjA7WTvqHFz7J3JPcveifo3OKTgdQRddbWM5qFu0uzd1NzoODURYrvzlEU3
FRsbjMVGXmSVqgLKN2LzkOVUHjvf3wQzA1MeYvQ/i4UXZdkxReLwFjTAEpIdRQpmCur6OSathbmL
fm0To8YTOErWWOtEG9nZj65/oc54a8lQ3fbBMkdUf4+wXv3sUdI+ag1+DsZQUoBEFvRVaYOY5T0z
kQj29jHkAhDMvzRLfEPZAdgPTherxHTKx8SsrK3tTzNnbkAEUOEv22tt8dzo+IxguV1+FQ70KW0u
o2uttWyBLn23/Qqvu6xQX8vQptRi6jqJbNPb9ShE7T0Fwyg9KqM1yqrFq0hnozOKD9/Jr61uM1V5
ssdSzPyamDAVbIjhz21D1qtJo+xsqAWVu2QIdpHq+JfQMYqVi0z+e2QrPzLHsX6mw/U2T83mVWmE
+tlafQP4qlOuHqoPK3+ahmM+pK9TMJYv0ZSWL52wF3ni5E8yFOOcNWtAg6yeO6s2q/C7S+q17OXe
mJw6E8lv2Vvi+vvSHO9zUY+bs1pJc5L9jpdl69bhS6Z85l7bvYxdtqqwGX5vLVcDfhEZWHXQNErL
2dhhWyHD34h3dmLhMksG6BOyN/M3FD66Z83P6ieoVbfwYGfhMS9mdPQ8Ki34zUEfGbaj2lrHXmnS
hWkp/ezgYK9UEfZL056Gs4zJA1CE4ZzOhylu7FVSowgpO3qEbEewq/TItq4iWHrvljHZixwc6Knc
PqoijZdtP/kPwg5wyyicYTkak/uVFNwhwMDkrZzseFf4otrCyYw+0Alf42LnflUgNK9yfEVOUafF
jznlG2i9uvM1j8d3zbRQ8gbPHfo5It1RHz3eD07jnwULnSNkxspdJK6X7CfFDhdySBo5vwcHERrE
ppqfExtq08ImVbeorEbw+5dtdhebKuPtiax8fBQImh2mHiiPZAd0Y/q9nlBWksyBhhaQnhA1J1gF
oxd9V+02epDsgLmvmUf+H66Ts5jWMAujRxd1giqgCArxvpV4TyEer0+uAD7i2lcZGVWSPsjkNCvZ
J2O222wGr5kuspVaSbITPcploR2yJLV98Yho7XCO58kKX3c3E5hv7Izsp3AcILBGGRsTo7Gf9GJy
r6kDzIU+GRG2pWC2nPurtBCoNsZJvDYggJw1UNluXce4NST1m1bkv89kDJpV+zwO5XI2xP3i9b8M
LPs+nBLnLQeC21qG/SA6ek5rUuzlbiWQi11VWR99iSf1O5T97hombfEwGqOzkONFjiUQK4n+wTPU
7Orr5k8Zt7zZLkpUNrI1/M48tzrJOPfWBu3MrN3HVhZ84IB9m0fpUb5PkWCTdr3zs7P+PLu+d4d1
MT8LFGaOVev8fnYdS6llr/sbgZRKXPXFz8rRLmRki48pLqyVnQzq2W+86lgViD32fZS8Th0QBfI0
xU/Y4MukGcxLa+jZqjUNH6nLQDnIs/sha5Vxa3fJybNb/1+dcqypmm+B6YavXWce8dbWP/yhQocs
T8JzpbXQ41W/WOuY6bwPenrxI1f7ERu4aVJ3fjcCXlZfF8oxNqb+jDoFzFEzFJ9g5fcBy+gfml9+
yVPNfFVrJd9gFqkcjKhRH/pgimbRTP9LogRrORTlI7ydvFK8FLC/N53ZBgcVKvsF9ahhqWsjP+LR
xBeqHn1QbRMWo0bs7dhgJMtZLOh9yjGi6qcx/WKV0bcyE/43MgkPBQIdPyt9Wqvc9sOF150RPSkw
tbaRv4ExsoD6sTGLrP7pheqjyOP2m9FFP6cutHaK7eF/5kzZsw94ryifkYsonru6YgM6+tpGxrrJ
rC8Qx3Z50Re3EcgVBkssKEljdLNbdYSHB75qZWSBYp7PYOKLVZsW0Rp7xyJbh6g08wl4x1qnKM3f
K/tGq0qebr2NDy8pdptofbNho/DPPP9ccovxrt4ukfOHWqGt4yFqNqnbKYtYSZWL7/b6MR0ByiU4
FH3t4jfwx863tG79JdLb2pkPzD6byA4v67mjHb9n8JC/xnYfr4OafYA9AlEp1R55tSR2vk1mCSOj
DT/KPuk2kYszo1Ja6pMbh+ltxNDZLwYczNcoN4Md+qAu4D27fm0z7VlOgSRRtkDUD8iZEPVWVyKd
t4B6EVBM4HXiwwGTvVPSrNzUjrlz2iR8Q/9e36em16/dQbW+2FieRE4+vvv1YO5cPQVZNcdr9Vsz
ROln21TutgV+tNW8yP6SZpn1xXDJKGCT4myrtk8/x/Sb7EvgOG/YVhu7CqeN99HAUmm+RrPYqMYi
08l5DeEbCeWdfAjyO84qUqKtYafKsrZC4xiwlzjKM2yvjNuZjMmDGdb/bUhveiZ8itZc/XXtANL+
gKr7UvRI/MlDHYNTrqLS+Fcsz/riwpOIt1QKdJBp/wxO5w7U+l1Up60ff8X1BsptGDTnv+J+UOTn
FsR/l9jjUsBaXvZ9/55bor5WM3PRRcPn+CcE611cDXe6haiy1SSRYMUqbGtDc9RWpV5k16Cw8CU3
BwRPsFjalIZZnj12ejtYscNRbfg8KYv7+8D2ymNWhN1OoPJ5tnwUdZqkpIKh4OmZoIX8GMYCTQC/
Dp4zrUMhNmYxGuvqAzCA4lJjhLmxtc5f5Lnls7G+vRfquEMjgZ2pbecXGZNnfupZB5hBmO8SN7w4
QMooC6uzoCAV4QD/OxbXmbceMhXP6HFUnyGDB4dmqgGw+uZYsdcLlwCg+6vstVJsYpzI+H+sndeS
3LjSrZ+IEfTmtryvaq+eG4Y0kui959P/H1EasXfHzDZxzg2CQCbAUquKBDJXrpVsRVeL7O6UD9m3
rEzkp0pHhwSyxVPsubD2qmFARteIdqKr60q3SPPQvVuDbtzqTuQ+kj31nmu1WQkve2T/Uurs42Wq
FQF+wTUzGCN5ws4NT36p168BQoDRoEHHbBEpHPW2WYtuU0ffqY0fbnbSRg8pZ0+jjgGJOrq2zs0C
JddpUhLy4yNjspNRUttaplE9Itd28/Q4ODcTK21UG8G55eUvbKLxurpcN6pfrk1TGWOA0M1NN0x5
64Eg2aeBm1xFo+hFtJILU1qBmknvY0E9JlQref5GDk3gjJOzGBNXVHCWO7khwTmPuci7rWB7URYg
D/Nx3cY9uZGJgydxmuQQUtS0jenfmAedXds0PKCcF0fV3J9BfOCFYf8IC/en2vTya1JKI7Ckyr/W
WWXv4EcP4Fo09UunUL+ba3nxqoQ5+rIUUP8Ay2tomvNTK8NnpBdLGT0mYIn3pk4sGOra5KGIMnvz
abydjJ/GiG0YVCYtYsP/WRhepV4c8MyUZMjjWgdYcM5GTQEbGf6QrGyA1WUYjuJqbhBySbZK1FBF
rbswL9D47EOoepwuQ618blUyxEL9VwyJRpWo0xdjd+fffsI6O/elgtg0suc7iWq0raKwxRoJSb+p
iiTBHSgb+7Dygjc/Sr4GplNdeXEHb/qUBY+rV8+1ekLDyZOYMhaVeiBl2KG0hlPMCRbkF9UeRGF5
pwy8NsaOyiKjt7QXM9SVVRIN1TVW1HinyEUCfkEzT0UYxxu/7JVHiyKxZUc5yXs3Wo8E2ScgP9sv
klYLl0r2wGUb4utauaTcsX7UK94gSaHIJwWu2kNqS95uLOTxmvvpsBrcwnvtkKpb5F945iQn3chJ
AYRVtyDAJUcr4K3xyZvKpJyGUsiF6IsGSF4IwqEZVwNcgr8sYg3hLnzuc0RflWBs7dr3odKTB3+i
vlb6Ljv1aXEVQ+E0BALBOIddvRVDoul0tbkSK1iIOfO4uFInTuz7GB5319/rQw22vS8oJ8Tpkqi6
otWUnYS/PAbSxjXGCiCW5mwNAltH9HCLQ42WOSH4Bi2/Cqlm8G3RbRjQuebgMjxlg1GTMNaK6Z2b
L2xb81Y2cuMISOvKEcYWSAwQsuMUX9bRRgyGSmoX90vbg6HZJZo2HOVBBYKmcJ7OvKZ6arsYJLju
EqxO5GQrNx3EiH2u74ekLPbpFJkMYWTcjE4Z33JJhLJV71mXs2RpylXxJaRwHJ5QQostxKRUc6Ia
Fw+ohHOIWgAsXKNRCdWYi1aRZQ8LYwJ8tIUUHDiAVyvRtfzGXVAvIZ3COGlff7s1FuhCu6diJvM1
lHQmN7cy0aKc3BxWE+NiNXNyA9fy0Y1diAlOYIxPUV2XqGPZJPejQX0KTLN88HmCm7WPyrmrUhTQ
wkhwKJ1YfbLMVN1lnkEl/+RsI/XylFLaM7nqeZItFbBuO+GqyHV8aCTg2qKrW7W2GZxC3XUWKSFo
g+SnBIHtpeEY0WvuceppRtX8UodshvnvV75GI1QSfq18l9KWPVcM0TaxioVNmCtceOWWYwaKseBp
1lWUFA+SVOnLqqHUvAxbOJqahNAhSYCvFJGfM78hbhHaO6/M7J/k517cPize88TIl5ZU6I8aKLlN
DY/q2Qwjbd8MibbzNb+9iBWh+kkh5XJhzW57/2uZsTvl3TXFju8rFslwX1FvEU4fJpJCHVjUXpxx
/u4U9GmMjFhx8BNC26Ox8ylSDDO9T9GbGZJ1Av8QLN2SlicPQZ1nL0VTvGSdpl4Gt01f+JQZ4EaD
iMxkHCUU1UMbQV5htZoqhL/TaHfCStajgN3JNTfCShjW2FTEuvuquYChKcC/a/G7HcgnY9IgMS2O
J57rfEl1c6IbDZqLE1YAM1vF5XheUxAWFe2i0qz6x7hxPSn/UcZxD0AESiw5794p7XBOrlT+auqm
Qgsxi9Fw/1fDp65ZVpy2KI4U42OQwR3iaOkiGXXn5NeEoSFf59AaGpzwi6D/zo4MQua++wnz4Wvc
cQhwEniCqSvqrmHcG7uKuhxqXez8mpAQXkGzbW5NfXCWvN74s09NQ4HB0VRseOR6Dbk+MZhZlrN2
iyEiM224vL/GYBHonn7qqsp9dr1u+qGo9V50k9Yp12VjIHkxOaMSYG5HTYduY+r6jYPm7RDp96Ws
3GkuvtS8iKkjp+JHCI+W1uRq1k23ZOuDUBjnCeoivTFa5TEHz0yTeu2tSXj8VIgTDj3ytkRKUH4I
IB0wVnk0dD/kXHlKyTJ+dVuzWqiW6byi54X02OglTzKydmuIp49OYsET6A9wtoZjtu9B4sB8okjZ
si7bA1sNGzw7VsXS461k2PEqi9z0KZmagcwCmYYHMSK73smxxr2M6ez7pnNWlcwYF2lD+bRsuskK
iFAnr4S9HIgIZy18xVXjnkPi8stC7+1F6svPkUX1lQklw3Yg/bQx3RRt9KnGVRAHhVMBbJ3lKDSi
OYwgcHU0y1h9RRTzFWpw9Sp6MiF0kNfPEVUvNwXO4UOZpSWauJbxPrTZdysxkofcqaQL9NAkvY2O
3xE6D1M08oFsMiKZfvPd4G/2zsulWdgRsIBQa4IljM23aPC6S0YR0zqwbZDEjuXuQqWr9qVHubUL
3+SAdg5yO/J44tfyhzLygEQHREVFu/U2pgPCEr634LvDf4xWSsouUkJpRwDw21BCbJ7oEJAX8KH/
qmWBITJVc+tNH3R3i9RJujWLvHnwzfwcu4OKKJfG0b9M/pRrmF0IOvs3KyweOslHZrIPzCMk3jBC
To0RX738a1b4tbfwOupFs6D92akbWZO3fVA4X/wMXfBak8ujzQECIVezWoYNmywNBodNGbn6tRwb
b9kRi6RaqAhhinb8aFE3kUXZp3zVlGb8qngVTAt5BqcoWvJ8o4ZNJttvKFq232w7gFmlo+CMF0q4
NUuYUVzZ6JAeB65V6n77p2cM29IrSNw12nOb6g5VetKDZ6a7WodsYbAgHRkidVnXCtGVxLe3EZzk
x6yv+p2JbLQ7ZulaGZzjGFcoNBL0IBDT9Js20MxN5jZffCutr2puB4sqHYJv8DLdbKOwfuT8eKBy
dpYeNOgbR6rrA9SvB4f65gsOiYzUc+tf0gFcOlLEp97zwwfRQFCmHKUIVvppKJIkaMUQq12T21HO
nTUoZ7nLv/R2fivMlGh8Vj5TPh5fIXaWXzJJeYWl0LqoYV6dB6O8dSFQnjwJw2Pg/AjlBmVTSCec
sB/2ngW7CvD+TD9JF7ehUtE3k/cOVMYWbDrUTFNXGszrFNl6NNW2uzRmTeG6BKhNl8JgVcqNf1Sd
5qzUjQ1n/YQ4nICJvsMVW4TvUe6DkRqgLxDjoqEYCzy9cBF9x6/+YNOfwqI9vPRoC12LOHyplay6
EGjllzR2ZPi6qn2V7TRcUGSRbMug/W6TCXlIgGWf+96itFFH/JLdRnbi6kEYIY3vHtBFAK48Rt8I
6+PRKcawd4JJ91n0A9XqF0OFkCWw6Xad93bxWmhhs9YsEt6ia2omrx9HgV/WG6l/c/Jh2dWUgRJl
09Lj/dLi1Hp0dSr9lhOo4hh5+iOpYGnpd4gQ+s4hrYZbMYTG1U5AtXb1Wne075zrioUc1t863Whv
Y52Qdsqg+SyD97HkdxhK6nJowupnpz91tgXLT+Q7p4I00wIWqnaFLLG1aMIYsRSpcXcIxRFw4ud8
S2DyvKXTFWnoW6LGBUWcDAljm1Eo1aGJvRRdWdWTi6SU3yJQPRm6X89lJLe8g6CFEl0r8MbzYBMs
4z33DOaze0yabEkZhPmcZ3KyQDq+IXGOCto4NbOOWhyh39n65td5aHabfR1eD3tt4O6/FdwsmLKH
IP6JFKl96Au4H+0GfRuqbpJdoFNhRX0mlckl3GQcuYeNlmvFdbRLi2JLuSGG492cush2GVv1Y2qT
l/P5+e94h5Ccy6BSgPBwvELKnK3dIJAfmzGyUBnq5Oc8fihLNqDItCYPbRuGu1Yvy33oOfV1CKbk
ixOX76qbnuWCX3oU9/tGAc5ElEtbmpaW3LTG0HeNO8o7sNLRssjUeK0YVrFXkF/dAe6eXhldQWaa
fSlVy2tVLs0fdp48KQMyQVUmy8jWSOvOCPOfnPIuPs/Cd6/lE3Z+lEHRFDS7cqgvNj+lbaTa3bY3
7OEmW7a3ggNafZNJUCLuHf5MzTOZLKDj/JhvZl9b75YPz2nRKtUjCaZmU8R1BtalBBtNGIs9V3XL
Kr1Bu9eKvhVIEPtZGf+QUSQGcxzELybQwE0L9clxHDVYWgywvL7TKeT0h7Na6/az7TgKj+wNUa7i
a+AblHfacnFw9c4CT9j9ULyIB6VtAcU3KhMgfBMi/euFayI3wyVxzHzRGsa3UMm9Z0oRh50CceoW
0lPnhTM6VJGp9yc0FgAI02R4HBK9o+ynlDdl2jZv8KIehEdgojxvF8Tn1K7Ktk1f7WTLi/dwQph7
hfzDif/LiNRfbV6hnnBWAUT+66Yn6D6owXBKCfsu+sBxnw1dJxxU9ocJe9JBEK4VPWjBvo7PAUA9
KmrKeo1Gs/Tq8bdcmehf7nm5SK9NOPoLu7VJf0/WqrFRnDH0Z1lu00cSD2yKal6kJZAKTW+7fdMQ
vR5tJX13YutHB9L0Vjihfss0/3swPXNJbi1ycNRL6vhgWHBkc4+I1LDt2yh99NQpcp011Z8m5FlJ
0Cg/OOX8KOTAeimgflorSvRuD2W+Iu/p3JKpAbMMkyq5o52LzL0Ev0elrMYSzJLvls5NODqOCTQ/
JIk9j+VSbxL95cEyrSLcYuJKN/u+9n2x2ERcp7n2bUewWfL8tZ3l6VnyKgQIxhjip1aLT6Au/rAA
TJ4DzVhnfvUEBXWwVEf1NFbOUU+I41qOrZzzPIIpffCVlVHX/c6JK3WPDslwzacm2KUDIRdQBsEu
95xgpZuN+mYO8OmXff+TYrjR7zixQ2v1goRzsqhqJ1t3ECTxuIy98UAGYenrkoFQVK7t5AEQW1yY
CrEaz9q5kZQu+crze1XiL76jQgNjIwKjyflwGilWXSYa6ejQ1PpVh7j8xpYHi5K6pmkXUd08QRaU
7MTY3FAV9pdLZavdurM6bcFu5KyTKnizq45gi6UHrxMb5apNDO0WOb6z8SnOdhNjS0ZqPFFglO48
A8WbTi1g/Anqc1dqyROMCuyrbRmuJVXv92JMSYC+wC4LHFSybxwFrB+KShhqnOTI7EeUgtstahNf
ZRToD76ejQfw2Px1XDIYAUX9pwbsERvB6ItUkXboKMJdtxAw75Kitx9k5D1lS2059GgmQHGbWGnA
GccPUP32kuAEZjjdByMBCxuYx6qwRnWl+Y4LuUv36BENdwyTFP4YSua5BqHoUq/2IGVe9sBeeqp2
RjZiNNk1ofpdvpgIASCW6rPJg4jrBZUvguiR/sz3xwSjs4ThPb3ZzaQr3LxYFCPfiHwm96YgL70q
YAhbD5OXMIRF5V7q/E/RQehUXpMwjVaWVY43GKachabUPVkWbbzdx2TD3KqxrYN/xUUYOC3oVwOI
5DSSd2G0lI2UDbDUlKfesYpT08S/rmKoFmDohoYR0mtAysLnfsmTiO9VLLebmDfhuTRQ95VkI98m
iuNSVUnD18DZN7VF/D4dz0Zp8gJIwoe6kCJ+/jwW2cFaKMLC0I2wCSUkpWE9iLHazgg0VtCWhrbK
MalySdIR1QX1tx3lNF1lxXBpoAO6yTAbLDXX9x58PvWW0FxMtrCDNd8bbzZgohM/uqpTVvAK6rym
Xf3o5GqyrUP9vfXb6Oy33wmCl5e4GfKNY7uT+jQKRJUL6aa4glMZmhxxOTe1demLfiB0ivxIb8om
QhMWfNVS/O7CivKHgbzFwtCl+pXnvbKsQ9d7KuwSpbawdK+mzJciiCDtCaKj2aDNqzYGr5apK5oO
Ug+qIJ2szxbCpPbErdNuJXWxetOqx0CQM8lmjDwPf+A7d5NMOG5PVRjpi5GCEE696hTqQ8BNECyJ
pvAVtgW+2WwUT9buBE5l3SBG2qvwC00UTsKvQ9cKvmgTXXt4BPLQi1eNpeiHOqBe3wHM9az4ZvXI
cXoh90n2DPPjGpik9DBt1N2mUt602ClOZRIQnpu6Rp4ky3Dowg0ELmispG0vrREvlbYxMN3HSs/+
pHQCjFjadQd+a+iIk6l6MLIIvJwTj1vDcQFcldKrj7bVYzckS70pq2dvGMrnLLFvOWTCl9yTymdH
64xlOwwNT1i6tq24W1IU4cqt3YuR5d25zQf3kobmd/g5wzcvCct9IPs5hRte9GZGxCaJQwY7YY2o
owYjT6pMWF0J4ao0kp5kW5cfeX/sxHBvtekp9jOQTRw0AUiOPuQNZDANrYpX1EOYL0YcQeCtwh1O
RZX5klTEvgGaySt76hqDrGzzjNe7FFnGS0KVEpBQJV6LuarTelsYvpv1fW4Dcpi3vQbDL87s8KpN
NroePGksFbV9AGk79V+iqyJSuYaZX94I57QDk65DO3q3yl6UErrx8+19bt+7Kwh/5K1w1iimWJW+
7d6tsVk1K4sy+51wloMO0FM7pWHFfUdfWup1HW3Bje4My2mvrTdYmyQY85MdHTMidM+ofbWK3D1P
lTTPSdm/kp9zzhnMAjsYHmDX1/ru2tTxnpJ252hpEmwsYqxWvhYjlVn3oVbroosOUsGVczWAujTV
j2RHDnaH2rTwT8sgXnF+DpAvR93ESju2eAF5YjmMEagjd5Eo/Z9pbrRf89xXkQnXjCt16eEugDeq
Jh12a4zopZGRCjOdVD0QU2+XodN7byWh440Gz8FGWJUK2Q/Y/lAXmayZDqSvytqbF9jaa/O1KhJv
p/oZpOUdYbswMctVJRXlFuQy7y3bG4eDg0yFsQ4N66/LeLrUlaRQlx8cPlzqiZJvoqnayzMe3aHz
Xk3+eRQtDysJGqBXjW/bgxsjRDT1JKPTr6E3PIpeOKbZpQCdJ3pgrIyThkLPIpj41McSkie77+E7
n1ZFoFPbTOxaq9CUtOvgyr8aXdpbEiWH8zAb/vwQu4ApJ6d5PNbhXPSHwFx+MmReKC8KNxm2s7Nw
IR7BWceEa/737dyWA6NRKsoLwgQb6ruHd3s03dVYO91pUFL5LKuEuxoV4GDIGdkfIJsIJkUh0RST
rJC4ijVj4sFAGHa0UBQSY8rvqzibkswt8rSfDMJZWGHtRfRjWllMQ/PXg0cBIov1CIj6vmpFbBnY
E0mpZgGSeRUNY3rIquBXQ21geiDynR7E1WyY/WbDJ7//wmVeHrgZhPdi/Xme6M4+853+C5dPS81z
//FT/uPd5k8wu3xavvKkvz7+P95pXmZ2+bTM7PK//T3+cZl/fycxTfw9lHZA39EPHsXQ/DHm7j/e
4h9dZsOnP/n/vtT8z/i01N990k8uf3e3T2P/Hz/pPy717z+p7fklu0MtQ7R3YGsXTD9D0fyb/gdT
VPnMSskR3mfd+40eZR/79wkfpv3tHcSgWOq+yn/yn+86f2q5Q4VmPVs+rvSf1vtP9+cww9G700N2
5/Md76t+/jt8HP1/ve/9jh//JeLu9TDejKJrN/O/dv5Un8bm7ucP+o9ThOHDR5+XEJZ4+i//NCYM
/8XYf+Hyvy9lOyXUuaX2dZCM4NhI7cSQCNjsGP9uhCUahuKgajcxLEbEVSUmzL6mW4ZHYS5JIO2d
GFk2rfMeM63Rl15lUFtVG9JDFsQQqNX9M6dgiGynXpxTSdiCb5nsYs4Y6OaB7PtPYRfjLjxRm7GE
EUuMiabqYcswdUBgNWT7J+iir5B6xNfCluJ9ZzsIPnfU+dpmdG9gqIzPeQoD6eSlRRFKcsIaWBJw
Nk8+3ceEWY30Hy0AKiJnDdQyYqnc76lzzlV5fXd0YZVcVUZgw5NsUF+SjUjscLIHh4mY6saP0HK1
4bsxqJ/viqtO0IC8fUh1z9QdAqu4FkpcXBWl0baeXgBdF7NbrRp2bgGy4cNsq3cAJqfNO+SCrCgm
VmaOLJFRP8xriaX9TqsIanrH+3pBUjSnMI2h5f3rlsIt7bv+rLKxuLvpI0c0S905ctlTxIxekDcJ
2N/F6qFHpkT9g3B9I1N/NQ7d1uD/7Qgo1zv51aRl7xpMEoNi+mwuwIk4kqMfkq4BVWHnBUWnKUwf
mbXPC8u/dxwlcEDDTOM5cFwIrghe3WeIwXmaZI3RkqRHvf4w5+5ZDeW6i5P0+HniqAz+vgmlh09r
ia6RmWci3cZeqQy06mOE1ka58y5Bk3gXcQXYy0O3tfS2LpBZ8tpYZ4Pw65wxOo9Ulk6u88z7Qlr7
aNtRTNw00A+iGQmdHVBG1g/iCsG0YZ9IyUIYk99uouvqupdScMKMjOJoxGalRevIwMtQG/MhHmsK
9dJKknIRoy1icmswtdpSGO7WyV1cdaNMyFv1TsJ39iDjZG6kHEoP8Bq/fGdrpPhPiAypBGz/xaiN
mb7TVfvrPG6CJ1Th00ozsjyuvBWW+WYOGoag6jooTKZP/ftz3bsppXqUGtpr8SEMy1P5i5QJDFu2
exCNkWUo1t/bebSLTEYzakKIFk6+CcgWhK8HlO/GuJM+LKAXOQGDuIul+4L3SR8WLHu4XiUYGlYq
zOhHfWrCMG+Ooiuu5ubTGHV60MZyEFvOhv9pgXna/R5q72wyqO1SDj5lf0o4IqKArCY3X/bTW2ik
nK5CBCWEgXhbhAY1IrUZHOnw0toHSgEQpxR9sKe/Bi3Df0ZoQd6IcdBjzmGeMfuWQthSLCPmzj6f
urnXU43h1PtRjt6lJiWTkRswuelh9BQAUNvbFkEDmW/YW9FqO+FBAZfDmdvxb9YEY08zqutyMy6B
VFlQ+E9wknaCkzQDoJ58zCmFE5disJ4s4mr2EVOqfmP1yDfNrmL477qBgKjMK8XyeHHbengYHeOm
10n3XHDgPuS6Wq6HMk6/erpBSgmAFaGzAZK3KQUlR+6XwgC4GhXQr4V17S6ketgLsLFAIYumrmx3
aRhOsp7HBGw5papunYDfWgrDHbLsOm641Wy++h9Az17dRnuYF7/dHRuquKsAxlwErtyDUzjOgZOr
ni7EpWjgYjeAEFRo2t9HS6qg+0I1NtrsCdmpiwzn5EPeCJnYqRHT7aIOAFgSFsjNqocxNIVQXR69
GtmcoLqUObzP4ko0+ZBQbZvqoDrc6pch+n0Ve4AcYHLWt8JZ1jTkoCMfTtTaqq59Gr+GrmNBPhwD
OZXiAd2Qv8ZCUllXYfCnq38aT/r0Nf69RtQ+E7bMT7WTR2e4/6NzU1qryiH0CanXryFhHItuBE9S
KfkeEtqTPNpDtxA+VQeCmrwnyvCpE1EfOK2VtHUVbMVl3Bg/7EDNth/GxK3Cnzm84CdxLREy7Xst
gehOdw7J1PSmAiPl3BdX6ASjS2JWu8/jUusc/m6sN3z3ICH6hKb75HNfVYyKvpgjmnag9GQpLEUx
yDuyyq1hKjdd9/PXmnizLwNkN2NffyHqUZtN/up5qYyCegeuX85eFSTkr0ZnPokZYW7H5zJn05jr
RGvNhgeNTsn10U999yiuki7/Y/BscyN63VC4R68CkszL/S+X8PfVPNYBM0VgxEV9YrLOhvtksY5Y
8dPtaqp1VmmdTJz4/zJvdv41N5BRobCCjewH2bYYde9BkktY6Asn/kL07t3odeUn4tqOoZP6tb3w
Kbai+t1pI1I6Yes/+qHNM9MIpaNZm/Hx0zoNpF9Hvyvhu+FLfFLkytp3Uk78CdqBRY14zilAXmI4
N7ACbtoQ6CVYBLN8CyPJWcewdS0sAuUkTJNo3Wl5c2qmhmTdx2YeEy6KrKyj0pb287iYMHeFmxhL
c83cjZGDVtu/LGnk48c7zPO1kHREnSQ31zAohIoRd7BgJd+KbiznycVJ4gvI2ShfNilqFp6P2pav
1fB89ShwKVrQLyDV6kic/0uTodeL3qsBt/dCmMJOgcdaXOZeggpsQVjtw6BbZOZa60JQbk7VbAIl
UqaSA/9JNI0OgQRa9w+i5xUQ4Mwe3eTW4RFY418e7JrAPyrIeytFWq1IO3rnUpAkFXXMtt3N+rUY
hDrTPw+CECmenMTgP/vMc2afaqJdEoYw1LydDFYPBqFce4ErJHKV/KWtUKL7q/OXpZAKaZNSHUUx
zPTc07xsHULlsBSPwfmpmA0w4/qTYR67P0cngz64BNKnx6po5qVmwzxtXmp2zhBsIl6bpDzX6/GJ
Wv9+YZNxP4wRejFqYnnkWikpii23KZYVXCV+oz72kxFiDHvZKCCzhW8vmcYxqCa920xrC9IqwdEu
1eAqrEHO/0iaQGMuuhaZ+Yvu9UeEg+Sncli31MdUIOmALExy53amrdzG9PcpQhenxIKFizNRHq3E
JcTiQ7WwM5CdlKGWm3pI+2pRaPIv17t9niquumDiYBg4q4guUXaqmXpAeJGUPdpUG1/cWlOeB5Ke
Sy2y9D2oKeXZLy0btnvPRXE6hypM1rulOWVfDSRf94ZW/FmMss1xdRoD0+gBAmvK/TjlYUWje4q+
D+r6T9Frppyt8A0o3flb32nNebq4EusqmVTuYemKj33UFdSvs59S+Dtc9RLAjBhrFao1a8d1tmOR
SZecOt31ULeozfVevuyrRDmMookrAE7ZJCe4EAMfTJM9g+vj4CXtryvh8sFbi4IvaSaXO9A75UGV
IZb8rTYoJAdFNwuyI2kR/yiGaqFKWCWkzkw5nSj4/9InFM6lSeWc1KtAj5Es/DCjV/KjYVre8b6A
sMyrjCl016vfH2NoKxLloxcvjSD/QSo1fyIDVTxJUvwHuf72pE89RTb6HZBJpKwmj7xQi6csaFZQ
n4834a8UI0LEPSVSwigZZvWg1oTup+likuvGCoAjtL7vN7Dj5JykBrX9Wp4vO0IlCzNysqNwBkUw
7tWBSiFxfxQi5P1gk5aEuNpqtbemKrWzJQGPFV3Lg1R5rKnKEd3CsaqFrEfWOfUk+e3XnLZVtLOU
wDPuFo72Ns9hExveVBW1Px9Oy8CKvyVgcK7Z1JDCVK6+mhjrflIvnceEIdEzdBIiVH5EVzTCxdeD
px504mEeElfUjPYmwZl5HXKH9sFNofz9fbu7p0qtuds7YF2njyCa3tJhUE/9bedK9dHg7JnDNqDW
R7Uvd2bnDTtbqWvoaRmKVVOjakX0xaUYvc8R082KJCJQ3KJa+yP456bO/mZCJlPzGQXSTmk4Qogm
bj0X1NXUr2RJvQ9S7vLLPDt+GhunGY3ZOL8mC7OuxepWAZf/eWkjduwEbc9/WTan9GWnDfA3wgsS
ryIUZ74ojdPxptUR6TS97Itiv0CKbL1CdFaeqxDJQKuP0y+pO+Rr26O8nCM2RM+lvLAyWVk5EzIf
Kej0aEzITXElxkaA6MCKJ4tost9XogtNGmbHiKHl6aYXb9btZfbMJ3ipm5viJ+1NVQx31XUo3sxj
plx45yp3t2Koo+gSltmJ0lUb7H4vBkUTQgyxNQF0TDzXzW1uzKewdrMb6EyLo6JBEWdWlQ6Ae25Y
hKZ8TgzQbJSYrkLoNXc52erXpuIvVIUGksOTEjP1v9ZCdpv6qE/drgbBSoWwexJW0/a/doMzXMRU
ELDXpFSLm7DZer5tdDN+FLZAqhcgcOJnxVGclw75YRheHFN6DmDKuwHYrI6ZCyJ16iVQG9yvGidG
hEBpq70w9IZX3pzSbnYwabEfmZxnQ+NLe1nRGwQvcBO+4Ni8TeMBTJl9xeqIyBWR799n321+CRxD
0pS15Hnuxul8eAhiL7uKRjaQhhprBHRFF0HjX4Yqr6CmkWVvMzunkxXJiW7lRznUc79XiXolu3q+
6qy7Jkcg6LdBzDA6onahZEHGpEsbE6btPfcx96mCasxETilPUnvIcqEVLGgt5/5sRrgQwkvRH+q6
2FU6xct+NG4z8v+wPHntzdVUvm/TlRadQzQAr+SUf42EbtZNUR/+g4TDZGjzuqSCATAp0eK1K8XU
6YcOPIEQ0O47p7Zuw9RQlYsKcEl0LFYC6+YnhnUzFNfa1n1kLeYxXZGUExVORzEkpgpfaGwWdar6
YBRZTRgVzwvut5nH5ts4LRXHLdw0R8e32j2F2RSnx/n4ZrLlXiV6Qzxy6tqwUVG2rz/0rVQ9Rbq1
9WR1BGvSescYhOkyEF3ditZx41U7YQ2K/mvoTql60DkvBd9e4QW3CsT3HAgRrWDpolLSDbQcwVZ0
x7AARan4zll0lRLEp5S+pZrfXHhTxfdJ6LPAPAxTw1p45ZohLcoSPL/ophaEnSqC23rB19bMM5QW
oAPaV7mVbnnoak8kG3iSQyTwPTCh34YQ/xscgf3SQur7+slXhycALRZ80xiVd7aPK4p3nVUtj9qx
nRpxJZoAKaqjVfhuAQc6Fgm41aLVohrCTbpRWT1qTh2+dVHthM952tRvudz8UJpgY1tF8ZB3svpM
WTrwyLJipxj42nMP2mPlGZ27FdZA57yPaokGAAPnAeXvY+QCk4om55IY4o0S8IMwivlh8WdscxoS
I34evnulBMP15C3lEPuPEMvLhiGvYn5qj6Kh+Eo2/MfOaPNHijlHYkkyZJejG8VLO+a4muo6xKi/
/es22/4faefR5LYSrNlfhAig4Lf0ZNO0V7c2CLUMvPf49XNQ1BX76t03sxgtKlBZhhSbBKqyMs+n
B6Z5Frb46aUIkg29llz6nDsly0no+EQjXtq5kA1Dlll7f0hfGqv8xzQPyDKnOFVWtLz2by3/EAXT
qZWI0hk+L69uRfMftjE1/1/9bsOiiO9/rjTDykj8mFhpD+LOaJAxPOecijoQEIMo5FVXcE6ykPW/
mokFDXdB6B2l/TqDHPJXv5vtU58CVseG38NPTS0Fiwxe+NMr3YbIq7/fTWbgGxpY1i3+145yxtvc
sp8eKOa65K4CqRuNgGXvQJXmWxsXG3NmS8s6aJOQ4GECGm+2ftDRMPpUnwe20ijH3IrKsaNDUfTK
A4GD5lNXZ9+V3OyPsobLVWzYm5mrju/NE8IhuzDOh2PWOhoqOWRqjFYk0DfNxEXaZNFlJpBLR+Rr
WS2Uidjdspv2+Gz5/rdV8Eo0dEiGmtaiFZhnG8Md21Mc1y55KqF/UGbyK5PiuCZAKJgqnxh0P7jI
K1PwtMm1FjryvxtQGcN77JlfpN2a0ggMxdxFS37VPQdJco40dwLgEIPgNqdYKMiSG3qdWPatRg4M
vO8JwiR3aZPkd/YQPYSGmW6jPyZpL60qKBZ/Xw5ktGPlg76Olu2fOv2ZTdr+9ykLz/1n9qbwtwQ5
OWutd7NTnYQdoAUyDQpyTBah1QU/M8I8SSL6xV/mTYeN9WXS8mblaU5yyXNIgsD9xG60Su1isUZb
WV1bLEnddzl8aKZjYBCevakCUons2h5Wn4zyUha6T4B61+ge4VrEbBPbLabjrXkEcd8uWo+PCd3k
b7eGEDwsSmxoXqpp/sjTltsxOFJZI1PCuKvz6V3WZNEXxvyl6au1qMf8UdrUEBBMNTn8uDF5iGZz
VBuuZZsxm8CfiO2k6O3yZkvTxlmMHcHqt4mG+MPT0C6/zko62IE0uWgh55C2zIUt6yVDtJE2Fkfh
shRhs4MzcsmLEYkPZJYeO9caTnAzT9FcI02+fByh8G+Apk0rWZUFPvyfBMpHeCfpltSme/E48ZaD
pKkh23oL2aBbVoChyRMeRiLJPKQZh0JcEqLjjWIKz81ck3YRWMYda4eDrDnqZBClKMZyayO5tZDG
a1Gr4uIJpML0FtKctAW9qp+NMVrUaRWtLVcpz2FhcjoLmneX2Jp+5v/tEPBsay+dxQGK2hnBj7HQ
likwFJK5O+OQGWH+LShJXHWgUgE7UpR1PJX20YBQcnBr1djaOEXuO/IhVyBY1C9mHn5wwlX9sqMt
ihr+hvtMtbXJnrtvXWEt89LHZrWtu8hZmx/bxj3IVkuJId4nI19xtEatnUos5D5B4mali8o6kjb/
E6RCQAKFhqT3bLoVN5sFyX2Xqy355vSQdmUYiw6W9T/DyN38/5nuv15V2uZ3yL5LrH0i5av5+LKZ
i3Y+eZUFyUariIDf480ke/hi1DatUPmDzn2lTY6XVRJBH4l3N/eydpuXLJkMFsg2J13q0BJWPsss
p89ll5Asan8FZe9eak7Yxjord7lQw3PWN2T/mrr1gDcI5SnXA66EDukCWQzz62C2T33MN1gZ6qXZ
c8bJLv/uylf9hFqVl6ObinVVGqTKzGRVoZsU8mouZJdpprO2s9c6nNJfkyjGC3c0MNdD0H2QrHIo
Sav84gM32pJf3u3K0IuQsVE/TL5ju8yxwe/kdv46kIC0dZ1pXMtqPTTdGqGmbCur3tRHK9XUo72s
umKGXyF0cTdyq0R9Fsyi04HeKlVVOaH/TFxzBn6tVB3xMmjZ72o1+1tl1Y1dDxRZ97tVVtP7wliP
vvqzmyYX8qulojqUGMT6NllMdHTPDsbSUCzhP7NKlU49yZos0iCdQRbiZ9TrWboe7L2wcPTjNtBJ
h1H169W8WCcxpuw5BCLRTDYYIjOurfzUDFKU5t5JZYp1IXrYs3+a3dLUi5Wc8TotmbWLMfOUdYNU
zLJLuvxgxik6gcjFribizz9UEwiDcL8qU2+uJy0ID23lZE96rH8g4pluC98nTqf185MsHG9ojr1z
kZWxLst2dWvUFV9bmhUSS0Nb9juAhq9eVpJM6FZi4QpbOTezYAinAf4lS6AtmZr+yV6UmW8segf4
ZNi0+A3oJkdBoO32U4fSJccX0XsrYFRapvOt6X0edHEBJ74jL6Ptmw5mRO5+AxP0TSu66snQx/jA
Uklbg3juv8UsjxPd/WbgqeOktlCJhRXaozE5P+U49gE8vkk7eRjIeOQ8ojV47obmFUmmDk+GZmlf
yShFu5MQkb3cOsoiZSsU2AWPqXk3KYuwJO1TbUoEwjPbgTRcTPapcK2V3IQ60SzXlvlLzWvUSx1H
6iWvvfcq9LW9rMlCNkaxt+jJjTvd7LoQxrEt9KlEqlKt3Vdr0qeT5YXjolMRFZyAzK1dMThbWU0V
86UT+RI1VjQxZmyNoUUBn5oIjvIqnoK0XshL33fienFrUp2GTUulERnOkE8df18i+7cwGsuF5jgN
x2gufLww2arS+zc7t9qtbEB9y0P6JMy/WEZGxmFRBTV/657oIXkZzNidaBa1mB84x2sxk3yu9Wun
liM3Da0vgFhzzLSMiq7huWlsPwMbjVG41AquYvRcJ7FrZu2emnB5nuqRvmtSIV7UzvvdCvouOow9
ynCsE5wFuXT+x2TH2yoyjF8Q9vd11OLkA9LA9tHbW7Wd30tHfiLKaaH6WXAnq74WBOtSBU3mxPZL
PUzoI8XTV8tzik3SDDgfXbt6m+15KcavpMyCZeUrzPHOsiRC6pCrQ/hmODEwY7d+bkcokGnY/ZRm
J+2DbaEPCzPdWezRDpC7ITXPV8a/q6My9LN8Ic3Xy2v3gHArpMOB5/4Z89c8194a8gLZ4jan79oP
NnkQ2yqz+6Pi5z2C90hZmb12adEyNxDzxSZbY3Xoj7LIq+xZGXx7G9eR5Z2kDTQIMTSiqBZyBEEm
Ie7pedYym+KdxvlPgfgrWt/kJBVJv4n/JHPxB7SnhWw1w+g9r9V2NzWaIKthHhEGDSdBhRWSpfen
o8wCA+ljEWD2jW1sHIO27FjQFCxCqoZDjK1SxdamgGcG7Vpo6sr3m19FgStfSUp0Asl7IbMCEIYU
e+f/ylXb/274ZJsJGX81OJlN8uttGtlbqsTLq1uDnP869b+nudlkl9uIzISswm+XdxPO7yac5aFl
79t7NQPx6BuZvtCUulzhY8jvURjL7u35ivgCEpisi7TIYgpQkat6y/7U1U2akf3Q7jrkzwxDOabc
xrx2LUfKqQ1H7c4jvixpMtIuQPHCNHAjh0G0mSLTdxcaz9VT4fRrTVbluLRIco4zVWOj+qSNk+bX
tceQiNDbO5OvTr6vzQ1/6ra3Brdpu7sap+P1bRjqLAKmrBByth9S3E6ti6NUmKXzkNSucSLu5SDb
1NmU9zagDn1kdTRXZUNTtP260lx3JSLW4Ut2cN6ipn1Wg7avffijXizgPUc5C3eF9gE1m1s7sX/N
HqrLyXbinRO25rkx84Tna8oRqFarhOhANjhHk2Ge5ZXjV/reb5qnaz85xO+TH5mXTbuUfzqOb0bY
/CR2Ta2HC2ueVfa7TTXHhY52kR+uL6nBygjJylr182lj37U+KXhFsZNVtM4RAjZJRZJVJwX1UbVP
CAY4d+hL2Nfir6pskLbOjcJNMQYR5EFi//SoTxbo21QPaMxVD2HEmZdRCDK++rHiY6Ygz+SzTXbm
Kdiskh5ah6zKfnJsE7H2MHAwX8f+NV9dB822qMnF1lA9vzPy7nfhtvZdz6KBFHhISyRT/dMwS5aX
CCGA4zSjOq82sMthToAZLLXSX8kZPl3KaWVv2eJBEOGHhjTSpCIehfgmkphFiiZ8E7lHUqZxsvUm
aulFn6qra50sVOd47TW6PgQLK/j41GLKQfk8Huo522/yBFmGJ6xXjMpT7iayCllfUZhxoSDDzKkf
QB+hHeKhCI8hea7Q5/VDlCYbHx/nLrJJq5qK0jxwZmvtfKN/VPSeLGuoyAt96poNG6jxa4wXgfzT
8U34MBH4hjSbKumu9syqpqu9T8Unu+w/EU5y7W8krXJCVREkywA+qS/LczWr6yYx2+OmGMPDNGvv
9jbSAhoCept6FtvV2bjs+EUFK9nqg2Y9elbMA2oeW2ajda8q4a6d+yJ94Bwc33sFYTo91FanL+oK
ag8suAXEbv2brrXIY/hdCM7cIMVV1GKRRG587sIieUJx6VJCE38nzCrbWH6tAFhzi3eXTGb8RwXJ
fmi0c+CPamJ6IkWzOoGuRkCoRASod6qrybcCAEWc5FcnrVLwpaWEZ8vOso9skFVZFDZ57J6PIo8f
zMyXW0d5pcxI57z/fptemuUkN1sfhF9b+z0Z8mlT6bWvbcrJImlRYbu2Qoi0XHIfrVlGzU1mFJfH
odW5i6dulGxwIKWL/zGKWKrooLv66jqJnO/ayYi7L5qiV7tIj8LzrbByoqj7cXmzgEcKz3As0UqY
QvMZl6S/l7ZbF3lVF8609DRNWd0atNFhGF5Tf2t2KXmH84tdjfIyr4jsgN600hPj87vQbVxxbdF+
c6q4P/je2B1c1f5dSJusyoZb9VOXqFSSxaf6n2mUyTOWHrJaS9l6G/y/zmXPL6w0RbBDs3kP2mPa
hoMdLKoZodVA9gcF4BSrQnH1uyxwQW9J1FYMNOoUc76zHM0QZ69XjSoql4xRc/4o4yTuZBfwAyFk
JQSYfL8wd0Ni26weK+W977U9mXPQuNVg4PBrZpfP9nIqf+oxpI4wCsS5aIxDHbSbXukOUW3mH0Hq
1DwldeUljIxyNdRKf2+pZri1YWvcOUhPLNtkLJC2E8Dvm+ZbWtvRi14o9n1OInEG7u3F4zzmOfcP
skkWoB8IaVZrdAPpzbrioa6NBZq730u0gp9jXfD81JWlrJmIGT3bAz8yJ25XI2vtla0vLCWMn/yg
7Z7iIY1WTuo12yS1uic1z6MTd8BX2SiLwfe+OqwWj7IGjsPe1ga5m5GKW2jJZM48mWsHvyeb6qTd
4gg+jW3Dgd+Us4aZIT5dotnEnMxVyCdruxHbMoEGFIZKz0P4HyUeKYyjJTVgZ5P40ltDWRffkHmx
QSzjBVDSgFOmIb6XkVZEGV7KJo3vZRDW3FbPNdnmR9GlVhN1MTasOmyzKTgujNUFsfrFo50b+SNr
aZIlsinbyqps0HPyhKPIPktTbXbVUTT287X/PMhXZrlUn01PMnZRsuyN5iNy/fZOduEkw7k0k7W8
DdDUZqlykzzWmrGIbRbBcRF2JqjgxNu7qXKJKl9hs0Tg5xnJsu6c9jXn/2pC0ooHynOr2+QsoFFU
bT1P0/kQvXpZmgFHZPPDNBExbOMI2Z+5JgvZmM89bt3+77axQ4VvqEnujZV1bjnQCdlTO+BG1mOU
OnfDEJQXNErKJSqt6ff/d4+UOYZ/z9FqJZokeu7vyjhpnupRefN4j8d8rlVZG+ymftCWimLUT3o+
NE9x8iaMJH6UFhONEZQMzX4j28LRtc/GACfJr5uHJBKENZfGmb0pytxp1330PLIDU4neGtvVN7Wr
h/s8Vq1zy83A6h3vruIxV5Guy+UwucraKQiARPXdAYc5IbY0NeJlBL10rYrOEi9t59mfqrdW2fm/
xmb4/nYwb9NJNEdZuCrkAx66OSjHf2zySm0hXuAK9jgFyeYAzzFFVleFLLm6Gts5mjRq7V1q6dNh
KqBjSyh7iwISzyT7udMmZTd2LaH6mQjf1VJfAv0MPgicJBwsdF6EHSGRWBCDE3eAXfXwbPaKOMcQ
ZEhu4mdyTP1ifW20osbeW776JSClgaMe7zWvuUW41tRuOwRsVrk76c9lYNR3HH90C1kVwMHvwzpG
pKdS2qWuf9FE0T7JtgrAQqyUwVnWtGIsls55CrmV38PAce7GWImXBAAgLzJa46krJ32J3FLwYev2
hpWS+aVrCqgiAkKWNSrBazELgs0d5Mh4FiapBohOciRL6/BjKs1NNtrml77vi20XrwMf9PdExHD1
IyzRORwbTXm1uv6jMqv4ImuqeK3bRn0hpK594HDtlCQ5yt+tx0mmSPylrIqsT7eEAltr4vTeUvLj
92VlZRNR9sq0K4i6FgmuIXUuzGCAOfXnakghZbAZ6DeyQRZakVjXfjbAjzugYcvb+KTmEAX5o7aG
AOEFGztDRWtwWnbG1Rif3VYV3DET7RFSc7+Mi9rhQ5/8RW1XBjgufVgWjp/fWW1ZOtfL1CvyO80x
cUHbBURG5XurQ+fG4ZYjNTQQBj7ylMr1HlmctumfhDdrhqdG9D3xvCWux/ZXGnX3BjCq92nkB2Po
ZXHfuHGx63oLH6GWirMeleoq0Diwh9n9TQ4anX0BheinbfbpIlCz6iXrEFqvbK9bVD4K4JwPdhBF
+c3Vo1Htmthqn/FJzFpjxLbL1ioPfA55jO+y0c5994kPRjbJArnzV/S73ZOs6VbtLHWnJ+Jsnhp0
8X/OJRtLZXL+PVeI4Imha+7JmAfLuSLx7CepsZJut85sE9SNwua3v+5TvRsUZ5m2EIfqeW3dCNgf
EzyYHawI8znRIntTdlm8bua1dhdVoG8V7sDdXFUHfTrjtebcl5qiFeJpiB/kQDmZbRZ7FDx6nnm0
IxBUkq2VundyLlUf/vuV/JfCD3n06L53LXzRmISOBnG4abu6XcgWtyt/N8vqtY+a1tqeOI/9bXBU
sLPw4QcttFHnNloR43YnLLTNCGPlLDDh/jqbvBl7rgbaGCLLxOW1dxoSXKto0WECkac62rupBoQZ
N6236f18/KpPsKf+MbclpF1pVu3/NP+rt5wkm316/+otzUEU/XBz2MaD6nQ7dk7mNoZG/2yM/vfO
qsbvQEIeFQBEr4aITJKrTJXMzYrtTztNC9kDzOKm71yyOb2gIKC9/aJH2rDUOYE/sZqEvKoqTX6S
9Za48X7mQrn9d5bWyHblxq/ML87oyjjvvahQOyrxatv4U7cVnJ2DXbfKsetcsZ7yvn4GbN7DlauH
73mlzzce4xeOoS3U4UWbudNzR2ALfBKVGK/5UzMrwj3+w46G2qkxCvXZd2DB9qb5u3+IUNSt/80+
9+/m/p5Nfzm//ED/3f/2uj7z/NVfvp9/9/+P+eX7r+b3b4/5euAA5Vl3zZ+B3vbfWyjQU5ygD+Ms
yKQLAf6b2Q6XgfiOfvqPITLsA5DbjgWnae6gB0Ubz/HGr/DaQLFVyhdbwDwuZzvixeNXiDxL4489
I9Huap/7T47R7fCeNIsUwZW72oirapGkinVX9rqNgEcnVrJFFrLhVpVXVa0z5K/mPGoPbTDAG5tn
lcNGrTfxlAXqE7LOcJnSWLwXXf3icKr6C95uqtjwxtqp3w1o1CwHMCybpHAr0H4U6GlVR1mVV7JQ
eo7LfaOpIaHwSFJI0Sqm5iSLuHCbUzgXsuqZg7kE8dKsbrbKaPFjy7qvTNFGN/xpIcfJIbJhLKDK
ktNZgfe31fdu0pF6q/yX3DHDY9fb2tU+RiBOhsRCTlNFkYS9gXHuevAvcZIeSrtFRT0hmmvrZgh3
w25Xjjh6yZuzSUWe9Jl/l01PQ8j2xs3ZbtnjEyog05ODdgEppR3ii7ONtJsRYVcWHKFFmp8l7klu
G5+awQWBS1gG5GO3Kpf+4JBRkIizbLXCOc+KKLG1pgfTUwuIa94Ns5hslrqqu29RMH7R4BL+SuJ7
G5Khv7As4iOmOU8QrP66TVi3iJywg05tvwoy3PotynPBGQTUvMXUe6R8IXENO9UOiAzQALupZXGQ
tQHXyEVelZe6K4frtcIzdmWKhM9sIBCIHH6yhlKf1POSzMRTlRVDvq26kSUzQL0lh5PDySRtK4MF
BelH7z68Ol8OxWjAuy2Uta+m4SHW+umxNiOQs4DldoNqumunCeqNM6AYqyn+8NrEM/CxyYK9iNrh
dXQibcEGMEOHgdapjHmiIIBnpOGASknJE+NPgQjk7yr7o+iguCU8elhAZ9KgupfabpesRTg1iTRu
G7GPJs5cJc8e6F2XraJB57+k2zNdMyeWGBf82ipq8VYos4Z4HbsXDtyqO4PoErShlI58ySDYMHmz
KBuyIzLHEQ+yYHF/0VUNlKEPu+xqBztgKMV9TeT2Q56QmBKKCez2P0OMsOzxGwZvN9MEpHOn6ji0
b9NwToqwDU/G69AaMOUymdpspXkIIVcE45ziSehfQPGXvtp8yU3hnx1gngtpVmOBgoZhvWlQLTnv
dzZIsBM3FeNQXCliDldWs30VV66yaqOKPVKeGZup09KLE/vZtUiROkEYGgS2RSjKOSeycqvq6LCZ
dTteUr+zyL7R7K8gmjeF4ec/8755yytteDVstV8rIqqPKLz1x7zJy1Uv2ua5K1NvxRF5uKu1cHrF
v0AYjV+RfNFr42vgtF8VYk1IE6Sm+ibrm7R/MrLGeFaJneLPO71mKPPcB5P7KDuV81eGnAdtYYeQ
lkXWbhV1iDelAb+P3JfhRe/co8Jz95vlwMHUB4JzwhDVSVIy4dINffOtHEmhy+3EeRggi931GnEA
I5Ha30qcb7prF18g7yc73/bDbd2Yzft8ZCQ7oNILA3fMukPVCfEkwvK1xe+69fEF7KoZ/Nq4mvY8
Rxxt4soOD2j7kgQJzGqJ2Jf4GJRfpVDGHwSUcvcjX/wxcO1wpxehvnNqT31ofNjegMemH8QPAdBS
vle+kxB3U4t730a2uu5sJGcJdcjyOrpzZ4K0LLxxUo/E/qSbcQ6tuNmuVw6QaafhC3VtMeeOgcZH
bOsGRvvPPHw2FkKoyKuVRTYc/MnGtfj3pazLQhjGcFBJI/mfndRGUTl29vvhYEYlsxDAGBAjBCpB
JchMD7Xu7Feh+VBUQ3cfud8iQ0dWPUmD7OiP3qNss93GfAiKTt1VGTGpPSkF0TI2A2Pd5ZbGGdZc
96HMLrk152Df6O4aMB4LZ5uWUP7GQmi7qeJImmR2m3WwxolPPRH/jYBl197XdUjYv9qfZQ3gbXtf
WA4e5iwWa2mTxcxTQKtAOyNkwlTS1njiLdWU5nDtYb6J1D/goZhgiXbkbuXEWqAdM8c/lsJ+4PQ+
uiSqi8hM4Dykemk/ZKnZHNDUDhey6tuDuKCmiAuvc6ZvtdYfBkGki+LG065RDGPDokN9JwAR/Kmy
rwflAc9T9zDYZXxwTOEufM//ZRTxvOSbNazNJ6tkbdJwbrYYICi/iDhKVrVX1rx+ghAAUYInu2bB
YtukrKtp5dy1gVpzYpt3F2+WKwAROz61LVGCo6Gkb76PbLNtA6qzLOgC5Hk/FF4df6Di5y+61EDY
owepFju1QAwiIjTD7tJncLFoYbWR/dDi+FuPA+GHpI1rm6asycYg8GBnZUK/61j07v2Oj9FR53uE
ajU7Y+rjE+nf3IqsIb4gtchjkV3AwziLmZR+MT0hb6biHkGQbbAdE/bKoL2hnxCTcciP2gZk2wR2
+cNQx32RzRB+zyRjuJ2QOEiDcWF1mv0yWcjjhm3FptqvyJAW8cqt/eqNCCSUIfQc+LBuV29FsmAv
5L+NqpUfQYkkS9krscn51hMH2ZF5EMiXlZNkYFFF3Z3N2qv4TVsVUqil8uoELkmRLt6JXHRPpq8s
1fEYmOcuKUI0a4bsIJBQ+q4X2Q9TNaN3VSN8MYwcdGU1i3PXJJkIlLVAXaR+dZZyPQJov205ZaEv
1L7uLs6cRiYzaWXGLbGYHTj87tGZ03GlqY996CxJJw6ukxRPE7mLB0Smu0VZxd1uICZugzySeomb
MIRfoZ1ljUhZAlPmAnJhs43hE/OE9I1oXeq9WChFaj2CYxGLcbC8r11bXlCBcPwFj1prBtryqqcw
i8kcKbNwk+k5T8pejxWCoxI0XUVkk5jR2CfcVPq08km4Yp3YHq/VsvPEpjEBMjkcS/NniKKNE2uq
elDjGp0tMKOLRHjlSRbpfHhT8ckPV2Oc7aDXGEfZqKYG9BF8ZOvSRMwjcYgKaQw/Oid6urEU0Pcj
cWD8jHPjPupc/T7Iu/JMgiFU139M9XzVQJj0htG+u9mHWDGWVt0VGy2MfTjRCHburtNxRyR2ZzSv
U8mJkRxtj3XV/9LqCbb+EOQ/03PdO81PJTbbheGU45NTTS7/U6M/sLN1V32Tf7ACsFDR4Ai5U7OA
kzBS7GT11nCtcngVu3V2+ss+GK26iuBqr2S3W5HnuDCM7F5aDCctnNUwau1SGG62HryDKvzuURaB
w0friU7dyyqkcg3iLySeoe4eFb6Fj2Aus63vOKjLz6OkDZom2eta5B5kv74h8SWevM11wNwtF0G2
qSdvXMlRfWV0j1WlviJJmh+laXDQmu3q6CwHEbuXozYS7ApOKM5ajyNu1FCu1KseZyxYfu6e4l3x
U39jWLp/wK2sPWoTeFfZY7DrD7xb6lOtOtW+Mut+4zVoBat5tK/zwtQReRHeuWzI929d8wiVBIQr
WgIr05ghVUgTrsDAVnv8ls6bxcMlLGzjNQi16NgTg7YsPMt504OaW6FaReyyc/PV9JA/SZ1g2eRE
zGuaE+/rVNeOxKeF2yiK+kveNMUa2qj6iLfeWhp1Hb2WZajBl0nh0lvjVwVBiO91F+2LWNd5tjnj
NvQmj7wSijbg5uxmo2B3gzfe8gDrJ+O7ZybOspnc6a6MO/slTKx1UEzY4a9stQluqpnpw3sm8Ep3
YF09PBGokOscgczDx5ywsKAYiktbTNWDF/Tf5PDCEdYqNcGyC06v4zA94WzW965LqHlbDN1Zt+1s
HaC2+2yWmkkKaxZ+qy3Uo+WWp+r3Yddbv4AcvJhWnL+HeV4u1VoTj9kw+hs5Y8/W4zqjDbf1rKQ9
4lODlT+Xw2AS2q+F38ygO4lYsIlixoyoih8aJ17j91l7RheB826FOn+P3tKPehoYT0FPGEaf2O+9
TiiLAn1gb0CRflL9hF0kgIKpUDMEvbJrFJ2fGe0dd452KaPoiGptl2P24TlliACV5ywrrRI736Xa
dwmwpL5HNRl/DTHUjbENFSTCZesQs0MLCMleyla9JKndJrUQbT/zTnGFs4JZ7H8kwZqHv/ZRtlqD
aFeqHs2wTi6jYmRzqtrwPEeYFbnYV7U1vrDXLw6+iIK1DCz7tz2c7TIQ7d/2gvXCf9llf2UoKk4k
U3OnJpG/SV0tQIJej16CTle2bQz/wPai+KUXSnGwBOKXsjXXEoV9x8gTaW51XYGa+pCcJm0+xGnq
DxnuYShdcuh7MAW36A9p47yT4/g/0R/KYCQHaZMBIrKhNjkXqAkOtXVAxy4KbSdn0jlGViLxXjrc
2WthIXlSvDcoXr9WM0AfJyCEs7lr8tOMN21OVKP0FBhja5zllZivAPpfBmVKDtJ0s+eZ1Wz7P6Nk
Awfiv4d6jflplAimH9VUGzuhadGlTWN7lZPuszILKOvSJguf1IadKFxUrUjiudRV17LAJfePPC9j
2U1xx//wzxDUwbZu2Tp3135yLs8jabKZE1c+GRXVs1b2RLxDa9ahsuqMvNpVgG4XiVsHCG7OrxDz
CnJuOc919PwKRtHZq9TT8DvprftgTRqZdtpQ/XD1n0UeDR9mkelLPob0wtGyeQgQCNsI5HYvgRab
aKTV9lpJXXaWWpe9WmpHdk4p2t0wVzOzAr0cO9VBtgJz6AhlCvrjqIbZq9mmX92ot87kdGevRsRW
nl/VoQn42qgJr1pPavFODB94o8CIzpHipk9kDl2k3XTynAgNkoYnFJXe7b5Yja6VvSL7btwVffh7
uJeCGAuhqJ91K/nP4T5BLe/WlF+HA2E37nzbFUs71YnG0ENvGbt4e2J9ZC/gtNGXun1zgRq9NFWt
3PsJB+mpE31p9cA54OJp0LQp4i8Du9aNatdES/E3WbiKVW/F6KEwp1fBeWhQZx/gQ+/qEYkkxR+7
VRMU5usUWr+KBHWKMnkgNZkl9pyEQb7GIrLys6Mbw1Eq7Uo93tnE9x05DvMfid4/pqpEs7BPI48Q
1qrdV0n5GEGnVrfkBDSfqmjHtHukoh7LVs3PQVyRYei56Uo3DAiIc5Gm7dcEXMp+7EqEA8cmSi8a
xPFlZNvtRlZlP3VuSEfBIWKlZ9cJqqFauXpCFF6nj8+Dhxch0us3FAhLTshHc0U00uxQALgNkzs5
DTzUXs0mWcRm3LwZuqUevMFRlnKU74t2mZrIRMtW9W0E7/eGoyU8pglKauR4N6zeo3Q11l5xqEPV
WuHWDDZdwhMcxkBnkcfIDsw2rpc5oO6agNwj8UN4STpO/+OgTvf6jMlZsfZ2Fk1f8XyHUbbE+xi9
OE1MZBZaqT/Tmkg9z/oREYaA29ienvQMGdphMPw7wySfDVREuFZscu7NKkevaMLdzGk6fETzo+cu
zNGgD9oS2YTt4BX2ntxt61yHbrlyx0S8VcK8yBcywv9D2HksyY1kbfZV2no9sIFyiN+mZxE6MmRq
khsYRRJaazz9HHhUV5JZY1W1QMEFEEkIh/u9nwh2MVxIrOH4kBbqBNQg96KL3LPq8oeiBDaJwN/q
y6pxMbDHXTwl9LkbFBacnSq6Y2fV/VHutVn0x57dC+WghkDF6fBe/aEr7uj9rbXtZl0VqyAwGZM2
i9sg3blYWd3SZj036FTq0SfZWMxwkTxcjImTPMnkl62YX5kqZSfZhH9AttLxt9jKRqYgye1cZegq
d+lAOjmIdf+KiZ1YYdQEtCmEzS7rvHmPuPtaUXXSxbgU3upLT693HdnbhezxfkASIi3l2kMJSvO/
JwlT/hQnRORn/hlZL4+KO8dcuTF25LLhl7Pzg+YljNTinqVE+1xnzikcO5Agc8nR0mdFDd2zLNl1
/sNLZ02OMe2ebRzd8ZospqOYiwV45kVpOj3QCY5UEa1Z6r7b3bX11D3HXTAuU3zy9vJYIt5YS0bm
tJPHDioD9tgH5vb2N2gojHgdrgnyWIck16Y11GQjW/vYE0AfZ3+9EgvOKrWwUOz64sWzot2k6vYX
y1SsVQL4AfJQUDzBH7ze6lHlWMWs54/qkDUPjql/lfXyPOFYo87pNtPVyuBed83kfBlaU2O0bapL
EMbu2dKFRRhCQ0OwSYdVPWArWTpBf4WF2V+VmZ5f8ZmcVBfI2Z/1QhfBisSlYIZGD9ngCw2zigwF
lrnKL1TFRdh1vGSYlRxkXWrG0YIRU6zKfRMB/taYxa9LVx/3MYnNpz6f7puqxyeoIRY42nX3ZNmQ
EXEIOPZz6VYVoGZSoTkrSxF8NbzMk/4gi6MXZWs/CcaNF4NBdNrW2mSSuaMGXrso5l3M4zdm1QXz
FIa6dmb3aOB6i1UTBYBwZhyuNsXb1J3ussJWPjcMqSJlRs7SeofIKE8XiMjPTeruMFHLn/lI1AcU
YmeHXerRCPo+4nqjao+iz/JgNV6DstQOIdPsgwFPxmmJkOsM2gvRD9VDpmTuLhijYTtEyfiU6sN3
Qv/W98hiHEEv4TUvzGTjgLy4I5geXpHARU7Giq3vTvZgqUP7rdGx+LU9Kzm7GqCAugb1qtipeUAb
oV54zHsY5ijKjRf35mEOzAD3nyt/2XVlrdGW6Yb8MJqPc3sjtHjpzktNpvdLDAm8I/Fr01n1thqu
QkWxV23a2GccvFvWPBFvS1CUu84wbPA1NPiiBjDaiQGSIoP1TlaS0XJuzSIIIJu4VrcYUOpatRp6
J6phTQ9454rtbCyFhdfYpIzGwxvmLhU2DdH04LssOBFZOcuSPIDsoboa5qWqqhRtysS2XZZJXV1l
F49v2H7KNWthoAb8IOaNryO+4Wexu5dFo/OTc6DuYDxfodwT1q9eBOoL/gLi/IPKn/w58OMYu6Qw
f1ThrqzVFIuBAlWWve1NwZ7Vkn9O3BA/JGIvj4FfKgte/OZLVyZ/nFEnB/LfM9boZm3dKVPXWIXq
O1OL0bSoKu8TQsxvlWVU1wAmAXaP7ousHg2V8Eo6uVtn7lXYxlboofbEanvC9F0X3GvqO/RxVwNY
7jucqepPWbqS/w+TYz9YBkte6HR2XsDFToZfi7hbKguSUNYyHSeMlnqzOkYKhNPNOO92sxWQ3NRa
aeMdQp8CAZRmISvf+xgo925FkarLMCPsKJ2BNX3cZQ2Jqoh3ciHAaD6PdqKTB5rgAfu5v+6rxnlp
rPkJyl8xFnPPfh/+vJUAbe5qZnurwGzz17FMG4ZWL9v7nhKuHM/rNkoJ7lp3cepKO75UXt9teWTz
TxmiJ+0cuDWhwKziIsb+EyHae+Hb8QJrs+lrC5KUL1ia3OtxnJA+9WEr/inVKPek4OJNlfHWwkKb
Wa63ee/XRX26DK3UWGZ48/Vt1l/HeZOUDnF0v3hrUzRAZEnWG34Ii7QcmYuiv3zr5iZVeSnEJ9nr
vboZmeAIPU937w1lQQArsgEwyrPJ36vVTgPvamTx16L31yZDwzmpB3yu2jF8yMDyLHULFOpYAWDo
g7z8omnNC6aX4VtmkA3VW0ZdV9tmrVawBDT9O92pMZVSxJsxBsYntxwDIjjp8KT38bDKitK8dkjA
bPQ6qk+tDqNE782Z0Nl3q3e8fBcM7dIpXCh6JMzIsPRBfZLNNXxQnGH6t5oF4rYkHIwUTx5jE5ff
T62Fj44GjCtTCmLvsY75G0aT3O2wuWvB432CmSe7R8RZ9nFXB8uq7vMdoxSyi3VkroJ5wJWbpomK
4FaORZVVC6OGSf7vf/3v//t/vg//47/lV0Ipfp79K2vTax5mTf2ff1vOv/9V3Kr3P/7zb9PWmG2S
H3YN1dVtoZkq7d+/PoSADv/zb+1/OcyMew9H22+JxuxmyBif5EY4SCvqSr3382o4KcIw+5WWa8NJ
y6Nz7WbN/r2vrFcL/ZkHldi943FfRKlCPBvsJzxRkh0J5GQli60m9EOF+Q6XnFaQCd7F8KKjLPW1
Zz9BewdvdGs1mFkieXmRDbk+QK0qc3TNHIS6zC5Zt41RfPKd0Nk7U9KsZBGtwWxZOWl0HMyi+NSu
QFSnn2KDZFAyaclSdlLjrlu5hEL3ZhY+Z052npqhumqmV+xcP+8WmpFDH5eVWelAVwu8oywRUq2u
laaM66x245VTptU1t7uvf39f5HX/eF8cZD4dx9R0x7b13+/LWKCGQmi2+dagnAOmLr8vxqq775X8
WZrCGxmYomwS1kZazEed+iJ7sZpIWEyzIvC17K2YOTNyIzqtxdMnfgOaV91zy6mP4vbuz15ijpT8
WaX6lokqr9ouCz8aXhJ0KyaPdIEsgQ2GjBK+BE3SPmSTA5mXPr7i1edImERFrv9wMYyPD6lh6Kpm
uppqmBo8PPP3izFUXtr4vS2+Dp63NmY1bG3esH5qmbyxJ5Ao8kAY/LeydIZgVZHk+KVO9m7J8R/i
XDHhjM9Hy7LcCwbEgdUpJYQ4GQhENe2GGEbCRMCKz1WQJLdNN2QRqueyAnKsqiKnQC9Z9isXbLjf
HeQxsv7WhUTwM6okProItaYucpHBSjCwK/3762TZH68TazVH113D0XTNMdT5Zf/lZdYBh04dS+pv
U1U3G81s043JHHpPuDd5jvr84piR+jVzUhJRrQiJ+wfRJXATZSEbCsd8RoPYe4SWHd11qTuu46HE
jrBqHjFpxdpzSoKHromS/a0YzCkWmWdRCVxvWyXCoCdIWriqf7bIXMyI7n3cY+n2npmRe7pi2Kf3
Y+VR7yf9pTPHy9+VPd7rvQHYLxKLjAtAXg5FNvoHG0Z+fisHBnafXK2tbLXmLu/9EBIMbke48oj3
5iRKM2vZG7r/D6Otrs/D6e+vtWvYmiF0ew4yOIb1+x2qVa1G9x0SfKeE5aZPVReXJXSSHBfiKeEY
1u9YyJ0jr+qOReMiZtDlzSe71sODkXTZfSii7F5LcElNetfcy7rbpoMh4wcFxq1zP1mHCHBKjKdr
t7LYjlZ23xe6Q7A5aTaj/HHPK0h+52W3hjrjIRcCnTs2jaxZDJWCfrURs1vCPCCU7NTL2NaKo5sU
8IV+2W0QZt5Fk3f11BpWQJRxxftE7BjDrOM0lPF26I3wkkeJvgZe299HjBwrDCvjJ78jlEc0w3tR
ih4q3jApn5Mg+KaogPQV3Tmiyz09wVl7qEyt2U0AyAgHt/FVJyZ8lXtwin5wAhQs/6zKG8QgoyZ9
Md1pcG4HFKUPgzUFP/t+fNNBv/QIV4YKo1Y+C+NNVl7GXwk/QeC2EaPy1dJemqLHD1kX0KPnvdie
kLSXu/UUurdKWQSQb941P0VMjtxfgmmP57BpsnabAKi33PjxznRGZU8SOEbpW6mNpeYEWCUgNnDE
KsA7JkrTHYjLIxRASdZbfsVa45ddwN9rVOunu/c+ucvkdiXLlm59i0y/3np5sw/VIngO1LZYCXIU
x3wynbNLHn1pzEmBNp2NNxPxiU9xviHLau4xLieP7LXkdStrvNEZJINh8HysDB0orzPhYexc4tE1
sCzZCEg5uvQVugjCm4qlWaXjYlQjbMLmzkbjko7Owi+2YTfHye3VM6jSPzZZhlEPMQF7y3p+0hd1
l6rnSAO+iLz9RvaztDd1bIKL3cTOacywsB88K/ji9rBj4lGwLOtqcbUH9O7c3Ai/VF0OQctzEnBE
pvJIOu5sdp73TOyqW7jRHbm08ax4leqvOzw2Sf8Ct3PL4mIo8CuQ7sViPJ3Kg6zLwLyiCaoVFyI6
z32BxkbFSt1fsxQmAAYGdjci5uyvC8HkVsnAj8jj5CFyzw0iCEcJ/5r3c00OwvkJL8s6CRIubAQG
b21OXrCyWVastUZnhoO6/hk2SH4QXmVdalu3LmME6vDvvxxyOvHbuGRYtuE6wnJcTTcdOU385csh
ygh3Y8UqvipmlC1tokLbvCzwFgXI9LkTKNiha/eSO057IJ6MfsFc70QoJaqFmC7JpHhXX5g/+sIa
8all/cJ0or4T+qC+RmWxkPWBZ4Q7oqHFRha1DItQEBxPRO2MoxkM1e20pVYwIW/U9DyJIN0kutZj
vJCEG93xHcaU2H7tkTeKZ1Dsh/rUX5pFm3/xx9hZ9xgD7RN0F19DNb8BjCO0Sm/1uJm3rwnxZAn0
/dA/o14Cht1QidBxOISVkz/OeclVkYXmRhaVsckvsFJ3MfGuAuFlHYZ30OX7qM2LRwyyybA09ds4
Ktr67++W85fvPN8Qm0SY4H4JnTTG71+RqqwNhyxm8LULWpygtfx1smrvPkpL+9znVb9oRNt/HtoA
/IDvWrCVHe0ZjZxNNdeLbki2TquHW2GmzboOQLoY4EsO2rxxyKwdZFHuybpA6ORqbPsu0uPsyncc
SReVCVeJF/IVsUDsYgdemr5Ui6Onjf2xwCzjuRnFJaii6YIoUf7s6uKNfEdzkqVgDlI2RVAfZDFt
w35ZuXa/r+YjS5+lmj8Z9la2huDG10Za1Rvf1dO7YIacgYFsj93MJ7Jm7fh22dR9fQS1B9RS1si2
915lryMj7rBayGqUptqo/8FgZs35vVS3yI8R23xgfC52cVQTTElUQhixSlcj7uaudePvbA9yZu2O
9slGym1aCDO3T3llnqtcjPtybpCtsl5rLPsfbry8sb++pjoxSqGptqGaLNa0jxO8Hinqrnd948uo
+9UqtwoQtULpb5uYBx41EvclryJrw5IiOlmlY92nE8K7NgKLskQePLmIzgQOyhJ4NpXq1rlnhous
Blcz9kiZyQ1aUdnZsRnT/MZUmGThOe6gOkWoZTh3TPX2f/9Qmx8n+bowVB5nQ4UJaxiG9mFqFJui
dAwt0r7YmvdaQ2o+NYwyv2yGHnU++I4aE5TJXqSIS59AjfQrM/Pca5nq+SZmeY+REhqkIsu9u9IJ
rTsVCM2uS6bp5HVDtSmwZr5CP+sXvTE2hyLUiMWbRb0DdA1KKJnWjpd6exP83p3cK9Sou+1lf+79
/1rf6977kViL/2Go/svLrwvX0h3NdAzhzov3D4shJiYTa/ax+hKl6VuWXQjPe6chiqxzOGN5JD5H
6Gm8QvFIrN7r5F7cOvpRw2DrdkCJRs1C7kbTDCI2ynEjTyA7ywaUbOboh3cYSVqPf0C9OxQGymAM
0Fpx+tMN/i131aGepZrGZN0TAwV3AGFUB9ADN0yvL7bUMZnr7LDVTrcuoL5uRWPu4qO5skBrdkQG
ts6uVZ0+6Y4w76TZEE7E2dVXRbMTiOhCwKIoN7Jvnsa3vil4f2chyqDd+cqw6SO9hu7rtNqiHcoT
SHnnS6Am2NM7gPGIkNgsYsUns/HdL1ZvN0uYC6iLaL1zrRLEWPW5AbEhwsF5kF1A1viXYvIQ3Zwb
spG5S+ONmIGLID+1gzqHh2iIpuLVBBD596+JLd+D38YAi9WwC7DVth1AiMbHyACSlYmGlu0XawA5
XtYhwS/cBdaR0tsvpen1K1HX1i6Yi0oPhls1muwkW/l0495LVHgshHjKmDrJ6tECO8XH7RtqoPZL
q4H/cHJTXcpGV8eGxeNVYTO3Ovl90PdPuBOVZ1EK+yT8UF+2KCt/A+YOo8oYP011AeoP15R9FvrF
U6VUr7JDp2T1wmrH5h65x/gQ+FOyTrxB+dqEC9kh1zN3VbjBePCKzMUn3uPTP58aP70n5rfWE7MY
YzcYCm5kknjppBZhP7/n/iJztFW1qL4f5w30nz/qqsys7uUGqZRf62Tn92OVqKtv/d7r9AilJOYU
v53r4/lLG1QQyySd7PmjbavnAE7I58TAXiguh2yf14r9qY/Qja/tz10Dhy7p1Aq1Js/6bJfYgUNZ
ZGLagSvBYASRM+qhV0JNqDPr2mUDmtcJ1FDXLfddQeIPoZCE18TwsYuG7h9Bn6vG/sDEow9e3Lx5
dHSwL3pev7gQBE6T2TiPwNmMde8i7hbiRvw4+lWHzR2+RxHSFUsmLiDMh/Yi+w4TDl5JpXiwVunr
ayTDqnxKFrL1tsmbpelG033CgugoBs3Y6n8KpUi9kw/yJ+8iKxhpT1usmK/vVfKAD8d/KH44XQuj
b1UK3VrIY6XMyvv5UizH7tQCS6PcbtZdnxtXUWgNCQ5+1pj3hrlOtqqFq9/2/r5fjmb4xlXJsXkz
xt2ScHe56+fes9Fa5q2B2LR2dCVCXrY6c2+5Vww+4BT6xeSIJgMSxMRcDBS1Gt3LTe41iBl4Ybqc
0TS3ukaY097OZrjw3K+dN2rTwm+J9cv7oZHdKmd9apd9NOpr1I2eTccd7211qpda39VbWZSbIdPa
Rd856b5riule1mkp8GAF0pMsyfpidPe5U4yn96pWROjnt9E1M0RzFdmbp5EqrhMcjQi1jp+w9Xoj
3+hfXUUzHwYtODejPXwSpWWApkG9CYeUX3v1MSMN1MrzmBbg8mEMLqPRSMtl4p89pM0eXFUZHms/
YhVNynDrd9PwqJejcZz5h47bZSXxSTygwLmAFKRvlysOZBQ+Tlr8qPONQJd/vGcZWDyqQ9quLa3X
17I4unF4n43lUpZuPcZSW5q+rmxhLBM681kjI+xlVxvDM41DqHfM/vpsh02kvROm1dd72SA3SQ/s
c+MKY9ay6quF7C1bGls9BUlRPmgu4tllI/pTbDva2WsBJAEiLb8lCJClyDq+5mmabTP0FHdCzYtn
rL/uZYcvoe7bd4FdKyFqdPA63MY8DY4zEFMZhwsU2PQMGWBx66ExkzkosXl87yG7+UWGi5rVgEw2
VYfJcuWwOg6wJh/EMF+zpDpoPiLyQUoxsRpvn2W9sUatoURZk0CFPXjpNwMBnTK2hh8YFQEsxlLz
oZt85HHSxtp5kToy9jr2rUvCO+da9neLpLJkV1yzLB33fI9TFCteW5hemPQNCADW+R8bdy6+1xWp
yW2ciZYbEG7uIiCX+wmrvqVUDkgrG909FSBmVOb2JVD5LEvFgGlMHuy01I9Fz1Weih7FZ1Qbv0zO
TFnSlOGcqoSqTMxEdJNFKsjvZdFo5Rd4Q6CPAjeHS9O2n6HmWklWfpkA+W+9eiq2spjod8XgAQ8b
xnI3jWa9kQcjCbnM4bm99oqCvJMXj2tZH9Throk08VxManeX9KZYydNolX1WE8JgXtYjHdCiO5kI
y4Qt6A2fTWyMF6UtDYqm8R4j9y+yXvPBboPvlsYGw6d4OARzd71R1J2LYd9a9ipUcTFri5QvCOiT
YRUKip398HkUDRIA5SLGb23Zx454ttTWXgxNPX1q/DrG7Skcv4rIh7de6T+MKNuRJvEBYSo/c7iR
EYGKS8mKPViQ5t70eVq9xX56rwydcT/5YQZjWgzXDNj8EsKEt4ljfdb2VVpvN+pNzlxvCOq1FyWL
Cv3EiyuUzFsYGgzBiku6iTMflfzosx6oLiusslJOXq8pp8FGByzWy4Oseq+Xe2rv9fyjmHB+aDAD
Q1lP/Ni2Giwcuqb44iQhsj2m4j2PmZGAaHaVq5sX/j0rHGdhQOEgE0ud5ffZWejBPSnKY6Qa/cEY
NPOiNr644BcSz7Jsa1klNylAG2xahvaOVCSR2ZYpg6tqwXMfA7gF+hKDImnDZ5Q67EvclYxXNFpe
PDz6xltehuFzoerVyhlTPI/coTkN86bQI+QdsmqnellzUh2bzbwnG2W30jSKpYDEt5Z1H/qVyYDt
pfUEaUc7Vro6HXo3LTHQqaOnaSAN7gO+eAvxzWhM760TQbjwkJ4i3+pPax/E2O0gCHzlJkq0hQAq
fbB1hGM1GGkdgpVGt1PM5noroipvHscadZiFvTbh2z03GQYGVcFrEom0ei4hCq4xBgu2jm+Vz5mB
nCWjuo1bDEW9NDESdXJEL+diaNv2LkBLeimLTtuVd0wwo1sRRUX3AC8R/NHcOZ0s9aQX/o9Ef/Li
Sf0KFPx7BETz81CX3sKvhP2UVHq9yh0ruIf9l2+iflBPg1IOBK9H9S4ZuUmJVSCxgp/P0lL19grD
Nt6p/Le3tLE5Q8oTK78aNRbZ3Q9NC/qfvBpKlSQ/I2Z2ixhrhJcyHIN1VQAR/ulkerqKrYQ3QI0s
99iX+g6bRV6AwrResjIz7gpvHK9zqWwKrpQfZM+ggJOFohkTIqZq+mz7JpBoX6nuZKurZWguomsP
JJ5WvRt6VO7caSOLZI2jbU9Abz2NWfqMHpW5SFslPrp5HVx0XfvJYNi9hkGa7wp4NmsLYcpXP3c1
wn6FiioLrW4XHPWgyR+ajBFE+AjbzNV2aVYH2MxyQO1eG/Ru18VQq1vZysOCyn1SJeCzOGXfrypg
Si8mMnoXuzd/+V1IgelaHmO0w0bHntFSu/oBx7EcaHKJZVdshWcfqcWVU6X1K3LprzCTeD6jfknG
2/3mTB5ArfkgAfdkOwQCq/D5oMABqWVga/w6BcntIMvpl05VON/8PkWgwo7qB3/+pVQPfv0lQHD1
a1b5r5biK29p2f3yS7B6d5NiLRhLBSjRORkvU/RyU6XN5u8XedrvsRCeaoI8htAEy3yCT39JE4G3
RuWBCPqPFOD0HdwO68DIsEKvPkL8KQF3iyiMt8jIqy0sP/BQWE+QTtcdMhzC+YeIg6v9lrSSfw36
71DxXFczDfcjRmAgmKB3dhD8cOP5Ybexj2uV/K1zgjk4OjaryXSxE4tAhDmD89NQ4u9t0wzHFkfq
fW4621K1wR8h1b6zFH2487Dog+0V2hgplfDXJ1grbRd84lujnuspOMe1rfEQdeEpbfVk26L4IdZt
NKEt5DevSh56C72InsK2fGzGyV37RZ+inJaIbaUar2GCoGRkgg43rRh0ulYULI3clssF2LEtLXWt
+d0+TWt9GQi1W46+VqEJZhOunIuVhXt13dsHnxAz+hLpAm/XdgUh6KfbhMFWhM1nPZugcBT5g3Q4
1X3trg+VRzDI0UuscoTmuN/SHFKCMbbqgfff3GV+U2yw5Yy2wtOrQ+Svq3n91LY/8Ry5dFVHtL1K
1mMPT63y4vaoq03D3N1FHEItDk3ZNqcEf7cVvlvtEl5kvIhVJ9x0tXZFpEEhgheiiFqP089/eBp/
T1rK+y+fR+IOpk7U4QNGJIeRZZfCz35ktjpcOxySkPGafX8a037EIEXDBFE4C31+OosyD+6FE/1T
5PMvz6Dl6Kpu8D7ohknM+8PfoCl2PZA2m35oefId9bjmmKlWAoodj3bhgkhLy3wJ2bw6paO69bPO
3wejNuCxWbDM6nNnEwr9GwII7WlAlBcI2qgcErAL0Zipqx6BjOPUIz/6D5fO+D1Uz7WD4awCXXB0
zXVUy/4Q1dRiLx0YP+0feFkgIx+Lr27b69hoaICRPB/ldttiDJ2aFxGsAfLuIWkbX3LsyfIoIymG
3uG204v+rHTFwp8RXoCAkkWEp88K0QR0lXQTEUFHewpLTV2PQb4Dh6qumto/aA4YFw+pRKtOV+i0
WPvBn+pVQWxx2zuaTS4vAc+VokuKCNRMJ05ePWXINnYP6zMg4H8omaauS88D8eWH3RG6GGxkP9NJ
+SF92uYRrpbR+A0jGhYfZF6WsTK269Ef7E0unGDtsTpf1VFXknUZ3Y3fGpsgF9W90TcpOfrEXg/o
g20804zu/MaFCyf8fmeiRkZcHTusysTu2SuqcuNGX0lABHX5DfqyOJUJH2JFQSZYcxAoLUmHL+wo
HNez8xMheXffm+HPdoPbAOIWdhFuh3EP1a/YFTVOI+B81C1O09odXL0QcuJ31UA+GCCSUXXod+VN
sLcmEsYmsuuobIYoWQZ4SPX+gCIVzoiuJbJHF/b3zu3aN/goSrroKhjiGoH3a1Fveu8SG02FtC3z
8ztvPLp6Ee+CstdwEDHDacGsbinKZDkisX41bCx5oLEgpIs7Dk6jLoiHECM9E/t5FC+09ICuZ7ce
M23l9z8hNaePdW5aO7Orp2XTJDgUaFeI9LOcElmLfGrqf/gMfAg83h5lE3iJDbvRBd7/IfDcqp7L
e2l7P6wqDPZl2+FMaivuJmbetNHUsN1UQPjPliU6nFM1dEQj/5AnpNBdEA6D2T12s7AhGZKnlJvy
92+a/pcBwjZtV7ioQ2uWbv8FyGboPd69Qx+/9WF7YXmiPWouy+qKlczSY9xejW2VXBtQ1zuY7kug
nUS+ofUtG2ErC8VAPbyutfzL4LTM1GPbYLIVdY92/+TmzrfRH4snv1fN89//2Yb78dtq83nXDcs1
DMc1efN+T+VZWljj6mknb4oPwG6CutHn9nOTRHy4oEltrEEfFoHi5Xtig/GiZ/r9CKvxaifuXaZZ
Yh/pmPN2Kl6b9VBfqmyv96hy5a3A4wQdjIXPLM5u+vpk4DAepTVOaw5kYsckgAcy272r+kldGF69
RYLo+9giC2DEzrCKmuoUpV61TYUbP6VdtZWjT9MOr/9wCf4y2eESmIatOirhOlV3PwS0p7QFeTDE
0ZuT6vXajS2f74lHerl27o2wiEkRataamCzGNwhStcOdMtbikA7VmigpRMc+OBmDWh0F5q3waLVP
NgL5VwNLapQRO6UxX0gqojpJUAidBy9clHXSLRWjAjsU+eV5yrwvrdoyqHmIkJFPe/aIHx6qFs7z
3/9beX7+cr8t8neOqjs8pJZmfXiJqj4VNcaY2VsiMF1jxt6fyTq6CHp3vr0PmfSg0h+vcp+YvTv5
j2YT/PTKCd9LVRebxHT9k9zkbkSYT20AS4h+ZRHWjdo2vmeo8vaFU39G6nk4KvZd6DTpOlSqM8LN
A0CPxoEBGpxN/rarCbAx5NnaYWGFdn6imDgRCOMcZ59De8+HDSffAb0IcHeZayxE4ZBWU43n0sLU
xEPRJ8atDPFzYgZNh6sKn9W4xaE1Iw1f2HxLQGrvPD8Kli3iJIvaz2YBbNU4AGRPs8VoWgriKSlQ
IwKBF2AT2bGZ0ZV+6mJ9y0CB5CN8A5LWyosyJuUq6rMLyfb8rA9PTTOFO58BeQEIkuRxmuFeFnXJ
kgWnvpyMZyYoJHbq/g0T1INbVmgGMVpDOl5YjhVfEiZ1i6lUEGtFWWWRznx/S1RIIpfZmRmke3Cs
PDz4YAcWDcnJnRZ4wx2uuD+HsNUXLK60O29WjvX07C1AmvBQJ2a0QJxgOBaogXgl+pcNHIKBoXAj
mKYQit94nQo4zgnEyRRIe2tdhzVlXh6GrgK8HCUvllmhnTkr/eoO9i9eicN0ph3qYKxPZvezLjCq
Spg9LIDh7MGU99vZ4OCFgMKdV6XdXT5+cxLFPxYuDu+DD3u4slxtEY2gG43GUQ9i3pCJXaAEWxx9
r/gGxu+tIt+803JxhkBqPpgt2ow2rK0e/tsFr6pDMIj0e9ZWJ9OC/d44/rVHz+sKKWtZa+kDChX5
T9vnW2id8ziyXzNtshZj3bWHTNXPg9D0x1ELtqNTxNeeFQ/Y6rHZMSylSxZ2PVJFARm7HBUzK0RD
BxoUH+MCL46IT/mBlfV48lu12U6OW199dNb+YX5p/2WOa1uaMAT8Jhv/1L9k1jsUMHnqzPbNQqZm
GQcj056U+K/jtoyhTBkujlPyQNYbHc14LCF9AEOo968CBCC3Vjh9T4dQbJMYYnskIDh/0ezeXgDH
dfdx5C4Fks6Qx+IjSpQEnYDcM8T5J2JAi9jKelRmPGuhG6Rj/X50Vhpmo0snxd9Irb/ESbYzoiB8
AIqQI1SI9wEoWbGJcu2nRJ0RndqikWLsxYA1ADDp+HNadwmU/Z6vSBus5W/1aSg2xN70LUEKclB+
mB96wLvxrCua1VX72Ea6tpy6p1RAKRqyIVqrGRDEYMreBqcu19bQNVvf65BanB9h7/9Rd169cWPr
tv0rB/3OvszkAu4+D2SxAks5WdYLIcsyc8789XeQcrfaxsYJjxewCVaxshjW+r45x2ziqyEZ5svY
NG66pWo+5JL/5xd1erup1d8IOiODJup+u/mfD2XOv/+7Pufvx/z6jP+8jN8ayK0/uv/yUYf38uo1
f29/f9Avr8y7//x0u9fu9ZcbXtHF3Xzbvzfz3XvbZ91fKvv1kf/Tjf/xvr3Kw1y9/+uP1+95XOzi
tmvit+6Pn5tWVT6zLI39828d//oOPzevX+Fff+ByK//NE95f2+5ff0i2/CdCfiHLDMYMhY4D1yDs
CNsm/U/G9TTYGZ4yn9IUrrVF2XQRVgDlT2FxARbaKi0yedof/9ECR2WTZv8Jq0pGFqCp5ioxtv/4
68v/tBh8/NX+veXgN6GHwTCNSGd0LOhg0Slz7f91yBOMwO+iwjBORZTtLBu3XSCmtcTfgrIIjW8a
RfTE/mYPyl0l4PFkQqf/09rPNQQFwrB0clRwunrwPE51OGPnYbvQkmWfYlvJSvDIyojhm/nLQsoX
iSWr2F0hwaAacEoqI8niSwCWh06TF8aROC3JVdmpqTtnSuswAEpTOfIsxENO+0CoUDYv0TFXVKS6
LQHcba/+N2cf9dch0PaTqDDHV3UPY0Fz/bP8U7gtersJmOnrp0WyxJG2ruaGmXQFx2cGRyodYBph
nyfJ2psW7UqmHqcu6YvE+G+XVPmuwbF87CqR0ocv+DbhhagoZLSJcNS0NPf2AMYeIRjOZrP6b3Q7
Cn++X8Y0BgNYba1UmYbJyMbUtd/GsEGkZqTtxfUpCIPnvA44t2n5bT6ZspN3grzaRbkuxi9FjLZi
rjiL1lY9Qsiwv5RIDA5KwzyLSxWS65HSolUC1RvnY9+lnHBg+yWWsVNbZkx0yoaqsnaaim99C3oL
o4nxT4Y2eq3SJMsBbvBtrNQtZurmPTdgM1RBd66zOPOqcjrPQ/hFV5dL3ISDE032M4lajxbwe4hN
ykleVguReVLSJD6b9k3IVNVp6QLtY5E+LhfZECxHaVBPuUQHJrbxQUitN+grs1FMhFBFLumJ35po
odlkDm9z4feYhKh8BYs7Rte2pDReSx3XUcyB8mX3nTY9zRhSOewkmE9hFpIOr2KZ0s0vNS5LUl7q
3uGCCvX+qao7qHmq9EbzFxiQBSmCSuCRduDsygM6lS6IiHDvZZqj7C1jNBDVKlsnhlkPhdotbjPl
FVNFPnQZEgLR67d6XryFAdUyFeeZlRQwqGblNcVRP6SA3if91Y5OGA2ASdXdTWzYkA3RZmL8Dxwu
dOc0t/dhlnxdFtMTAUnjTLyJ+9VXdk3eXtb6ou3lSMsdY1EPVlG8Lulsu6aByW5ZaixuAK6Mhr/l
GFdu3U+TV5fqyiradU10xsq6rAF48C4SM3PjzNau1aCvmbvttEAB7Vb3t6l0b2s2V7NG9URC3tYK
msiGyc+t7hvGBceIMI51i76P4uJVggzJS47WLpDhKNAPugUpm1JGmr9inQZWSe+5Lp5gUr40EEas
rPYSvX+2qGviRC6+t0l8S9m4cpQ4vm7SDrdgP3wx6+rrYrjSGi3SUZ5xF4nmib2SfYIzLb/CmWT9
2YpjbyoxscvwwsD1HOI5YArdSCEco/BgVUrO/tOnbgmtwKn1mZQIOjURjIhuuJ6R8Ufg1qOyOXQS
LZBpJNCtebPUW201d4v8sVWCDIrm9Cop5Pv2vZ9qdAEa/iw2WK9yQb2VZRxpZPjas/US4WXcUYo9
MRivnLJE5yLrX2DBEMIS+7q0XCRVhIF9JR9ESSgfC910+3y+HuLyLjHb11Jtv0YZnsUw2xscSeA0
+pfOPmpFy9tZJpBEG1ojagMiDxW4wljNRcCJ1XxYyiB1rOxba9s/Aj5Lk80EgWqvUhtVrtpxQrcQ
J7aTuCFn4Dnh70lK3HUaxFiWE+qk9SONV78ewhvLMN4Cgy9Q6K/6PJIDqhDMVgR3qJMvEwG/gTio
0pGMu0xvvA6in6OoBLWEyMfdJR8Oeai8Q6tvHWBQgkF49tjTFGaiSpXNpMhuyHFKbbPEfzcRVNsy
H2itdU6d7UkB4zWYrHPWmEntzrRr8C67spccXhmunH1DsO1tYs5XQpOOlSV2SmVTtTT60ENCyula
EG7UXs1xSrJFiGQdktmpDfpTsubYZcE31cgvpCK6h23fuOY8PQJaV3e0IRonGOWbj/dNu2UXmOUe
O8MxXJLXDFDMenzP8O6dhkOpyeNTkOGdSqh9zw06nvDrUJezswzTe5aHtVMHDC0lrfI65QZLyO26
IRHWM1B6x5zEN7WDo0iATDuSmR1jL9Ns+8WetIvQPgfpyWoFaJx6eF5OszyTo62ImlPvocyWyYuF
7EbACZ1RkqmHVeahVAMIumaD+5TOzb43o4dgNJQjiU8n5M66G8FGZGYRYmIaycOEnNopXzTSnJJm
dZ5YVyQOfqGudE5j47lbC/72QkyJ+SpbBQEn8XSxxGCFIekS/LsaMSJ7ZxWkMFY98Me+w3nYUFBl
oO6OMwzvUQAXQ5hqu4TLBly/njT4GFmmjN5UqCQ26Np1VjVPQTTdmNZgkblhPSlomJO0/R7FFrFQ
vfZdawun7Ips1dLS3Y4pCVI42TbNor6rdHFRCOw3FdmHeaS9qJi0lyoDLNswkRBLxilEGt0px4A4
ExRppgv9nWX4MWn9rUm08hTm30x5kv2pScYjabAXYoy5tMcIW0sNUpyK5jrsdJMWa34qs/5hkkrS
hGRYwRbXnlnhO6fKW16jIdOAtlnpgD1GM76mE8n2SaC+VlLwpYn6S0hWwgGsVzCLlHG0mzSGISxa
cekgTJcods6S25NrDZxLp02dHpi33GPb3Em29Zzbs3D6XES7F9DXr3O+eL1J5hK6TYoF0b6RyIgI
dEy2VdwVXooOgtIjje+eXbHqzBt6CeMRsi1Ww4ozC03YKO4aiP0QXWRqx1aMNNCutO4a/lXBVElU
lyaFbxjy4ffFlqF5DYvDd6Cywg4vtS2sQMUZoNFQKhU0UM3yHWcMmGwF59QMxT+fk0OoiFMX1vx5
SKX2bOOhAylwMQQna8qA5+bWjawjJRH6+H2BAQbYbz6os/oYNW1x0CXKKIpau71lPTDLddLQ9tVu
uJpwCUagrUogcIHEp+W8FSzda2aaqP/YJS73RpZcjkH/ZbF1iJJlvmYwX4ydfk883w7TS/d1/em6
IAk5gcs0eI3nsO6/LxIHcR7Jz6NFuJRUjNArrC9UHO5zC2Fk3yleW1IQa9RqbyHy7vTs+1AMJB0y
2u5iioSTqM8ik24QV7/oXBDdRdccbOqPZjFP7oB/wqnr8skOV8AioAGzPmEku5PU8TqpmsWJ0weG
n77UTw9BFBto4vENBYs4KcKh0oVnMDQet2/H5dHVZ1JDsjk7rW+rmXBIU3FPZul7myA5mifrqbLi
24FvaOqtN6b60Q6uzLm+lkTDB8eEHGXYxTLhdA29L5jZ2U0/fFuGnO5I2kOhbw8CORBY5tFyjXY8
dflsnboVITCM+a1GMLzPqV5BJFcX1ePYzV+X2gJzPirgbEjc1bJZdVRjJtV0jC2XyZtPklbt6lhB
jpLJyEc05b6iTrMnctLTKcicS4EZ3lJVjwAVqosFIoNK1XyliWKvybOd0Q/VRapnDwA4h32iMoPB
Y/dmIwnCZQStsV7GwxLTy5d6xgpSTDCxbj8kaUSFcmn5M/Z0QVL5Hn5iUcSFFxjJoS9DDn9lRMVX
9Ah/xHscNoFX4Mxw7WSFoI9jfDGri7pLWzwhHIcFBaXmaqIleYdkmAthGN/WoMwOqSCopaKLwwmr
RwilwPhq6Ra1VAuz1gV+qe0qG0zupCqLJ1cJf8RRJr+OHpoOjn0epMUhZRdVU5Bforu6jyKEWQDT
ut0QRWf0FNKhNTg8pBr/lYnJjmSgKDt2sYoQSJvjHCeZwehpbCp/WBe0Niv/8+a2psz0wc0xPmwb
Rwn/nFQUBOF+PkG7yZplYmQk//MltsfP8jLsrUG6qXu98ksaLZSEZa7t2iEKF/Mk9ZayuEMcEWUB
osyV1BDz27rDbAt1/UDbC203q0m9KZJk2KPALnzqd6AZtlVMI8wvgsoFWPl1MozcB28QuIUxVp6V
qNIJjvApbyR6w5ZVH+Kp0E9WI3TsMCKEUl/cWzrSX3y4D7pBKPP28uvLbGvbW1B74t22185IRPTx
kK8yUk5MoZTW+XE24TIpuczfqx4v4pbKMlxACloh8ItEKU6ikeUz5NjQySJ7uUrEOmPSjOqgSS0Q
I305s8tE1w0Sn2sgmYi5ZwtFX90WHkJGBW850MwoCDN0tGiWQPsKjsrlfpy4KIDjUu+sMMx2TdJH
e0YwjOYyHKZUtuBym2W1UyTduDVUJfbRFtDRQkjizkT9AUdTNC9WIycvZ+myBInIuB3p4BZRnIJI
QraD8F0AWAwFCYZR89Tl0sQokXpdpu5nJa8v5Y6OmgSmU7FzaJELjUdJqYjDUHj/FqTLxTgYX6kv
vIHPShECMEptm8DvpX3WZhX9QKPCmFkRSkTCh5hX9oexxBdmy/mhqLhUdHnFKDAyshfAakze8Ehk
1dCc6/U8q9swVkCT38KGbc4qGj9PGZt7fP7T5bgwmZLzud13PWVdtPBuZDbhtTIhbVQL48Qcnzbj
EGAnEHBFoCSDerGKbwOmyVQSPrr8ckezsTgXGFecpA7bx3COO3pEhI0qlsSJIhqyZ8sKb8uA7AdA
zdO+jIfwYVyKH1rN+XtsKxcUXwedPtD8eRi/1mk+HahXLpfsIvbOVruCyXgYHulHMMa0QJuvaZ5o
RIWR3M0dsYdMuZ+pwjDdo9R8rZvDTUqdkwZA+M0ou/lUlfq3jIA7MKKUFyeIYruqi5Orbs0BJFRS
d4IQiluvmv681PODZErKLkX7SuqqeocUxX4IpbY4YV+Gp6yGDrN682aayRGxU2zuDpVHsgQS/CzV
uhhkHeMS4bWRUFKPBrKKfMy8SZGGHON+IhkOtL4QwdWYKNnRXl1u4TQ+ZlZW+ozLg2WxbuxdUfTJ
XaNo4gKk6RE/vRMxNbmb5wJLYmMg86j0ZwDMSIHyFPWjodknyAEdstpQ9QrBVVWun2kjrXHpsnZC
3ypOQN89PW+qq6pG16XjbjmZUIpjQ7sJx1Q+SgCTmCJl3TFrEbSPD0pL4WHRzUsyEEI0W1brhJmK
zGkI/Vgvin2UB9+7Ia3ulAn6bjFYhznSU2dRDH4wBcdmM6XHuDtIk1ye+tVnOchYSNeoIsiBEj2c
HIN0FEFCtcap3VtR8SVYlPTOWoUuQdOex4opKIEMu8pihyAxQ2I4F55DqjIWvJV0croiGOHXUi+x
zek2nhVByx+1ea0TGCYvzOMVOkIIEVTNUaVIOgdgmQZ79vqmCt2w79+TDENvP9lfg1x7GgQjmQmR
bbUyKxr23KgOc18J8en0i3ZSyICo8DuumB8GR3pAD6aJX4AaDXcQ7zypS32aQOFtMldXgZYPRBl3
BROQnPp1ttMKiRzBmW+n5Qku26dFzgSiAvTWMcQMqqWUXjproqDghJCbzvqY9mcaUEVza8T5DURc
FHKBrU8Hc27pC/QavcapkM+RRKJB3SR7UqrtUyAdlrQX17JcDVyrM2ItrPkKPaLqkzWUs9uoAuq+
MK/oWnGWQch1kOXA13uzeKT1+NwNinzZfEH3Gj+gJt0RXtHfBBHukokBI6LlOySXLaMqktgLXfFq
+sOpxei8a8qGQTYWvVxrVW8yghwymv09zPP5sIw9TaaMnBpjoYPRGTtqpfCybEprpv44i5xgEMKU
KnJC3IkU1GMl90ihuuKiSR8brITWAOE17MjrmZFjdtU5L6vaX7L2jM9EvqVm6dgtO6dTEX7OrKAW
wrfWxbYWxxdgzCpfqsmHcZp1dWoumAIHXB0jyQ+H5DjOQ35MRDV7gUwtSWomYbiZVADHRSbo5lIl
+VlU/ygkZfZaWVLJraWtpsii98DEBqiuSM7wP1ZjKFtUFOrMz+uTXYxycK1mYP4We8YgyriE+mKy
H6d08XXBBL7Lk9zLDGtGYgKEB8Q8s9zRdre7tsXciqepp9RB/AjpXzrhHIDO1eHnaoqE9yQPqSvn
huzP62JbU40VNjh048/bHU7mHUBrZKGZXZCz25X+tlYwD2eEr6elb06hxnyncLcNfRzabjklptOs
AxeUq5WvIibdyWWTftwXbEOXz81oQBQPMfcLp3nTNVK6r58btxfYFr/d93lTlokEdsYmUV10wJLz
+ZTaYjwbFnQxPx+9bVVsmaf8Y1WpKNkaUYj0aP3E/9jyedsGOetyOGXu799ge8xvbyEgEzMFjvCJ
rz9EVNMy69QJT8Xfb/DbM/7dq3w+RJk4cuNOJr2A/ZETYegQQpF5QRkT3ymZRuTgSki8bXOt2/zs
o+BLJs1dHFoogkuzY1LHwgri3qd4Ov28jYK586cW23AaZKVXYQLPHDPPh5059FxFZ+k+K+wHU+Sl
q657AMfVm6Dk4xnlXJI+LymlT1uDDSF0VQgsU7m31eweLKKfB1N9kABPz2c4cRQFaCxQAiCxO9Hl
l6lYTs0wfkffO+5XlHIYgLmq/CK3sBANARfIGXQtApfYYS9y4oxxuoFdKM0JuUmr+zi2fkRlhTC/
3oWYfpH/vZplipxkSK+oxP5o+l07xDf11MvO1JP9XZnxiWn3M7nJZHOgP1Vy7ZvZStNa8OkcuZFe
e4Xvv1ihiyvyiOD6LV3TyJdqmnaR1KN1AeLkNB1GhVL6EZgMgIVyX4z6Y5KOD1ENXa9X7Zutg1AE
MRXejESyESk2HSxkf9WXRn+3Jyq5ho2AQh6OKu4mmQqQTPr6Loq6d72Q3EibzlaUnnMpPKhK+KKu
31miXYG1BaDO2TKSgAEiuWj9uOsY/yXIk6e+NIgMLO6lFCbEJNwOgX5aW05h6Neq0T/FFMMiiulZ
/TTMxp1Roswsdf3QxdL31tZl4h/ia7We7m1leSSubToqKOOdRpQXoH4RYTd+xtgtTYPUr7ogPALe
uatCc7gagh9WOTMsqgm7iUYmyAGRHq2pXcIyyXYxub78EsBzSXQn4GAhF0FhNiCyx0mzifcZl719
bhhsuVVqi52gDiG2UErOSa6O3YT5Qn3X1Y9zOo8/VKamNNJSG3u5NO7rKTgpPcB6Y6SvLy67ouY0
qa3D8yvZTh509FWOVYp7C7HQfFkb5MN1w2VtG/Tw552AHzi2OuVN6W0U9UU6KOmhDNHiJE+YGr5M
ASzHEA/Uwa6Ss9S3uSfGMWH0Gt8hQgt2kGC/lVrOR26FhzEhPGgJ/Pi51+L9WJvGnr0HE7daEyYV
iHkX0ExaW15uX9GEyLUS+ndlTEdN4Si0bWWvlwzk6atbREuVwa7OvzfSOLmLOpRue9SQ1TCILmg5
AOZ3loQfsBrhAImZuSAzdd8ehDvfCSmW3Wqxv1t9dq1beueqU5C6QZ2zMwa3ahNUTl6koUtJ8QFl
9+xZRvAYl9aBVIEnJmUn5hKmkw/87XRZlLD7jJtY4wtXE2YouJdnEErvZbwnbPG+zMQPe5RrQmoq
X6QZWQNkyjko8V5a8JHwzSdSGavE1amoErlJFJxFZn0i69POon6vfimzhqJkblEIymI6Eq3ZI0lc
re5TmR7Tijgd+k/EONhOBe9ktPjdoIk+z0I+9RMJb4DBMM4kblVIBoDGl4yL3F5dj7XKzJm0+JWh
XK3/gwSZZMbQlQKn5sEWTvbgcB7Y4TnTmBG7VoNtPO3RsZeU7FBwUpxe1mBXEH56M0Gxl7XIjRPT
LSPiP3Ms2vFYASZfzMltSKlCpEFRh/IvI4TwQhud2RSksc+S6mUhV+5sLCgUf20p95xb1Nf7xdZm
vm0z7SCNC9q3o9fYsJ0pj6xACQMyYH0fZBbAOIjUaUtqYyA955NFg2rkuAKagh3mRS0FsIv1h1SS
gf6XkV8xW6GrFdwP+vzSGuKtoR7CX0N5sQ9hA74QhoCTLNM7qV/vTZrexaL0rLGw3cAMH9eGNN2u
2mm7qDvYJu6ksY49Ew2zY6Xz4I4AzKDXMKRX0mVyLCNP3HlMTpodxbuCIFNHdOvX7yxIkjUj9UYz
qOTBz6kDZsw688FJM3lDA1y5Id90kjR6YKrf1JqkxkSdQ6+WTy2NtCbL2QVVnZ6f/mNAiJ/XxtkY
pOtpLdh36xFZ9Kc1BWin9kRnk0LgROStqlFykWblW7PW09UBW1hFqfB8CYjNNQbwfBUBHQfLPGJi
qk6BOr/Vq9aWsrOkKE9DTOmmm+OvwfRjIvzNJaZl15bN1ajQ3iW8mAQ/Z5Epncrmj5SSwb4Cw0BJ
NHQ7xDCRsRRHZk6kEjOZmUrs6rO7RHm616nBOn1sfI0VusZJSmylukJ0FiqCSWXBrRtvl8Z+SzmH
VpLxaKXKGcxP5aiKei3lw+Rh3nrtYCY7HN8NVBE+U1byo6MQdYPCvE5S0hpM2H+OPXU7jnZ+fdOO
XUYQSb39KXSQv1mF6LTJOVHN7BABbu9cSHc2h6WT4wh0u4G8YbAVh0kDIthJx0x6h6WeUTegs9Mb
0sRFNOQYmOqnNLvOSrHs5mVUnSZ0Na1SL/u+hg9VWV7aX8lyUXtVD5FQ67GVEZhAxHzj1oDFOCWE
HwSC/5Uq5/8vMY1AbvFfiGnS7DUq89ffBDXrk34KaoT+p66BgUCboaDTRWT8t6BGkbU/Zdk0LcPC
noB8l00/BTWatW5ZQT02ihndMpH+/yWo0f5EbYbAz0Tqsz73fyWoUZnR/KrA4A7NEtjdFD6Goq0C
nV/0Iw1ZCAWo15qwCeuclVSwx5kRrZUKqPvR09gsLh4DePfppO566T61FYA+PVVDnMNOQUf8zPme
o1vS0W/OKVli9FjkRNdPIpAkX9b71td1H3vUmiWpnqKxiM9cuyvZSF1tCLCSNt23qZZpaLV0nPJ4
oUO47PRZOYpIcGCawvYXLce/YIfDLokYi6ilafmVaTxVlAjdBpym08iS6Q/tZPnb2ueCKKRJjRFg
gm82yCw7bpsw3qydtvVJ9VhafpqHLR6b9ElQxferOfy5CNtKRR/JjDg1OKVvNxmBZgQjYgL6fPC2
YVvE6zO2te1VtrW5YPQljMJTpjDZ5c2PqB2ZJ9jIXakm5KS6sZCVPj83S2AeDRS65qyqvmiZq36s
4dogxSNC9J/iL1OITAj6hUHxkp1pYdFaFkK67WusUWVwoduQe4bWpMKohQVkpr8WCUmfrmmmtBLT
IAHQSJN8N8B6oHGhQqsy4wv6uYvXXuUYr926VZMDCk0SaJv8Rh3tN7NiEEHK+OiZcvacLczporh6
se0hIUXdug3GpNnJkWmXiFULrqXQaZvQ2tm29LW3YUtoQ7YfauLOFYFCuDTzC802YmaMvbXTp1q9
DDtVuZzGGZBL2tHsFaEJELZJjjJxaifJ1hxgU4QNV70SXUjzD61QistBMBnh01yObXHsLf3cJFp/
EeAoSToV+94yuPFEPGuB9u2StGtk/E0X7DSj5GzeGIsjDSO0mmy4nykyT6mYL8ypF15jtFR1JCO6
VEki5cqzZPuREJPjqGvHtiryKz0SWPogaxy0MeQSD9Qa6Ugzzge9lg6TjnzGliPyx/LxorAC/UKD
M1VSOjvbU2lcyFlsHix7edq2iWrk15MAZJNqxWWCB5iJaZ/URjoofPVLVMTapbJ+6q6NngZJnfdY
Kkg3ZduyLsw4v55V8mYjeXk0wwTJh961zpwWy0VDwMXFaMb8HkZ2gNH7Zi0d2UYzF9hRWbCXzf2l
CY9zcckBZlLIqHnfmu0v943N1yZKr+IuXNwsjfKzBHLmCHkXmHHY+cxNOr/lzTFpr6vbnZ+LIlrD
WahlcgLsXEPQGFF03jnp5vN2S53o4GCEWyt6lk0IKDI9Cbxk3dyS2vg4xQzv2DfUM/oE9CiNb0wc
LLVm3mShstPkfvbjKpP2aUjkUyomvzcWoii7Rt+pdYwyw6T0dbKnmxRJjL/Wfz14Fi9REuT+qM7D
sRQM3DuVkW05Krn/sVpZOlDYtMRLXWWL+0Z2xEDhbRp9dV2M2StqWnyWgsZuQbnNz1um8c3Q7do0
m47bXVCi6Jsp+uA1GmouTgmFg0+AeTTFSZrKTDbkMsy9pk6JG6Gv0vipmjDDM5O3dBoGL9LU2k/W
xYx/8WNtu2+yhwNJw8ahVfAStQGlOaJCjkAV4mM1iMUDUlUz0xOvWiOyfRtWnb99pCUPX5W4UbyP
X7KntI5/THKH9YctdOaJ2gSgUFj1TjUWhaEOQhhRMNYkVYQwsYxsArkj900LS+JppIFzg0wzhnTq
ghacXJsnM9hv9a4WpLzfJVp+1OJxLxvhMS7qQ9aLaE/Y9Lwfku5RW2bOxrAp9mpZPJgBP3o8rB11
QtZcGZmjK80ykVtlz5+x04iho57uYMehhURaG+2Oi3YgNdpg+lwQwXqK0XP2hXGUVtXB2g0z85FL
xbbar+2vdl1sa4ybHc2OpdIpJTk6iHyibbbuAPPWQFvX2hJXMzDMfaDkBfYIjdczYi5XgiwQPwCh
w8QDZQTGOfSoVjcjRu9GX2rS0dcJ7nK0jOlE2Gmzrw7qG35J2TP6QN9rS3u7FTRx2mlHpppz+9Vo
30NFa306b5j2Fma5vuWqBkdqIbDEQkjR3MgmsMxOGm97JE5RtP/oXj8ejXWcmW1QEoiQ9J6V41+D
+hkfDa3bNyDnitmmXTVS2uF06NnUmbB36F/U7G5EAHH67btvN4cYNy5Zv+HlDPrv42fAoeeqMurG
7UfZFtL6cxiTSc7h/G0EGeMuian5+qAVnsEEHj2ZkGnfxRZNqMjN5MVv03UHTQ0q9jOAtkalMIt3
JWFajW9xuZosrcQBrOxbOta+XTQXo1GmB3rDKBVMCm+9SBSskag7Y1PvMWAh87A4RpRmjYbdM0GO
qT4zCpCH6F7uOEH0eRWi+4O3ApSzP5I0s6vrhR98XSwTDWiG2fKK9yMETbgm5eVTNNBn5uDwEYyi
34mDY0ZM5rFqKrr2TCbMtZT2udjua5f+Vg6bbr+d3raFtp72Pm8yy6z8PJYoMYRWs4sIBzDZzY7b
0R/Kyho+tJ4ItgXkb0Ev3lrlEt1FEiJcrGSlQGkVjFR/WXQKYga1DT7OQfnCKT2CL1AUpHy1mIQk
cjBRs8kv2/tu59vts/x2cwlk6VCYEF8MypeWcMmOpUmRViYHUA0aYLGzL61B2X6rUG+LVsr0Ha60
Y1XKIZwHq64Pamf8yBl/eRPRu2dVJ8aIeO+jWjxIgZnKbrHumZEeeiWubZro62FKSBgiP31Vedlo
6115PQbHoKYDbjjJQFdZHcOvWZ0isQy92K7HfWupnJhrLcVa2kINnsE4qWuZPF9mXmtb1dfb25bP
zUp+bPteO31u2x66PSAJ9OpkDS9athV5E+M4Bpzr1lv2+qMktDz8z5sfa5qZnrSRU3tthoq33Vem
YckZa31KZZjlcIY4c9ALi7gPvnGhknGMgUe+SAaLJJ5egOqSmPtZ+ezFTfEe54PiK5Km+MQgLEBt
BfI8Kr9ZqJb+tpasa0W81nu31e3Oz8f8u/swRY9uKYVI19fX+lzkwFuOSj0QWfXX/b89f9tgLsHP
Z0HGkyD9UvPYDr2qyuPxelutG7NQkJuq64CdOsTECb2nHF3TpTlOWslp8e9L6OfNbW1YdCTJ2+bt
9naZ/byZY/DNh2X2Qe/jXlfkCbg7lxx1vfigxUWsut0e1+MIGfpuyNsxcyI4Sv62sMENyuxcvX0c
6hFiNzjQbTFZ1mqPJk8qM+PV8YzrK1AtpJeCU7Q/z/3gB2hQ22M8pMFhRnfd10d95tcwq3Atjq6r
k1gvhdlai/990z8eFcMSlT1i+aqPRxUeGrPqtFicfTyyu7jkrEfDtrYtelAxP7dUqbk05+1eZi0o
N7bVZT1QlMgkPGNbnbWJw/XzVVRK1BjspiE7hyV1tbJmLkB5fpWgfLz4P+/5fMkgZni0veJ239Sq
9qm33O3u3x4F29GeP7Z8rG7v/vFBtodut+Pa4lHb7Y93/HwpwM+1qwqzK85kuXKCWH+I7b1/+xQf
H/tz8+er/w/uK/NzYpGGOuyZCJ0AHWEMTd041F1yRGuvrcA3ySO1rQLlxhJjvJ+U+goI/oJmqOCk
txRPSYxNvhTVU1pBFTbEYuyLRtYPSmDdtOlUPTMV/sEQ/bWzotpbIjXZEada7EuVhyulHro5EhdS
0aLHCXvkrk/SwDdhF+lRjzYvMKhstZSBs1h0+67sHrQy5kpjgwtauKI45jA8LCORnn0tfzFLHbW6
AotlgD9RUBiP4sZJwCJiAOVr6hhlIES0+0ziwmda+26cyR5mfOpOXdJwLHTtLoHk6g5NlR2qontH
5xyvavHAjeQBStREodF8tpMOdxp5Dx66G2DdzX6elBdNggw17LHj9gy0qWotpoREoDdpOi3lMW1T
nxJ5gThMP5dlB1g+/n/cncly41iSrl+l7e5RdgAcTIu74SxSpCiKohSxgVGKEOYZB9PT94eo7OrK
rOxK622nWaRFDiEOAPy4//4P0bfQbfMT7iD9+JF6/jY28XPqYq3bBHn41rKFgWAaPsiKgTQvCILH
bt1syycdY1kuFWFDTaB+2H66KoVnbQ0fRCK2801QM7mpGr8Px/5haavangGMbORs5Y8uIGlfEvyi
zGRj1bAKUUZqSznn0KbmB1u3Zw9o4tZlH+yx14qW62lU6T2r6XVJpl6ZkThXozOy4TfJZx6degl6
zMQhCSgP7O8Tbg4rmXvNA/bl2BylMniIzaFZMmVvhxqgL7M1IH8nXbLX97ae297x2iPCqA5u8Nbj
Q8K+aAlw0q5Kxsd1rndbTSbklmXWegBu3kRlmOPf4N5j7vR9zEm9RNs0oZiIsGbSX31nXgoY2nGy
aUBxhtvnlq1vh9bf9yJHT8qKe9cH+ovb14g70+IhzCp5iaT74pbpqfd0pneSn7ifgieyZTDzJk1o
IpIXg9wSwrifbiPb22p9Va6DTD3mUez/0LrmkV/VEtQ6W0L3LpYwsMS6kXoDxkqZjOitFlWxigsE
NxapqtYknryoFg9J0NZ74cSPAh3yk4czKlKZFNqLXAwN96uuoxqW8L87bEww8mjWsmdn4MLv2AyG
08KH788G0ncJI2zftO2HMTdZrnCGh75806RLWWVbk5poDWNUpMhqJT1Ra5HbWsy6j7BaGF4SH6TR
mVvsFC4k3Maj2Gip7m9zK3mvTOvDaqwLPgLivWwIbaJELcnZE0TLKLHsZwoK2YvdUYhjhJRl6QxM
kdIoav4vlr8pGwHWsacih8rG8rFP9Ge7UM15zL/EFL0UY8PywXBZO4TUvqvzWAkvudRlgVhtkABY
2o8JCDwniYmgA1IJESPYMdkKWUAyLF75pMglTURoWfMDiqS18qX3YjlVs6uIRmvkVsoCTq4NZQ9e
E8olLZ1Zv3h15tZ+AtWizcP8XJtJmiQKNBCH4POqnzS58UIOZr8iUYGNUAeNDTOaSLHsyBpvT4o0
RDErPlU+/ph2kHwvEsEZgLKpCYHCUSag36hoQltwH6PMazZU/lvmdzGWOXGyJGIx7MVL6WjY2rfJ
JnQsb91W8pAIp8IfDl5xrPfJxoEy37eYtfrUKCLrsWWMWmZciUMbua8nAiHPQWfayAIIynWvvUIA
RQQrMUqG+IFE/mCNpoFuOLpPfbqUbiiWvoEzEVITMnG87oi/zs2sLRYkYsw3Y8cXbdy6Lv0qI4iR
LjaMOxj2uaVx+5Z3YAo+U8d+gSyzb54/7KCnXvUQogpLpB+qYG1dTGG6jSVBI6E0IVfb7sZjZ+si
boH5+9iYmb0l2frSjXoOndGW6z5o03VbkmrrjZBn47Jdh/pUrqPhroIem4lq6U39axuke/ArZDkN
2/2oe4VpmSwyA8pcEx5GbXjKyXJAq9TCVFtGDnzEDnpzxfqtcHoy1cVXH5Y42Ojdl6vnuyTsBKCc
0xEOxO1HhDiSlXI6oV5kenDDZJMGZF8OHpEpifTXmp6xMU1wHivN3Fh59EcY0EYfZb920wL1k+q2
MKFaOuEaFhqjp8tRlW5TTx1TU7hr0yNyoYwk2bq5/mMkKQHPzXcpK2RbJC+gmO4+VMPKQ3glzwWW
SFGoNzAIWCh97xyIn36ZODtwqLJAsmgTnRw00bzgQ7kzYjfDys9uWXt4mZ0grAq/Ses4Zf5pKHGp
CPsiQgGvvkkz2RdMw5saRwhl2/ZJz8NjLYoc4SM+hTBpTuDN7ibO2oERjb2hAh5eRGP5zCZyxylc
kdIhN7ETmWsjnt5gfpSLKm6xnrCNfEWO7OyaWhAc1CeIMWZpIBi7GQ53abDkn916mia9of4b6BmN
n0ZBIgIwlCzGfjXIkVJ4sxPj0NzLMH6VE67HXlTtB3I2lvrUJQ+Mq5h45vDagvDJ7PSjDPV8a5VP
Wa6f3aluV7kXV5sOy4LJa4tl0AY66j6KccjST3Xma1uFxUKFnMsACBepma+OT4FMolI8l0GuiLGK
TWAe7SILeNwZCo+ug4yn2gx+Aep7vMDRj4cejm5tc05q/sGBjD6o6TES2XkoBGA1lyxz0BUGI9VB
QkPD8uag5UH4UBSltZN1uvHjJXrA5InOr10GjkMyWH1QeXh2oqo5FJ38mBkQelnDZ42iJcJrCGs+
WCBhX2tbZcnC1wVGq63/qYfDVU18jxrrNUjj6BE4x2b6BKZGXkUH2xkXpP17K4hPkzMtDPLX1wIG
1xqhfrBCN7aSXf6RFn2Bt0NNMGOMuanXIICx3Lsfd6QZGrSAptc8ibHO2KqhFTCdbexCWbaK4Ccz
Byg+HhneW63lF1IMyAeT0QgkXJ5FtCcvc9vnTgorK6J9EsJbJ4a5KVV/YcrloOapIzGMCodLVj+S
GDzIQMA4Ga8Mey/I6JLHPtLXPev9TMsxqJDekZQDtBjZxWLqXCWiW+luMh1Hs3zWI6EfiIiBsK8d
mrj1FnpdqqVwDBig7DKfva4Ga3b1NQZG/XIKSrbnVXEAEocyRQJJ7TApau8YucEIYvZCjIDcoUjc
DWgTBusRDpUj4oq28L5TjqoFxmzVbHDqrTH/109dnRxqIfaIL5p1pAcDJ23O5jSN2MD0a2eEVloY
I3qncTiTZZCtBcpX7DfsaKmikuU1yORO4iW60dXOCIC+8qw4jE3yBT0RK3DOpJVQ+WcRyx+RRq+V
OnCzoQuDGqdieOpxPEz6a05LiOt0aa9tLPHKXoSYr+rTzqQ0UBA98dzjQhcmlfE0udYDko2Vi0/U
mjZJY0mdsCL1OfuIhklkWDN7wScpOgBK8roQwwm8cjqMg+KIpMxer+Otadf4i6DK3sJ5sSHeLFsj
sjcFmxvOjg9lZ+VmSqnKkYFywmr8xxg2BY1W+BU1xzjXNxnnK22kv7Oy8mLaL5hR6Fe/xpcm6JsN
rkslriorq6q+NR3AuWqNmzRo7j3HfEYb/wb5fAWA96y7NoqJKsfIGtOg1dB4PnTA6VIYWod+DLau
4BsfQ+jguh8gUyvVLh0OncJS1sIUei2HC1xRgb4B6zxn2DsqhESSGeeWReeyFcOnlbvjqnN7OB2K
f6X5Gh6W9XRznXku8A3MtGfeBnwdaF7NdxWwmdPLqV05paCFYS8GTytT0DrykdMGr7HrmNXD0omy
H2bu6KsMiRLzmNus9EgjFa0ygO1+GiF2ipXlDyvsb/fR6O2KGpl77QD5JvDSdroPXTB2ynKdevGa
KQdmtiLG0cyOqc0rp4WF82oD66s3nwQkBrquZA0ZMUahjd0GGsPvitq/NFU0bcPE/la3saLguRD/
EF/ptboTO3KFxfssK1D1agJjQMuz9Cfo0zoUnHG4463JpzO8ty5D8kOmBWS2ighHXDAWJAxk3Nn9
GiDt4MzyaVZMQPoAQJmLHUitzZ/SWARW/OSXW6dDz9XM3i2HLoo+LGjrqOsgQFvGrY/7rxrxMro6
a2MH3U85TqcsmS8gSn6uGWObzJdpVo8bQgJfXcRHC5xM3pJJ35ZO91Nlwyu5cA8wr7a09Xc/CRGa
ezTLuWdfRJMfQ224JrG/sImd2reW2uaEmazyaUOWEcptRE6LYpDRqjOHYxH0+8L3oQg7d2OCcUtm
p7eeSuj5EULyG1zjBtVboT8qYZSsKKvh0MoTq6E5xTvJF+GUvYrE53uKcd8xCUcd0/GJ2QUkiLTw
lp6UKuwB14hW3Sb0hyemFAMNwaKZ+MrKEdlfXkscmttP9rZfoUIK0EwAjwGMc7yTX6kSPyqWZ5sy
M7d6F1Q8GCGm1h5V27fcFeczij6t4xAN3FXMZh2PLFYLntWtSWC72YHoNqtYC9wLT09vlQlTCvy6
0WWhl0Y/xBROCyezvsE5wWwR1ht2lSsv+nBqC9CPe7JxoD4OrKsXUYc4P5+ilaYDJjZ18YU3QLIM
wxF67/ih562xrLr4wffnNyC6fKeHNY5HMH8r7V0FAyR6xK70CG9ma77UqDEgsj+7evTkxVylLA6A
UjO4kN60rVrOJwb5SpmIC6LwNXBQXZeFtzGDxN2HZJrhIxAyIYfBmVgHfRtmIX1fSCapSpW+xkQg
pwNHJthQ1UbdwMrJBSn1RlSNdO+KsO4lXwWQnmgJjbOIygjY3YRjZSwEoRmLCCXSYwLCEFmkYqRO
fzer5purtCXuvKSolgjDMaq54TIQGvq3IIM31DaobXLSRTbYMESd3px0JKmpxqJksI+G6ViEtHAq
S6R30CkgHosD6BOi/cpLUUyI6tShppBKvUaj5R/rfp+6cOA6w/goFHZKierURmOM53f9ZSyxHSVz
ed0lyZdXs5/WKoGTUx5sGjMM1qGT0muaPbwxYvLQgeogiaNDjHlRbJR1GQrtVeEEGoJ62/prb1UK
Bwf3+0wmcmxOObPL6PmcnZ8yLbIngkhEBXACXr9O42jJ8ushLJ2TVQp8dItAf8xH3JIVnWoVSzoH
uJ5DUUZLHbYa/FlnmbnNOdRYCuLNRHmIz15YrjB6+MAJvN4iesEFH/89WotFaLrFGucpn3AtWiSB
XxO9u89aTff1igeSjzSI4U2pGmWx0DcxFoqwWy3ab7syFyWK9VZEa61PV8oLyrU+ea9owb7arPia
OSVWFj11eaEvmFR8rnFTRbcQquPKiNxlEqV059o72mnUv+j5jk70KdPsbGWT9QAfCV4mfSdqkpGw
DPMoGu0VTTJbYhuXh84XC/2W+Wo5MApQjKd8pbfhp9YF0aZKdgPTPeTb8sqheTRJLnACbs9sbc7X
Cc8Ob9l3Jp8R94JlVxmo3APuFhGSyOZExppwRHoz72L2+jeSCBF/QH8x7YeSyHKYwc5LCACNL94x
saAYpD7LwSA8g8chrO0TfAZYn0KzqJr+ao+Yz3bTZRii5yAaH6K2PLUN8Vr1yUqMbwUfwe+CpVN9
lhiUBL12bpBdNKb2OMwU6XxyNvNgOqkC45CJhjbQn8wkuBu++YpwRofkqbYqrr7i0KlRGlSEcbbu
xtJeyXTYlZY4dgpTrzqaWWQ+H9eqbMS73bPB1SJzYI2uWoTyxZ2mayWHeKd/Y6kAFS7hhkQ/G3fZ
ps24Y2qZFwSn1KsWF91I1N8nx/kODREIQcebKvtSjffdVOojzz/mDF6sycQj/pKvrJGeK+yxMjv/
Mniz6VRihJ28pFZxzTvY8yCW6DFy58Pjft42ifqGvTqylYiSFFdjsjDb4p7G9UNdOy85iRcubnOJ
GB7kmK9So3yxrPhQN+LN0ZuX3sk2IUw5rLv9Z3dAjQuP4wuLu2cvuPVSPRmN9hi28YMS6Wcp2CrV
szJVUxsoI84Svxy5qbuKWA2CB1aGXr1p0bmcom8JAW1ZcDKbGipTWcIkbt0jOcMLTLOefB3Cgmai
fLG+LJ3M1EDOYJVhnrpuTsksbVAkOm3o4vAw9377ZsoGzdh7PQTaQ9aOz5rPKOiIJ3i7lyna/mKp
/Z/l4UGAgxz3P/PwLmHx4+d/PDTpPf/xOy7e3//gb1w8R/+bPjPtbNP2bMOFlPYPLh7/CQtNONNY
FNmuY/2DiSeNv/EnIOfBxCPZwjb4T78x8XC90iWubx4uWfzr/4Wtle383kKO/RN/EcyGQbbkfZm/
Mhb/KUOxqgNVZx7BEXgV56Rehd+hJNviOrqtscWl/Mzt3K5HDGaXXQ69rvcGZoc8fqgZAjYqdU7x
UgXZ2a26q1tM5I1Y7zjbQ7aKHt1mBtj0RZMk98xPjk4hNr0mkZ4eEXo8NMXJtNBy5+T/seJekku5
7XScJzxoTBWxjVvUuRe4U+5eL5/bXm6yicXRVPTsjVAcBFl6gtfdrlq3gERmIpqrML9epErc1HRE
AgiJA73HstIkrjIp3X3Mrl9g7dPp1hemjodcAy+k2qWhuGmEkXk5ecHVBJOmJXUk5rwuOipVbsRf
8cig5TbOqUw7lrqDfk5SpODS+dFx0NYeCvGo6Y0letsd2d1Hg0VBYkiIwf22qtW1lbx23BBql/3s
x/GiVTV7meAn6l6HrCu6PJyPVA95QHtxSDFh9dcdE784BA3fpjNoyDy7516kx6hNj0UudyrHEwex
tYQVrfXjOaqdEzz/Q0ReQuGJs+eLW6hZONuMZ4wdUR1s6ky/1VpDl4yvRjOCpKfHuo2+dEZHNAJv
fjNeIlddjdB6V0mwZg3oN2uncE+OOWyzITnaSXzXrYlgNT5mkh+B8C4EmDwYwYOXtBBuSKA2kqMa
p7OMx0Ns91uPeNXei/Z1DBVmio+RK7grIsLKWH2ArNLoQBRboTbYGWm/tdBEgu+deuY3/HjeK3TH
jjaexWQf2/FNpBCtPRl+mRn3QWAXh8EKH3xbP/iV3PV5sB5jBHYa3R6sGn2neOWi8adFOugrzjxO
Z/M96dJ7YKWPQb9Gn3UuQ2tXtuE+JukLzHEv6uQ4X2Hd72+qQXc0JR8ySb/wxP4iLOIyf42lNt0q
l5taTle92taJ+BwFkljC2pn2t+NMPnT1FSaTD1WiloAaFy+HjF8X/WGySyhDCMYb09sPen8eJnun
xmiPvCjRrVMxWScj5Bssh4Meyl0QjIcoTL/coEWZxDkZDeZGyORoWoy23JNThXpViKWEa+Jbw6cL
2dp110MyXO1wvMz63xCscer1pVkmx7qK779eY8Q2eBjNcwMExIlPznwVfPmNay/SfNgGQ3p3cIK2
ZbMm14Uon3wFAxR21hGx9LmDzB+J6N1S8VedNBSJdpOB9YoxPbI02ps859kY7fyCbW893uYjMOtA
f+PpHE0JfgPMzDH3qla/JMW6i4dtXXUXiQFMrWXHbi4H7scQTjdvUpfexMN7uBhcktpO7033DXeh
fdtPN9LIbvMVVGI8aEScsL6/z1/MfD/qQX9xon6lFdOtQUjb0bd1MNLnj+SbxDlDXDcdubMMLo1W
Tee+QXhg9Ih+kItkD4GJe2hYr3Dz2yNIXMe4xfe99Y5t8Zql64691QcS2ymkJvhSvSgtXM33dkLA
zfze0oBa1nftNdIHGLPGNo6JtYsoBSqcDralcEXiWVfE92RN+jVISdLZO9FXaz0arobebuabCUbe
BgbhzW/Bn7Nbyzdlds77UNL8MlbfBOp7zXsJcPDGOnqvxbOxjqJMT2enHs6hNVzn4CA8a8psOGtq
vDlxv3VzhhNkg3esld86L3h+bAbrJGvxGbLiiPxg1RlBtMR29WQ6w6eHIgg/CEbO+KvNxwMt37Li
ZtaCaN2Oe4w9Tsg3S+3s98WjiYO63esbwnN21ZTMw81JWuyMK3EGS4PmxW8tGGHTAdVdnDwLwtvb
2txVRnrMKt77wOMxhtwSfNMEmy7r741ZPyk1HbyyvTbNBGgFi8sfDhMPwvxLi6JNAZvc5PYa2DJb
gX6oLPXZ+MN5mKlnUl0rg0cslmQBhOAi2MfOxSpiaYcMHReTebGhO911LtgSoT+R8k8eJ1sbTzc9
zu5tVb0a/g184oqZG1sBOSAq+dlE3gMhrqf5kZxrgvCcUxhz7XiIGoNnTMd5DWqj+65UWdFhctJ4
8r1S1o4zEfs+0V5syTNPoVok3Zmu8N7yGmlOdWNnEQ6gK71p86hl99jreT7Cxzo8za+VGaQxzU+c
PrAvYeXga/I70hlWCf6MYYY4n2HobsczCWWcW3UozwFcuP2gMedBYQRjIxZXWO2bG1d3YC+CvGL9
Mw7wtMY6YeG0fvlozvO50dv7mBL7CB6TrqNxFGsGZBMl957j7jWNpnEXd80qC6sGAC5BlDScCQUZ
DyOkh1Zv2NVbEg8nt10nCXGIJEhhxhRHrYbVCEZmEqeWh1RcB4wA93rcg6XNnLpfv/v178YJc8k+
a6GA2M9RGBubXwS/zI/k/tfvfv2NJJXf/lGa89tekG7R7D0XJuMwwsPxnOANDdQAPNQ+AiL6e4Fi
gAVI6i8d0oTMpVcTYfLrb/1MUc5iSZTkZL3pbrWYRuXvfVw9hyJ9C0FNUZhDfnOB2B8ytNQq7arN
KKIbrqThw5ixlArJOPeU2OGGiL8H4U55hz0BBrZSW0OMwNMdEFd7d5svu7Y3CazCMbeIlWtXw+w7
uUKbsx5b41Erw36dNZAZKqU1h3Is2r//TcH8JTqhmnaT05ycsB42NEXgFNAaQmDxVAvPOebJrFjl
zV14qXWfLG8Xcgqsq9C917nuMoJ37j7K1fdocJe5FodrCF+Yujig2/bAaZzKmz04cAPQGCJtt9kQ
WIy/rUUiU86NPcXGZ6ol+y63Tq4s2Tuy10tqd1eU47sqQRTQ5O3jmuLBI0CyyQW7xAvJREsetvUI
6YN8evdbKvCLFjHSSgS1RbN2KX8DgTusmJ13R7NPVtZfjXq8JrI4pTbGbb67nazoHsmd1tcHElT2
/9TU/2YH+x+5ys5YI7TN//9/+r+2yZ7BBtqW7i/py6+YgX9qk5H3SRhTsLCVk3xVCch6es2d/uq7
wwmQddLGA9kwX4NT/YXLqv577/W5QUcjw/RgWhgZgpDP7+yfXhnTLpXbo5PjSa6f2aRgQZ7aD+nK
BnFGfL+I4gbvA3+h4c4wt0p/8cGZdsoiHckjmk19f7084iHX4R0IAz/dP7x87ziDGftlsTNamnhq
TR62G60qMay6JHp/sc3o3hR4VT1HFhISSVWjsQ3j8e+D4+9clX93BWY10L+8EddwbJo2gkmcP2SS
BGbuhW7j5ywh+isOHheLziTVDi6j6ljSGKTtxWH77VbWUkFyz1N1ISkRCgunT0rD6kl433JdOn8R
BTDPaP/6zvAmFo6jWzq5AL+/QmWCxiMe3XznKUYokR/M0HzWGuCBoe9pQi17LRP18ev2Lhv683T8
pBO7Bs0Z5sJdeMOnGVIAfrWHrjWd0Xnb2hts/1vL0QUVZGmPtCH0djauGE41bOcWxPb6bQIxNOQB
mLt0AQ7tpsMlC+O9m4nzZFq7mmvRAxgDVYPfdkjD67Uu31NXbCoOP98FOFfjtnabSzX2u7S1WKsB
u7HTCztoCXa9EdAMK7OGKxjctGD8JKTszR7kCYLA0jHrs6urC6bnX5Wn+PHxvWbBwxm2NKQDQMhd
s0gF1NWU+S8jMGGh+u4a1uCG//5G/bPbQ+rCsHRbF/8atWNAVMsKQyKzNBpE0+KsPFw00o9fnfVw
09v6ryyEzT+77lI356ndlTwjf7juXq+7zKY8mYE94qMfv8QwlmPzFhf9peHg27gyuY8DRW2at1Cq
uzLu7iuZ7U36+rSzHvTpJcQtKC/gBnQXzwNENPIn05lvBkFDmnbj2ex9BglSU41D1Lr4WubgUIqj
o88xV3LeFa3Y/HN7MunYoFkd8So0oPNUgMPk3gthZRrDwWNthuHyrWOqyiykFAQcjNl3m+RrTfVb
5vstROBjHnWbqPlww542JVErz3bQJGFOajjlLhoNez30bCVjHW6bJJ0RsWdg4DxQp+zpXf/ou76C
Pph86i2KbTopA5pWpoKnPBluveNfo0gtO0YwOnDz3UjpjusCCxPzW804WqTRfW5a27LfxlZ6wnLq
rVbjZ2fQjuURI3t4qeqHKGJSDh46vmO2UUc2PsfQle9GAUu622dyfBy0GPYjudGBtXIDojHL9K6n
/t4xVq15Zle+w08C5dB4QNH+bnf6eR736FgO41rjcbWcv89Jhb0z1ETZDfdV/jwYHFp8DpQzJ88O
Tr1ZLHVHrRy9w5NefGK0c3J0YIJ/f2v/QSc5nwCmdFzS7klKNCz3DyV4crSighaR7+bxbR7pBi67
fnP88m3+yLld7vK/qLZ/VvUtQcvpug4BNX9MzamNMXJSQM2dlTCQNQymxV8fqX/yyDo2OxhUppjX
YpD6+7qJZR1qI2TAO7zH8kVvNYA46XTFBWpbBehqgIKeE1FdponewG1YGrNDCZOvucuuvekws1wi
01t7lj4jLTtPM04JY09nYFtMIXTydB+H/BlYcE0cf7iEFy2qLjm6dHQSnvZciPEQu6kAolVMqa7r
BLXchPVJdmxsb4E642Jy/ZWf3A1vPLQttolzZjZzmWNOt9CTp6SUEMppydlKWs5l6oedxaAzv0mL
PgSW82k07WsBaGEH684tX1k80iyCKqMEM+Oj16ur7uCMmQ0H146PeW0eQ4IxtQarFMamNoyOYnIQ
gdaP3B6HKXhyfaCPBrzAqJmSQPcWQ1e86cqpFn4IlXug9RJG9GVxXGgjM0mUHLsh2RuGx6Y52ZPW
xc4Om0peTtQUmi623nNbXbOmJv3beUcxtZyHEm/A3ZX34vv9da7gknnt39/cuviTBue3DCTaC0lM
2u9vgxxjp6EYM7aIKcdnnnXLooqJIsYxfFET67TQEkEi00wKCLlG2hCxeEYQM2gvhrckL2LqTjVj
XsdoqCQxmNKFhXmzcAWtmNDn0a3rzk02XEIiRhpc1yo3/ua12Orm7ew6Abchehvd5B4b/HwcMXEk
wT5AwnWEPfiVW2qhDGpeBQTQ8eTTjc5NhaphI/jWaa6q1dR9Qsyf6RcHHJg+HSo/a9c72qGjLHml
0d3jHkjzMWx1wAXQOzLLLp7bXXSlVsoaNhkpTgypThLva23Y4gW3KQFHGlNtM4tuB/zFLodbFYoz
A97Q47oMWDZ3Y37SrQKGOVbzp7zdBLrCoKm5ZF1PMtKwnZsgq5khC/Pdgyllm/zyHaw4+xtCW0hy
AY+E6T+XQHSt+5FYMK3Ktl39+wv9J1WMxm3+CyM6kO0/XOY+qAg46lkW926+arwOnxMHXLPvt/NN
bpJ9JO29XwZ/cX8Z1h9jCiifLu0zJ7SuG4hj/lA+SZqFeClVvmtD65bV6XE+51yiG1K17gUXI80I
621XM36WxN3KN+WupuEpR4AXEE6DB8VsLLb/xipXQFY02QmwZi0gvNOL6fbHbLAqCzJw6JdcgFJn
OM/oRp64751HqloV7+eS0UdHRS5C09nY7PDRmYdSAlb8bMTQ3j6FhokMWTH21YuqTI9WJm5z3Y25
6WIMxQKMcmt42AqNQJwdR4Ln0PddApoe+omimtD1cRjlXM1YPto9O8s2OeaQb9CMXYZ0PGQOdWN+
hgMzuc+f2ZzEbdLFLZ7EsVJcl+RDc9LjKBn7+LNJBP8TC2bDpvrW6X5udJwBu2Ju+4bJdUJUU6Wn
FooS+dbggTyxnfs+IxRBJ4jkDjlu5amcsq8ZDnE7iKF05j+Kytt22XDUUZbrcEXSGElAdrRnl+Jx
IpVGrE2fSpRoSztfatFwwhmR2ZC2brIw5BfsFPrxiQxRLA0lJIWw0hcT29GGcRc56n5EPRe64lim
ILGxc1JDclejc5pRa4J0ljPaNFYBDqFyPYNwzF6f84f2TDqWRD9XWgQlHDQtVpf5hI94NrDfPBFM
e57/uTTGg4A5AFxUq+iIAeS9Y+8fYqLUz1TKKGmWhR+O8K7kbq6+M7IG9fUqMcXHnvvXEDuqqzv2
n3oRv0AJXuhKvGj7uerCMyEvOT4arA7QRt9lFB/1XDFshndJanetWVRo0NesG5ejH2MSGhxwbnif
kbYs53/g6c2F9c4RfohTjg+6yzJ8iSv7cW6Y9HS8QYF8j4NwXcCJwq7lE5PCi0k30eXZXuvifeiB
I3ooq+0JLiSS02AzY22E9gEvkkBS7Ohu92U5ovDnhmfpMbeREcfw0PN9Ur0kqAC2j3B+GMCgDmAV
uQJDXKJGxxeRaFHZMkFap67pVnnwKX4ZqHDDzehrzKFakgjEph60ZshYQQAvNE53Syc2PBjtrLuK
4j91sPJBnSnHM044lf7Pf1+1dNP51+mOadOyUF7YFBHxhy4/HU24o9JCq+eMn3nDFzn1D6b/Cs4F
4KHIsZyHUVdlyOUTdjQ9hI0cQ6oW9SKeY6GHEULLDNCiy0LXnV7SxPpVtn/9AMf4IIrys6ujr8Ib
P2MXGak1nDi8Xzx8MISNoVPaJ/UjeBAxqRg9Is4XBWSLCHsG2XHm5LUm1yJtF96gxp1ZlRkkMXXO
HIb0AP2bsEpaZnc65kX0Thy08WiTHQd7Ias3ulHdyxrD84AUZXKf0mtdgIW2BdimMMt+ccqZ0Zc2
0bcDVp49tFQPlBvJ/A2r/LDrvkRNkHfBAz7XlxDLyyKOl31JAA5V3ZbtYW1QnOaa8xJo4oSMZVHU
4V24dCFdfzPFcBliucOcFYncvpvdIDnD06ilDuOKYbdkgNLqzeeuSo8ed+T8/DWO96KbLx17jTQW
5/mnzW1SYMyjcbRPnjT8awt2AvNdkTjyNP8QD7y/Bl6ekQGNdUJCqu88acimu+oJ1hfF+AnZb63A
7bMRmqCnb3Z1SRdUqIt4RDcmVvrYEzw1UZZQn1TNV9qqq2lDGAWVap3/av3/r67LTUsYnOv/87r8
9rPOaJD/eVP+25/57025dEzTs01CzeY8p/+OgXJMDG0kcQY2OX9Ct2xe6b9ioKy/CZbkZD1BA/21
E//Hqtz4mwN85vFfSPsRlnT+V+vy39cCw7MsWhiHN0j0I0v7P0wsrk6PGRWuxcTvfbrKYcn9POn9
gGKJTcw/fTF/Ajma8w/7T+7Oo7ltbd22f+XV7eMUwgKw0HgdgplUoIIlu4OSg7CQc/z1b4D7vB3k
c+263VuuYomSJYIEsML3zTnmPwpejmHxTknhZb3E5/Fh4Ak65EBWEQb7CfzD1pSduXL70fKNyoo2
Fck4+vemAXeGk06fbrycqCltPABbZWPTZ18yF4oAstJVPTTDemiHdTJO4VoQTL+SefRMF/YJGaqN
vMqiJEWSbmlW+PnqxofhKP1xdCWhcNG5COWerhic+H6iS6fV979+o+5PIyxv1HZ0qS+FTuRmHz5V
5aRELoL62xP3tx9blmZWLJM1QKxmJWY/MdLUtyPzm9DTd0IGmRhqBOx55rcBd2FUsuQNsr3Ss/dM
ZOc07Ye1xEvnO7W9SYiy9ycnqjYmdhX6K8sSynhJOlUcTbjPqTiY0jr0jsAnFgpzU7RoZ1gQpzGp
drq1udJZNVPHEePGn67diHRWeHJVnkEoVBZN11St09oA5OJ6HKngsEEGp/5ANXXlLW0ON2xfp8rB
8xBWeyWN5zyadErmCgWRF+/xUYUsPSybX6EXH0/7vByuBOuValBWExc8zT+qtLpP9PAdOwaSpCR6
BJ61NoeRUluBcHsSyeeiKkIwe/1bX9kxMqd0WP/mXP20Z+dcuYLztMyH3KEfLkq9FqWVobvaK6VJ
6NbBU2wlXzB2rBDT66s8YWap847Fqoih+1T6Kilq/HuOvW80tyDbot0ZqdqHiSV9N1H6viZKOhhM
Ey3ecETW6WzsSr6ODeFJCCdZ3/UT2uQ4Wxh0u7rE3VGnkGPkdDFeeh2nGT3Kd4DVBABEEDgrbJur
uOC6r3ptUw8o52fhfU2VGI9WXb2mKj9jRZOQXex4LQnQVXZyyszyUzfk91nBhedSpYRnd46MBEpe
fo8oAsXEseiHAwUwlFjpbRxodx25RtSJUmgdlt4Q79YTxMV/GFcdZ1Gw/mIJ6l10A8ZeMJHRpmKa
iTAfXTIVRmwDEl0EJ4oeCFfMb87Tfxg7pEtGJuoeyivmhz1PI1gBTO7g7SMm8XW9IHFkaE8E06Db
Mx/h9b7++gWN/3QTS7l0Kdhi2d7HYqiNBDYrDV7RGq1T6SxZKBTA2e43VCy7F2Icbi1t8VHJ7jWZ
uIKjgjNMbFqy6SBQE7P43tA+rsJ9333+9bH9p2vW013J1SIYYizmjb93UExoWzmOTm/vmmevKdTO
VRwaMxmoFNulW1DA881BOv6PX3YJUbcApVno68SHc+DVpolxQ5N7mEPvoy2f9JLxQBbxe1N1wSak
zJU08unXL2roy5/9MG2QQaAzTS7T1E9zFBGfpjdw4+711oA8Fd6FA5lsakjPpIf3PoFd0Nz7pPXF
c9C4iOgFGJbRpOri6u+G4Z2AG/S+x7TEbceeLC5OFTEnfqAn6IX4M6nh7eDyhGDswcNwIKlPvBMI
LCe7p1SI82KKXliUXkjeOuY9H/XkEquQOGh8ed1NOirkJcLZxiU70Fq/d8AxrF2n6SBHZwdUcrgf
LCJYC+Jev4QT4CR0zixq1UjOHqLgqrBAWsj6W6s/J2WCNbQb7ryA/iAGDIA1lfulHeJVYnNkQ0Ki
R1I1MEpZT2O7FO9jZ5+MgCRF2s493uxxI5O0W5X0ONGbYoSlWTHOZwEav9AJPRknTltZbbVlLY6w
AP5mOj1ZffHcGcv/ZWoFPzY90CZPkZqx7+0i70mE3HiBx4drV9arM5FsgvLbtyew+EOFz9D0tjrO
xj1RKwg3FyqxCItVCnfkN1eEKX6usOm6wRxLqp50PM9e7t2/tRADM0hRm9TjPvTYPQzWFvj+HQqt
eacFTeH33gUmBTJso7yxLPwRIOVv5gGCdlqFB6wa3rrfpL20CDHKicmR+t6QQ7dKsxjVSsxExFoF
9R4si8UEp+ldeC5M4xnfr8FuL8EAt+0Y0NdtF2NJFD0RTbSvSTf7RpW5og0xQwIh39KWQ7jO0hZb
jWtvAsP1G2uWzCCh2qpsQnXiUMGPsLjb3tdCP9QKTVUxVFsE+GTBNS2eC1HfFLP4nmiNDYsUiEJJ
Y58xa1NwOTUJO/n50dLVObXzB1mRrOmMJFKURWKvSsN8ZZMBgFogHgFGgpLQSzZtrK0xlAT+3LHE
Co3s0M5GQI9x2kIV6Laq114cB5JpraadzKznZi4+B2SZAwe0X+oJSQelwMc4ZmtXhWC/A43MKvcs
0wSzSaPdVnN3GFEwrPvWvfC6jR+43h5d5qElkWpVqeHRiull9BHZ2YQbOMlwU09xh5HX9d2Uj0p8
agcSb0bUU3llv09VVOyIbtjmJb4Mo/TiteNy3EGsLoqFNRqHFkxsYmwTLy7ZRZv8LsWKMTCZnWa4
s4WzTqcCLPyCrxLRDBLJ8g4agPeyTA7jCIQQPnsMsGJ6Y2kmVzPCaXaF6bI6BVpsBGvqEj2iGiLM
JNk0HWTou6Ypo21Pxhl1tnpdxVZxGF2M5HnFJQG/iHJYLaItmcAsAS1yHwnnWBKSzFOd2/qhXCZn
C1eFTFW7QV+g1omRvU5IEOKxUp9IFyDKqzpFMZnxDnywKplCxCVqnwEASCtrjZBlO8C+UYKLgXSM
te7i/8CmRPxAusfyzupJFp1vTh4ibadE49A/hg2VhtKon/Gawx8yrIsaXO3QN8nJaMz5DSqUk/Bn
mEqcHUEon+zKvnV0CEGNoTSGIWsHeR4fxFgxCpohslo1oF+fsBpHz/STTrHRN/5Q6Cjc0vIZpYO7
nheXojcWFmY0Y+dmJtbDhLlUJRmMOM0dt4oYoTDBGJ5PjCiTAp4xu3dQOk6zspbgxU2paW+0XC8s
WrGTkYARWYjE6zGjtRf0n3szfwh1zn+GLfJkQ6tqwMObPStUm9UKhrRsm3faoxUwMs85Q6wI831D
XiiGkAuERe4nSaeTrBO/Q/e2EoR/zXUDGMDgrm6NeD8lQIaq1fjZ4rZZjTAyygDMpzbQtItx0STZ
jpiuz7VVAAgnVGnlZBPm6wB15Jhab157DFT3vWK0OdQD9zGJuwQyBbdpVT3mtCEv2MfUTUl9dyW1
/AaMFA1Y5Cmu+pRk/Q+UMxHaqmDPyHbbjDisq89t1T15jfklQRJczUc8VxievCLeJJOLXAavsT+7
wwtB9/gYAxbd7c5Oqtt5BKY4wyeCAUVlYMIEUarsuU6JQjdT7y2RVUhI3fiYegsE2rV8B3c9pPEe
Hz9Dfa7Rwm1rsiymXmHrSBbK/mjsNFMkW91pyBpKz30ePA1aBs6hmCmLheCJzfRznPPpKBDk+pCd
szrC5OlQX2Fp+4JmhZ5DrCeXUvNytGSUpDyjuojQ0bYFu4MkVnttbDNs48C+gefH7kQWnemUzMDI
g/ibz3JoIF1aBJJgOIsFN3NZ0CeqRPvsevlFg3qSWG1M2jkE1AH3dYuytGowrTSzC4tYI7w3B+5c
jmQQzjPg7YwG8K6R3UG2KkVDBKjLU/FbENEk8zBjTQyaSCTykIr7TFaQY+3aUaidoeInt2IkjWsH
tSVJQhFBuBC9vGnTJvqmJf0RjqpwN31nEegoa+IehmeifLC1m10Om6A7dsYhGgqm20lbYqoiMmqm
r1r0hbscyWcMWJ+YHlS93mU0mKtDL3luynonRsDerQ4K9qLXWXhwmmyXgDTdWGoq1qqsar9EqKxn
+lkn4txnHYnGuCN5ebZeS098XojSZdaxwGPejPruZDv5sbTCb5a57tPwWybou+DhxQY69s8tqKrF
lBuvSxuSY9C86Jr3LciivVMSezoF2icoS6jBMXKx18fmj3YChat47dE9ZQwvyIDkXeyOiBbddGHd
r5OBbSTF785z3+OYyp8tMY43dAYHD2UAXdjNkKvbwlKvQfiKniCle7TSEVH5seXtwE2Rj6PM/fV3
QZyEa7Rg2waTzTSmNqYflgaDYRP+ZPtzlWCKDYcX5Sx8Zw1ZLPQcSgfIY/Z1Nz9rHayYoVf73Evx
4vPzXGfMbZN3FAo0P9Jk2BuT8QKjIlxXur0xK3JhdAEAjzGOWoROC1DK01h77+PyYrMsuNXC9JMq
26U/EmKlC5+VyXbNin0Ugp9bjdztwH2Fr2u/avUljvSHbKB5rLmthsN+xmslGOLzOss+JwVYU+bc
YYrjndPLET4giSqaZ/xQsV4fu+ktb537YVjyX6kiHLRyfG3d8NyiFiSMcOvlGs5t3E3TZIjDuJgk
hhIWAQseJDZ0RpgGsKO5gjSnE9FUB1FriFPZuTZiG6Am2qHNbJYNYP3Hgz0vBXMQJ+vWsS8sV2dE
vKgXZTJlfjdr1HVGcmBRaVWHvwSR16/+eggd5JJZjHIDvclAAzsg70WGyNFTubti4K5YOKdi/d3O
xe20ZMmoioCOOIvgH6SzsXyWgA5bkxYh7ZMKXibWkVMoM0luQ3urFpJZQt5wLbMIX37bHqPAZOYY
aNEocFOrJDZ2nWXeLJ4v+hTrfDCJpGrNmxhTL4P+M5c4064gPrZdrCJdyGrERgpSaaSu6WZ7msn5
qRoDfb+W/Ojq6H6YM3S7Mv9hG+mNq+hVsveYJxIpg/GGZdKI2VzdD0XznDfJI8kTp6wrftTDiCFF
rEl2f5MdbrOjXLafPc7uLit+gBm/N0lDNsyBtC6EEH6MUZpVBk41h3m9ex679AdrqBPNBpYpQq2B
cDH1UQyTOmEEk1RwQRMG05ZXmSOac6WXfWHfNx3thQc7WF2+6V34LYVjZBiTbW5Xk+y8XoPoVpZ/
wAKvFFCHRIaN3RWfrhDHK+ox4UQnjX0KM25RLQLo3kwyOF4f8iGFcB0RbjIMwTbQuGTnjmEsHewd
RZrqWOuJN/tRVjurqi6IZWy/NQvB8np2r19dr5VotrFFTAHrbCvs1O6K0bwiaa9fSdFZlHmcDP8t
2ba19+SYRGthjfwKVw/dhaMOQJQ+hzHVH7q7nxAA7f5IFIuT97gPntgw7QWAUN/L7bPZhs+U4aPd
5MDW7HQE9COzW47gk/4XsoiJ+k5ImxhPbYsf0UsOccYiLioUzFeWbr6wWl/Tc3tjm/N3opMP1xpm
G0uirgsfRpTmy8JgwxaRtVF3r+zaWB4tXGNnvnEC4FL8wGLc3AyL9ing48FJ/44amPHS1n6MPfnz
NexlzhNqqnLEXjdnC5x+xGDI9rImyBPPxBLFCeV/mdaX0t91kxgQaVE6WGkEwVSyEMbquuWee/62
ETnQt/qWIMUMC8TychHGSYNUKE8iaFpKeNcyl5Z5T5WefqnmeQnqJSJUT2M07Mm7GOeN26YHByEM
UOxbpZMCM4QpvBNdV+CI9IfYBH5NYzc9uNOd1pM15xXMrg5MFr9jPNzQqNbKyPDLMZy3XV76fWvM
a8OhBeSY90ELonuAsMqnVL7JNni063wfT8L1ayvZu2n3lmEjpb5sHlJK5GczOqddKtcwo1e9zE1y
Ac1h71JPbVGFsoNarphxVnDtljqmM5ubTG17g+pBjSl2Y9vjWtQYFENd2pQRKEejben9ONdJW7W5
x7ulrDgUWHODYby0bv09cKgIoBs/kT/Oer2nUOHEzUsggRJMVDhsvfhkdGS6CWTBfIIDqlSYZGnL
rD3UZLtYLJqouefA0F3TTzQOytHa+4U825w6NIab6+lRjDSRAgHqBPGXlhOBBTj/ZJIiAxEq+QIF
9i72AAJgwMBfEgwPs6D/E8xgPOzEIi1QXnRag35UsZpGo/CgLSAH8i6gcfCpuDFVDECPn6MuwnNJ
sf161SWj2mSGjut/ZHUyoLrm2fvSExcKPeVSCElqLp4ZrjqXF9rCpb6oAvmUxqLhsuBn7NoqLqiD
tM3rCbDUsqVeKjEQAC51Lb6lJbUhj9AXCkk/4Fjc5uJR9XCtJ+Vtrx9pFFfDhvSIpVCJWph1Th7R
defAi+SNtW3BwqdXZzdb6rhL69ZpAC9wgW+GNnlE938bF1Tn+4K9XIZLZoXL1QSTjrcuzIybtEz2
OcUGhHyWuZm54FdjuyCyl+J2TjGOyjYxuHA89IQKj+aQiVkknbnPAEfTEow35khhuChFtDfatKXo
lFA2yuxD1w7VsZjiL6GgCmNo596gKFHHQEsz8UA2J4wvmTIdK/dUDYYitgp9WNzDxsqgbjYib/de
gC4TkIoKZm7aiGINoJWuyNZ2XMCiGtgpzN54MHBRL734kNYDu4ISwFVwbMPk6xAm/SHpgG6ncn7P
9Od2uYBtRWFN85Iv0RBMJG2zPc55kYS6mVGDfSndXWZRndNjykrI2aEVd5QsuPCoX9gQG07XnkyK
tpHyCqd5kE9Rat6ms31pAi5bFlBNmrUbl/gZQnnJql+usVnkoJxiawuDZOLWrc2N3lWXpkFapQrk
dDMjbVffWAyVKz3KzHUwATfoDPNkmjBzKdjrGTBdc4nyJuky0xvqalp5mBI62jjV4ZMWzbcggGJA
FTdIzm01Pag+fNEzburRMbV1ir3T65uljsYqOOwlcG5brYmCqXmHzY8K1JI/RepkGwjcS3p8+1hQ
IAWSvAf+wLiiZoP6A622LOwbIAFlsBmih8QZ3+qqPzLFQpybDmz4CRdHXAxqkCgIl1UihMlVAwkV
GrB2F3r7rIgORUUSg1mtAcImYtiFJZw7OgUvkWgvejPsCypShklqNUVsFGFsO3aAuTgfn5w2YzEW
hrDLQLAYKY2OdHomJGxvZO5bL7VvBKNFPuAkaJ6s4Crr4BgsC6M4ohRFsE3N/gbzDepuBfNzGr+4
9gBMEpJWb6XnJDPY10BdxKHR4wtymltSk/Z2a2JJIoJ7juigp7dED1+6AuJBmkXn2SMQLUjrvVfr
4akqnK9Gl762IZvFSKYbD0bcJk65Hl09XwfECTMX2a9GMIfboaluNU8AQ5+imEiZ2FtDIF+JtiPx
xkswH00sU5z2EgnqmZD79tMMGRgN1o9gBrUJGb0C6GxwqIFVzMfrQ6hXHekOfz6vwYKnGMWOWlMQ
7FUZ9c7SwoeaI8DnibrAFYwhPYk6p2a2V4wl1dpiXILCD66pUNaUEZlU68frc08Fd4YFHZBIpozq
opWfgc4jjZUkXHTuRqdYsMKUEyKQJo97gHw4LfziNknw/TJjGoCQSdi4fnV9QGVEx5S5e5NC9AIC
yEPQQd6uGtgvrUqsP753/cGsojM1/3ETxtQJ6wI0W2g9hh1uZ+gW1VBl3HkJRHpBWWSfB/QnKZmy
NW4OHdORfQITExMvFhKHlccgPP58sL0SSA+c4Y1CQX/CwvSHh+V/r5ZALoXs/15L8PLWkCYZtkX+
TznB9df+LScwDOdf6A1t6q+IqO2l/f9/hh9N+3//S0N4/C/XcixTLh76P5UEHvk3psDvIk0Hf9bS
x/r/rnv7X/RuES8iMKD5b3B0/wPn/dUx9FefhhGbRgZSM5z9BuZ+fP7/LMoTWr9YuDoHibNNUlOd
TIemDQ9tqA/kzDLdZfSDsSOFKIcIoXOGgpYIbegrDr8pyZj2am8fY3a/wfT6/rdP8j+ID8x/iiav
R4dQc/H7eAJ19kdRbmiPInVVKy4OPNZqLsRNCmaI0o9mH6LUuBQieLANqqh5QSF6AufpU1/AbR02
5CJmMtokIcueYKb1JO34HMwUjvQJxadlDOquC6JtBrenmGm9WUXw9TeH/8+W378P30KxKaWDY8j+
YBaqwzaBAWuIC9N0+bnGdUaVPa78xC1LcvCEuQ4N5d0rejXW8HkK9fa+Zb7LHFedLSWiM4UG0oRk
fusWqS81ugCyNZ69RUlVaCQuZ0G2jUy8CH3fPJiu2ZywZ1G5zOK1VerumX7j5TfvaWlT/vOCcWl4
4wHwpMc1+PE9mVYUglJMrQsXer4Dy+D6fe2GW8ghh87Mu5VLbf+ccH0QDSoltutKO9qGwg0hAqR5
snqW41SdWLJtQTIat0I+mYsdw4wT8eAQhIYiwWCBGrabXx/6tfn706Fz7wjuKO6qjx3YvMyDLiw9
82KUzBmORhq3gYsTLRgTGJbLsFenfK7oDk/L3jsdv5SN38phy46s38cRDL8CTMGOTcu4tViIrYZk
QAauer/iLZy02LzRAO7QaWwI96tzdSc1a0PkLUnHwqO66jaTD87BOwaFS4xOzcrKESCxls4tl2Qz
blq4aJsK4JqfDEptKwdGpzZgfHOtO3CGCNpEEe7nYKb4EBDEGLSskSgXHaopvI2U47FZ4CGhXNQ7
2c5GMweNWL+ZRiJ2iQXBiw5mTAQoUweymr+wMYNmOkQvvVZ0NzEZVhuGCvzCemBByDDiLQSD/u76
1YAnOInbZKMTdf9gmWbBMiA4FHRiZQX/dBiwBzvJkzMLYmbHxICQKtrVFNfVAdh8vWa59n1yRu/A
EveVSJxhNY9S0AwCUY/mf//r871ovn66VB0L0STUEgPp9YfWtxwk2ceuMi+a2Z17t6NwRIreLmgW
mhWSG2wumGcAI8MdflaRTfBihrWpCAtCqczAuFFFues8zTeSemaHaVwGbR0uZE/Lm+Y1EXE3JFp5
L7857H+2zpdRw100Z3ia5MJb8T6MGo4GBXq0a+My21CtdUc9hImDHYt6pOlkcgumDox6sAioXJnD
BWiOkZY8Nh4ePt08wfF7lwskcsAudmiImdRAEWysKqfqryh6/Ppwjf/wKZOaZqHzgB7D/nj5+d/a
ur3n5QmVUeOSsau516fGl9OyuUjPqqOJJWVeAXiVZJaQhzHnydkI4+coke1vnHAflGrXz42MOZ3S
rs7R/GSEI9+yZWriLHV5T+3NEOf6Be+ZcwZTTs9Y6z5lPQVX9pgL9gGRpue3KH7urh/l1LTbaBrS
2zpvqaFNrKgp8MTmoaxySmyNYa+jWDtzcljX5fm+HzP3YEb9Q7+4f/OKIltAinsYQPqu3Uo/a1o+
oVFOX+NEab9ppl+FMx9GMgtcDksKLDnWTyMZ+6HCq/RAvzQjkLBuiBfj1xLqbgFbi+2HBQfqFPKi
aRURzMgRvpA/c2NMvbMxI2vG0gHndoKLe1Au+6s2Y6c/Y/eYKSevK3i0q19fJM7PEzmuVOqz13/u
T04uo4z1SLN681I3LbyzLOp3DNK72e2+lWy/7qQtrFWVRlRhCcHZwNUuTlkdA5Sgb9El9r3Bzmsj
CtCaspdnQyWQPmXxBelL7zMBDwyhVnIgYOBumOkymE5vHaR4cVpkg7qyKBUXMMxyXmHfNRa6ckes
M5B621q34N0Zbnbusik7U0+1QKyeXHN8SHRTnlvqtBsZ1wYdLJfw4gUOLXuYB/2BWYHexwi2U8/N
+7wJ7Xct7ny24MZF69yjRUrwsYiNR8MLreds1GqwLoU42g3sshzjQeBY2jFTNTtr3pRZW/3215+7
WMaKDxcKzFF3UQDZlseA8s+bM05JCZaTZ1w8b4ntcuf+YVJzcZrduiZOyBkfNK8fYGMX6XmaZmRo
w0Q29+ShsMzqfabDRu8aKAbSIK9Fu+06Cp+2QAIT62GPGQnNtiwogoXPHd3jwJLetqy6cu1QXl0F
VJj2+SQew9zxCLiK72jTOU8k4flpbp5mq4MPU5Q6GQLBcINqYjsPyb6URfpIwB74A5jSmepAHDAP
robYxcRJw/9gFggKfv1JGf+00V5HDxehkkSqxOdlXwVNfxvGtNHseicQxmUs8xdRAeaWnXpNUi7E
pjIEkcraRPGvrkj2yDIw6mAFugyZvRjL0xSkaAXKCZuLO/1G7HgVM/79HDo6zcTFfYnaWEc9/OEc
Zm1o0ludGkozVnHC/t/coxCmmZk8Ewgkz/DacJrS3aSkWlNETfMd+2F7JZ1S86+Xb2klwDSm2l6q
ydYNRKqCXXSvn6fAu5nNQvMx/qQ7YZbaFsIO8cnNTLJqp5ZYVCQgQod78zI4zIvaQAraXDpin7jt
m5anuCiCVa6BaMtSm/6ggIg5puVuqmYyoTEQrQQ5M3azXPwWNhq9BxGdkeJBiDXxxBHxZ4ZL6StH
WOCr0MM+nOnjeiD6w6IsfQu0K06m7hyhJEgZmll7FAtPn9Y65C/kQPWqL9EIkE5b+zghQ78JEZLA
TyemOCJ6182j9HfjLzqzDzcW2yWdGwoTtECH43x0jc4SDE8VTeFFS4biNiNPcSu0lIRl8v2IFTjb
dvU9CkacdDMxY20cHT0rV0/trMFDtqESK/erHGsaJ1Mn6Nm6M4GfZcWy0dAPrlvT0hnaicysEElw
7HxNm/AKHww2Ex7q26KJtlijknvd+Ny2lfGQBONz2zv6TVfcx15yp/dauOYD03cqrr9FxAGgfFgY
jbatHobedB6zVgNHRt/bjM0eBMhm7CNwHdzSK1JWuhvImlvRC4O1agzk1KPYxIwTk6MAGXxM4RnR
UZ0Vq6Te8fao0vxY1uQ7KSIfHDnlO72GrZ+NwvQbGBWkPibj+Y+vzO4yZuLoBqO1CaMgOBsR4IBk
TO5syr2YzcBmY53YuSmI1bDDcmOTegez3kCxaz7A/g8uk285xG44Q7Buq/jFGAhtigmBolNbbOYk
EORjwwbISCndIZKm9uNGWLVwvFZx2e/cuHERcSB2CRtwaO0QsBnrBF1De4yh3k7oRVj03lbpK8J3
49AB7PDnRic4ZjTplGrT2SsNsgqbTeOxHqiXvgDF/5C+ZRffTggsV2PgORtrzL7NBK7s81rxPm1x
O4rurNkcTepjSa/vIH4SAJA05JVaAx5a18lXmd4WOI1BdNr9Dwyh6UkfmtusTykmSfjO2NF9Ml26
ixi4eji95NVk7ncj1oIdAjByT4bKtwO9v417z7rv2xhuESIhmastzjTnMpEvyZxhHHrp3Is6INcb
0ldUDFALEHfVBhdELLStVjbFviJKb2sXzXeRmiZiKWLp6h7hPkVGmhVw3jhtEdDq4sjC2NhbthUS
Zk5EpkavKMZ3R3s/LU/p5NyTNDPvyehrb8o1+59g5+XqjNjphzSoYnl1E9+kyMyZwPHdqKCh8jhF
zW1ae+s5Q4smDZmdMEFvKGcsSHvmW68Csjs3OPeCsrnpIpeatJDjxW2cxSJHmGPO23IA5d/J1KxW
CKjKLYxfYohsIgncIatRLnUOEFV2YeF8cHUjIbn6vUi5wcYUFZwBKNfjmAOWXEXYjLDk4VJ1tnDA
leMOWVWswBmQ6UlqlnNqnb7bDbU3Lt+q7/CJNXcipecwYwHdYAZPT3VKpkthC7jyFMBHlI+fBL91
1nCiUxrQ5Muo8f77eV8iVgH9JvT7tG31+2mehvv4YJMahzmZD6mJqVV3GeKjzCvRtKkovC17OgCF
sM+Zct6wjUcb252JBBidOwMs0C4t8DjDTbb9UM7I/1yr3Ji1921Swk9768sYSG3Xx01Ayb6FdO9y
5W/GpUlvzSFjrWp/uOC/br3lwS2JKaokRSH2du4pILlu14/p94kQ7vu5HdqDZgb34Ed9yGbiqcib
m7oOwpvIsYxV59X9HnDzp6xKzEcnNE9KA9Md6TuX2sOqt+Cualy2X6N5/o4exd3h8oJkhY/tPAMd
ZTGmfMOox1NpP6uSvVCCcsPP6HoKb3bvr2uZMI7umlGLbgO3vsWuifC/zIJdmABqoZTB+q6vhM9A
AN8ZocoR3MwikHTvu2L8UpFjmpKa8CgSsQlsPKgwWl9twM3brHIJEOiqZE1cTvE0iLsydlcMX8Yd
45Rad2W8b0ybKEbVBHiqCUpwKNy3DqZ+ox/rPaLNH6o1rENXB/dWgZin8TpBO9Z81jBwbkZJq3iK
bBRGHVs6Yk///JLdO893CD3yI7tZMLcRkahsiwiPXZ6aDVyoZZ9bHWXs3TEqz1txjV3M5axvCMwg
c+36XEcIHUSN9L3SKY7VEuN4fcDafoOyy92Oi0KkWxQifz3UHm3/0j64xHrSNGOU3bjS/B7oqDIE
TMSV4wbtGvEzabTLgxvOE75qF9WY2e8rI/KrRR6ghr6np5Md4lCbNtnUv/3xberb9FuSXbloBerl
IbOC9tjRF6JigmUirUBpZSJYu2zpad/TIqDCDlnr+qCW4FBN56FN1TcyT1HkpaAWAq+hb1DoAN/z
9DkU4XPtIFeQPSV2L8/STbxkmqYTSV4WSoO11RvRyV1yaueaPmg5T4+mYqDOTKSn2nDMu9FGgklM
YGQTF3x9+PB0HlAbzxr9Ftdr4s0ATJH4VTq42pCzOCAq7/owuz0Zk38+rSdN7PsGKUyMbBUGVoXL
UpTH69PrV+FggW6+Po9pINHqaXzLze/q0XiMl8QtrWVKRper7YCbIcJTNPuU6a07J5l3xZLSI6iD
9mFHKkIyYWVCDKvJltZIoW1c44deOjfDgDzSwpLKnrZHZiEdAqArAIoirALkAw5quGrQ1ymqaznE
YLC8p7atoy349GSjmenbQFbRPET2irESS0qfOOtgKLcu8uOVKtEvK3uCIVGIVZNG4DeqjA+KesVx
qPV3zdPeYCCvI83l9lTscEF1HOp42NRtuKcnLNZhj42ZJc4ZfVJ+sAt1kBVzfyoMwrbyt1xDyAth
EEhzQ4qAHXakNvRnc8SlzV4doXCqPZJhm6xV0FLODEt7nRlu709Wc6I0tEewxAWRLaG50ZKomSwP
TF8HL6yb3fVbKKqJF1v+3/Wr6/f++r9//O5/++O//oKtKA62PXKuj6+ZXcNA/3qZstLJXZmA91yP
6/rfk+v/Mas+pUdIMvy0ZH7+9cdx1xabQFU/6qaELHL9QcHwhK8Ncm2APG3/x6tcf/LX713/9vVp
AqyPNT+hMCFBuTaW9AXOuY3RKp3wIi79LTZI0N6+x3Gw00YL0xnqfQwGweKTCCL0ycvDbJo1IhDd
8u24ZcCfiDKd+taH/EY0AggyNMlo9WMsliedmPZ14vXsOIRJMaw0v6k4cg6Rrmw8HZVNZIqN9iHH
JrbVWvU4SMmdfP3x9aFjH3SUxF/4AIAW7Y8VwclffptZ0D4iuiMmnSS26/+7fuv6cH2a2eAxNAS4
zfJHrt+3U/nvr8oU6SMtzf/H3ZksR6qsW/pVrtWcY/TNoCZB9K16KXOCKTOV9ODggANPfz9i331y
1xmUWU1rIlOqSymCwP9mrW8F6z/fQCVfcBKzeSgBbewddIoYqbtDmaNrc1oOT/RR0kTojjgIqPs+
+4gV2pbS8TeMn+pjFDvIe+/v4hSSZJAL/+4F+TuGVLm60Df3MNJaUIT1DVzvP7HDf6UwL9HMf+RT
nmNz6f75Gv/fn/7zsfv3/RFb/fkxYyzZ3MpFOa/0hbLgLRGz93jYnG3pvNTsL+ik0q3JDoACaMmM
/vOmgjrzzw/eg6T/fPo//nn/RHcPv/33j4nvUZr/92+hHECRYrCuTXpmHWRd8UuUJWrdv96drSUB
9M9/RvwBYmqOHMcmkDoxI/hj6d+//J8v+/OfEr7+z7/q/on/+Lr7NuzPx/7xh98/8x/fooIG9qJ1
CSzx0DI+7Uj1WX7psfcsQ4T3nyOiWXbP99jfqCSYbn9/ZEQOGGE/6yiaSsBp9+fszzN6/2fQLcnt
ZV3w9q/37x/+86X39+5PfloPRIf99UXDYGjEbXjlvLOydD/oJnW/mgOxkT3aXxrxuzywJTFh3tyv
gHE2M/lxjwn+K62Y5TgxhYhiViNSbge32yGXFE/3oPX7mxbsDaIpk3j4+5vIiQnOlclienHFxpsd
Ogzuo/cfiiGyPuIxi5lLRCD2SnBbWrtNdZ/YXkUi6v15aSl8t2ZTvwi6ukO0VDDm8gTPCweULCuH
ONj/ePjvH/vHU0T2zN8XyD/e/SvnOe37734f//S0lC2Wk5K0VAPWwIMjCKj3qsd+jE5jpBHrNjvj
U53noJsEHZfub31N+ltcIN7OjUg1GJcdpp2rfOPB+tyIrpO7IUAuXlNKElM6txdWEJexMZt350Fz
I+vsV4+R4cQHtOOHWI+9JfKC9M7E+DEbEppArb84akgPZnftc709BaX92PituWfQ8iOFoOZMV9vL
i43NLZgzjy2RBMVXm417SfvkZW5JCoGw9ZLBhtm5jf+j5ma16oEZkNQ2JBst5awf0+A7sg/jWvfK
C0fbig76REQAOMaTdPXvABHd7UDs277zjW9OHs9okGF1moSK1vGi25+bbdtXCvNeNG4rRUOv2dNn
Oo/fK22occowgdJ1mic2TCa1QeBuW5nT4eeeuSL9eDyQN/FzZgG8VaUW7KJYxg+6BAqzlpWNxDqe
3oiV9g5T5f2CNzttddkH+whR6sojtqKp4vTJk3OzE0P2OpQ24qTSL8AoiHhtTbW/IQfG+TQHBmYW
mVA7GacHUsnKW1wzrYJ5jQ44rS9Bpr87k+1wxEYBotYxXvOwQxD1YWG31U+t0qvLIEYEV1W2Zw76
wA2pOdkz8tQixa+bucMBk+KjHejlSz/EFmWR/WM0J/2tLfbYWkka0zxvG2h6vfbNadejCad2WWJu
/HhDXi1HYdYER+JWmpDn4+fsEakQCAfeE+dgNBJRBiyqrJlTAqRzQ1KKjNBpEHocS/ZA57L3qzd8
6aFm4f5t/c8iTuHnmWjajDouwDqGohv7c+5y/8CA0zyYAKtXjjR2hTSCM0D8ld9pI3U2kU5NPdyG
CVsTvDmQ7QSBOVgINc/pH81uZIRiTewoSz8/xV0qudQyGj0OOs0HFm5H8aHKWGJmVWyESbHru0e8
eVjuB9s/F4N4iwfPONgopZohwrw3MUMEI+KvW3JuQ3+YnNOotO+kc+X2IxLy4FwkWB/0MhlOqfFD
0zQVagPrhEnGEx7+LsC93TgHy3V2wQNmr9n0NW4X4kqaEeVR7ctfJZGM1yww3tjfUMHSoW8NSDm8
uuvr2HBhTYi0rbKtTgbhG4mwzHP5ObNyfuuCH6aYnqa0ih6N1P5ukR7yEI8Rlu1purDCK6+OR94V
tcpwaGsklVMt39qxdZ7NBqe/2WZnSXZY1TKjQgPtXiathISg2CMFZAbNLNdffK2AFpWNm6rMEQPK
+k1ZvjjQnx4QRei71BrPiIjZX6TDQbA3ceuqPQ0G7gnTzPjteIDR/Nnavpjm10wU7Us+gq82Fwjc
FtSyfEROH7a1y+3VKRgVsxU1Co8SqTAhhwOjalNb37G0GUOKTQL6tFg/+wRuQ7Bif9BUU3wKUheQ
MhI7k3O1zTtnbSE9OWHYfx8HszjbcsZMAtJwrc/MCCeM4WuiV6wThdcYkg5G6kqDqFgQsA1xKHTK
7GNS/OZ0+6ih2+5DqxU2jKGILppXfU1d9ZGQTcSXVFvLjLi69V6cmrHvn5AePJutyTyBf67RxVps
WzSS1ohXwWZwrYR/7ZNcHiZP+4Z1izQascTIYtwTlgvEpZhh6pT+T1OvX3B+vXQxSZmxIAbVmS9Z
KT5qrb26TjuSU8GuNRi/6V1urGukNJssaKP1sn40rC89O5Cr134aH2ZUzRctgQvQHoTXGy/p9D31
LKA1g/1dmT0Q/mx46gCcOzgU92PB3sSpmeaWyXqgl32RbKjhxU/toZye/LTRN2CfSMt0q/lZDUwY
rYonwHLlzqNrLdxMewWsu/dQSheZ+ULQEcT5qT07jYlTCOQjDkMNJ4s/6Kcp1g910m4HZ3qf7UZu
RCy7qzNU6MUAZm0C71lXdnuOq45BfzKi6Rx8HLx0gJPmxbuMeRRuVvwtqTqjn9Yu8IeQ8olnU/qM
tCxxS3py8/zU6M/o92s1tY8+47reVM+Uci5RjhgSCjV9WJJoAeSI0sqSZ4yQd2tWc2xkK1DnquRV
s6Lh0SN8Np2hkE2z2z8O00+sFu0PTbrNWjQEsHU5Fy3TyIo2GpOQ541T2A6xYgaUi8ep40zzCykI
cmXRxwui3ffz49BhYLl/JLLi9mSN1RchScXetfuwnGp3p4/VGdqLtp8lNZQ5p8laRrxgRE0ssOD/
sbNBXPAjkKPjKF4XeJIZDefZ64ShrI1ruKd+md06Iky5rEs2HkHLm7G6jTj1j4RbthuuiVCS2dtL
DgbPFXItuumX63TXqTZwBEzpJ44L7xBXy227ZBaNm5TXN0UlpVcbbItuZHQ/IXrou/1MDfXgkZMM
KKJ2DqOvoVOEW8XRa2vPBfHavm3/Boet3gT4/lzHIGVHxO/IAku4TOMdvLL5IQnyz8WNdpFDpRMd
YenH7hGoxnRyG8L2uNHvWLvQytveriHTlnk3VoOOqajpHobaVa+MVrh8NTJOWqSotRVjiHGJl00z
9clwXt8VGS2836gASF6AeGg28Vzm47VVj7H4xn85HxSPAjFr80fikow16Qk2XTL62NxbS7IqI9OI
RyYUlYfqOae80EhqKtuIjMI8f4+LLmKjZ85hogD1tu7EaE5ntysAV650CUqbSpUk3uJ1UDbFKiNW
rP3dekqVSz1A6p9TmYjLsE0qFd/GluknZl8RZprlhQhe98qa/B1jYYYrcX3U3U+Wd8ZV9/odD6RV
luqbVYGacJ34K0Zyv6rZMz2OI+5SYqLPXvAwxgOUj6p4JtKgWQ8pvkdpcPunhOGqmOabMVuAdemV
VefJ22w4JBTE41tK18wEeU5fIre/xHHkhI0zzbt5CnA1ABHMgl9pMxY7feDl2iEg2mTA2rUcfh4h
HJtM2t67bv+mqsPQZypvXTkVl0svvljmPDk9QdKWljJIDtx3Ti+xeFbXBsyLR1F4r8lczp9JDA26
z2Zy+6yGmnHI/RP57UhQzUbbgZjFteio4CDjI0eo/qY31Q+PVMogleoYpThZyObVGLNF/ZlE3+As
3PJmuB51PeqRTVr06V7mdBottfSZVhyHvAfseqm8omLfRz1UC8N/nJuq3XfLuIR4cbZsBMxsi6LB
fj266yQm/UouYOSkVAggMuLeozxzvwVx8d1PFp9U4TZnZQxrpcb4pHdTssIGoO87IApYXqwHvyr9
B6dSu4gAdnah6YmV4J5RNnMVe/7WAING3Y/9gXXM2oCRvK7RFJPhSg49UYNPGZqZsHBc0ik0LEO1
mxcHllV898jCrqDYTwq8dyCLzvfc18TGhpK9CmLCV52+hGSTR4pL238QYzAdc1P/hilerAuDA8Vj
qVqNw5lSoeM3gDYM9/NX4xi3cdoKBccmK73o1OTBAyrQm2kwbDGa6pDPXk5WnFxjJPMemqz+Joz8
lPZC2+kGvght9sAbsn3bSYwhK8qqDE1ENxwSo3zKJm04EHGQr0fN/03BY520FvZAG9jzYTTUweVs
u6F/OrTA0HY9dh1GuOOnK1nA2Fqfvjp6fisxYI5jRNnkkrCRtrjY885jumQ5vOjtDs8qDOQEKbWf
f3fE5H1VMvq062/pQnJzM/1W9Na3GmnpzQvEexXkSK9Nu4QCJyfqTWDWTeY4e83oT3WuxCYhXjFM
KgPSSEMHzMGC3HIor2ixjsnyM0uH8DdilZrAeBkKsbe0qGTTNvtHeJ6svnT/Kef+W0xgPYq6w8ox
oZ1DXFjudDGYO8Me/Q1q29/Mxp+ShBhDo/Z4+kCCuMKd9nNsfKtVdKE8kkffcndtFs9XPUVtQHTK
kJ+9uPzW2Mp4IGIaw0zTCIz79XzDUuGuhNVGG19jjm/1q9rorF00dQ9Th/k5d6JjbT+7TWEDuoSs
PsZGDU10eCwQ7Oe1m16Im55CgWpqWxjiGAdGEnq+n2B7QJ4Z4+3Y2FpSbLm/Qj8xJUsOyN3jiDuj
TgYB/ZNiPNfG64/BYn/TL4YFj2O0TMjHA8xyxcr10/DrEOqkeyYVd6/7cj70bl2HPAoTK+C54ien
6/s1jkx2ncelOKhU/UaGuEuMhu/Nbbb9LGtWo8m6Oh2pKXX71OCMbOJuXiPD0SmO4JS6qEfdqDSe
klX8lvjamS1NfY3H76RWDKHPEPIBQXSGTJ7z/v4mR+x6acrpHUwL3oLELM9z6exLv6E/W+hYdoYS
qfC7MLGnck978yIxuHX5h2xtpJIBOdURWUpbG93IRil6kPvaqTYHckoi65JFzdv/jAYKzTrEuXaq
+eCYn/m6YTshN50dEZwr+pFVRuO8zjls9nng/8K7uOdm0J+wATw2eW6cYkIgCAmfTpPl8YTrjnax
AzVjrIcKZYxQc9X0RX8t99rk/DDHqlhnWpXsVVIbK3qiE1CBDxZ8/sHPkwBBrv6rnoVCG1RppDk5
8tQTg862QuzFUOdsxDS5rFYISTY7VLp2v7Eqm7lQzQzebgtwNqoBrx+UzYERsHloOv6ZiJGElXrS
j+DI8BXaRCvJipT6bMGJ0hG3q5IXV8jYpjhVNeYQ+CsPblFq60Vo07fsbqq0qVdGMCJGwh41ehuJ
mYFFhPXu1ETJUh9NtTp3dGPYM8U714w8SeupY6rxmOfBVRNMaTDTl9s+0ceHCWNw1yUuAeWoe+LY
th+dQDsxX8CZQx5S0Vlb/DrW3oV6yj3aT7azwLyaRD0WDyavRzPTwMYXknoeWdeW5O0Op1b6vkSq
XvAoRqETw61ktoUnJvGCXTLpeYgOU+00jzpToPo98cMmkp9Db2qmvStd1G6tiR9yGZAUnfwl0iG6
jCJ+MOPhlqRR8DZ2BhLliuRyzt2OPGq8pITpnHWEgcfKNihJC7vcBwgFN5ZXoJNzeiyW8CJKEhd2
XY4zXZtEudGsDKrKtMJnaD7ZU/ZVK3assSQfKI+c/hyUebB3WJSFVWf81qQOhE6Wm7lvm5tSSq7d
ND3OXKXh2Pr4SlzW5/my3E6iwrhq5T6HR3CGTJqxXMGHx35oPNZeoB6SOTu6zGe0RN2UdF+F0C4u
/qGt7Rkdaan6AXHHdOmywF51ZdwDvytuZNORE7s0JDEguWs59+9zn2y9ITd/KYgXZRmYS9yV+aq4
JQJqSF+GtmPxO3jXRprN96Actq1d/DTNIKYfN58bR0v3QPn0HYAuAuOtvnzsXSoSjM64l3Fz1QGW
zckXgN+L6gH5pXWIWl4NhUg2FGNYGzs323jMHkLUOtkaLeXSMqg+bVl5ShMBnTeQ2gYGqqrNjUeA
+b4Fx8Isi8W5aquZK3KiW1+KkswwsmMs6BFYX7JpF+2+IVEYJjtiR2GpF8uBUxKx5mdhACF3zPBi
QOCOxkRuzchf22Yf7bLeIPG0wcIgyR9mf6d/BlRQTtPyGOfig7Be7dg7ZvZkWCxDBMwaom7ulgTf
p3nR7QILnohJkY3jHzasfdaMTzG3i2uiVb/LCSSSRUvu5yNSniQoN9OA4FL2sA/9ecnEotUL2aNo
26FIj3Em89CrVHb2Mf9OgODreiIiOzHmnS9ftawKNrmfagdW8BZqptlbdZHZHe9OZVna3jHvJso0
bJZbTGwGCyd7yyu6QijJC7Vllwf2zqxGVlf4aONM70967uNrRN1UPMTdmODG5jarJpuQeS8Ru3po
nvPC8xGBXyxW+Ht03iULX3v713xNl09ZQEXdwvC4TTPtQqsBg4ZP+z6JFsSq6ccruxDyZqkHTqP0
rEnv4z6CIafZDh0Cmff5N6suDHa4CILqsOPlNtsjS8RBX8s473da+5W2TsE4VdkP1TD8ckr3FBQR
PN1MR6mPZT70RufZkZVGopmDbKLB5OzWweMQGJgKRUvPao0RU1ICYzP90WrS17KKTTi0bhBaTksn
KRyKo4EpilokHEmkf4eAA2EwznVktyBYSmvk2gFweDN7nYx4ezvObboTiLiJGSe6XEuiZm96JAWw
gmMPboniCdjgqz+kT8EY24c4TseNPVCAuDphuHpQ29u6dK6j9PqTYImgX+06Aj0grK8eicXZKB3C
OyDiBAHqCaJyudwCV4VZSdY3HtUIZYpPBF3qETPVG2R8+0uBMaBxlMK5JPlQnrI8uqlK3/pe7Xwq
cTGhX56tkjlSmeE+cbIZ2BaxY6UOD7Vr5+bQp2lEzV1/3cXw0ej/qIQr31fMqjJoiwACwC5xvPGC
v7kKDJL56oyj+j0TpzHRMSGOs4f9YPyg4Epv3QzB02rH4kJK9MPgpgwb6wKGWY08NefVHDJtDkuF
g7VW/pnQt+qJua0Z4rj31lRTr13WpEAnNdQDqeOfERx9s4VoT02MR6L37HTTFhHoG1nA8Ggkigd/
ZPXRumc3ckm+LtEkQcGLBgK80ipgtx/EycvESgKp7uJQr40QtLazRlXc76VunOdC2JcIWfSIU8We
nqciEQcnaeMtYyW4YMvoEWQsxNDuwcxHpvRQJLYAeT4amuFz5mpvQ8T+xUfzeYpzcZPpIl4MtLVp
sT2tlBEfVfAkvMw73d8Ums01J8unwosslJv2FyjmDOEw6rmV0qrPKbtSJdfnCsfse5566E5xPhsJ
9oYqD16EHZCCXCjCRoONK4PlVZ0zjBsLRlx50t1QwsmbKfwdoaIF9/iN7jN21TDZwDz93QSDjut4
5iCTMOTyEkR8J7vDNLcUJLAbjoS7YebQzg24gNd0zPLH9ocpm12V1vkrp/OSJ54Q7dzsoEhlzzrK
emzwEysbw54ugdGG+ELlbpQFnAfZzrv7bMFon2hRtL2uRLqbUxSGCfsP3W/Tvf5rTLTk1Azc7XNL
e646/mX2Dp5jI7hMZX7Q6tRDct82Rwxw39Om9zdG2fKK8vFtK58pbzqaJEEYyCKqcY/HgRlWYlph
bjYEP2M8n7Ky5hZkRHsUIsiFpnLJ1PExsy7J4DQjLlyA5lmXENKVkWy7xPKeKm/aWR1avdo3rmWV
f+/mRUEzCPlUweiqlALHQ692ErXjH7KKQaGREvPWaMmOUET9llT1Gw8BrvCZEnyyjAcr4c+v2FCG
iNvLLfEWbthXHtmzVMQ7NLotrO0tqd4AMhrXPE+F9kNTpBBUvpi3Xt1WW5G+4Rge90lEHntXuQOD
1fQSVXmCwXnozoWP/zca+/La5j+CulqnvkkUIXdTYL3g/5UfX0TeqU1lWtnWgWEbVm4KrWnExKEp
w/pwBobDefee1+TwFFJ7sQQB5DLmvuXBi9s1rbFOxmB+bMcB5ur4u2IpvxkSugtGPtODm0TZbcwB
4HjVR6sLeSQpqEGapyOjSecBjWzVXUBamJsB5OIKjpUBsv+C6ci5uEH+s4yb4lD7k3Zj2f8cFKw+
GNe115FYXz0id71tnzlzArhCpXeS5iaSSUEmaK/th+CJuXf+rGm/i6mrd+wMh9BeWh0l8vPIZORS
6AVKnDjlaoM4d3Zz65bBmb1BPC6vhXz96x/mwHWBJBuaC4I91668k2YhWNUqRfCnvZisac5eUlNx
kRjxcLY6oEBDP4mVajGZ3w0XpqKCMiUdJauieucTdDtnrn9uBlZWZqzVZ6BG771ikqcb+kPNwkom
vQt4s9FCTxgtkyiTnECqJ/4EVL+Ztvdkx/NLxPrJdzoEtq63M9O5Dz19iujRGd6N2fjgxHSccfTY
JsZIfDltWeRP8BDMYkNS8bhB87urebJCahpjjTrUu7hz8zmX2bAdeyQc4BPdrd3m3+LlfuJ5URU2
nfYYyyFDnz6Ne3SMBEsNnrcfiC2hqX4sCDq4sDfQdo0aE9YcrB2F5NhXAZo9W6xYYlGxVpTFSGJA
mvUcDgy7/JWG/2JVESJgD7I+6ZrL8IlzGBwHmiyv2mSRXPJBg40UyOaGAb8ZfxOaxG7Y+T0DuXg0
3oaFCdKonwww8/1kT8k2UqUfGqL1ACMi57fMzjoLZZyEPmc3+mRBK5DCMUkA64DAqDGLxgxcO2dJ
fOsGJt3MWPeOp6YXO7Ozx5hbVjwRS6t707OSDl+hpz66MiMcxFKepcYGt/2Z4QJGo0xjRVJP/jpq
e3Q5WGgmIzFfPIu/FAlvaQMiKi3GvOSBfblWbhMN7Q3XSomQQdw611L3u4VH0XPhd/VWx42p90/G
cvMsPb3f6zxvWmOGrZhcij+Sv9osbfdm7TG/K08Daj5ctImDRnqxT6aMCFlikf7aZA8D84zQHRn1
yi7rjgK5BTtN9yr8Ll3PNFzn1jXfI/f7GLvdG0/Wa6p8xb6iVSvH6lEXuCN9p57Y28Q2Xwer/mGb
jbqS7miWgaR/pgESUUD94ZZPc4IheWx35POIb6ZHHEmZPpemqjZa73YPc10e7CYD0ZUU4X0zlxe8
1GEU+/vOmHj2zBQKTWMaV9POTt700tsI0Ke6CLhBFtOtTkYEWq765gCLOWdBtDZra6/RKZ0L+4eG
HHcX9/BKp7rh2Oy9NRvMOCScMTl1NVAMzcijt3IhVSa4RyqDjO+qmdUmbVOmITEK5mK2Y5BOlthV
QD6CTp36aVAPLzFipZNDskSZvVE6NaRJkODq5C38Hnfe+5HFqkRzrYNZla9IpcdTAHrmNLEpGqVj
HXuVN5cWwcou8OcfHqSYk25a5en+HlzH6qRy4y1uIIT+RWyw/2Y3jLOFMxQSQ58V8uJpDLZdjLad
g04AYMMUmiayMT+NUU739ZPCPsQmmae5GhJkiVmwoFsr/Ar5bLxMbdyGjYeNvY2h441VMl5a1vd3
e1nFevV5zn4ixLo1duR+k/QrSWB8E+MSulXAsfQUTMVOiZVwNe9k5YupgOxz0HvzxRw69Whl35El
Os/grHf2FIDa0Ul7L0+1kP3aqE3gPt3vOi0/Eir/HesHprqo1zmUZ29LbXtkZUb9VabHNB4/bL3k
Npf44xoiP01kmX3e9RFjTOBepNKGkGEVr1BKoy5XcM4bH+SQnwwvZKWYZy3hTskY6rPnF8nQ6q1Q
U/w2OlA8jsPLuNXdRa/SnQbbfisNwp9AqpK7Uf/M0rmERaetJ9MxjmDgLjYU0rXscO+StgGneKIx
9IdTy7roBIXvLIhsWiuBjdeuqbqtjsQREdRHdsavMb73I2WSu+7YcjM95XTovHn1l0S2Na8pvMxt
usiTgVIK1oELPacv4afjo9ug7/a3smR6kipLC6cqYZcsXvrCJ/TF5y5R6RHGc7ZTQJomIu57Mkjl
yMC8JauVrU4XYUvPs40sgQL3ee08pqTMo08lQeuCBjJ6tSRYToe7fRi4KFJgADMbraZPpOHNXneO
saaR9N5w1Fimtkmlbr76hfdVNuiiODd3C1G47CUZu66f4rpkpjs7DufAVO8RVqm9QoJQkSbSNcPe
Urq+18ofGF3q3VCnt4SB7ApnidxL6W4kQU45Cbc/1V6SPaJm1T/VZnsjALFdt45WrFXP/BOwBDDK
fLDWSR4YVNqmcWuG7pLZ2JbL+qNkpLbCTuRxfxFiZQqPtKeILs9DNDEFVbPZB0WH78WF3DrGwYii
rywuY9X/HDODuWSUH6zJe20MViQNTE1o0BlucZhVm044DFRZV1JJm2vXD4wLDcpjGxktKJP2W2zp
S3B0+dA55tZKVXyRvvEw9cnMoLaI1twIp2MSY6gn1Y19GPsn+r9F86iumu2BUZ7l091P0NnGCxJN
0lw76iLbJtGyrYf9XLlvnb1gq4Q34VLRfjmKk6JM8majTQExeZHCpsfWKXQLwzpXXfcZt013Sodp
EZA6fxmf/78Fmbgwwf7hiVx/dp//9VV12F6un+XX//5f71+y+6+3tI3TKv38P1gmf33n39EoHlEm
BKL4ge5D9sd//m+WiW/+y3UsG5IqtA6TL+BTf0ej6P8iO8TQPcS2ROe6Hi7x/wGaWN6/DCKNWQS4
gW6bgRv8vwBNuBcBU/mH59Wx2Y5ATCGDxTPYOlp35Mk/nJzxZCvkV3FyUJqTbX2z/ioHgsBNhQnE
69qTQlOwKUSN7bTvPzsAPswlzzkVyJVZPHacg+oHtCbxLiUCix1aHpHMVYJHUvGWkpT7cXTrRxxp
FAqE3sZxEOaNiFhbo7FXcXRJXeYgs4uw5WharF3bmKKuN9uciIn5XX3iYBBMVQEs95yjPYh2LxZ7
dpAUPLhHIPEy8u6s9dw0h9Yf64Nta+V6mLRuZVbq04uT8mzDpchczJYGeVhDXMxnNWOD8ohripPm
Bj5fY3aORcrwwTWTJViYxiFIZLKrouqi1UazRqLgbgzzuU9wfFl5PzD+H2ghSK4fXUwA5eTamwZD
zFJIYd+cQNfTLQWb0QraEGFNubP9ugGYANewSHPo9eb4nPeOv4Ul0w7UyVPVpKHZf7ZTYVOoYsHi
cOZuaSIkF3De+lFt3ElcQGRCDkmput2G9tPQ2OSypG/Y0jQDzxMq/rTP4PWCqjVFvE1QIr1Yg/9U
+pKTuADh7VBUm468oIddGftSmC+iG9RZT7QXwzQ2Uyff3EQ9OrApBuVC1mBN1E5gWBsUOu/zHcA8
bRpdOykR3FxO96EPXoF3fdqcsoNABZdb7RY5CT6Jzj8sn7UKhA5d4oEskd9VxtzPqai+upJgQd2w
r91SU+puJ5kS16hIRiNMDbK5tIR5YeceVdxxCljDMa6d4uTrTI4H/SOtZX6eJ5M2ajRqJDPwbRoW
1KmpARCsSdUM2IbtsmEWa8tHXhMZqDrg7m3rIUH7K1mQgfBmQwVVI9Qbzzn1adF84KjGSnPq2Axz
wcXIemna1sKYFfwS0KOTGe/I8k5Df/zJEP5FN0uxNZaJKyS5i9mCHot060kY5pl1wSPA6VudJ7Dk
1Xc7LrxNazA5Ekl7awuwWekMNM2CfZhTGzhkuW/6RaGiyYCFrkHlRg7HmT5jwdIn+HGMHX77mUey
OcpBzCtbBTtrIlwG92GyiS3WRn0ckeLbv5v0AIcYX+qmT1ow/B4vs1Gg8QCpKNroHBH7MJhOs/Ya
3Hc0bpFsd4Ykkae2LaQWJVm/pcegJU2ec2mjxJupljpprBrhXTu7bC7o57ZD16nX5AVbNPOdJ780
tR32Zmeli/lX1sENYsL/y/GbK4R/QLw6r0VblijlWqy6A/Q7Bk9qU4Of/lDOQ1Sw5g/GRREyS6gw
kYf9K+Rl85FlT0B6UcwqsR5IFtiA3bl6bUaiQJyE7fReGeMXe3VvlxD+17jjoTdadLIGElCHznfO
wTMn4/AwTQmsX1rfcPBNcmR7EP+qJ9E0aNAgx49tl2wDPXqUwy0y5bwhco2fUFy9qmadmrtWaAoY
uZ6NnGhAz7yOa6sMA5pTWGb6XpefTMmd0JCfIzOYtad7a7Yznzr61k0czxjxTHvrRf3Ogy7ORkDG
e82vYGHG7U9kI0D7StveFe18aEjiPRcKdqJuRU9jE0SvSQnrqHguk6bedFh3KB1s5BJJfJQVjJq2
Tr4E7gcjUNYtXRjTheXdrDgajmOi3rzAKo/gySM3a5CfFatB+Yc0T/zHAR1iLgZi0IeZhUXQxsue
WbCgo31UojuDB/xys9+p5hLrx7SxnIIOdqb5ReT9SpWsOiaXxlhz9BevLOVGyZ9xaqkrat08rIkO
XrF3RnboGusAU3flMoUGybsOGEElrG4sfNH/zd2Z7EaOpFv6VRq9Z4E0I41kA3fjTp/lkss1hjaE
hgjO88yn74+qAjIzCl2Je5e9SCEilBGS3Ema2X/O+Y7nEE11qmLejewNcVibwb0CgcG4uNUAK5cR
NvGwjrKdD5FftTXFoKSfViYkkcTmcJrI01jiLWAWva5D8ykrsb0xcau8JmbAie7iAxmHnCA2OKtQ
8Q0NZKShb+nw5TW2OwTu4KnS942DltcPu7EEgoQYE3g9q6Rf++I+c6keNbE6Ud43HBvwFp4B4XaJ
wGgobb2ANzcw3AEwD2SS8SqIfeUR9X6oUxSl1A3i3Zy4b8q1+332i63ma+yYiEEpnMephFS5H2ds
ykS17lJEglRhcBoXQafsiMEigtYt1kQEAuiTAXw+RYmg78KYiFKQgsSZ6cZ2N7GF6TaNIHCD0vIT
PdnZWmDc9qE89DXLGqaLi6TT5gJ5C2Mj3Roms7pRmOFJLYf12Y4OXZvjkiG/fBOp8twAAVXandnS
0xAydLTNjhUSM6Spuw9Ro0lal7TkonU6H9IhO2ix2odls7dim6NK9zDb1RNBm8fE50IJkpewyB1C
vaDxDS5LY6y2Q9lNhwIPKsFSucsCbfYGuiwqikDI+R14rnKQ0CD54MRxIErd45gqB2eNfaq+dQdk
wGJGzXZs/r96drcTdSmATqZ7v6tIXE7zVweEgmKYytlyq70hFl27dtKwWHH9u1VPKIkLkz3HsIeT
3a4xyh0h7YuiY7yZFXfWYFG4kZRel0PhLQbOD2b5E/9zt63G4mfVTQr3CxMfg+qLujdJYlgwvhA7
jlj182PfhD+yUT7WnZNsOVxeAzYgUUr7Rkej/CaENep2BdytTD9gTrlpwJ+vJctRVGuT13PSY1Ho
z3b/Golo7wOG8jJAoSoL9taYZXfEA5gAiuCtsmlEjQwt2WNeDHlZwqe+wOQ2ZeIt9MFxAVjvB5KT
bjO+qDoh2VxlNCvaL1Y3bvmH1+oIkcvfyxLsasU8fa/cttvOAW8otkpmhNG7pc0D493gs4BZvKud
ZCeFPKlq4Lzm8IotyEZmbu5TT7bQjhx1I5QpFgiFQcmJyzJmiecsZd+lVPoetwxHIf+u7AreggUc
c61p/TWb2ue062evqKDPF1gSbXSrKXDbm2AkrUom9KlyJXpwzJOrGbTkXMR4nmx7Ls/FCGcX964o
P8BfyluZ44zG3emN6BrHeSJ3FoX3kUE0ICmt97KP6o1Rz/eRBkHTCqAHBK8TmPC1U72pWqOBCbiG
DH0qhAO4lv6oNXtAeefGhGgbpvN9GtFAXcnYAnNg/Moyhnsk1jlpzvRmsX2iCsKOD2UTblJnsRn4
L1Cz3G0t4q3N+3xgt5LeOMbIFolnHfDZeps1+GXaBv8VtWDFmpPttK0m1Kq6Pgc+hLTZ/oiTEoD8
4gmmnDZNBGrP2GMex7FCH94HsI83UxTq0GBJRDuKTkbmMnucS0Imd7Q3Jet8mEtOiPnVr6o7wwa+
Y3XxNZ7Jz4T3vplkG5wDbClTprg5FOy1MddUhBTZo82gpWhMYAm18PQONmylS6Ip+rVAHaASHREu
ZIvuOqxjAxRkSywP9xiUKaAr38N9rg/Geizqe+ZPN04GQYAkPxDkkdCCBudh8FF5TK1pWGVn6Y1j
r+15InWbuZnrH5lZvbDlZW+H82UtexS+vGwu+AiXCgQN5w1519KU1WPSts4q7+OOVl3EkEZqDnc3
r7dNxrfk73DYR03sYcnbYF35gYhJOqO/ndtsQkCMI8+UdJGOEvbjPNIZFYvumGqooTQPKNzLb1Z/
sGmsZxj+XOvNVottNqmmuO0DR+KQAp0xzAUdgcAJp172HojpcdVYtU9ehAS84bI302amOhMVTq1m
J3cxGFg21l31VpWjtcpl2S1kO9Y1jUpglZHJ7/3h2YxsQFH5mWYU2LfMIl6hpH72DrvROBnvmrD/
2clGrmNTwWTOrIvOYePG6niiRLE3ZgFMeV8x3lg+xfVX+GZzYJ740cj+pDtcozhTNS9MxUeY3mjk
PkleFBHVNtXLZE0/SWdckejLZcdKvnMUN83Z1GjPrfJzbuC3LoAYe1aMyNgw77f18AO9fwYHXr1B
tTs42PvG+cIA+9h05TunqHvVT88DYTZdA8omID6m1VurDe0OwYJR1Oxesz7YWT5NglixQj0GSYYA
tp6vqnSv1hi849zgFa43tYU1iGiCVwfvvtYd3Jq4D6OigOONbS5QpRQHidF5LlwDQoFHPbUPUYbI
KVDemO56WJD2yg8/XONpnOfNzOmth1ZZEj4HyP5k2mO0WkqA3Ed/cj/Zff6we54hIATXGhNv4+ya
TOdVSqnLsHd06MF+DvaBx5/tX2YMgXlYPkcaeoIG789pLqYb9Ks2ta+I9l4azg1HpRxJPgb7MsZr
hxbHJuiPyz8Vp9l9abZer+QRfva0EN4XtO14ZymMRkN9iWfxmtfFPiZ/YPXkCn2e0Jq/SXHMQ1++
LSww8sYI9oPnwsiryeWoKoZf4r7QjWdZ1Xuy4imLtvUBn8EvijPwDeJvVfLomlj3yvqOZMiF8jKm
dD+6stgA1r0JoFnYjeaVOFDmsoxuXusoj7eG1B/DXCe/wVPZOPiFUDy8Tfzh5ltVlI9M1M8k50nr
bYSmsSm0UXdwsLqA/vvK+ugy94b9LxPjcEQ4NJnLVWqLiQx/VrimM48SuZGlgI0AafqKrZ2KgYOK
bkN6+9O1xvvUH5kIxBz7hH2xGL/Ksn+MIlqoMoYGy1uTU3xludk2q/cuLRkFopMmqoe4YJhrUJ1u
j0AtBCHLUiOSWohj68o9sQ1y2eLFmdFHYp7tNGGsl9dcGxzKms3d4kXwy3M/lO82MaRcAMvqFdV5
Fi1Sk3sh3UGcC+pp029cn4jIlK8ZgzyxrXhmekE/T8vpGe/JJVH9FmBHjl5mWg/XUoX1Kceou6GI
G9ZlllwSUB4HCaisYOJy1hJdv4mshnTC3BzanodGSQvVMHOOKsBFOLxNqa4OAYGvWDUlB2WtWkun
37H2d8dAtuco0O/GjgkACxeY7hIX8KA9RIXADIPqpPkYdtqG/IDgwi8IVWB59095MN7MCcT8HEtU
XVQ/C8U34E+4ZLmH5tFO75rKfsGE1u8LThF01NDQ0DWLTup28PbmW4IOq0Tz96IDCEt7wnvNti6i
McVPi2yjG0hMQbljcsU2LpC3VkjVnX2rnHNdsS2IQ8FhPjyzd/zAFYmYfmhqtnHxwGqhsGVTxaZu
pwlP8MgRDRtFtJ/L4gOHoXPIzLJfM+Ab1kY2bEO3uZRBFa5brXhRKj6NjIxXfqN/1BoKoR7dVQ5d
Ua6fF2u/tR7NwKH/pLr0MtZWSgfVNGmPqqeOVA7PomEEUzRMq/TS3WqRuLMtkmJdMb8R014sRUhr
rTNxt3V7rksI1vqSX6EUZ8iTMwlf5zYKjFPii3DrYLyridcctSTd9qRy1wXEiU3KdUc8sduFpXiD
nMImuvw0e8b+Y628uEiJ+en2JhY04xZJ8U6bFy1NLWKXfZO4C7k0iNrHPEoOvhvTKlK3p5SJp2fp
4TGYd/oQOquoV/PKbhZ8QRJ4SKrIZ767wwPFud0YvrKY2BCADaoK4ScQ1qdfg1HnJkugXQ29sRkX
uKLFkaMYH+KwRxzJ/HWWt29gn6l5YmMzpFBRTW06QJwv1lgNTlPIgK3t/FekuRUWPpowEn2buw3Z
lhogvVEPt7jiIs6jDCejuSg5UfzKem7Qzq44SVr9q2oTzgvDQ0riZ42hoKO5hORhQzszX9GWJ7ee
1Rba2z2pvtzj/8YHtWRcMPzvRtkmeyF8TneztWdNpYDQwWvSI1/fsRWHOcJiOywVIIll7adRHesw
BYGU2RvT9EHONYw3cM3017H7KuRAqglRg5V7YFolz1VnOgcDvjQd7g1Z5I59QTbetCWDSix2mJzq
iz2CumcUuxrGftxU2jYxqk/LZxQYq/hrHpVNQkKYa3ain7Zv/cxsI98OKUyRzrHjU1/qD7Xb7HXo
VZ7ZBZdWD+5lpCHh9lzVro2lm8x1ySmHveDYrQ1IrKskiC90f3xGDb5OJ6Z5twjOdCxuE1Evt6jM
vNpepNwSGRIP9yEXj/6cb2bspj4RMio6EZj0xT0Tt/dpIR87qqBWjG2JOQvpIWwf2x6JHPcLfhZd
w5vFzkQDRqXDslIR+zZdJjsr6/W1vav99rloAuaxgaLPJ842ZoLdQ8iGhCSTUYx/x44MNJypLw1x
Ss1MpFQcAD+y+nnHQHXv99meZEq20qJ0Wtn1mB+XeFaJ3MeGLKs2RJw3pH2dddi7IG8PlU+vKp0z
dfVZa9RQgx4YliPTvZuCo7eXDwHi2TGMU2urjOYi8Sbvo9jAUxOztyiUfRzC5l+/QnidscNjaHV9
TTtyo3Ai5KzjWQ6zz+8PWZiq42QKdRRTxQX4/YetGyHxSm71hmcmpY1Rt5UMrA6xFNUx6IxbBjLW
tqhAAJW5HnqMZsACUd14NJcPMgiwzGDpLY5TPvJLGWBBZwrDYSM29uYUTTvGydWxnPv9kGWYXPK8
PMoFsPP9q6FlU+NMh7RkAUNJP3TFfWZUEXJiUp/8weUo8v3Vw6WEqoRCpPLCTT1m8g7uS77uH+1J
jMQL3va//Bm7UFTqUuwB0gCTQ1JcDa6NsbOenTV2Q23FGBprtxL/+hDmHFtRVl7kgu8YF6hB+E24
+P6l/c2vqBZ0hrOwKqKW9ScX1k0V6QRwG9M6ITnGO+688thCmyN01fv4uTpzbeS8iN8fOu6azSD0
9z/+SFjOkV1uuSMnykjtj0+g3f7rb33/WTxlBo42Hu1/fGKgwtyTFZu5ouTxttByOEoWxz8+uLUk
lv79+whUQ1ULLGcud4GzEM8y0Wk7u9OOcFVbDwZm4jlZ9WCnfnYuAvbDvcZqOjDArjL/lCH3w3uN
VqnezxujMwwPb6r0apI4qMoOgimcaogpKLZrEMAAF1xN48GTEGoKovssZ+EHAqdfU79Gm2aPFLOW
EjaZBevpEN3Y5HFW2cyQFy4VZqRe/ZyFRi1g3h84E1g33RTt6tbJNiVTKW18EAHRyozdLVNITPZg
zpGNYQ5g9AfplT1NcUMQYoJQwEV5ik25BFfp+bWYQCRT/Gj4aXmjlQkDejukeFAcp2BcFgHCCxYt
Z5vC7y5miiFFn8ONUUz1tszz7Qz/iPVGxnu0WlZVOzjO0sWJh1NiPfcdUcpOH9dZou9zfeqOBR2c
FJ496SNes5h5EAQN8rn3nBPlOrRK+5D6HcclwpQ8JCV60A7ILR8KNnEi+ODsm15KzYi2yk9dRBs8
fyZl33n5VYnirtFvA1PsK8lRRU671GbumVnPidH2q6SWPzNNPdQcqgnlnbC7pOjPlLhrpk+ffUz6
VzyRtZvwLqyyxDkQv60RT8BJBf342Ez2MU4eaRBl3iKHO78zr25NcMiNSU5NxH+LZ4bxnPdzVP7e
z58mKMOSFNa67/q3MHMvy5ctHcAc5N2oJiSMHkbxV15Q2MkEHyFuevXxnuJUJ7GoZw8o8C8mNjk+
PazSUH/NO56sxVx/DbV8bfkJrZjByMLMA27b/AgnZtiFeKjbm6KLFF2pBpafqXlZfrq1ybjhnCg1
79y5fbf74OJqbM4LaEqMdmHuwLnrb+PA4eRmwoS0Hkuf/c/M7ZGWC+a11J+qdtz1ArZgGHVfzdCy
veKcywSctRJ69eLVaNpHES+1bku/GWfAg8CJHAks1iFCjaoW/mGU/UyIu6KY9FjF6LqPYLKGAT3L
nCoogqxxWRnTYyncTxVY86kpmUEZuGfWkGlbfP6QwdyB3pGihTKrhTUTh53VMaYnZkxXdeL0ZBsi
dcHsyaFgQUKiZaRFTsNETfNPvlQy5Sh7y0uHUCTfqc2FtKe93WYFp1SSoO7K7iya1AYvaNWD0cU7
VErzLJDg4r7V1r5g5u0bDHx9fEcKd+LyftRFlG/rsCaaXzQgsJ2XvtbfeVZSCFjIH31RO5xl+Zmr
ul+lxMfptcIrmmL6r4nHDinuFr9+VGbCAGFSbGzkXZCXREiHqt4yrwGzFVuQzZl5K7vQaWmJP6Yc
b55o6LxtftkJg9CZaqopK3rmgkApInfGvoYQofMuenIMVmQZ32YMaqvCdSDjudTpVFe/k19D1pN6
ADnMhppKohbmm7mwG/lUFNngSpPmS9BoVDjms4q4Sf2o53YsnmvbuHPxcW3Jc8BLw5idVs8csggK
oN1jpzUBBgx1fHB9kLkJR8ossx5R1E0uUoa/LhBEbwalbdvVRhJcX0VNz9Y5irzqh97NlWdRFs11
wlvi1CfLLl7IWN+aUQYVFupnOL80fXUQ5nDXGsE2apeIgnDMdRJ1mAEtY9+r8DEOrWrrqHrZpi59
aJq5CwJSD61W8eCMl707py1X7ChEZzBC3GXl7Jlmv2qhJLHjsJifEmzbda3eKrZgjZVL1tLE80vn
Wrnqw7FRbrhsctn9FMV8X1YXWxSbyWQMSAiOiR+fiK0EIbjyX5cLnlDnpovcjQZDT5racWxwxoad
SaTM9rQpfm/6YO8qKlDgenmdYhYHkfcy+Uxi2CwIz5rGJ5oDiIAm2jVL0puy/9ACv1459O7Nln6Y
qthcqzqQKyh1tz74L7l0G1tdQD7VSVdQJT1favtETbfMqe6VrS4ybe+pQaaUTHnkDu6+v+7U0hVK
M1nIaS/d1nZxDRu9WFHhuDJmttwmzYwr8gf0m+mAl5Cutx2RdhuDM6pr0OAmICrotrvCESErz3JG
tBiyWaLaxN21sbmX8IMS46zzs5v7V4URU05DvcvMd6oPsAlb1mfJc2uYUG3r6imGI9TU4cmCFS7d
/hiFPBVH9+IwTZIY5Lh1Ccmjwr43lFNqk/3WOs4vJ/3QC3h1aGePkMIJxIDgzW2DeCqqe63vebgO
DIWZsI46JUv1G2PcxVsac4xsdzkPWi2v3uMgu2KmuKtda030AR4RBjFCoURy2IPchHpwpGfm0dLN
F1q+15S5UevN1RhNdurhEn6bAtwMuC4X0OOqRIZZaYxP2ZNvUF+PsQWbIkPu7BgZd2n5FPcj1M2r
brWfesAeRxCbHhpYE6BJ+26X0puhsxgYIZKNOS3F4TB3YQGvHcjB64pkRVqD3YgnNLEyFruaTCNQ
GJjoUbSZdPO1mvVFvfJPBSzNHOhtZ9NtHlhoKTphoar8EXf9S5NQHkr/yJ0Ma/KOcXQ/tPkXSA2k
d7N7ddJq07TNRzWZbxl9qXnKtoCcdaX6H8Ch6BLPIRenZb7l/GizAETjOh2S95A4pIs6QcIOoSGv
PyzeT98hjBAi6I+FsXFSI9k700MQa+19XOg35egJvarWaH3yLl3wiqw0tH1V/by2uJUK6UU272jZ
jRBshogrwaoB8kaE1ERJz2+kI3i16JJG8t5WOAJ8FgpkMblVbXXWM/RikxcGO0EMunJAvxXBjwZL
tT5Vp7xl52M6rJRYSE5MXi/WUiNmh4d4NN+HPjF5qR+dyXhnaAb5ceh3GoXQrJf553J/+7iHidCp
NSM26sgFLL7RVI/g4g992PP0Uahwg5xurKV706lVtlLCnniUdvvAbq27pks4gArts6j4VyztOV9y
Ak1FHBh0Mdwa8wVrwN7MVb2UrEyHkJHx93bfbr+EYj7VBiCOXM1Ylua7vPeXymUemSAnDYpTNUJX
jJiNj4ag0wxzbHZxPcb5RmHkWYvacrF1GAcCVfNeO8JYfUpgBm2DIgG/6Vx0IgGUj1OpQJFoMc8o
MvShZoX/6EbqVQ/RBQJqbCf8wq3en1TjUCFcUSnUhcQe8/LnVOU8MsR8n4NMtKMEoGaWnAqOQ0wV
kEJap1rZMsbVZL/LJqL82rY8G2chg6R4A/57n2P0N1H417CmFOFvR6xQD4ZdoVkvsFoG+GT0lcQG
+qQdvVRivuvYRO58RwBNEMk9WyA8CpP9ivFmX1PAAkQyrOGKQWYoJBp3t4Ch8Tmm3e3EcLXvqpFH
BlZvxhXE73mu8Oaa9KCH16oKqo3hFz7FAlvQ9jitm1cxx9RTj3L2NIxJjbsEOKBkGBK6PurJEXJD
e0S9Ib07fyEGncqGU0XRWLd02ds76YxPXArk8OBmWVRHYvuBjRI/DTpoSOw7wTrKWcio7dnE41B4
2MOI3UFmY9fMT84j6pDjHfIn5j5Nk3KrcK8QBUnY5NkahinlApSJ82pfBocZsCplk/lRr/Dk99ig
2S+aA3MCdXEnjCEF4ZmUudUOzVnf9UZyJZP3UQYJ2WHr4Ca3NYfs+86YT2MYyAOSWavDWgnajJ0N
CxaBCVKAIKIPZkkLeKlbq7mM8UoxzSu7jH1kqK/AXD+1jIUGQeKNPHYFXB4LdP3cNlRVSuvVLT8V
oANPayJ/pYvomkXzNZeM6Wo0S9hcw9VP7p0iOM3MRGyNsRhg7pPq0mELK/NXPdNTsoBXeCyT3yJV
f7Cs7pdwM7zr/rQzY/3J1N4A2PzUzXk95CI/yRznjOypJTTA0bmBoNFPl5toyG/FnD4vKXc/pw1S
Y9gWz40HDS7faipU264M9kPT3vbGqHvmJBgOtu3WD41owzzaWYmEwNwsdZ6JU+6FkjWEd429TXxo
gLIzFCV9lVJBX7g7NUKQpX9254zPjGeYEWIh3xLs+MgFskxW+g/DaL8aAmpLVz11OQl1vDD1TsvU
La5cZtHTl1EzkU0Bavg1qk1AV+s66/yKx8RhLvVulzjdQMYosKDWs5BoaXOBEADUhEAVneH9toXe
UrnM6gMnficTuBJd9jqk2J/87o087zZva3T50q/YUA1nBHHaolAO9CpQ92iztsx/qrx31gmtyuuu
I54wcPwM5mzfzFS3RAtvcgYPDH3P2FOue0dpARstRp2W3IZNtOsHKN50GH9AIsarnRKBDOI9a1+w
K4ynzjWzNTIx5pM0g9+lheR4s0tshZRdy/7ezcVDb381cUaAFNo3u/WPsu1eVbz2yzo7p1bM3ob/
ZixLK4pt053vzzdS7zjmClCUuTCPyN37JFKb1p2ZpTc6LSMGxU4OtKn4XI8bVWRPUYS5OZPzqjRr
6bn6PHptuPa7/FeVgy9wu8DAp64+zGkk955BC+8j4xqaensYh5xH86Reuw+nEOE+qVCTGDF2NrgX
CoQZ97QcufISpjtH2mR4cqzqHAoV7RxHrdoZNIxVPUU+YUQ3mx+U0JJjxP3Lhi+NN60ooa8uqe86
7cQGlww9oi3KWr43ZDus0bce5oD0qBXcWTWTdTrl35UjokMv+rtGs1Dnx6730jGL12E0Tt7ih3bz
3r5qFk0CSr8BXDQAVOTKpTF53RU1SMMRWK6R7hFzCMZPAx0i2l6UfXefBHxnIu5x6PVouAFhI338
+nYf///rr/4uAfkPRZFR8wnbPvprTyRcKxOz9ft3GaSj/sEMBUuzxWTN/qeBevj5/SlX/MNxDCVc
REcHm7/1J2+1/Q/doTjAMfiMsO2lGOtf3mpT/AMHNIhLC/cJFBO+1n+nLPL3FifXtWxLUkwp+ecM
JZe2oT85q6kmCXH3hsTWA/rFALyPeKaulgFkyarGaevgP7210HIxhchDHpTA/PRpE9msPh1i9PcF
8jn+n+BncflnA87/yrvswgm9bf7rfxu/F6Ut344tFHv2pRhHGfzcf/52El4U7IqZdZIWXtmppNYh
Fp/9ZJd3ev5ON2+5tvBcrLS+vFtmtv9sMv1/fv3fK2C+v7ypeHUpQnTYgvz1y9N3OzeusM1TPfo/
CqfvHqzR32P2JdikIxcPCkdyj8EQk+vftq4tL/WfS4H44lwqXCu02+m2bv72s9fhEAZdYpinJINc
Styebs5J4l3sKHCvI/Goxayn9FUV9gz4Lv5S2CuTIiZJ35jtju1ZvYKoHhJZb+a/Kd77ty6l5Zsz
lq5Tx9Fp7/zdgQ8Ohq55rTZhxDY1QLHqh7VAt6rKN/D8wBvtGs5F4PeZ3OdUZmB7TLsAcbsXD2mB
GsY+sxpGZ/ufL5jvMtPfXjTuBsMVljIc5Sx33p8vmLFIwSaPkXkKe59BQ0WRCoFT3YPm+otjdPBk
6jFGrxTbLCErr0l7cN84So7FUvuY7JuYUaZsesoEKvg7U2tvNR2072AH8Z1uHF2398yxqx9kUYnV
RC0XOa3IOA1q/ELGVvdd8UNVjb3Hv72PZrZ+lHUUb0i1YDGEedWS8sJNlpA0zz2dsfC90uNtGojy
2LnTPfbnX80SPPULjQKnxpGHMLZ/0KjwoovcvfnPr5ZBze1vl5jSua2U7hi2sk2xtJv+6W6PDcA3
9IeZp6godIAumFyUBa2F6HQDrZ/hzzwih0WFYsiX158FfHlsB/+zb8RYiu5Iliylt7/daEFMgCic
JvOEOoQcpIfnjHbK69yNu1K0DwA7dlY5NSfTN8kMZQsJdXz8zy/G8rP+9cpR+PUJlcC84Mb7veQw
As2iqaIzT70f/tLEHkcpp0MsnabrXswI3o0o/+7x9u9PW76mEgZUDN1gSfjtatX72LQpozdPFDDs
xxqLttYIaIAYW/1M2xKkmE8ZXBzR4l8B2nYG5LKqK0M+17X1N7eO+PfnjdKlsA2hpMkb8d2t+qeL
gbCnQaLEkODSGGUng7yR9OE44OD1OHWvujN9WkCyvSy3I0ztQ7+d+/xsjAXbrTknXhKWxrlrUdWb
ybKOA6rBxlXpVersTouJNoGqTvwD5p8bUgLTNkHXRgnBIor17W+63sS/P7mVbrKOQfrmF+L3K5tB
MYxYlZinYUHl5nPp39XLOM4aibSMMcGgJd1baiTkMeaD/moAKvkTkeWirK7Aa1dDqXMe6pJ860Bg
XsuhTryiDJGCBnnqLaERtg82vk6HiMqoiWJmNOFBDIgvE39dtYqBo1WyNY7d5u96T/+af6JkkevF
NKVLCovL1f69Ly6ByzhmScl1k1jVftQwUes63+6Qd9AI+9cuGIu/qdb9txLQ5Wsqgl2ksdiGiN/v
j7F06gJxXJ4iywWWxwz3QhndxShBgbkWJFKX1qUdMEPn9P3BoZpcfSVVnv3Novzb2sNCb2LK1m3X
ZIdC3+Hv30kZtkUKHE87tn6i4RPWH9DI4ForhPEQbyxumljflsuuGxe2PHNAYCVsarl3BHYSNw28
IKiDh9zo67+pSrX++kRdvjfbYTcm6fdZLsBlD/fnJ2qJ91Mow3aPgCHXirq4jWG1NP32lJ6owMUG
3cU4OBznrNuiOeEs94AkOXfLuhIQ4MLJTLlVgCpyGiwO02qM9lYfyC1BL9wylovawWWc55a9Hwdn
47IrW0ULTGUU/MV4smBg4lwajc66Gas0gGgO4o8zTbUHFujS6OLf64GzKgPH3eSNdWxrJJkmdvTd
GBJ0+EbpJMTFSL+O26rGpMT2KAG9GyGTxsXG0Hp3Dz9Cv2AzN4ri9J8fw7yFBAX/9CRGX8M+/d3p
6+oSpUL9thjkzhibYybNYxAwX2ws9YT8OW+LSGlblWd3AJIGFu1Oh3rXNlitHEQEHE1rdmhhtvLr
ZDjGMetIBcJ3EzmkWvWC+tZMTskhBqGYtrgcopahENuut8zMDnOcDFw7UBag2klaQ3Ajura6R32O
dgTfweSSFvCMkbNtIuxjzrR7N6jhtgpozssCYn2c+xviKcEE7MOP1/NsJujpIx1McZZP89pcmpi+
fz/CbvAal2YqvZYsMiUoRiwY9VrOZXjQcPcSWiHJz2Qdv1pED9Mw7v1umIArzFsfsfskhiBft0K1
W7YHXEJDcmqrUWL5Ry+RLoJCK+FYAIJdRflLSqnEYQ7zKy0ugET0cL9si+q0f5vgPMEMah5CUZWr
nv6dDc0V47pUyodITRZZz8xLyzP0btDawqOzM9xQUcLYC9ZXFYfNTdY4WKmtwN4kcrGgTI170waM
qQuXxrjGEuMROpC/ruaUwvaxZNtDYuMom4VlJF5tPV0u4C5lljO+NyzCeJre4jx+ldYeeneE1N8i
WtJceNOYIGvmQX8hYBOQkLLeO7TEDT5WeBUaqnLBsG/XgHXzRlvXUHx7edwWOZAWs4zMg9XfRp1U
Z9w/u5mUzimvm3XauvbDEMzuqlA+SJu2Rar1sazM01O8EK7Bb+4FprEDsP2f+QjghokK88fFZk6N
IoA7hEqPDvvg0vdYa3TItTJtwrckn+5MJ98jovVXG3tQM0g28m13VQm4Tz/NMQ1Yfr6p4tRmG08O
LalsurL9GmwDG48sqzH5qPYQOVXK7Dz91agmuGq9/8vXhb8ZLGSKPkwxrJFj8xornc958JyUWFYo
R/GiLg9vWz+bVmJ2nNehrJdZ8rmKh6XDzWRoCM+LmY89AIAncg4cpKazoNsgse86zcdC2Uyk4sId
rUvjrUZJlIRshR1WhwzGZX0wAEasW1tDKShvRYVVSk+tec+1JsGjA0HSDN4b6TI/CkXucCulg0dC
ovznFV7ntEtlPlcq2Tom0f4vN6qbUzEXX27AGuy6c3EZnIXLnwqvDGd3FyBU0jWqQ8zviGM1zYfG
rfHkyx9xPlzdJBI388DOQnKS3pUhwI0h789aRxd7NVUPjQx2gTn4l5YcRTw16LYxzhZX/Yxyp91Y
WV1vG7KbazfpiwM8lVMD/w3Udxxu1RwH91NcvZsA1vZ1Az6zCdJ3Jt8UoCv3lkhMdeEHLMgH1PbB
F/BqXX86tVnxi9HycMbXpOOIlIzieFdXxC6jR8LxN/+XuzNbblvLtuwXIQN980oABNiolyVZLwjb
ktH33Qa+/g7Ap1InT96IinqtF5gEKZmkwN2sNeeYokI3rqTLix49dSoagngcrY/haqxTAiSA3m9D
QI+rW1p311e5txIxdy7kSsOu89vBJkCBrKfdNrR3uoXbclx/xnK1ZZctvW/kWh3kafeWyifAyNYr
Sr33VIm8HmAJJljAYnGE2maxnfwmimd3ni3tjKaaWJAaGR3gM5BXG2WZpLnbUe+WAE277MulQ4VS
TmQiZaTsWrfSS8d2ODBmrIUdjVoGgvpXyZLikPeUDxWluW/yuD9Ndn4t6zSCUEsoi7pWT7JIoqPp
YO6S1vfE2AjVLdwURbKKUzvpW3fpvUvAppY9Fa3eIuDr0MVgMil4jop5TW0lXProJgPe/6BR7aSb
QDsJiaxOihVfu7r3u55UaqlWlefKCuPBip9HRZsORlF+6/RMXHeISqvrn7EsCLlal5xtNK8E94/2
UDRIZUtzdl6gUNe35NRBXLWKyasSCuZM1lWYWoBHumI9KFH7Klihoe2Ou7CjmHotJ+c5WVBktP0U
aELR76TE9MUGTW9FT9Z8ZSzP8VXIE6trnbqzFcu3ae3k7xP9qlnJYjy67KlLouj6vpVO06Dct1HL
jxM0GvW9fSOtcFjwi++bs4qd8ZHqIR9Z1yWghO20DohnsdyZ0jjrxae1xwAkhA73g9HpIYc1XVfC
VzBKXpZ8RQuNj7dT4QWXJa4iOeufKXNZl7gkRQOc9HtUmvVjSZi4mw2EtZmwQzcoqvY66YibGuIr
sFIQSQ9L7UqF9nOlCeBVszadqiii6cpu6DAb7ehXdTCzZ/CSRF9w2+eCi0R9iCWS0kyDvYSjRliH
WyI+cD7pflMVz5YkiqvWX5epk0KnbkcPQXe8XMa1YbfYiPvexmeoE9RKJqNxbVTpG54J/RBJk6D/
FhuBGBu28XnHnE+0Mq0kxhSTCrmQNkG8bGl36ozXPceGpraz89b2yxvgyy6kszQGqtN+lzCtv8Eh
AMqrlKYvw6tCX4LlLF8hy+7oIFuf+48lUzGLW6l8ySFwH8gSKvxWB7nZa4lnS4Z2bRPrYUChc2f3
iFucoRHHcoRjOQ3dA+vwlf/OiRHUG8eioe1e9DqWeToGZ8k4NhZ6T8DNOpoqtD8rTdQ6kchf0qgj
2xpivySHdbAIdpfa4OmONAWAR+WjQHkpQf44kOFCnAhkT3STWcffcSSiWdTs/vWtr93a3bUlQQVs
YgNlQy3cbp3mM+OwXLEldqzFYj+O69qsEV4rjnnX1XSHp02LnOkJYD5TkS+keNw6Y4daTCMGI94W
YLTCtwxb0ev0srLxto/MFJN77vjo42+zVqPQh5A9EJU24C6i5KUCo2Dyx2s2iKrz0CRt6+TcDqO6
FJu/cfbtXsW47+ggFrUyOpZamt1gFFLUQ9tKhr//j4QfQ6qDcksM8HfQbDNUKUd2qeQhOFSR+STr
hEG47NSrXpy1cgAwWi3GCaC37Uejmd8IZnCMqz04kg49eFcQoUs1CqSL80mD9HdST6j0bf19qsyP
psnY7uqyX0XQMRVH/okZIGVLQtDHLE33UzkYZOIKrn+VXPUOER1CrKusQdIygT5BjvyuSs5pEBdC
U5ugVJpP3VDeNUfl26WaBja+LFBEytyh/6qbOYHbWb6NuPbDKU8ZpskR6RXzUZQCa6RtmF5bJe+m
edmKYSLRksCqBS1V47eoVnR5aomgZnw1+pyQXPNopsLxMMrFLOIMsts3ktXaPwm+sn5P7jYJLu+9
3eRBKRRCoUoazK0YThiFIxQRldctwJBprd3obQevJ+tvJNUWoVwdq1EZjvbzBK/w0AntxebfReHP
Rij2uyFy80gIw4keCjZwY1j4W9c/5HL5MSpZOC7KL8OfQNnTmSuepmWGNWEjudEbPSy7F2nEDgPp
mAQnAyV7Z3yoBZZ5pL3kfyp098YiPwj+GLXes8R28A7VjYpEQxi3ywTUfG7JTFgK8sq1Bt1UlUn8
WVo6j8RYopmrHia5dTehg09zBnocyE+beAp5gSyJuw2bN3J7q722AsoTgQO0+ea486qiZfWLvGdL
XCtkvffmtL6tM9KqhuloqejjOzE8jQ1asqKlC0o7DMSprDuK2yvoYeCegL+dsEmsIlQ2tcIKus1F
r+cnRsNmZ+jDRSXqBikkRXEj9xu0lGyDweGvTa8flAy5bAthVsFf67Ppq4eU7COrSDZh7oAh4K7N
byUt/07c2DuGIvuom8J0BxhwmlHdSRZBI5E8uJPDgM5OzWONSKpzn46erRP226af7HhRQMAj6/QI
4nCnvzAxYGlMPoCC14xJzNyx1XisO2dPh/trS9AM1V4/ah1aMWCLj0WlVDDIafPnMLpZoR+wBp1K
WAUMoYxyFt09qf1cDLYYWp0HDJuv5HOTskcpydBKlpWxpIAtUZ/khNGiLNEWrlZ90TN4GaWWIy4c
ziuuBWiiNCx5oUEVa/jyazN0xib1cEAg4u1j51BAUAqi/APO3ucsQMCSFmAd+yULFmE9p1G7+Hmb
MBFkoCvKRPPMOL7KCi5ubUDUMNnT5nyJHsqGuGx7fmxYBDN+EAmoS86vzZh5mDrK9LR94iMGNtOW
Nk+Yp03GkzbrK77T6BvyqA+tIWtCGymcl6iZujadvFY9CgfmjGIqtKNrVo410w8KFwAp408Nl14B
M3l2JMPLMaJJpjuv1Rbaq9VeORm04eufhQQWdKjiPgS6jZIQJ2A9GYcCAaMloZ9Yqv5a22ixBuX7
pBrdpkS7xiwEaeZOYWU5ZN4hImakFckrvNS2v7UjY3KjGYJtofcPKghGX4qQdvFCToRmEion44yd
UKhL/LoVNbTedLelWbBbBwM9JXDINQMBqVKcDfO70W0tVr0Wd8sUYlvFl50ZmNOmRDrMFp8xl67N
55/fYs7FqKWwHdcpViFEIXeG3QRDxc/0vRYYVHUhfkAjYapHhFFuDA171JyDAQ+9Z51v0D2VO2Ij
bYRSaRU/6ia6nibHYBURG+D3sXnNOmbXUjECgNPI9Ts8WMEUd0qoEkJvmdOPzngr1OFDcnKWJxgW
mcJUsYxe3OvQ69PCZZejkXKtXNNuhD4vD4MnjflZn5PQKuOXSm5+KzHD80gXOpsdtsMGrgO7uI2Z
5fBHJm7umPfSsDRHrcjdlfJ0aNH/dlXZeUR05RV9NV0pgc5PsYOMi70FkY4OVSJtJR3QsKua2Qd2
miIXoaZg2XI3iFHk6O9UPOVzF2nTkXZB5CXTWIRKbOPGmYR8HKUKqx3Bs27bguiy5lQFd9F+Go6t
3JhmfZ0Yhs9KykIbUsZRngBBq3JtAiQX2S2/J7vdbxWiym6TuLzXlmTFKvR/zveIW0gfAf2nm3XK
jkrGI6nyvdjv7gc2JY3Mx8yM22hoDkcdXYDopyGYija5bTQtl1nNTsu5jebTsJ3r9nPLkHwkIMbD
WnTx7axKYSz38tnCmX+7H4x/3zI1rK/g+LqDiO1v2my+6YU2haMpKDoV/eyckli60vPhrjW3V+z3
XEJk8pA6cYzbVPWbtGjei2PdjA16rqIMq83zt2QLXkILocUoEdCnlvI7u2LhWQB6jnu0OyIvWYn9
tGw++irbwk+ywe3JwLLn0MHIwWxNIFGDsYHoE9YwCZEBC4nX0AatM29pqvrjiNYVa2d/0xnY/qaB
KG2ahwycpe5ZJlA1o8PWjeIrj6mPYWjH5TU+ZVl8N6J3D3CcH/m1dxRl0DKt7OYcxSkOB7q0OQFO
qgMbYnnuW+3Hkvamx/bk94heCBVjyxdoqzEmGqt/TEAlXrLcpSRKIb2zulOvr8mjrUzXXtWSe7Qv
OXiem1mvApFSEdV6c7puI+WMoZGZGxC5Vm3pMjHcdBtFxwmhM2J7cp7JEnTsC7iU4Wr3LQk1Y3XX
w9S/beKiJomBqDZy8jbQbCo9GiOOIOwUHpto9dTLgvyWkqh5rU6e6F7cWCpxTLYN3rlr0HqLJQIO
NRI53HcPeL2csGNpcVgJjX5SDCaTKCYvSEry8tIb5V1vGEzWcTGHWUl0SJ4vDiM2kn0LysZhQUau
JS2y1FTJTqImpkECUdkPK+rGPkmDTp3qe5lS2UGgwrWgj16jbPUtdX4tCd7zaG8Y176qnkzQBogi
82u9udBbi+juBqqSjYwEkJlqB8ybMwmf95XcW8A4bOXBSB7zDac4R2n8OvXlLarU5GfdIKkVFN1M
sNRNa2iepEKL5dvyvZaKIiwLYrv+IHyXogtr61tmDQzvsyDSjrcKiujYCeaBeEy7pyI7FapeX4yk
/tW1XX+nFzUe1MkGMrQwu6qGeHcm64VQaOzMnVJeeOtJ0JQQrISI4XRoZxaqedDZgEo37NxF4HGx
2Nzm2Mhv5uVeXQncEvEc+7QknQPMYIQrvRK5dAQJKTC65bFheT/EY3up4/pVrUsZZUthhJYFCdxu
qycH6rkj1ZsQnfl/GIryWpfUT+KJjY9w4lcCHH5IqGnOZm0/Llv6HYKLb0phKBes5Tj9qdFhJpO+
oUOsSVnQTmy3bbAeAGj2zadat/GJ9JsbKkXxPa4IoKoVju5ci9ugpH5408iTfFPomXLTy0VNlITu
HPteRoe8n9yfM1fGdGM/VcRqSbrZP6A8IvJ6zsGh0AOmYMUSwJ0JMFswCBIaoA8npkKsaoIYELhQ
unGtI4E309SAsZR6NR2QMhpXmLdUR+DdWfaz0kjgZEhyxyaz4JQinqdl+xPOs/m8oULDtisXz0Jc
blIWDZq5dWCQ0APnpdPXUmf51GRsn0HZ4x7CC8l1/Jisypss3sjCGT2Yqr2ra/m1l+WJv0ECsbwR
oKhBwXtaxdKTAUtmH+oTZ6ClfBt5tQxyhOLEACPQbaXhnBFxVtbJR4rDmyvJU/Vq89Wj/E2N6ljq
pNx3dw4bMgykS1EiCE5+aSRQ+KskLWcixMmdN50Qa7h6JkPDPMnxC7qm5bwf+B49rnr2S5dsRlJb
tAy7lFpWmxr9OFOz328BYKGGj26794lCpHY6xCAH2PQDfopQnVrmwrrc4FMpbEqayVrP56lAc2Yq
Z+J708s0bU059v3zgAu1hgtmKwdjnuDSxQJHB5GLbDCon9ja1SSa6iIzNMuxJI5OopygK1uHwSkK
PN9sQtTFfFpm81cf47bJzH18VZ7nVhjBpDQPc4ctXTBc+8IQd2kWU5OaDklEAl2nATvEnFSxnWT8
6jUYzdKYEXvVs8bTBiymI9RTXZwsvb/AxaFXxVLdM0vjlOdUo9u4/m10ZBox+odU4RqsT/oS5naQ
Nmz5FhOBbzV2xZlUlW8N9KWHFEeCTfDdqLeweBZesTCkzJ8GRke2ZAe56OIbxayQv5aINDMJ+mBT
YVpFrKyF7GLjwkoPLSPnoUlJmkhaobOtKm4oNOW+PBDdJlOKwBrhvGiTpF7mQnoSm83MxPgq4ad1
LIr7dkyCkZidOzmnQOUU3fvEXvIEaDqYFXSS1sTFjTofhJHuj8IAHdXL+XEsSj5v5IoLgGNELZTB
FnU5s+1EnJ6t95qCv0VsPoAkiE2dfATsysY6gimForuO+NEG/CVjhpAdZkkSlBJ9DAOFX8aahGhl
tOnWSmFT0r6n5HYGUgElTO/KUyEUj+YtkVhNEdBSwLcL1clXxS9Kc8Dp2DqBtmYgxCoVb+D1tf2Q
KRKVBRT+pd1KPqIc/ARGQ64mt4l4WDGohWsu3ysxmBmUMz1tYtz3pU4aqQpMeZRGjFPz6NZ1txEJ
Mr/BF+VTDJkgZpceYHwCKMyR97Yhz6yK+aYxP1u9hFTg5A8a+2w2PplbbGABJoZjjHnOVnTSmaPv
EMdmv1UcskMBnmDxW7cgRIhxa0OEkrAIJGRfzS+jmULegWc09cOUR9FRaRDBw4kynTmsEyei/vqI
Lb/wBjX66Ezp04iBfE7Ysg8s/N5T9DwHyWFxrRe00lqLfVCaWAinG/3IAPEtUconmZQXPzaj73Np
Eig22dVRgOZ3Z9BCVJRgN3fECnhDaYUwMn2n0l6iOP6OjRVWhrY0RA0AZVkWImtqggz9it1qktbM
iRHNVC3yMDVhbq0ESnT27X2vqbfWkr0MwDX8Oe8es278tYqBS/H3nLJaaGk7qencIFVuLEaKo51R
FEmBA8lva5dSwk+x3BY5LtoGtTcMw9SXahMTALJ8NvCmmH85zVbioCMNZiB3s448Oglepwc42czk
gI4wM14hEGcpy1WhRHFERkYQCqlhc1+8GGaHL4OV1QFTOV2VBmZyWsICzwvzYZX090WeTMYDG/Z6
WvmLqaOTVTUk+X0/e0ukM1ho2+Ut/TayRfa6ri18c0F8SnGakodygboND01bGOOX9gOJGF8Pcpjl
qFdJRAKVPmRJ46mjAgOAItDMfhyrtIyVlUIGKeukCH6TyvrBWUkFkeQh7IdZPrfN1PoNQt17KG7Z
tpCk+AWjIE3pkVLVphEHkyWIlexJsIW/IMXX0M55C0vvs+ZkrEkJa3BR1sBin00S/gg3PRspZEe9
Xb9b2AC+EbBg3JnJdDdOTvyg9lHoGHP+XLg2jdUuIrhlLhgTMPhngSrRT57lpnJLfZkuM2s7EKj1
cRPRK2ZzRfZbOca3yrZ/mBA+cdVYYZsP1l1TjweHOv1xJfHrSJzudS5Vtk9KX9wRN3EpR008lbQM
CQgbntdYii6JXtlXfUxYX+kbZC4K1lF3gsZiodSUfUbJSWMfrLI7gpLKtdj6dW/Szl8gCNI34Pob
lW8EEwkfc7ZX5c1ZmvT4yVjTz1HSKOXUa3VT1uLWGO05WAiD8eWm/FVhyQ4p4vUh9KkfSLZwEjSa
/KLGa+QOhCCrVd6HTZq6Y263NNzFfcWC60ySyEXXndd6a3ZEEN40Ub8Sc6wcaK7FIavSX2rNu6kx
7bp2WdIyWtc+GDLCE+ph0GjNKvdyTG4sOAOw6Q3LlbSRjsoE4zFPYWfoMAdjrC4VsV4OpSZMkrVM
K5gu0Z6nbMTVR22Nv/QW0s4QKTdGTZCFlk5hjprk1NnQWWqtcIuk1gKykGZfM5ih6SHZXp+QUj0S
nxXiKpcBNdqkp40xhAzZ7qlZjUqALuYn/ejBpT34AENcxydSZO5itkBf+g79YTVkkC0W8tqAeuV4
+P2O6mVqNHS4hP4QK2VgauxESRZFvNB5RsroNuosfpaoZLWlt+jxHfzmzaIEmBcfx86QYWvjWo6R
8vsIU92+LW8qY44D4gbPaHVif5IsbKXVSFuSfjg4X7zhMZNulCwWCG/1ezTxl0sQRxSqwI4s8pPM
yOnaKU1RCro5mZgnsumdQ3RIdNFRhWQNTUUQJmUfRkTFnDVAtEzn9DMz0SYvzbhZTFiK1HRuXBld
qj+tOfUCa1qYasgSgJ+rHFUZ9TmU1JRmu9lcMGlh8hxO1dS9dVZZBdPWG9RlYAtGlP0G5wB4YNZ+
CgNT+2ivZ71Y2KG3cewN/RLg8ymuXQ5Lyxa6BWU4iQkqzKWnqA3s3PC61KJjqKMdMSHjutUntkc3
Fo1+rQdhekhU9EMlof80DTUkQLbir0TSB0tVrWPyRj3j6gmUoNFK6Z5hSktmxwfjcgCE0rqJ2XCF
JlhFKYNiBwMZEAkFrVnL9ronHU6rSenEKko9jW1RrNISl9ApudTG2SBYSXpMSzafsaX7EKSds03B
+B4RFTApgHx1qt4WEGRwlbCCy9Q2CpSWWOE3VeC1oj6zkaJzfmP2nV22zezqyNA+jd+tXSk+eE5k
KGlYpmVMByTdpo0eJbUzn5lAb6diCHS2pXdGD/ZTUvqr2nUAFcwYCe3YXCezu5nwMh010p/1qSaS
aVXYf66KReVgz6jls+sWMXnmJDCHxdABV3lRvGhqv1kLXxUC7b/hYtl8ETP1crm/rH2i4pmvmO0n
Y70d+eTQ0wxn3eK/bnrs0OTdrl60xDTVcG+iiwljdQg1p1XZ4UqKS0Gio/XA3hUmG9l9eJK5sJFd
bap5OGN0UAiFcDMFDvCSWcv9bMgsOqPe9u2xvaJaGPxKX+8B9PW+xi7MVdUGYQPZS67T64QPNcoS
TIvZHDrVwiSSDWxBNTs659NL5pq9DPGohpsnIkB58LSeAHpah3FsiYQhX89fBJ2cZqJnYpfTY4xU
8Ikow0ve8bm1ShadIxnSthj9XppeUz4+V8Zzj/2p87LYuczC+Qb856cyJiHrQhgOafb3w35u+s8H
9nNSIYNH1TSC8uRc8vWGZnQ/1OROqPU5s4goQWzDzf3kfmgtO3NJKJjdsau6oEaiGbV9d87UrDtL
qwK+er//ddKS5O7cMncVrLS5uT+zj7jOEhiFXmlZ7L9nRguyljsQUNtvK6v1EtVMk7lc8xr2/znZ
X85+Uy6r8oT3gAkETMvXoZ02r+7XfWthHZqa2S8pg3HS8vbO2K0fO8zJRx2qQiCpG7yCx76eILcR
9hsVFm5PS+bPq8Uy1oOz297ifki2W9Y4XScQMCzrzeFcqoLD9rHPfP0L0HShtUZEX2jyU5tr5dHY
7hFgdueYJqXQ7d5+ara1+tjH+pNeQvTJiTICPZfXeJAdOsGbqSqoycUMp4g2K8jeH+ZqfOw/nm9/
mUa3IVlXz71O5Bkpk6srOUgedpXd/7/OG1wW+zv8Y93472SDpS6pxv9npsH+M3/5bhRZ/xfO0S00
gChtWilIrf/y3SiKwkOWY2vokHSEh1+RBsa/6NPoSDl3va2jfkUa6PK/8IRg7ZL5e8soYtX/F9vN
f2rPDRkRK9pzzTGgZ7MO0ngJf1eNKqtKa9IhgEhr3xKMsRuGVTpWgqbHPSGrf/tk7v/bVLN7eL6U
7v/9v/1Do9rGmtyIeYs7ull+i+lgvtTAXPmaPxDHCDXUeK3zS3xDh+I5hQL51vjpJ0kJJx1hApBu
lz3pdX5RrtStT1Dgt4IU8jt/YP32fxGDKtSQ/1MMijPBJkyGGr+mOwZ/vH+IQRelpwhHD//G6mVq
Ae3awyviACNcAMrYRJdTnLDsHchh06pnq1/FSSqXCcZIa3TnQZm7836LcXVgrdTpXqKSmIUKY8Un
yYS4HyZlhZGty+8wqsSZkrM4axs2v8ygtu3nqgh/Kj3Xxmszx/HytCe6e6sNrDbVAnZ+1Xk/2H0C
6IClcubraIAOWmFX53Qf9thmwa7a7k/7oLzdpSx4X9ntfNy//YThrW6tNLQ1O6k9fx3GuO7O8FHN
Y7zWt0ix2vN+KIlnCZBfbuqsv051SgoJb7WYp/mQHFSrFLTkQqa0ZTUMp+PY5FQ9rfjPVGBYsxpW
LFT3MUiXJmpe5n7cT8jbiLzqU0rNXVnc2e4iLIHTsd4GXwCObB228Xa/5fx75O07llaKejLY8rEP
SBht99F3PyB5aZHCSo2HvBY/5zaJMB8yAlc6bJiv+zXCbtLkote2aEOEaCqVrpxRucOizbh/I6dD
dNxPDatEEpataqYf2el3W257QGj5b3vKWgSr3NtP7Yevu0qbvRkz/SNpo1h9DeEU+gS2h+2d738V
u4uvVo8m+utd7reiSdtoLduHINt5cyzX7OnrHaq5RALQft8a5o14ro0fTULW1T4l2qLhIv16s/st
RacCz9cBHMXYnyUZCNd+i5zsKZj0lRDlli6xZbzsjxVpFJ96lp8T7XP+atgZBD5jNlwF/7WjDvHR
HuuXP3c1W6vOS6BuV4Jh2Myz26396qA+rYYzhYL9/H6Kvzg9R4drPnZyPqJ2o5y1qI9XV0kGCYTX
tFXlJQt6aGvQOR1ymiItCzGNyI8zKkJuxhXhemS/x6gtUnFOlU6cZ51mIpGKobW9hv2ynbbX/OfW
Oj6UBuvNv12vDVK7v6TUfV2DF466m/3V1PtL+vfB2Mhw7A15mdu5aMM6pvVqkPDHRRPZDBUlu8nz
fnc/iO2Br7v/eAq06PyAU4WcwJoljLxwhVJ3YdlDF8gKTAeCocOluz+6brf+cbeKEGgAKYe8nE0g
9gskBRr7XwgJ2y80IQr5TTG+ff36/daAwzQci+nPs2g2860TS+Z2Op8XJZv2vGyH/dZ+juo6w3fV
paB3iEdjp8MTV2WM2YI4hf/n4b89c5A/pUkq0cIzZuUL7In9Fnqwpnvbby5QiiH8bI/vh9Y2fiRM
GfS/JfYaXw/sP91+nfz6bftzJLtkj1/Zmbd/8vm/P35Tp/4KlfZxTFqYEMyzq8t3hFQDYxuiIBc6
4UxFb97fmkVr58/73d+0qk1IPmKZGJftjesm3PFDsmyj3p/HE9X2abG/1gs7MDPTrtHCdmX7JX+e
uz9rv18r6l+/eb+7P7Cf+/Pr/vYzlTSWwTIXF4UdQaDJ0hEdP1+y/+3XfJ1TZ81eXbUbPpCLk+Xi
EGW5Xab2bGyia+vHfi/bTsnb9Qos2cQyyN0ZZ9V5v/V1+Oe5ckMfmoaWBhKfRilJ1An351Rr8nvZ
3vz/+rP7j309Uu8/93V/v/XP/+o/XxLyj0R2+BgWdXI7Wf1ND6Xx4Rt3Z40ejCWaIkQk/KZHyMVh
L7H32A5QF/hyrgDxCol6QzCh3UDgNVDuwRNKbiSALnlYkEVtW5v9YLO81zJoFX8AjjvFcTvIwNv+
oBy/HqBY+tmnDcqt7f+RG7qtVZ8JN9vW1dU8bLKgWR2BRVKYHLeLez+o24T8dfdv57ZZr4PHzHhV
bJc9VUm2jXzI1dwr3rgQX9kjd8/mtjyqjn6yi7E+srd85+OYTpKC595MigA+kyBJ5mzI5cSYPj3p
d3qe53/+z4lv+9nav0GtXueeyEkHtIVT+6nBx9MRKbUYrYWAAIKiOtAQibb5cir7mSXbdnNHVO4H
0l+MQ2LG7KfJVxfzEoXN9Gv/gAxEyqTWVQ1uPeoJ2yeyf0rmtm9B6Epq05oFcd8bPnbj32OmtVuk
0AFOxI+2T+IjDlhMrf2CDMEbgbuc9fhbkvHl7bcVltiWJ441svObmugxraeNwM257XLA2V6Ench4
wb20OqdZvc4KUwhd7N5jsfRgKs7LwFp3WWKYCPOl7pScJVIJvpyQr3ZDaCqSpvw5rPp4R3M2D2km
hfAmbWI/0QGq6zOYyOkIqfI8zeT5KCxwasWilAaVvIsq6yHTu8ZVB1os2AbL837YBtuzU4q/7v55
gBxExE0VdrIM2OZ++HMF7DdTM2cRnM/EQCJlY7ch3VqJpVLoY/dOcst1RvrkWioV22Hd9O5zfDcI
Y+v8IU0RKutWc7TuzLXA3SpDcoXPrPzuhVzS52EI3A/KPktvnqH9LpQMJVhNuvy1/gFn475CkHLO
baBV+602KwX1PbKSEoBL7Fu3BXAOR+v8t/uOzGCH6mI7nRMU9ucxm6FjMroi+Dq1P+PP7yBckSUZ
G2JCcImwcvttbmm3Q1HY2ta54SYaHGqK6TR4lj6yIpJnB1vB/tQmZ42xP2m/JbaZa7/19cD+vD8/
sor0o9j6rfs5q22dwCYp22zAeNvbQV4r6gz7fS52BdhWVXpsu4fzfs6SdB5uuiuBgMZpP7U/mMTz
uO3Oh3Mt5THIJV5eMWKHsWzZ7+bIPlWjcS8iUz9ypTClq8mpQFAYzJgKZffPuaH7jO2486Eqt0ik
eJpRKpIn00w4DNvdrwe+7s53DStchJf0qgQEH9+WPC4ABadUoNjTbRHEKJq1i+L4UOLm1+rTVsob
0hlqZscAHdxzccu24xEBqgM7BtbZ4wKNWlAcR257UKMLDVZaiUv32M/XLoV6TceaItJ5mV5G9cdE
tluSB7BgctVP8hc9u1OyYBNBShfKflYWDCrfmcBSLvbUHyCVO9UVcVYrrjgX0LJGDkj+yyCdbAdF
/kMso+Lz4vSUl6d8qd0OVTHv62ieq6vtolaktzz8Wolp8MvfgHK6IRjRNkrvG6ST9/80WCcAdK68
3CGvKvNXFQ1Adoi95Bsm8/YnGng9I/zjeUx8zHw62KQD4FZNhVt+3GrCWmDJR7M80XCP0yPFv1a/
w4GWfeuy+17+Wdxg/TxcjXPzwz5kt+LQ8BV1U3c9Y2pxs/fl2nsUlI/g6VA7+7UnwRA7wFtEphII
F3Lmh/JQ+fMpf5O95qX1bE+EpL0kd1o4hQAsD+m95Zsg0e/ZdHYHmLReeaOEzU9Cj5MBjRvUbx8Q
WZEeI7J55oN5JSqjGY8KK+zBqwFYej/7g3ZXnRBUP5s4A/38QbqNP5cPyue/62t7RZ1Dlq1fvhFF
Rq3d+jZUnnGrPvdvuvc5hOvlNL5HJ14VzpyANJMHvnMgDO7PmgitoFkOi44lwa9rpiyPhqtG7q9v
tm9DFqbJI0IaGq0YnfCERkcH0XFRot8GS2a55tMK5Hhw5Q+9fkjgHH2nhSXJvklU4eIJqqzUXcdQ
sK2FPW8dMooD4kz6B3kECDoaBSJ8995drtaDw9uqTqaLdEmcbTIB/PSkzGTivmprWMfBim52OhAp
Zn0jmie6JqHzoHqoPI7ifXBcoJfXOCPqzsudME49yHPLU5F7poMBICQ9e45OJJfW5iOuzeoH6HZ5
PX6Hx5GpD1VOFf92Psq/GslvVh/0ucwMQeYDypmf1gfWy4kQaHJzaBbIl4il8Oxqd4pzyF/axb0Y
z5N0kC7KsfHqV+MjYR5EaQjW37lGjzGav+9T5S6RW7yTIyZp24M6Da4QQ+Wz01xVPZSvrL0einfl
E600lQn5J1aZ4jz9QNCYtVcCbFn9BHi5GteJ6foj6MB34SIPTBW2jAf1tQoGLMFIFF7Mn9NDeW+/
tScBFoE+CEqJK19/aTqh0JyfaM+W0WH8iN3uE7C0rviV6cI7FcqxqI/EsfEK+fX0tAaSI260s/ZA
cjp8PqdEZ3NIP+Wb+Yf0q7jX/dplk/asvsUf+TN9YKjVIzkDh8GNbvPX9hX1ywPVAZJ0/PFiwIa8
rUNS7da34qTfviyPxpMUavfZJ6QkK4bzd4BY9ZumhXkWR3xDtIj+h7lza2obS+L4V6HmHZWko+vD
TtVig80lJNmQZCcvLgW8tvBFtuQrn35/fSTAEiQ7k0PtyDXlMZi05Vafvve/9738M52aH8FXuLTP
mavNv7jjLi2zWKvzors78U6P/23TCHdGMf1k3V3fpKxKYFd3h6jgnt3l0+7SEcwmoIIR+uOPm2+z
c9qI6Eq8D1g/eWJfgePfG331nAvyrp+yQZevnp3O6DY+cYl+tyfuiXsW9ecf4z8m3fgLuFDdh/7k
G4Nrp8eLThq9V1SO6YHuoDS7I7CpO0y3gEN/kl1x3CjxXqs+KV3/K3J4xS4554TU1wUrNjj5LnOl
1/djtiueMWT08XbQH10Refbn/QcOKp260YdV3z5nQnCTn3l0pKMBVcemB6C7/ARPz1eXbLKbsP+7
M0dSR33APUdgOjHpzLH+wCASLSk72to71BnIaiskn+GW65BWiw47d4regPROb3RKva13/8f2XZZ/
Jva6B8weivGZ/9WhMIfsAbpwFXVH58srxmQugi8e19yjQNjfTTrvGfoLLwFzWfQVNqXDcpawMyId
CTLY/elw/35yFSfeh8nn0btRb/x9zjaa6910tu08m79oviTho02kQm3MqDL1SR5d2FR4emM1uGYi
DZxyiXAGgkYNVCtbybZbBeSJJPjdCOgv8vWynGDL/CgQeV1FBuwCyDYSaPJqJAGJfrX12T3VL1+y
edQ+vZ9uLiceA9qp/M1URzc//tcKtLfOsnAJSlb+fTdbByzzzorLKGSSZx4SUI3j9cX66ek+t9cX
x2oKWqi80m8UxeIbiwAAf14CkBhvc2bXHx7OxsyKnxdkrqItNauHBw9NqV+yWfaBxkVW+4WBxwhU
Mcbh3NIYAYAbiKPUm+lom83HQCoqchD3+udByFuhmnb39Jj2g1wg6m3Bdo8jUkX61WosQcHzz2xU
JPoY25fBBuDnBSv8TlyBl7flKRQgef3q+XdOvNn2Zvn6w8DedNljWnSCPTeY8IRIdzl3Ft39vXPc
G4zej0CWuYjYFwBE5tw5vx/nRW8tvrR+Wk386+X+2DnbSnbh+Wmko8Cn37lb5vrHG/u9zrLpSpB+
ldMCiEJ4KlTRCplS1c3Hp7oUFLjrDjiAXl+ng1eSEtSv9Ah+OnFtVkbH0oX3iS6ewVkUk5pa7DYT
UEsxE4P1YsmGc4cec4U+Xn/ZLffb8226ZYxrF/eeE0h2NF939pNADmO6nrEwaPVwMXsgE6NWOVqd
+Vc6IPA818xt7vy1Kn+0tylNDLhK8WZwQz3UBsh/t5UNIs7NIo+WFAgRBOoAu4vY2ameSqP+6EHu
eO75X2f7RXS6mdKX3LmXfJ03YUo1BMaYnowNkYrcueen59/Rarg/dwdX863DOsJNzlYAb53tu3tv
SRm5uA6JelQ4CPobScTpFJ0sdmajEit79JJ2r5BkSpk8fk4mu+7mm+/Ti2cfZzRYATt/wTb2S2Lf
MZp1+X2/mtAcvgX35SwrGP9kJTiRG0/2jAXLNhXfIqdVX1fG9A3WT88/AgeT8iUJDG18cn17HQnt
AQ52CIyWAP0u9tvoZL+PSO/oil/5JDlkf5HzS2AiurOYcUWAZQedg5KlLu2VP0f2blYiovzdNbTq
86XERVcp+5I/rod0MA+L9XRVPEK7ybsaNO0m+7U/+jmhamv4zX7B1vDkjtJaNy1WeXq7qlXYHM+h
klXDw9MXpa/4ZzSmCV9sfQdxz7OAmnM8UGyop0lJ7bcjIOHZzKPfJkViW66SAbeAih0fdcCeHzHg
59+t5OTP/6Z27bfZmnFn7sAozWrIfpzTP/ftGxSev72KLfoOfN934zDyHT+gwHj47eOYAmTkxuDK
RHbkg0H3N/HghzIAXhfFSiMRUJ7lxsql+knhE+gtnxLgIROkPhsEHjkgD/RVKba2jgm2DbKXGRNc
i5ElzwWKjWefgnKdCRG4kR5wOK5N8afk+P//JPxQCly5dkMOeNxlF1l3qagDAOdKhf5QDELH8qkF
2wG6wndiasJtEwPfjxFdMzEILdcHcJKeAkG8VHFDDFguZgW0o4UxsFc0MbRPIYQaM9SMCRG9FZEP
SL9mAXCpdUlwbN/ywdlyI2ZkFIahdZKAa+mWF/Xcr/JXLaOKLNAIQyyDAMj6oaiYw/MQR5aKsA7Y
jwgos9ApZa9FWoFDaswEzwLsju8IRwNwMeOGUgAzl7YZBwsaRgFoGKI2kb0WMQG/xthHQvOh8nxQ
VvEUOPUNJoTYDsVpaKNhsH3P1DR6roXGw0sK0P8+2rHhH2AYAvqnMI4+GEHKFxlplwywEVIQTY2U
oudbdKJh/PiCrznKQWwxRuCwqgI8Unm0jgtRVJlsA52IP2xHIcpf2a7r6W6xQ50Y+pYX4EAJeqkX
gqCN5WiXKNCA5JZ35te54IWW57HOIXJUeasbB0JiJk6JcgVYVj/axoXYUabnAfMYky4U7GK8TxUI
imRNFIBMx2RESEtIfRlWtI0J2O3KczETBcdRoToAhj/kArODFopTBT5NyGyPFFDfdh0IxwF0WF/U
r3PBjSw/9mmeVTH9uqUrdMiFCC8hwm66EbYTOHlBZW0ZF1wcfkMuKNeSKTwk3g0EOF6Eq8YFhdqg
vxnMjJZywbW5TaZcQC+Ik+THYikiQMHqXAgDK7QdEg4kLtoYSjseewZMeRBbQHLExIgkVXzpTq/z
gGQC3iIJNwmeZBtF646DFzrGbqNHfARMtOtVVhDVd3gcHMezUIuANXut8xLw9ASe3chhJLdIUi0M
8Td8xwnxiJrfH7+ZINoVfdhGESDjacgChjQYqCBLjTMk8PrNlFIUWxw3yTop/tfG6NHxYmONSPxE
UBD4IbDp+tFMJCiS0Dbb6Ozq/fZZR+yasb8YWmIWAGiPyc3YOpV+qA4iH50YkkXR/kELz0OM92J4
HhRDS5Fjow8ZBPcxNE1JcMi2kFEKcRn1cWldDOmSADVVjJScotALqbggB0xbyVRXQxIIL2PMIxWH
VuYTXFSaqY/gBeQTYhk6o6Qij4aPEHsWaQuFc9466+iSFjb9+jjLAAPiIFbZFMnc14SAPDtmEd8A
z1werVOKcMFYCAiiCZcoqnnkDOTROAqSXmVWEqxFsrDyaCEX8PEN1SL5FEkeovpfN5BYCyIruM1i
HP1RLUovs9lG8qFGniKVN0wjcbjnkj7EH+QuH54FqtBYDT/GUdTRdfuSCNSNKzX160kEzAKGj702
fsMqkl5nCxsjwFGVbmtduESDhIwMGwmBhAt+gDkkNacfDXvgOAEaUQeUpa7g/XblUOCCdI8YccFT
VgAGNgVW2tcg1zwKUoSWkCpm0yIVCV2LaBcXlM/mRkMuKHxlUiQ2T+SKmH1vGMcwsgJ4Q1bVDnzP
ZTy+fbJAyGvIBYkeSSjSaWAHKiYEga2HajEkfyBdO3Rr6ARz+9SiS1rY2FGiQcsVtY8FxAC+yLMD
LGs5tGxwIihIUO4r2d4iE6moFRlrR5/2GxYtSPGJti/877oskFGjGYPWjdbqBWQhKFW2gYl0LfKm
UCLFzCC4rrTWToRPCw+J7Mh3mXaMW1hzofzmmHJB0X2iZMkoOEp0ofhOw10KySpFqEVyFhQjBU6k
XRYCtW1cfUM30pzjE0FSeqItTyq7h5JAxYWtcIQNRCll01oLuRAb51OQBCkpBZI/k0eDCzF2tMSH
qZpb22cnPTI9pnZSoRUiVo0fZI0OZaGsQWrb0MrjQJhvKggch4gCq+SMng79IQvC0IrYHx2zqlOX
Y9qXXuQUy/JtI+dZIQi0LEqNFbX30nmOhEtYSBp6fQkz21eGVbDB2FVwaL5QIelaAgjp2K1rRoJp
xS9D3EkirdKGtss+0KFiXHkhsVS1MeM0yQOv8PBAIAq064VSry81Z3kC2+Q1Stel4YEgpUDkwAp7
j4bdVzwF6k+EDrwTwXGNItY2K6mCl8Brf7WRlfoTAkAGxalyrc1CpI2Z9MWL4MDox5/nwp8QmKeZ
GYBVpnd6WiYdFq8N1fzoDx5nRV6+X82JnN/94zcZBqn9oQzPlJ891GM88vPvtQ563aZ68OZj26r+
nOqfV1/w5UfXPuvxWz3+sp8O8yS/He/1G/vqMq+TGRM3/5wm35NZcjjIwxnk/D1fyYuZnyez8D8I
F5MGXWl7NKabpw/ZvE5YT52YE54kc/ZiPl6i3MayZ9mUcocVQv/J8nlau+pyPsCYdjbN8uQuO7zq
sunenPJ8PrxdpbfrVY247mA2Jd4dTpNtkg8PKZcdocaUq9G0o+w/R52M7cff62wvmw1NP4VR+Ty9
q93PqnXNlHJvmOWj+iXjMks7mCnlPhxP00c6WrzpBCRcNSV8fpeMawLolA07xnSn03SepfUTSRyN
xTAmPb9Lk4YWKVutjCln27pYlD0bpmQvX+qmcqrEmDAE1reT/SNPtVyUHRampK9YIlK8YHPZuWBK
+12Szmvao+qqN6eb76fJ/O6QHVUjojnpokhux+tiuFrVZNotxyKM6ae343SU1IdSyw4Jc9LYgiJb
1SS76jswp10UKf8tFjXdVJX134J6ts6bpKVWbkw6m68aOsR1dP3ZlPL18HueNLynqrRrTnqT1O1W
VS40J7w96iezRTFO62a9KsS9Bf2LYV4Ma5qK7LNUdt6C+LvhLr2tmbGqYPIWxP9gDdvjZer4oMy/
G5MGk2F81EnyDEtZP5xlavttPqCbAMXZJC+DK6bk37MO55GKZkuZjDYmO5nikdSjGvLckuE1Jg2q
W3PuXydNTQl/GM7nxX66SRphglsmJE3J/2uc3Q2PzosXtq2c1TYl/4lFCq8LYpVKfJsPeCmIQv4N
/MEbuD8simHNpahKhaaXfjPc1aPKKq9oSvfzKhk/CrQcnqpN3JTsl2E+w7LVKJcNNcaUUyKbhnhX
DQqmpL8m2J35aFU/mtVMlTHxYbE6+vLaxZe5UWP6aXGbzUFDqvG8zDga0/7xKoSnPNRrCZ7XMk1P
k9Qv80+PMCqv/bN6ck3+4nY6TPLf/wsAAP//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_xlchart.v5.6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7H3bcuTIldivMPrZ4CATSCBToVHEJFBVrCqSXWz2ZbpfEDVsNpC4Je63J128sRuxN4WsCK9lrWw5
/OCnjVlp5B1dRvoF9h/5AEU2SZBNiVxqN+wyR0IDmciDLJw895MH3z5pvnUSnq6znSYK4/xbJ82n
T7yiSL71ySf5iXcarfPdSJxkMpfvit0TGX0i370TJ6efvM3WtYjdT7CK9E9OvHVWnDZPvvNtgOae
yn15si6EjI/K06x9dpqXYZHf0Xdr186JLOOiH+4CpE+fvIhFcfp257hYF6f5k53120jEtsiLTJwU
6NMnn2Wik/H6yc5pXIiifd4mp58+uXbTk51Pxg+6MamdEOZdlG9hrKbvYqZhjRGmEZVQwp7shDJ2
z7sVhNCuYegGYrpOqKqa9OLZh+sIxp/98P13z74++5ez3599c/blRd9t8xpmtX77NjvNc/hdw783
x1/7LfB73zwZv6Gzn8OzfnX2FTz1G/j3m7Nv3v/12a92zv7X+++fffn+++//eufsh2e/O/vVMK/f
nH39ZEfk0tq8ZUv2v/nF8fCSPrmOxe98e9QAr23UcgXR43f8x7rGv+KP4PkC5Tvy3Y4lwzL6Qjwm
0ukuU3XTMFSKTUMzTHwd6aa5qyIDU2oSU8M6RrAoNgvuHOk/O/vN++++/8HZL3fOfgLY+C2c/u7s
n8++fv/3FzfeYwXcBWy0HGxrO5fD6jSO8zas1vFjLgNd3aXMMJjJGFV1A7B9YxlQjVJmmioBwkcY
+q8tg//W09/77wEl/vb935z94uxLoMaHrYGPQhotgNVn27kAngbh2pPRY/IAskuopusGUTd/6Dry
mblLVKoBx4flMfyNkA9ke/Zb4Lh/AQzgdw9i/TcgjJD9dLmdyP4sXH+xflRc411g9joGfg9HAqR8
HdfU2KW6qmlY1W4S+Q97LANz//KBWB6NH+H4s/3txPGhzApvx14HsnhEotbNXaBoTaVI+0C017Q5
Vd3VDdD3QKTfStQ/B47+i0F3Am3u/d/vnP0Y8P6bs9/3utUF/d9DtN8NbrQUDu3tXApzWT/mEsC7
qglc3dT1DV/XrtM604Cvq6qB1PN+4wKvFwr92a+Bo4Mwv2i/B75/eDl2hNz5Z9uJ3M+yYB3nazDl
HtFio73CpiEDdHSkMn2EYLyrawwRAnzeQBrumf01ra232H4z6Gr/AjT+vYve+6B5DGGE7M+ebSey
7dNwXa+z07te6T3Nc7arqqCY66amYqwb6sg8NwnwcxDqGqIUDDpigCV3Ddk/Bobey+9fvP/b99+9
6LsHqkfjR4i2J9uJ6MPTeufgtBEn8q5Xek9U67tgaYMxbugE32KUI9XYRaCRM5WCfFdhSVw8+5xx
/+P7v3n/d8rZT0F8/wWYZCC1L264B75vAzJC+uHBdiLdWofincwe1QTXzF1MdAOoW9URUYFvX2fm
CLFdA5nYZCrBpqZrY/fbT4C2fwtG938EHe27Dza/b4UyQru1pRIc3G8yW799TEoH9xujhJyjXO2Z
9nUtHWxz3aSYGiZwdkMfS/DB5zYg/Evwgz6EzG9AGCP76ZbSuIzj05NCnJTFXczzfpxdR7vEJIiY
yCADFY80NhPMcw2wfdP27tEEDm6Q4b8BCwx4+vsfvP/+XRP7iJP9I3DGSH++nUh/dZoXOy9F5orH
5e1099zbgje2Ngjsq2ROVWDtmgkCHX2w1K7pbv8ZePsf4P9fwQoYjPEfAaP/7tkvh8jHw/ysfxzk
aE28ermda2IKTF+8Xd9Fa/djApjuEkYIglCb2mt5fUzl2moAs42ChMe9U9bEoMpfPPtcvfufIOd7
Gf81rIeH2Oaj8SM8T7fUDzc7lUD3j4hnDQPVAzOngEOqgtcVhPc1PGvgotM1U1fp7Xj+8dn/HvD8
Ffz7MCK/AWGE69ln20nT87cQQ7mgqttsovtRtK7vapSpJtbPnamgm1/FNEL6rgFhdVPVx1Z57ycD
Ku5jJ3fN5yPS/NroEW7n9nbi9tU69yBRo5DxXS/0nggGbzrqJTTSqI5NYM4jBGN1lxAw1QlEUU1m
0LFx9iNA8V8N0vqXoL6BKnfX3D6C7FtgjFD+6t+SnK/nTFxNJPn/OQVln8jzf02KyZ9B4YWQMcLg
qUAYhBu76awEhZiZBiSUqAbRMTPGaSUb/XYQfA92ZdwCY0QvL/8t6WWUQfTvmVO0BOOiPAnau5jQ
/RgkeK96exYDslEfiei9U1clICW7mJqg6g767I30kZ+AXfsNZGz9AHyVX981q4+wxtH4EZqXr7dT
Es7DUMRSPGLECfKEECg5OoLIMUIEj+UgZbtIp5AvBj3UuCXi9A9guoCTEmj692e/flDE6QaEEbLn
W2q+zOO3Yv2o+aBsl/XqrEogJXTI+hqRtAEkjSAlqPdLgudynBL2D4DkPjWzTwV7iJU6Gj9G8+F2
0vRzyP+DtNnTx4wsEsj5AcdUH13Eek/dNxAN4QYITqgUMoMhRjEW1v+j597w36/ef69PAXwA/74B
YYTt51uK7eVjZwxQcC2BTwl0L4PqxFTHKSEUDFkVQUoBoRRiDjfSffvw0DeQ4/2wbIFro0coXh5v
J0Hvy1Lkj8y51V0GcWFg3qYGCQOUjrGMINsXkGyCyToIcbBmr7mb/ysoYn0m/8OZ9w0II2zvb6nm
fSB69v24mX7GrgZaN2T6wKaM/m/Evpm+ixik70Kq3wjNPx0UsYFvg5/x+w+S0rfAGKH6YEt598Fa
xI8opXUCaAYnMtHIrTEkg+1iyAPTIeVv0z8m6p++/9sHuZ3Ox42xuqX5PgfrrA3X8dsLUvrXO481
cJf1tjNhfX4XuJEh3HPVdDaNXVMFZ4rGAPc3A8OAniEU9NtBCfvqrnl9xHi+AWGMans7JfPBOs/X
J16ZnxbFY9rQeBfSeECRNgiC1I9Bnb6Gb9hmB7tsIAmfgJUNy+IGIffaFyjaX77/S0gC+B6o3d9/
kCX909vhjLG/pZK6T+zbW0cJBBMeM41T13YNSmCfnWmAqO718BG19xki4BkFa+x2Y+s8Le8/ATf/
3dkf+qDCg7I5bwczwv3h3pZSvjjxhLt+zACSvktN3WSQygXp9jrrdbGrRA/+Ucj86/ffwfba24n+
6/d/CfraL3sD7CFMHtbJlfEjRB/MtxXReS7gf0ki7nqn9/SFQxIXhD1M2EF9/jfCNSRyQno2xILx
oK/3Av+a+QU69caTMmyo/MODPCq3wBjjfEsN7gNAuCyzx0Q4eE0ME/bE6+fpWyPiZpDQAzFjA5wq
mwXxEYSDNIeknovFcJtm+TENbrNgLsaPEb2lGZwHMi4e1SMOe+p6rQyCWLdvqIK4F2T8QMzT6OMi
I5KGmH9vYj/QGf7TPmfgcvwYw8+3k30fnn6RrfNgffGybyOZ+/HuPkEXm0iF7DuwpDEeq2eM7fY7
Lhhk5Q2pezcSPf4RzLB/BjIGFb3fWnXXzD5CzDcgjJB9uKWW9+FptX7MNEyN7YKFBboYgi0X/d/I
b4aQAXJ6CH5t2Dr0X6PpHlG/AIp+WBLmtdFjFL/cVnqudxanWX7aXrzqR6BoCFlDoi0jmmpoDBIy
gTVf1bxNSM0DVQ0cK5sCJzcperOZqk+lhEoyvUp21+Q+RtS3ABkjfbG9SH8ts+Cut3pPJo53wVuG
YSekiUlfyGiMcrIL6reqU4IxA1vsRpTr3Dj+L+AVhw2yd03sbnR/ADBG9estRfVQ6sBaZxISUx5R
amuwS0qD9Fqk98WMgJjHThVIS6GQZ6Z/KG5zjZH/fGDkfZmo890VEKeEC6hmNARIHiLE/zjI8ZKw
tnNJvCjW3l0Edj/K72U61nr/GajhyISt0NeZ/VDDDHwwoNiBBU4uHny+r+KfHhgDOx83wuiLLVXK
n3riMVProUwJVDCACCckX0PhOW2kpVFwtkC6IQG/GtmUrRkh9WeDywwKWVy036ZSfISNXxk7Qu7T
ve0k16fZqfuoifUaiGpqUJDTH1IRrmpnkD8MifXDJvdNVbJrjPtnwKV/Bfh9WD79tdFj/D7bTvw+
86Au4s48f9wQJ1jVfU4oA69ov93pRtqoCVY38GoVnCewOxZU9bGp9d8BxV8pUM3x1yCT+2Szrx5A
zbcBGaH92Xw70X4syz9HDSqoY6FBSgIEtDZ+z9G2VzCrd7GmggVugIZ+jbL/CaytR6k79TFAI8Qf
29uM+D+DRg58HWpY9BtYIav0ZpgTdjxTBgmloJCR3s12Y4/rFbz967Xxu4CNF8KW6uHPT5tHLU2F
oBqRZjIMOWmwELRxRAT0dGg0wRsD3reNhX6N/iEhGLZEghP1gi/cQ2u7MnaE3OefbyeVvzzNIgiG
3PUu72dnwYZXyB7F8J923cCCAhaGgQ3YAXlednBsY/2od6JB5sIQzrhrQh9RyUfjRwh++Xw7EfxK
5CcyzsXjZiyAv5RB9UAoOXSLTwW2+oDDFHooaHV9NfCxztZvv+tjID2mwWn6oKyFW2CMMP5qSzW2
V62EevDuXRR0T5IGpyljQLvoPG1h7DpRYYsf6U1w4OjD38Wzz70nP4JQSF8v8neD0+yXF733YNw3
IIxx/f+q2/Ts3oXsN8Jy826vfTfgvkX/GdQAhVxE0lMyFCYaF6CCeCdsB8GQoArmGcjpG1XHHnHm
H+H4937CtfcB3xW4N4A/z1cCRvt/r3wm4MNXGex1sZ4Mn3P4k3uHlwZfoBgNPbembiO+867520+f
QK4ZyOcPX4noYVwzw0bfmLgccrrOi0+fKH3Cg6rDBzEIJLf1Zj2YcTWUUOq7oOQFRVCmEmpd4T6p
GTTAuHf/w4cmII0CRAbURIGtSAjKJYBZCBk5QxcC/y2sNHD2UeBDiH74wsZKhi14nj68qvPrnbiM
VlLERQ6/BhJsnuwkmxv7uRIVaquB25D1MgomBMYo9J+snwHj7O//D1Fq5nkTGPU+1cJyItKiWwyH
pgm6BRK4W+CukVacuJXFFDVbOGkOB5VdnPWXogtfxYXhTusiYCFva69aOKytFsMZ8XiUR96iUNJ4
UbZdvDkbLuv+cmgzo5oFfGhU0qCcMezN1cb3p65sn3uycjuLoSheqDFys89V3O1jr3CmPtXixeUB
5bkS8OE66hicVnr0SsedOSlBN1hk/RQ8s6ABN1wFjiQ1Yu4iBds6E8liOOC0aDqrazK4vjzFITsR
Ac4nbh4HIR+6q6qrz+/0o7jtrDDwW9uvyowb2E/VzRujbZjuBbo78alRhXx4i5vuOo2Webxo1Gkd
xcmCtI5cFEaVLC4vw9ALQx4rnr9IXQ4VsotF3AVEtYZTt+5wuGkdrhWGigVtUl21nLhUrU5WniX7
X355QEb/810IDQY86F8/6ZKQoygx7RI1cuElhlyYlZ+oE5oLEXLiGijeG5qHGy7vqjP8ktSaMulg
8U7bNH3WtrAwtDjKF8MZ+nAmSi1TrVG3KhoHTTTNj6ZKg547tMwXQZHASxpuHK5x1b/IK12X0K/A
jLX+1bZFmvKwjZA9enqy6e4nN0xpgLF50nB6Oc9hYJTMkhbWWqAEeFGFFG3OFL3AC42EkWYNp0P3
cEi78A1UjXcml03DWdQDGM5IqrR7sfQ3d1y2Xw4gOYoWMplFCpKLJqbw5nM3g+PmfGi+PJj9Wtn0
D423Xl8BNZyKtPanAdGeXw4ZzjZwxiCuPPfGqc/ealEt5+MnXIEUGq3BUYVN68roK/13TP7KgCun
l5O+MvTW/uHO8dTGdwrDl1wPtalJAmlhCuR/ubyHs4+2behi3C1CLd4bNSoSiGkgndYMy84aPSHJ
ZaZOlK4DNOtZY8wwsLTLMZd3j8AOHUZ35ImEzGkHSyF0sVwMZygGVnJ5OWqTuuOH3OiH3Dgdbh26
hrPhMAAaQF5eEqUCDjhcRwO44ZTUBUC+++nDjcNheAzRvedKWYfToQkHqVF9PpxWvlepEz/v0Eyt
zZkWqsnCIDRZtB2LQu6XYboYGocDDbHeWZuu4a6htRA16SyzS3Oep35t64XiV8uhq1N9ozseTlXi
RvLpFTDYcFXeJCiwo8CVId/AUjSd+8ssE840EJLYbYgOmJIJnhjNFyLTXztdUvAIZTz2Imw1WflF
EOq+lRVNM6nCt22tWpH0vEmk5JHVJjG2aiqWSSiTSdjEghs+L6OFZronWldV0xhEEK8DFFlOlpqT
K7Pc/IxWpx5vReZNyl6kVT0fr3o+P1x+tC0fRPCHwzBiGLsZ0QMYXbLcc0CKXgf9J4DRKClnuk73
BshsELYD6M3p0DqAoYPcv3smkSoWnt/K2dXZ5I2cJrh9lgySTCUkWrCoiRbDWdFP+LJtfM9l9+U9
l21JahigilwHMQKLqwzk59B4CeJ+jxlme/mUSzBDG/OD11FA40XLQOtqetGFe2k6nA1twyVI8BXy
1XZ62V55eQ2ysB+2OR26/EGuDmNGEIfLaJCQQ/fmzmFQ1z92ONv0X15vYHq6YrcKCe0OFQE3pXJI
cEKWSH3jNUq09LpoX9ZqBdpF6/KmrJtZrtYa10AjnQYotyUNVLtztNIKdSOxfC/5IqiMzqYtExbI
52JieGbDXRKwWRZF+zljcq8q0IwlamUFAX2j6W5gJ2IR5G8Mhc5RkETzmqbYkg72LN181sZay11V
8biSpyd+V+l2BRrGRGiH1HC7lZs6szxp6CLIQsRDkT5XTUWfeTL/PBTKiR/lYtaikk1kRw7dWqWW
jzvLJa9yFrMZE4xNSG1aJPBmeimtMlRrXoVxxY2ineSpdxI40gGV2NjTcqWwiFNPPD2YRkmTT6om
rKexqe8lQbpyFPEuiGuHw1ftVO4bxj6YCB53ambwPAjWbUhTTmgQLwVo5DbUJliEWH0VaUFzGIlk
X23ziQTd3W4N87iqpT8n6ZR5mWalMmWTiCnNRC/awKpq8cxAnWIbbhjwdRXLyPZK6QEmVTTVpfD3
Rd19DhlKa7PotAmqX6v5cekmq1QnlpvuyUiNJonZ8znizbpMK3nSVqBNCjWwCXUiXjo+4WbXWOaR
boR7qVHC6sUZtjQoSmeVVL6RdVNzWrgKsEVH462nHWHtbVgxbRE5XvUiNE1OA699FhXGfizS14Q4
jV1Sh5ftkRu5Cx8nSz9p3iURihdKmjmcJGkJuEiKKSpyh4de23En9sS8aKE3aLODuA0WdQFMNVW1
eKrnuRWVLJ/QCJeWmbITH0mP4xzT/VaLbGakrk2YFHPPxK8r78jJsshKhCitVM+onSTFDDnqTHeJ
OdEsI4xB9ycimZYCfpbR1fOmpq9jD/tPqzLpjsrP6bHalNXMFG3NSa6cKt6ek8bJNPTUl5J1cpY5
GQ9dL7byTltpYWHJeOqSxOQNS5hVkEa3UFVaVeJ1XI+z2CponfJY16ZeHObz1A89Lnzh2SnNTNtL
K1sRwrQdx53UJEr3NFa8doPyXRK3ja2lRcmj4GmlFtGkbXPylKClJ60qYM5hohXGkrqO1bJQWE3y
VjFcZ1qzcBpGScJTqZZWUaIFy5N3caqvSOmgaZLAcph4mZtP9E4kMxasUr+qLJLh0DJyH+wtL4ws
LUqYHTlC2LkEEW2EYNnoRoQ4dSsgng49S7o651BjCeA4ouR+/bromiOjMLJJLjoQlbhcDCPaxPNs
T20PYpmvYsdNXlMS7gnULQvTnEZAH3kQZbajBzz3/aMStH2e5CFdGsirbYdGPFDBfmZYX6SyRUvs
+44Fv8ed6C46aUgWTpxaDy3itsmqiY1527B2LwuZaidUs5omLI8SoCqrFFEF0l56FkEiWrUCMAEF
CXQraumLrq5AhmeqayWlU0xNzUWzlOjPcdmk+6lfHGeaR/e6bhF1wtd5myWthSQBgwxU6DRw8wOV
LiLPI7NGC1dNDeZfFejtRErywlPKeJp17V5VB3Le6B2vyhxZhZvlk4QW086v1jp8zJM3dezyHAjf
kkomp5rPowJnE6I4s5K4zRQHcQxjkxdKmZucFJq+76SVb7H2jQbKiKHlMfDTJLQUKoG7ZQBAVBmZ
uG7Fcz2dIroMYDXOSdbxklR2S4AlkCwRlleGr6TaWlpdSp7AzGxNzw/SmuncqIqUq57q8i5GMVdR
83lRVJFF/HovAeRyXHmnXeWcxtI7EFW3Z/jNsROnq9xJyIwWbBkqqTlNkJLahaIpvJHFc4kVWBSO
zLiqhN6s0LTjClKn7E6weSxoPAFW2K5qP4+4JpRZFQDT9bwwmBYRoTyRumcZZjItHFxOZdTN3LCY
pGlz6GjG5xHzkaUHUvCIRVzK7rXdxvhZaiYvgfp8DppfwmumxnYIVwVzprLWwR4NRGy5nbv0cTpr
shxztY0rq4ncFwLIdFZqayRRAw6UJrVQakoOHzc9bhwW2GblUastvHnlFyZHirEfuOg5KkEtK1i1
r5I3LHTiWYK9PVbopRU5IeUoi441J+q4mwWupcRBanlqODNYQY7DxKoqipflUyNNlWUNBAaUps1S
X7QcvnBopW1S8jxiS9xWmMOnc+jENY6qrkG2SIAmayfPeZwqeN6QFS2Lw7QJMjs1Ye3VQUm5mwfz
oHiVgRZlgWhUHWB3RRG8AQNBWm2Vc1YwNpVOCevDSAJbD7RsVmS+mIAmPc9U3y5xm68CKiatr/tH
gUts4HY+79pWXwrpOTYQnl26pmrVKa0tXfgHWjeTXcGssiobqzT1WVs5LzujlZbesJctVruJHqYB
D8vQKlpnnZVkWeE4tusgAv9WYJxGWajYZtMKCygl3nPAEuBugo/jRiAeOCKbhOYSG57K9dRhvGgY
mhZeGkx8JFKuGPh1SktksSxyuUmhKUtUuteaSgImvHwNHrVo3lWgEZWGmCrEeNFU7dRA0Yu4a3Re
0HgvdAHDZh7W3GPdfkr1Aqz1/Hlc6hkvtQ5bTPMOAyrrSdWSgKdIOFZOY8q72p1osf80e6YWuDmk
hZyaflMsJNCGGTj1FBhJYRfVuirFxHX0xhaGs9LM0AVxgwksaHWRBkU8ycBfUQei3ROlHsxyX7x0
Ij9cdL5yaJb6F3rVTD3UuQuVev3KYFzHajbtWgO+4aaEM110XBrtvtO/6QRVhzI2wVhKgPPVhYWS
op7ENKNco+JtgoRvtTooCrkIU16ourQzmWScKkyxcJXMSj9+TsFBVAI/Xhgum3o5qg9iX1TcIbic
6HV8WHqqMXG1BFutKo9z0BzS1MjsoihWTEsz7laaFRY4eQqO/Zc4U5fSmTVGiYGfBaCx+klulyqP
0uC4DNA+3ARo044agkKri9x9gasvkhoepfp0GqtBa8FnYBdZ5aT7CHvP9CasYI0W09r33gbNS6MO
Fi1u3oW10lqpqWAeu2iex3VjaXpgcl+Pyklk5JnVvNNaYCBqGkoOWQAvKPNMS1O9Q6eiiuVRBfHU
rFoexz7jZawISwSxM09BhVYzuZ8kXTwxVD3fk5UVmlRyU9HmpReWvAz2TXii1ZWZbwkU5raeauo8
NZtpJ3VtD3jcJELMOTBi/xnVq5PSFLAAUMAFhRfnhWLql0oGmk+5TD3DAI+vsUyTvThsxZxpqu3m
84DUaFmwLgZ9PrVCv+EJDhSLyUSbgflgYf1NLVPtaY561hnGwcxoGjsqq5NYrYGZeBa8ccfuXPoc
LLYEzLqZzJNZ6+oGGC7Rs0aPqa3EyYGrqc9wHZW2psbHpCzfunkVWGqi8sT0Pg99lnDaeHhf0dOJ
KnC550XNpEsbYM2e7y0hRH8YgBu66RQOiRafZ8JjHJihMfGDZB/kIKhbBoXXnfhWKRnjAhSFRPcS
S9dyfZamzEIkT8CBUEvbVd9URftGIdXU1cqCI00+ixgVs7CIHDsm7l4Zdq2t4iwBnteZvBR+N1Er
/NQ3slXogjD2NGVeBqZ/kPjVIRFvM4oPsxobr7TYtEKxSBTQt5sAfN2df9p2mrSKKgPliBFvQkkH
a7SSXDF18JiEOgcVTeE1dTzLk6i00xoB8QleKSIAzeQI4VpavoMPlQRgyCIDT7cjDe4rhsYr35kU
KARPQ+0nvFSDJXzl2p2ZWTep3fbAyTx1GrvhK6/s3FmcdQEvwf7B4K94UcglbCQILCAv0A5QSeyw
BndHU3R2HnjrshXPVVcaduzU73CB9k1WoTlqq3eG+wLc8cG0ztt3ddRoL4mXllagJL1i2WiTGpkd
92VeHhi2D/Ve9lzdWSq5u58UVTdhperOqHIQsfoL1ubBAXiOpgLyoheoyQ/yQKRW1rlzF7zCe+Cj
XxOZt7wuOsIrdW54TjczWXma0KS1Q2fiqeKkwkHGU90Apw0TOmd1OffC4m0WOWyaNs2StoSLFAsb
GSAUEpOdGEpkS7/kSsYOiJnP9MwAiRkWPHfcI5oFLyV29mpEX+h5xXgFRjLXzPZ55qSA1fIFchsA
5lQJN9XgsFLzfeDSwkoLcN1l/iTE8qXUMRRmr/cVafJWVqHV0pgngegOpRLmPCiQt1dhHc8yBihT
0FFWBMpK9YmzSro0XKXOUleYqfChqW6qedaEwcGmDZluwjtZR/PLUS52PDvKGm+a9JCGjqrT1kVn
NnZaVLbmdcd5epyHer2qUT0rzAxzMFQ9XndBxWvD92Ei7gslqVyFO6DF+mlpTqqqaHgjlkQHqgIX
wWGFGveo6A9t6BxltUXjSC5Ntyar4QDuyM7y2w40UWmet8VGm8660gOS/9BWdtTnWBd4llKFS0qc
p1F/KGExJma6AqLAwPKLbNpEGK+6/gCu2WSPtmbLh8u88LSVn5niaV3mm6bL9tzQXwlQfxdDE1VS
vAqTprOjOpeToW04aNjB89wlLsgruOVKh8apBurLZQvBMuKilfF8ePDQ4Xg1B21Ms8E4TeyhaegU
gRovidEeD00kSsShaSp27Xr+EfgKpRm0qwIhcVSnzbtGpM68RtqB2vrhftMQfTUcaAd0JQuDTC/b
wraKZ06uhVagKr7CE3C77GtKuQhIQFaiPww3l8KAcI4TTFqvyK04ph4gNXQN3pGEzjbXmezSKWxh
0q1k6PcSgkEzalZ+Tp92DHhI1aU10E6prxgLlKdELN3+QgPzZnMA0+p16XvdotVDeELodrndxBoI
hw/3NUHF9sJOTTeATFUaSzcSqyiJysNEtvZmRXWJcK3GKzgLo/ypBO3rSFeoe4R9eZw4brMcbhsO
Rioxd2ic7A2Xw72IxoVN0lqdDKOGNtzi0FZkcBCWTWMx1WWrMNbYyg1gwppWvnGdjK2GdmxG1VOj
9rnjUxV+R3+bU7bzxMTewXAHWIErVSAN3Daw/mQrij3FZcYqTaS5SmIvnSCPdjbYWOZq6ECFn8/V
hIR8uBw63EDVD9MwtTQ/KBRQ/L1imkeaZlWiBc2tIvuX93ppanIW5OYsxKk/pa3v2p3ieEdJTKjd
6G0w0Uwndi2zSJ0ppKiWVp6m4qjsD3qRF3PwKcXcaxqVD7Hx87j9tQD0iUzaTLiwRob4+4fL78BH
RPp0mPzb/ajL5uuXl6W/+4j7d4bOmyH8Z6d5GRYfie/f2fmnBf81ovVp1x+P/o/Lwvch9fNB5/F/
+OYkfIkS4EBxWIixw2erPsT/KdQ5MqHiDezbGbZg9okjF/F/tqtD3at+U7UGyYKQRHAZ/zdgI58B
JUhN2JPb79Iy7pMAADXS4ClXEwAgv7SvgdnX3oBpQNYB/OCrCQC0MqSUrYv2ii49MhhKuR7E/sTc
J4XIeeH6scXKeGam6SzszGVRW4FeoZkRET3kkeYUi9avy0WNWm2OzUMI1NsIN/UeaiB+Dup8sFcF
eAKfBqkWUaK8yDMw6irlRYcgSA4Knc2Yx0MtBJtNBcFsVLaDmmemkNwt6SIFx6OBX3Q0Bx9D3NtV
8iBERjkxwQ5613XZq8RpPnfMRIV1jMDp7TZv6nwlXmYkRzyrl52oFG7i5I2fu180okzBjcIsNzGe
CWzs0zxH4EjVJpUyb9+JPLPhu6HO9P+QdGbNrepaEP5FVDELXhk8O86c7LxQyR4kJMQgIST49bd9
7ovr5CTZsUFo9er+FkA9IN8ikN8H3I0OwjskJwtJU9IQFkrTpze0NeFJ39V0RkwlkiZFfgfLu8C9
v48bHjtdpKRl6B6hB/N1g5Tt/xHpJ6XEL08qN9j7A1utZvrmrmuKRfBn5b93SFWT/DVqlytv8zeH
se1ChujjOp3OJ5y+57ZZFNRnOJ3a+4tMCunxCDmEk7WSI60HQ02BjCgrBwbRG/r96pehYG3h+U1c
ufyUxoRVSvXxJ/cshT/U7uetiUvR4v2HUZTWCo//emvY9Imgy8Rdf16J/udyMl7GNj13072JMMYD
GQIbc4jbx9Cgo0mafjgviQc3gS101+f0EK20vUl//jPaxeyZ41vF2gbdeLwG7+sWHMc1qMIJLjc0
fnBYbYN8fKMSjkAaHDL+FAkSwmixuylj8W2Bj3tELq7LSIE3EPnjf3yJ8SIU8WiLq7F/G9HonnLq
dJmyAG8lpueldWFQTrktlMsC6CEPv7d0+yGvYrYuWDTBl2lgTTVK2JPUYBranu1Sf9Kn1qn86NJD
S3D6s86nlczoHtX2b2LzV8uCvaXDny3zfhgi1Z0Nha3hd2SFimvejYjox3Ltk2jfZ/1FBRY2eNAP
u5ZlJxA5sPp1Usm7Pb304nnAA1Z2gi5p4Ulp0fJkpW9jmHorOwsV62JBRFEOqXwZN653Q7D+OBfa
modcnXKzXGi6iD25X2pwim3Vh3xGfokM6b8XJZ1BIch0AdtjPHl0DSs6BUOxBGI+zfeX2HiFtDw5
/IfauO5Xq/JfsS8vjUruVaeI5fxbZNmezmIquELp1HhS110/whFS8FjCpPsnW27+v2RbiHdsLy0O
9PCnI/JDSb/ZNV1NzaRrNyUcep/4R9skReoRffrvpfG6Y7tudp/odTppRqaTKNAZMfhlzVARL00Q
FXleIZbMHSD6quh+YDw5XblUb4LPBw7VW/owT2qOPOnU9Nw/NZIOte1VVwwt1efB10/KpGK/8RRR
EE93s0gepinxYJOh/I/8kUwKvnHCNNyLFnshtScbDfYE9Vl3c7cd5yHfzdSfj2tqboznUzlCmxfL
6JDOWunXnVW10t5wIGipYYHHU7nEypz4kkU7tfi3CUhG0aY0KIlBGvDf+2yTF1RWu1sGEAM9fJEi
GpZ9MzmvZpZ9Z0ybncYPBQSokJJiPVg0P9sfX+TuFN5fmg0i1D4LO8+lNX5UBDNc7U0jYM4eRkpw
aNMeCBGXR9dFpXZkPQT3hTJ5QQdrHp2TMeMptwotIVwM4vXfVkYSPlLwSG2LjhFbQal6/bOSsN1B
yqyVNiF6rWB6SgLsNB6ewFxOrSAnEt35ipCvz12WXVKzsSqR3rafjwNFY3x/yttD5sui68h2Dnid
YvHuMqfIaRvpq2Ku33c5LOfGWoIdIau4XYPTFMf7FEnnKUzEn3CFAZamtK8Suw7nWXdtNaX+jq3i
+F8hciq+asrHaqW9hVIWL71oGuhh8SQGpR5c4A/PKs/3NFDqfVUD9q1J//rvK8o0h2ffQqPNH7YP
g2sY6PhhS1pVTp1H90MggoMxlJZIIHDUm5RVNPe9KhRBfAmm8O+8sJNUg3oS2cXGcVsu2bx9h2x4
YEqMhZSRj/ZT6aqZ8ugDh7bIzDqfV390l17OpQvFfDWsjXb9FppC5SMymC5qXZE2AQ2L2PKppHmO
4DQc9xlf4kKIGavONbTqY8/u/M5rDjqSKZgwJIdY+HqXa58XehvoI2U/6L6S8zDBWkBDEtTMmUe1
bRm2/KnFsltXePmuuw6O/ozQunBVhT2IIDsmyUBOYe6lp5S1FxXnGVwE2CW9Ex96jv1L0gzJzkv7
6DLMfIGPoEWFJ3S3UNheXDddg3yTzroONX9PV1iSPNKuskljTqjpUyVZl53yiX2kiewv1HhzMbbN
XIsRoapbs/A0D3NWuCWfX5K1iptO35p+vLF8GI6G+OlezCHSYrYFZRMA85Hdnz5CFZlznNNJZLDA
Y3MMZP7a2sA/WCgy7BNmOG9AMA+dB88lgBdy9fFvVf99A4ewr8lo9tiU0Ai34pG14SPfzPLSR30K
M4s+G6+ZEcbN60Oa9/11VPiq9flzZ/x2B4DyldLo6HnRezOL5ksnoS3bRYxXFcCe5wKRBQBMEi/g
+TZTBe5O9pF2xt1398iYvRPbtKwj3TV7HmeiLWVn9m6FovcVP89L7MEJAp3ybCN9RAv5yO2QP8U2
i4p5mdRZn/OIwvVaNJJ5EsFIXHFWYRpCxgX5wWbIUTIj60UKg2XVfXsmf468VN5EqkoEPNOFZmS9
9OPF4AZCRZs04ckQdyXzklZM5fFuoPFtIxoujbgZF9Ej3EZaqwU/tKXQZWNjf6Gbp4/B3O/7ECF1
MmclUFNYR0sEPkefNpZeoE7nZ28dN5jl3ufSSlkFeS/fJI2vHed7Kri6NFawElVoO/vqhW0KHmpo
u4e4YX4FIHA4hzp+SXxY+q1U3g2RIbt6KbbW7GvtKX2EiABTKRp3MDHbc85XuC4UcZVHDFyrVpaw
U4dToFvzZjKRYM+0YbltE4JYXG1rNkxvMvjcTKAO1OL0DHEhmSJX5HhJ4WUrTgd8Xld1EU8PHF7e
3LbBZRat2M/+EH7Az8gik57zeevLgLgErld79vIQxdfM8sL5dm36xTuNOkSAg4BgZzaBuj/hLUQe
A7IYt9HFLiw5NC6/+M6Pqwg+xtuE9VVijmWtWUq/FZqRW8stUjA1JgdOB7hXke33dmiHYxfL7Mkt
6pbzFYlPrl43Frp6IpG5CuLRE9txGP3nka98F46cvKko/MLWV0RjO7+1bt5FdJX46FhxUGGy3hyd
8GXbXcgkf3M+eGXkjYgsuEk+xS4R9AvJ43JjkIj1qn1YwyqeqwAV8raa6Dlf86TGhk9qb9C8GhOW
7hCyz3voZrX3NJmKdaPxibpkvmOZ6hBQICGbiMIy1GvwMiCfrUSvmydkgx+zZkPhUzK++aHDG1ti
9idZRlx6Y/amNpIiES89R9RbzwNVSuewq0/b+EvzsS/6wKNnmXRh2eMOG1WzDD9EquVE1wiR6NAn
u15Pb70oszFgP9yqWwK4ol2x0cdDmFbNOnZV0MJ0MuA3UD3GrXAzGh2emncmhX9sor6rkmQcDmLz
9yl2O2xTMNwaX2/X1vzVMgVGawnEE0M5nwUE8ZJideC4eh7Ld72ESG7Ux9oE6hJTilbOeMtugel7
TOQaH7x5rULO0rPKN1FR2Xdo8Ej2yWRzbrs0eVpXBLBRpi5i0FnBAdztBUH8OeT8G/9Kc+4neOaE
DMn3ktPwFrFF121u6R59X701Lvic0RtOG32mjkbFtvQ9mBGm8SF8fQwCHHdO43qcyQpfpbeF12ta
5huTlT9GC3AIEuyTbv7nooG9CAHqISL2o1eLrWQEceg3URXj8j9uW3TNAnghcoqxjJMcSVjbPC4w
GA1LElw53r9+jPgxhe8+DkfKAfL0UqiDnodth4W2lO0Mv1BSG8MgHA9jo71r6K0XjvKpsdnfCG9G
EOVsrXpYsGfWyqnSOKKtn3pXqK8bXCF0RqGIC5XBuCH+dPIMqJE+SX6Y3YKd5ikp/ByUtaFwZVoA
OKVn5HB1XfrUmvnV5qM4QP5mtVuARnQpLO9pzKo5DBH1ADeSiuYHDSvsRKboX9IQs58QvFV5jNAP
2w30xhjoZ8XdCJSGLaXkc15jl5yLueHNqY/IWBEKRMGDwqjShj44mZmH5hcsCFuIXKsDCK+w0A52
Wy/jCNAMeWpBLB2c6wlitLYvSDp6ZQz28xJ21y2Z2gKVKaw12KFjw8jnGrG9VKR76xv/5sXIFiST
FwYzEudH7GOAGyzHWeMjx2dL3FINtp/qRCDKJsoPT/00nD0KVsKzKPlWiku+xexsxIaD3JDC48I8
eQQLkwd12/thHY3z383EE6JcgXffp9+KClnaeJkq0s/+ydvcjIzE5scALAPlTV8onZon4cZfAQvX
soN9CNUXhUUwxN3e4/Seri7sILuk4IJHh7VJoiobF3dI/KwtplU+tmzJ6nEYwl2QZvNp3LLf85oP
52T1TGn68NwkAdL/SdgLaewt7ufaki1/yjturssgXj35nESGvaQZba9THDz6Ht1O4zI8g83IkSlQ
nRbKi69OLhfJIfRYTC4DS/MbS6ah6JddLieQaXMcnz3yxx/m9RwKOiPSnHAuwcciDoW7HZ0EQqtz
E9LapB0FsN21xyy0aLtDetbUS3erjprXODMFI/lQu238miXIKB489oqwX0AA4OJMO8RsD3ppHI6T
6h/CwefIK5Xc5QnC/+xecUkTpNgxpTvMCGPLjponRzRWr+X+gSIo03GqS5YSVY7KEHBL4XkZsvnM
26gC/gCBmOnXFYMjNZ29pki7XFf+wsI69JO27oUElBF1B43cmc8J/0KpDpFl9uspNbbyGUWAo+OK
ows8BnH6BpLK7MU6eBjH6GWlfC88pW+dh3RsgHKZum7n8mgo4JWmZS7Ye6o6yJoO11OI471DCSjG
Hyuoe3JbIkuQuX8Ct2AcxcR7LpJDZKekXtv47+Tnf5POhXsZyN9JKtSRbfMuH3l6RTPcFxgzwYtC
Bh3FR4bn0ryFef8N8ATYT75BvAYj3WUGlko6Xec+Uui0dX82QT8CvjXjNwv0C47EZ6ylPQ7tGVKQ
PfXbYdAoP7ASuk8GDiPs14+GbskR11xUrVMsn2WUHfOBrkeP8MuymPcA3kcdxDnKARtuwNDms+fZ
sFAq6OttzrKnAbCkzsMjTfT8Gy/VNopSTCN5YTyqCEJDzzLoX6Kw4herSxWyykEu3dpWY5JmWdsd
he2UenovAF1cVgvbsEnVr5RIWbD7LAwDUE0J354Rbb+4BdJzVXcS6XPVfEH7bnZWBWOF/8drGG0a
DMu4871dl7Z2R0UCfxB4KLCSdqs9MRxYuMylhLlSgXpZy36zWYXTJEuXwvBbgu9pk0P9GBL3ATYS
+40bUApNqA5m80uc8vXB2Cx+xNafPHYyBbPaoVCmZnxq9ABezCemDL0MiixBLgas6VfIliMaqu4L
cGsdEyT2pp0Y8smohVLXAhJxouU2sQjHFk6MdkbfAh/+S4aPVSGS/IPJA3AGKpVlrFY4qZ7kd8zn
qc/A/2kP/j4yLlm5CLaHn2tz2Dg+dNp6fuWSVUPWIA5UWHLTHXYicWGj8a+k6PoDOlUBUshqgsH6
GFNj97ZTiB7myKIWtck1T4OxJiuiujkLv7stL9REr13fOaAzujYJduWs57h05PAQiubSdv5w5hky
/8jI12RbcP2DZDEmfmktCIRpDs+qNfWSJ6/DtDWVPDkE0enEnpf7C0v7r4nM8imRWKDo+lIK9NG6
ucyWHLVRB7ccAI45ARQEGjU14HaR/C0rvYbgOeUqgBGlgV/oIepLT+AiTXNZKjUSIG1YYcPY/niL
LZN8+ggM8hKzfrs2/FLUgKxMgMCp/qZsZKoRiPGWzxXrlujtnqIo2CQ3sMu/XBMfhIPXLdunDXUQ
Ogd0fp9F12RbC1gZPwloTAmtmOSPY8Ze09BGRdHc3Wea6n9xiwR+GBDX+8haOyieol/Dm0vDUoTJ
3lhzhm0NyAUrsej9ucJ1/EYtAMZuemNdTKuh9d56gLCQnYbBuh1dsTGGS878itaIVktyJS1E09Da
Fh4AQr4lb0XhuPywIYQ1HYePBN6IB72RWLmf1uViegYmzOG3RhBrYfvIGJTC2H1iTX7F0nfwHyO6
A9z1a2Zxuw+D5j1v+G/hRLwXnn8eV2MPqPGlRQEI4wAwtYDIDte4CHnwnKwwTuFRFGnqbCU6UEz3
xRsz2CveMwmmEW8lImeYb+90TQfAuf0IhyA2lZLhPl7HvKAZf4sHfQw75NwwtNFkDt5W4Y6FSBTA
LhuMC5QDPMtB4fT5Pf9l4A8WIk4bSMyonC0+7Cy3f52XAZHbqtChTgauzsZLmtWBSHBi4tEcAFip
Av7lj8ncD+gs2MawD8SIrXZd/YOSHgj2oNYBTSsy67yc4CYrN/1N2+ZrS/VWKSAa1dA9GJ6Rmrr4
DM0QgpQn+XQI4uQcxpKX8SYuhoZg3NYewx8BeRwEXJpFxcgbZnvIbMKqbdBfjcieSIAo3d/QvQe5
Pq+IQwIiDnF+muwi6gE2C5rptsz5EJa6Patx/E0JhNzWtjs1Lf01IOfcbj9+J70Kbkq+87k5J7b9
obEFrwNIDv7dI/dXoBhTRoqp5VVssEdlJLqk+BZuU0Srhg1RKUb9t5kSe9uA3MmA/rZhvHxCqXBs
Mf01acneNvadQHOXsUcZDG8ouyHCoVWjSwo7mulLND4wUI+I27zCcpi8Ldtl+Gxg/2gxJ3C81xxX
AE7cUoWjOroN0WzC46mwFGAtHg3wQAURlx55hxeZ92wKTulyJJORX37k8Up6/zwODNhsWHHd3V3A
3e8K6/G28me5YqNyzW4DI12sJFiKZDFvLHduP436MScEpk3YXebIy05htyzFsECZgRrIAIRE02sC
SesCD5WjRzc74HfiZQhKoUFftwzdZx9PH2jJ1C+ejuhb3eIdmmSLqsQDVe6aCUcOllcB1WgOnthA
l8j5mkXJJe/HJ6i7oDSP3tbkVejZaR8QuDDal6yY8mwtUjYdNUPj6Zb+oR/X59TNSAbCqVzRe1a9
jp9SC6RnkK/+ptBtg0JCDYvHgtnMq0MPDvs0eI/R8BBobLzhOMDPHW6b7Z43fx5rboUo+YNUEiMF
mFquWJqxs+bsRieaHvWyfTWh/2PC0WLlo0lCH/OD7SaYm2Hv+QAUI/1DbdDtljuWa+5FHTAjoclQ
am0x06QnWk9NpHY5Jjj2GuuPd7S79H7XH3voA4x65rvYfrC1wenTtF7Mxo+RBWgz9wrLHRMUoWr+
Ne32bxVx/JT4iHNy7p6EQSfZChSFu2sVg/AsCGhGXD19XCXKeyXTlxtRGJKNfrKEwnUHgDmBh1qz
qdZh+J0qmpxl6z32Qh9nN/BT5wczEFPkd80UPeTh+IMVIQMkLs04Ap7ZZIGHQoprn0NRIFiiRb/N
b3bB2N5qtvkSdePRznllZ8B7cExBiwzqnefzM5CDtMwmhHJylgWSICj0FPeW6wT4GeO/r0MKC2Cb
gsq0a7hb1JpeyDhX20ze9OTfwdMBUzD+oA+qDc+Rz/eodf0+8vKffJD2s/O/BoaJsQh+wGGderOb
Vi8ATL4wbE26OUxHk1q0ORaEN/mIJvlK4DnXTa7dh7W8dBsizqbdAzgBtNck5bixt2CZWMEDTxwU
IXrXtiH9ClRWp07KG5H0gFiywInIqlWxQ99+LpCVV56D6PTgwW5pd4YHj+k12Aib9I9jAIWXj2sh
MexTT+BO7uAa/kL47GGPRH8YvPKmQT0a+xNt0tPKpgCZrlO70cFLiPGXRkCs5eiGv30SA8xO/9hR
wjsHrlcNwhtgkUL6T/JmJhyxeS0iGiK/WyELkSUdzBDSMnGm9AEy422MHtIb8zyH/teKN7drFoIM
l9g/MmXq5El/xbwBeVo09q3JTbtYJShid3KUeFY9dAEps/Xss9A8reEAqwoD8Rw/p8QxRfR6AMF4
hKW+VakN9xTZW2mpXI+gCXeA/+QpsOYjVzwDQfuuNUjP2ZHXZRvewtm8pJzU7agPVKQHKsFr0cUX
j+PiCSA2XnTCXP8LHRf/nMXw5VgKmBDb6hCl3g3ZVzpeJUYRLsuMIuuT9kiYB5csRCsNHqH/7D1s
TAE2b6GzRyenR0jtqbIsOmYeDR484Yt9O6JWyfYd08LhBVMytUoa/xHXMATwhLqFQlPqeIS6uM9I
pu7e0K+YwVEztnPwmtaHV56MD1lvb3ZD143Cuo7uiGGPpyXyoQvj6dP8bqW/HPot/UrypN33vlxL
33Qva5jguLUgrdGn1x5wdSDhqOQDLArcKq9yWy0sWIFpzdH9bLIvJMeQeLKGTyoAv9q3tMoXgZRC
LmAGcXr0IW3yVxE7c80RMUhlMHTfNPAduvGUCQ+UcXSfncnZSRPE/nyquhHxyMTiN4phNBQ17Bki
OnMC6eWvl81DIjqBVoSt6yqEkN0ebB7Zs+TedORCXdedxLb+hEenYW9v2bb33XTd8lBVwRpid0IK
gPgAGh4Lk80/fAyCirB+NzjrF1uAHXoItH2w+c8yYqKGb+trOmCh0MhiSgZNZSzCv90KGSs2xJPM
S98T/s/w6K/d1GUkaVy7rh3rjPYUHwamXtZigGkDrQtUlDwRSo4rBcSxwaHNp3f4a/I0R/M7GYPl
5JLk1qIrRdYio1sutzqyzR9BwhmTR4l3nDwSVc6KbyPFUE/JcxBgH9W2ecu27Nk1akWw7oeXMXPH
MLUxOuMF3qcafm+Go3XYBD0suGdS2YfzfrQRzgbkrs59VrfGfS9BWgXLKKuRfDti4Ld333mwHlw2
5YXFYGFJBt9Vi4kmzN5sICpNEJVR1CbV4PGHRbIyD/WGtOGW+c0TjuAubZrHhGH+YhHzYTFNpew2
Fw0N+hLrV1TdOgPAuidXSbZCVI+lyUWIOMwegy16WNeB7Elm/nriYxpRnEk27lQaPWzCtbXZhgrM
BzKX6Ane72cwlbohaC51VGeu9aq8S/FXk8c+m9mn25StcaMHU8ydQlCNrn6f9aDkZeJ2czs+cLf9
8QaOy2a1f/CBksKPjLdn6nnw++f8aduofUPgtUvSbLymc/KQIEJcRbKUWYyGNmmaZyFJBrNzwAwV
IFjGJ5g+Ytpj+VzTSd2Q1k5VM7PnoKXXbPI0gGY3lhH49pmBhJGc12Gbd0c8nfejwQwIcg67bw1O
0AZNgqQ1388LDGzWI59nG8h/MLYyJTAyuqXIV0LR+DvwxhK769DpOkinrIYHVHCSZnDHlD14doPo
DqfbMrBPRH5p3bZfg8jBHPbk1jXJ0xSA7vajZzMJiMy4u2JWCXFYCC/ISPqau99SUtC5awguo+lK
MM22TP1lrvCsg74aA1xvPcoRgHwzR+MnZgqT851tgnYFe2+0XephaXjhrWpnsCL2yvfBm09mrBix
wd5l4HtTljYVIXYpZpYWGFAcdjBNMoxRtOLSsPVTZzOetmO78yTNydG5K7o5PdE2OPAAbVfsHBCU
bjgH6awxIKhsgduxPBiZIzdA/lQ6ng8l6/WXYWieGEYDVIdwpUmPrgGXJFZUlsygarq88Mf++/7d
1rprrMht8vIzGq8a1h7u6/HO8c7TCEh+CkfCprs4BpzD7JOb9buPaHNj3uswL/bSjeGrf8CAHCq5
ugJnlwC48/5ouC65Tp/zVrrXpvMAKApeAX7iu2liO5rJpaB0mCrcFAb+wELhzM6BV/Ucb5Cs43Uz
CALuEjgk/2V5bYXWfL0tKUMoRr8nNNdltBoGJ6PqTJLtZre8uAAiieKWmBi2wDxI4KfdvtOJKgPB
83oEnVlqQVWxSn0/bX6MwdTWq2GqbI+CmiuxMEWblrVVGL4kwD5qeOJTNTT9tWEYMHBdGBxbyC4Z
ZEUIVKNfAEhhaO7mE5GjpIAWpx1uK9O4s8A5KZPM7jIKBzvq7bddETsnMcwYnbnhuGTDEd53JaIM
9y/Jx10MCLiMcJ8U3QlcZ+qAu8uQqs23saa/GuE+TNOBu+SxB02EMaVUnTpmUlS5M+2zK1tzh+6K
Nfv7VYs5uxlIkPP7GvOIt7lPvn2N05C0XrHdm4b1Ppinkt2waF6s/pIeVS2EMg9pcGHKl0eMcny7
QPgF+vWuFrFQ59CnYKTh7GZN9zdeN76LffeHjbiu0apFfMn3HUWPHI2LeUq9wwhI6jCEa4P5pu7A
EcIsg8LQJwZ4W9I14PZB6+IZjqCOVtxtZiHPfpzsWyguTBNjtGcZxqXC/U3bckvmG2DG9hg2LcR3
tlazuvURfDFc+S9hdLduWH+I5vlsomyvO4QKi2O4TsIxroa+4zUf8M5I6AlQPNsLb/S0T6c3s2Hk
1l9JgcrLYfTqq6/Xt1wmbzyEXYjBnD2AgmohMI26ZZ0KTb7zAYNyy8+8pp8r0gdMfADfsW3w3Eme
1skKXyRv0x+WdZh2a6ehNsP0DzCR8+7hbe+iqksg2Sd0I2SQb9qhyPJrmNVTFiCro9o/mHw7dsCo
e8TLUFr9lnwL7tbaQ5E4cSReNZsdZh9pf5W4XQQ6DcAtUdd/CjGCqOZ/etzLQFlKzlGK1CmHCHQo
V3hoW1yjJz4OkIvv63TVal2+EpZYkE4+MMsjtFiO/1620iXDdfLFJYYnD4f5pc+Hp8iE+hJi1qBR
+AAxHUSZ0wjNZ+40mmSSHQaD5QTZpYpoHYdv5WGIbVBhnWD3OnptjjHFfzzj8dn/3aM/rfz/cXde
y3ErXZp9InRkApkwt+V9kRRJmRsE5eC9x9P3Qqn7P6dPz3TH3M4NooqSqDKJzG2+b+3O0EddIty0
M9z2ERIENgG0XIk574JQ1xfscYQy8jegH5wPUfcqhU/5wHa+dKrbR5ktn6TRySeqc3LVBxSGLdrC
tPbmtU9Lbk99vd6OA07osddfRNTvaH4IEZByhzmH1KC/ZjIa7qn5PHq3qM3Nz5wTvO/YHleRFawm
PXfUVFxzGzioqYB3DLjgoQSJaZ8UfK9lQi1WNh3ZksdGhu5sXqWx9d7233xahudZ1Ol+GrtnVlG2
79to4zT+JTVqglNnKdbSaGrKJ7yp9tat2x7bFmLQpI4+O+VaGm32Vo/ZvaVOjNXG3+UcM4tDGhGq
3W6jKcbiVFWfUEY9Tf5Urb00JDpNXybbvfZV/rV1XKzTXr1OtIliJRmxfVWExKjtD3pCEduW6UQD
39r4JYKrzHdwjNY/mjilOz2tCcNPutGajSGkkjobz/2YEEKWHs3uMNmMhbXTbYaF0sbmbRZLZqCa
dJ8nHgEWXqrGrxzO1A2Gvppcb/DWpT9f5wy5pkC5z51XsbAF+96k8Tpm8zELfYJVU1Nc7thTewSH
69Ypvvcc+KfZdVep4UWrLqa8q8z8c8K+SG3bv6NGKVaDCKcDVYOmzg5pWOWHBycmsaln2J5LYB8f
ZYH2xWvvouGesOa8W02VprXmZzuUV9+zsK/2iWk5qzrr2Zf5uK2acpNJor6eHaPZlKEdIiCOnZtH
AOXOTUXxr0Qa5pYUWEJuwclT2AzLY+F4ehP0NjuBNq5Nlf3y47jfkUmP4msdznTn5hEt7Yvupv5c
O3V7NFJ5qIue+D6b7TV7G6CJFF6E56pDijBmooAb98Wm0L3c6Hxe93asb2HbI2KkjsaRSgKXI8tj
2a3SkWWZtemWFhDZWEvkMtM3m8b4pczh4FiN/2Y2HxKs2R89cJpOGHyixtk0ER3QUBGsTKX2cctV
aCcWzV8eRcdIwXoTsfw1T1mCe3KRKsd+Bl1H0d60h6NRtvqY1SGWAxqECLgh+9Sifk09EwCAIc11
LVgvj4Zaj4AwGP3kJKpxk+CM5ARpo12aVuFRey2shLI6oYwq1gYO480YvqvokyPlTEfef7FA+ewe
Es+8Ktep35gHDcCM9NCkJr+ILTkJ7mpGQua5ycm2zH5PvXsE1xFdKT1TXGnL16YPilM/tfIQigb5
xHB3bNnsfZ8C+KppB3GqNd6f0A+Oj5fj2w41SZ5ukvjTUEMXooejNpkztbiX/8V3i/r2hWJ3tTMW
JpqBsW8lel9s/nDfLGp6iBFmP9kYunvu/HLaa4KAKUbZUbnFWnjLrZnxrdpTGK1t6VESXzBzQW7q
Hbahu0IQsCuwopVucRgGbg7b0NE6DSPsLFNTbT3vZ9/01W7qkYxL+zAAdziOTbyeExZik2UvHedw
umoXUSnkju5kOPlHITJz67shFpJeeZvZ7WNcv9PXRYlBm8Z5nQU27SxDzbmWdaD2ji4OXZhl22Y2
vkkqELRXcsxavt4MXe5suW2v6NBj2qLmt3z2xIl+ERdskUcccqsSXMpGBcQwnjnLFbgFAi/MJrb5
kojS3caqpiWWkqsvlyoJT9xw435202mxG3+xcySvUtzsNjkPE3XtLhhPcSR3o87p1aE5CfjRFsHj
vXbDt9n5sGBFoOpAMpx6am/p2Gbj0sdEmr8Do/c4Zickf56PWT/F/4JmOaYGVincqCojzMT5N/lJ
u0U+CAVMI9tu5fBumRIfPJuc5/T5MabufvIT3z1h4tiYOa4615JyTU1q0dKGk/09Nc1Fwphjr59A
AbaBPa7Ntvwgxf3sjnJcT5lz5QCMVkp006nA53Ryi1jtqrZ6QTo9bKPMefFIBzQZSTa0+yxw/TUo
kYK8KD1Tea6QO3H3GaQ2n2Aevc+hKtZDYXyxm9Ek9/XRG6cfD+WwQ/TxR+s8UUTdq9h7JnEgeJo+
dLKYA9o52RequxueF5xmHJ5dADuGNJMiZrWOiYWDYAZq5efjmkazOuX52vf4ypCd7oTmTug4omlv
yY3hUcosta53tZV+etxV0qcaMpgh4AkRng2Fw5zfDZSGZflQPT8uc13Q2ffvwYgNojWenQqfCRVx
gVukynamO72n0ut3BB2fB0fhUIeAsZt06HMHosDzO7EfmkyeOh/d3SQubNsIk5dXWxeoV6plpQhf
xGc1BeEG4zb8EntYTofpayitBlpMwK/QWF7KhbLnLDC0wa/ueiZdqQr/S24ZV9+Oo4PFnmT32UuK
P2En8aixJ4cG768Pfnn5wDlXx8QYCJxRjWa73qaoFpvGoa2W1R2rU7Jg2cQit2/DQB3MiWTfpvkD
U4SCWeDvq1mhvLSyo0c8RWFuxDrczSvPbzfeAVdegVR3/EmBnHNfY+BlZjpfBvdeYLElGOZAJ9Og
WB0Fah30yyZnYmWX3RYWRtokt05q7F1QS3bUxF76hIaq16cB8o+dg9hn5ZUNt5sq0F45CTnq3+xQ
/yfAKPam/+IugmyvAZ1Li6qcxPeyuI/+hhcN8NSSmI81CvX416yVDyEH+mRu00yaQg1UrWf9mq5W
J4QnJiUUumaT/eFRxtv/z6+Ff/TfXoxi4p02leWQiph6ebF/ezFp2E+2Fk1xEAL5tKNVvQMWieQo
EVezrD6RkYANAV9ioL6iFBTWNDysfNNId0a3XATvRfEp4da6OJjxL4sSmlLzSxkmyc2mUpb3zSZW
U0j1afS3Q+jmG1yAxl0RTsYYNwGQRNapTbN2g7GgufjKQUTZ0umUUVvD8omnk5sTOA1Jto+kSl7a
1lQI426l70e/6dx/Fz1ICWmWIbpcpEYcOR03PP1YkeX+ujU69TbpHZaAYI0mWDwbZcTuPvT6mIJ3
2OuC2F5p4h+YJuVroGAxDLHcsRyNrwUaXqs6FksVZaiMmznSLMxCLMtuKaLPs0doCeRoi3QEh0oY
HGPb7Y+dao++KO27isovZj1klyA0inNkkdhMfv6C+dw9UYbAVlD38oZfNNiUdcQ2qRcClrWcmLNr
3cXSX8xH/+LFRvBOESUN6JmTdVs7V8e3wXGowsDTWiG5tfZp6iNoK2L3KHQx09VOvb3JVordvoXK
hK1lVxjiS6rn7MXQ7ouq0vlaUIzetKUyt1VU9kBz42aPPGupRdffExyR5xG1Lx4JIEHSTI0LlcOf
HBXgPydeZhJTRBxk5p6Vb+0jZxgvTs4mWEzteEUpCMpK6bsYquL7GCb4gp85JfIPhAYR3KPwQNdS
f3iIHjeuWb5H/phcDLqUqNoU695PLqGaOegpLRZ4ll9NA59TOsdfsZ0c4O64W1RtLQpBNX/OvKJe
R2X62ypNcy8yFhN+lAn9dFK/e077TaZyoPZJKWyYUnHF454dlZ89dcuz2O4Hih3Lw5wFdbXMFqBA
CXXMd/GYsl6cmYog3f4FV7XxA8cEvbX89ce/gTVMxWjKwz9/EVyas7H7aTr4NlUJ5GfJSbUlIT5e
ttVcm4SkOuro6mjrGGpvfGnGuj4oicxtbCj5uO8qRj+Q04gOoSivi8CZ0cymn4qpqK6FZ4uNSGLB
XUktdSaSQgWCP5V7Mv/UDGe0Q9mTyJzgUNrWmpb8dPG8wVulNuKxsLWPtqzqnWnUvyojBKEC8Phk
FFQxcHvlK7Oo1QvxJqpq/55WLP2u89H9hqaCPOxjh+KDvbeDD7h3SNyrqPOYSFxBSKJY+IL+vFhl
rhcffdXQ8PZx7fXAHWUZl/dE/66CfnhzUdJo2QbbJqFKhzJTn6NY7FIf40vitpLjEIWvY8fUAifn
uxsU9cE1e/hLQfepMYLyOvY2fUz4QFFpDbu2rLEtdjOlvKJON3xm9c5XM61cCjkGmgqsRPPWH20s
0cTFYW7dYlsMJ6sotmlSdOfYqh81ppYcMWtWQRGqdTsOw9kBGgjfQ9Y7BKPR3rHn75R46zViv3Qv
puLgpm600QFlmf95c5YQrf9xUDiaUcOuy1YvsMX+46BIamn6diOKA4oCkFP4CZXM45Mws/iiB9Mn
QUl+1axjHDMpkgE3KtC/j8nG0yK6mL1xlxWJUp5jIqHX8ptq4v/yEs3FCfs3VLbCo6qZ26Fw8SrX
Mv95lrm1TZEPDdRhlLG1hUErYXjSwEPrZZ5F2rDisyz+5bOVqySr1m1qEp1qy3jqwY9K8Yw5fLiG
lA/X/ey2+74enauNWC0CYrBGlyQpdNOvomYIcYSAnlJnYf4vp+AyufUf78IVlsscA3jEzIDV/wB+
lwZSejGNBbKxvLrCrnvCgLeyST42Wur82sBjKfpLwB5IDavaR2Ou6GgiyGP3gVbYlG+qBt3mjR+0
k1DNFZWBXhcC4R+zOK5vnNxPfz7Yv8PJFYNS/tsrVYzOYPysY3n/7fPGhmiATqxRwscAY8wqwGxY
ChvE7rDJA4g9fTP8GIP6uWrd+ktr/xgnWvGO3QCTyjF2ACI82xaEp9HvjX2ReZ/zyjnD6R4vLiJu
WEcc9bquPAJs01yNfkbCkpeaWBUPmaYBuiozx9r3YK43XpbtTXKKz749/urnuzG543NZBmigU3UI
Is/GLYvUX7SUdxIHYQSV/Yhq0qEWdPIed8v/rz56k4iC2Sf/dx/9f52ZuLjo/+Of/CdFn0HjyrYJ
Jm3XXvQo3Jr/SdE31b9phpDbjpC2LeSynv/DRa/sf1vGZjGSwTJNRxOF/stFz7g9BnQoB4g+dmcY
/N7/i4tesgn817UqtLJ4CcSUwiTgFabgz/8WWiYNXpyh8yIYhN/cxTj8cFvaKQjMZpgOuNpogWHx
sCr/NHtui94zeaMv+DMQuEvdSOGyX+j2f12A7OUoCqzLaGu5CJwWRkdx+pMSWMm5rYp0HzsAFVd6
SWDGtnR2cjSuyK5NgicuhdPBTMtic9MW9dbr64qzUBZb6CfDKk5te2+PaI+zIHR2TdIP27LJkkNn
9WffUj9iHINPVZe2aK6999ylBDTj6LR958n2NjWaxaduIUYkbnb0W3WTI+5Os8muukP+nPfW98gm
z/dn44wGDY6hMeS76gHrnRdY74PF/3jULaRd2xzfsYkvCZh9t/q8xAGywJsgEwG/z9d90/z0R/+H
CC37NKYu9MMSHS8l5OGkSLVXqHFwpPrdLpeDPpfLxetHC+8z1tWgPld+IDa1ApoZ8G6M+ISLqDhZ
y+VRPno8fTyCYf06Jm3CV8Z3kAc0Q1q0an0VBOdkbhDndMQ0OQW8nHDw9HgPnm3bh6V+1iYu+KbH
mxP8b6CCSup3+Ie30KRfByu+xJD4zjQ9u81UuCQ/deKcXOwqgMjMe6SQBxgKOm49nqQxAQoMgJFk
DeDMVS+A58mewGZY1MbECaeIACfw3Waf68XZLNui3OgOmcQ4OPUZgYFJXkcRnrLCzswCZ487XB4t
L//zsh8f/T++ib++nSJK1Naou9+WyveinPyDRLKyki6ijLrNu9PjMhI+I83Qv4RTTOh4h+YU2HG9
76jdnx4u+sejvy6jgXUJlJSP8FPvrKV6+bg83tA/nj4wB/XCJ6ixJSJyKG2q+Av/+8/DeTSfhjRJ
15E0vz6Ka38GNyxltr+ePjzAs1Pj8cmAeS7feYE89M8SeDz9azE8Hs3TiH5ag5143JGPm9GZacWs
QpeBE48fPlYHp9QXK4uIB5ZF/Pjo/rr89TMrxOWexKfHvAtwxgDbZ+pPf9z5D+f140/SefDJthZL
+FI4eFQPHpcRv9LpcZ9n0TITANAWSYUTRlviREzgjFDgy1/84H97DtHSntpnhSJv3roRBd5QdUhn
6vQDnkx3avtCbSKDFCRLmPvBwJH5xKRZMKTL08fF9GJArEFJHKy/xjI7SOnvS2AFh6AEXkQsU1Dy
c2emFEzwA9y65mGVT/g5x/ZcD/5nt0C6W5hi40QgI1zLep0Q7OyG1qQO8HhRaosVMsWvws32+IFc
dsLHxfrXo8dTrylAP9diT8AAGHv5ByYV4z0GmSsHBE2KXB6TNijO0GQBpQkj2BpWMfO+uQjDmLBL
DtFuVuMXbKDeKTLC8KTmNz7ZRK4DRaWLRlx/wl7ZnSZu+J0f6i9l0wZU99WrG2OBf7zEavm2w0U4
jbIbgf6yoT3+oI/irPrCQObqOA2VLW9yiF+nqZ25oylNJ/Nz41W0/AZVbru+ucXz+L3F6IMpElWP
6C9RgDp8OemwzPs/I3TlmDlKuauoGph+TadIROjCunehqoPnDtbazL2PrJR6Mw/Zs7frvDo9oau6
EJPRc6r4GxXMoWAu5k03QBNspvRauk6+d8fx60gBSY7J10AV3tEa8Xc0mYsiEYk1/XJWwTjerTrB
ktqJr/4kfcTIGeDnrrtFZhHsSMETwOSdDQw2avYB7w5QQqm2CBkpaJn9PQlzlAZzxhbRRxdFXAka
L9NBdu0KvRZmOZ/prmxQmkfHqTWvsho/uZAe18hBUuoamH2GmI4wToWdpDdwQJp8nmOYMxTNY5ge
IVbmZHofa7jJUwy50A3zn4mlrNXodj8MgTl0LvGPWiQvq7HBkFT1z75rhGi2+7doxpqGnfVOLt4e
A5reO0JefD/phI7ECO+MJ7HOTqOzY06yhjl9hUogXOdZRrvYB5JJpLiKTYV9g7ARMpy1KvIK6PFI
k7rpcKPRpmm3pMDgNoZ7EcQ0VFXVLkTI9chEgTUGb9rlQEc2HSIfcIouraEOJXatLGsHb8pau1ny
a5I4QgNveu3S6Z7W9vCaKsvczpaxawsLR2hBrUQAvZ6Qv2w8aXYHE+/irir5pVOTPsHCI2128vFs
5olxGyeUPFbwM5xSABipkW4qH0t77mdvY9mOtJqpDGGK+1Y8Ch+zgY2QJDO02+BpSsuz1bpiN9fg
ZY3auHV2IlbBQLOvy3o4EDoZPw1x3ey06iZspvQToaNe3VKXG5S1AaeIqL6nS91sJu+gWdulOzPE
VO261ucBKGN3LjxBOys3jyhcN0JEP5MgRAJDRwWvmnHtaLPJqZoQabsc0SSw2BjCrw19v42YB2fT
lxV965xih5V6WzPBsMmL+emoKV71pkRRAftCzT9lbj05mf+cl841SflM0dt+a73mqwvFDDP1dSiy
k8K/TGObJmYYB7dhITabqYMAmVs1TLg7wxDpDtSCC8VpTY/CN3YT6HdTB8aRvOItmeJjp41TV49y
Ry7ZbVJB/S9GajiESCBws70XtvcjNZf0UgTk+EIbt7nd4hWN984EGD+V2YwYW6RbHVIq7qbuyZtN
Y4vnZhm2MvwIcqy3SerHhznVybo9hrb8PDTC3JSG+jra+WlgJunKHt/aKJ03qBp+J7Wjn/P6tZ7C
S+kF49aB7nKsE7QHxKW4Mouelxsv+AgrgryaAH93D7Vhjk9m4n3ihT5FUUCVGSX7NYbSEk3BEZ/y
r3iyvsxlYK7tSlzobiIhEzhtAqvcRCHiJxxWlMxNb9VmcGdAwwB39AF/u2l0Flb1u2Q8wKruRbgr
UttY5Mj5ykKliVKZ7K12vo9g/2L0qDtcq9cIFwJKrtBejwnG+m68QeGLcGMmz6aTvNCwxO3Qt6/U
R6wmvKdtVJ9DG52Vk+Fv1cV4HJIevbVENWgmERm5O+gNWz/IJ7eS26pEad+PzechgcdQ3qMCGqxt
55BewBkdbLrmVtIZV1dbH1p/s6bIPwN+zKn94XAW3PVthZUoS5KnwSGUESrApkXkDUSl75J058zG
x5w3u7DLv4RBRCQ+A8lIQ4u/5X0OXZQPSPHIH6iil+HQHbpSnI0RmZEH42ubGNVPOgPtkQ8CSHd8
LzVNxNKon2aXXB4gghPrK/450PSwFBIjQraVVONqKJDsWGng0WoFUmDhITI5sc/TUkKM/O7GWbqQ
y59qF6yg9BEzmpS4umXg1WAz8oTxHKBGopg0R/TbhLkcfhwSoA142TFeEJ88nj8eYZau/jwd6GI2
k0FItqQvjwuxKWLcfz3lSMx3Q5O/jwoTVJ+BJeOCFHKIc/oIBFGPy7DERv94WnSjPtJDzE3iPYvT
ZFPN0yfLqgXkU4z89YCLxukcVOUVIhdjCSVo6qRkSZQWMQjX+1AFb2OevlmofXeG10zbKiHyqmSJ
TjANf+AZhg+1XGaI6X8u8TgSAbuEQYecbymrGNjhKE3ftIkAWYUm07sWZFq6XCSA9D16NZgpdMjz
qf9IAmPaWibyraHv948f0wdZU3/tD5mwwQBVWF2DmTbBcomEBl1oZcvywn3kuubPKZ2ZZ5Crjmhw
mQ3Ui1O3UKf+urRLVG4GmbOkdVd7CYUfl3KJhzN4jmvP9vQqqOh4W0sU3So9CbCMPAc0Pu0QqN1d
zSyeP/NxHg8fQ3LiJSp/PJWLmMDfqSWyH5I2gkC2PGTvCgU1ZWRewz4di/kG7+HsR0p+0lbxjhCk
P3CKIAQaRXANetTSKlOviikEseU+GVnB4i6kcY+d6GcXWgmt2sI5TxjQKV+LfOW38QK/5uKH+MJT
NDepdqYT5SmxlTX50Rx2Hn6TXqKl9cW3KCd8kvaPCLz/VlF7R/Lu6LVelkgYFdUeiJN9lz21bUaw
bfPQ/ugKpS9V7yPfi4Jb7pWkphnu8cRIc+K2oUG7Yn6MpFwOwNCXC0dD+cmoinVm1J9BOwavtmug
WCtRKpONG7Rjcv3W+zbiBhOHjep/w0ctrq1sMbSndG2TJV8UFo1mpXtuaUfW97AL6vtga+JPUeBu
jPWZlYceNWTLtCOZc1cWs40+VQcbZYTj1fSm5zFtrigZbnwR3qFIdfyk5C+rqZObqo5xPuOfCkt7
A0m8XtoDjHmY6WpmjVPsGg/5XLWoOOMZNJW0/XWfAB1uinF8zjrExybq9n7IyP9ZMNj9GHZSVliW
YMJshZgznP3YskcGZ9Cwqm/eFDUUD8dmV6KdgjYJw72xQ3cnhvoXPvozcix/76zbam6vbWPNh3FS
T03kFsxwQtURG2QyGR1Opa0AWQVbcOCxlonvKeaL+cyugJHJFa+Tgz0N35RJGbP5WZlzuotNOrYG
ciyjD9W2qBCNTmjLGJ83PQ2e88XBCRx2iN7A0a6MQevneMSD6SbjR+0F34x8sp5aRJi3XJUIwXPj
qoXl771O/YzaGbScEvSmybGeLTFyHmrg10Qt6JIqOLh5es51TzwH7Ea0xXZycIoNFj5SmbBT0SFF
em7J6p4hEgNS20btRU8YWmktn0UH70uN2Q/GGthbpnMAVXDj+Ga6KZr0LsUgVUGv7zmkBy5kzdPF
Gc2TIKLY9oyJxG8soeClXyY3Jj0p+F5TPcabsMN81w2+uYF31dCdBhvmxvAq6rjs92HowiKseDUR
EXzONrNv5gmjXrJ04WvAAQkJq0nR4dBV8efCJpGdk/aCLMNI/GcViJeKKs2BX5tvsUNVnPI5K7N2
9nkBS47vDYvmmNzNqNmGke9fXB8k9JSpkyOb50SMw6XOneHyeESKQj/OiMXGtmvwYGTUK4brleQ9
wRovt3cg67vSo0yZ1PXSxyhAmNQSn+GVCLBTMeLeXslTMfU75t1gCYlpLErbGXbxtPVjJOGi8toV
/uKTyiobBkmHTj4YV6gL9d5rix8pMEAUp+Q4RhDfO+8+ojK6Ctm/haMvXkT+tYNQ8IRUYlf1mbiB
2fS37K7JOq+/SzEjP7frFkoiot+1iWwOSYPHtIuOmAxf3b1Jg+zu0lq+pc134JMIUFsLqkDrBK8l
AH4jrdxjVfMr0rj4OchL2rv2Oshp2uH9gaES1MWNLvg+7ie5CuuqPRdt++GkUBa8Lp5hvtTYpSQt
uoxe6pZaR3fQhfGzK50JlYeDUCG33xO0bAet4k8dFJqbDDVELcWkxmWPbebmJdDUNYxADzcZZ6T3
U7IfHX8+IT9ZiyKbTmi5WQj0ozatK59UNATXTps7q2iyp9ASN06jrw2omlNOPd1xPXmNClZg6wOy
L5kcuogTt0wJaIjTEmOFM7bcOY73xkaTHvHRHEmBf5S6Tq8T8qNNa4O599PW2R9nD7ZI7IBRKQbz
ZLpht0tdrICZwP5qskeyYr4kimS37tsr4AJ5jxJPwnXoLRQRkIAKRggCLksYBRQO9aY06/s4D3jG
qKaOh7SLnR+tDRC7gZhcy+ZAuyQlmoqWNVzsg/y7Qn7J7dAf6LDJ0yi/E2IATUPccxAadGcc5sfZ
pqOWd8h8liEdoxGNezAoBy91fsWE7W+K6B7vQ7YGeGhfpWaaIIN8pnz6iJ1UQ1XgVqL7Oq5VA5Cl
LU3/LYFBoI9xZAPdTgr9THjdr4c6ibfR0PprQ9CBYqLx72ZGvJLb0AIQVUVrgH3OOjB8d+UXBNiw
J16rRUE7T8baDWmT69FEqp8tviJAD+vGJICdbaJ5ewkHqqHGxFObt0coJlpY7rluW3QTzXubugsT
rJAnTwOkYp9WbQesr0DNOJbBsKo6mE0cZZc+iAIafkjwI+bH+gTrbUvdWvsu/ppZX2dTS4o+xgYk
erYPuvTHWCMYy6b+xWnN99Q227NlqLMXd+0pBICMvaleOQ4GTWQE/msnunETDh9qmMPzkFbsT5Ps
2cai7N7P5UbiQLh6GeYl+oDEnDhhMH7OWLvPuSjqq2xuUFrwwds+EiW3nz4FlrNPmng4UIrCDY9y
bFs0PlNvGAF0SzWxN4NRkp1H+lrhaKtlaKy7MvtdixjFg+sNH7ouXyIGl201JGdgkHDjMC+/zlNi
UdY0YjzucXjFtEzBwRMX7E7+lq57eJwJf9ZR5JG1mp/IpH73s0CU0OAGI2Ns1gBqfnstkBp6KseB
iRECDNkGQI7izCiYvNpS6MAHZGGviMYzTNedVzMrABVN/oYNZrx3ln+31Ucbx91n1dEELubFPO82
P9wkDZlR4bU3gyEoBw/a0Tlvpp0lVP9c1Yz7MTRDHGKp/D2EGGOjypryZyNfcg66oMq8S9CHn6fU
I0asUPcPKB9Xjl9U5wwgbPMA2HHOiCvJEefhmBbb0EQcXXQoMwLNVLn4gS2STAqSYAvzZcFatOow
+W1zu8Qb4zXGPsnLL6LChlowo+Ps8OoReTCnDcX6pqdsBmHc/8iCsnybuBGj3mWTXUQKRjXs59II
MBvkhwG01CZDyL+WsSQBbdxir13MA16L1RHp2SYltd1mItDrloNmi4xopGWBei0ZeusweHl/Dmuc
NhzzBq4ry7xGDynEMkYpx17Gbkkw71oADbK4p7quJRxg9Gv22IDKp1lD+lB1pyh+Kex8gVgNCm4G
ctkwIkJNquLmAnVKa32mr+njrkrTY5ukz9IAmAJbErIGw38AyRukQDgUwJpjnYNL1x0jREZhEKZX
ChP7QXnGoa/M5gwUrmVIGnN1e9C9tIIceWzt4oepCYokBMu9b2gfuiElibSSwYGoaGcNAZ/I3DDL
Z3YpHTPH5agR3mxiMJvgDuZ+4wwGOiu0bngl+aAxF2GckdPNqED+WL44Iz0gezk7PSfRnEc7FVfu
obUB4UVO/SwFszNLzLHM96TU9c1Qi5fHLV5FGs8HHVjGKQ4YvjCZOLKy4WufAhqebTq1/ggbcpV1
aBmJlSmQNskXVY3zHq22dfGzzMPOmn1v4YOtBHiCg9eLlHpkTufEyi+RTXDhU17dqBHEYjEUO2mU
BqVvOpbHxCnFUQuaTkV850wOzm7rp1c7U4ybSopbK0DjLaKKcoxIDHXw4lPbRIDDJzV8ifJouLhJ
WwL0tKqtcjGPpcwFp7JnvOg4ds6Pi1uj5GXuaLwWlsruuiwTTPTML3IDQsgqc+t9hFLqakZ2juz0
6HbRIj+zmZ7XeUd/edY68deR9XAmqe8p4LMXDJb9OQPxCjBFFLfYMl9KJHtQmTD+T+SsW5SBW0Zt
Di/5chkZmZfm3YvXk6nmY1zfK/XOdIzurDSmMJIHHHtOC9imKrCCpHEFhlvGx8LDGZWn8glN3PhJ
zCFrHRvSJhoRdEklTXwX+CLCpnSOBjqedSTUrtQ0LPu5jvaRS+zqsXetK8YLnpJsvo8N929RjN9V
X0WLuNK9IQxYG9kUXb2gQ+MSSmY6xt2PYdTqGXbNxuNI/oSrfxWm4mYEhbyR8x5npB+XinFVqp8J
ztOjKnRzZ/p6uqtL5BF5090pEFbnIWBGVhuo5GznhI2awi0O3O7K5JzKsDgMSE1XKTOt8kTXxzJj
E85So716IxkLFacnt2URWX2dEGZeuhoJhkPpMELigkXXeh20eS7ryl04ZNERKXC2MquW5knlJfdk
6uFpBv0ppRyIUw9b4TKdMMuY2xRhDIYVjWmfsaSNhMtCA9Nb/Tt357HdSK6l61fp1fM4K7wZ9IRG
lGhEiUqZ1CRWugrvfTz9/QDmESVVnaru6Z1gxQYQkSmJRAB7/wbcOEnmjBJPq+OvpRW5sbZgEbN+
eHyve/uPKK5/YYdbbbzc/R5OznZo+uy2aKHg4ZCG1aEvXBXr+bZGjG85e8awhOKMMCb14c00ju3G
RLcXiz4+rEiMiIRbVV5FCjK0laOtQj3onjKYQJ0QIDQc6s3z5GD1A21ngZBEuEPo76S6HZqWRcv/
dWSbXrrdl9L33D0J3C+BxrsEhzNqvZHmre3OuQGIXTRVeWNPQMo4c/Ph6Di9TVa3ySxyu9qM81On
Z/CxKve+HUlPDRh0LhRFMVcYHbLr6cgoVVrzywjGAkFDZFwAEl4LuDImTPC1u+Y5t4uvYJ7aJf5l
37qOna07xmv5c3RuZW2M2XlGB4sPcBSk14OGwIiLhiUOigplt+PsP9mjGaC8WM0sgfhvhR6VW4fC
07ZozS9lstNMdXwxLd47Q23igW515xqfrPZ9qvtd+gK/+wI1Jr8im/tvDf5SVGM7DEqgGVZbgecC
9B8uKT7lILW7lJUgXpjSt1mDZS8so8AgyDhGsISiVXAjYcWTByjOsFs4UUPI9t00AeK3Hn6pZtQj
ghHcB50H6yiEyiGLx61wE2YPheJ/Ddq6i4AmqNk3ZMc60rLKtVcfY6xCkNgjRTWITJmaeg60awwt
G1sbtvBKs1Vl+NoijtthK5swjW99tL02CqmabTOZ/doc+XBnVLF2flJzUrb0e74s9aK3qydrHnTO
LAizoLgEZytOtQC9G4TkVc8ljYHSVbmb+IY4YTLdpAYOcYExY44khNMdRUVFdebNq88e3K/Ae9Ri
PNsCuJILz+D151cNhXbw20uOICDRxE8iG0/cmook36VPMXQ81qfi8VMd2jfYJSWcRqzRH7byJ5dX
RZmP70I54JRTvKpx5lhwPGQXDFJxK6/ctysZhuIXVoAVBb1/G1b40mMri7x5gMKbBMwjMeRvUR/m
iG8o1qoXLBHZWLy9bgQSXxIyZpfzHpYFVD7LlMqnbGQ462xGwTh6CzMb972bTGgGzir7AH4Z4v+G
PCz6hysJw0gkSCFhdSarTtGYagUbXsCGnPvcEJdd9QWXCETMJQhfJXOayHwpe5Bmi0vGU+fF4VVN
ZXmbwTbZyqtEXOFual01LQZ3YpBC4ngTOk8X0oukGLRlH64Qt8PcSmSEJVImsDHOLKac7BsSU7Nd
fe9dkmbgz3sI2hNAmbemN4p9p2v1pg8TUCNWjym3zAhTHNTWHsYr1wqk4jPZajTvEF3Wrv5/wHX9
KLq8rafTryAq8v/+bZ1yBmkBg/rPqK7HPGp//fyvh/Zb+6v5032/oV22/S/PUQ3PoUahA/4Bs39G
dmmO/i8TiJYnYFWeTtL5DdjlaP8yLFNYlghDFe5oiq4N/+e/NfdfnsH5z6O26Wieozv/F1QXDqAf
QF2QFXi66tlofzo2xin6J0xqqmFwoA2J9asyioOVq8bjWCG/hPmutwGFoz8OZqWvOF96Gzmq4tp3
HtXr3DiPpinW1f/xXvkoOfmv7tW8bxGZAxiIZbWTjQurjpXpLfbGqdo5ovnUFwcCRHruVJq9jZ88
bmrIglyatPTeh5GZKbsiufaEAn1QptDebY/arggrFMzWw4C6iW5X5rPutD+TvB2g8MyYfYTrwqlZ
8+ZhesWDeZm3mvfc4yhreXELj111sOZI/dkH9IQ9mbyySw8dYR/9f1ZsRmSc+JqxRfucbSG5SqjL
bLU4HwUrFxXd3YjkDi6zpqvtZBxiuaAUvvoddzRKT7GZ70lNF3uK88U+9EcM9dTSBBHwYUCGsrEj
fBQT6L8NCXNhqXjtBQPkEzE/HfFaCDj14G5LjnA0Zvc2RmnzKih99zYUV/M4jgjxW8Wq1DZFYzRP
nlopd21aJJtEQWR6JE9w24vGF/t/36nIipdoQbQtZ6SSBdVG3aQKvA3E91staOdbcDbmg1aQAdV7
P7iqx9p6CINyOARl81iRQQbQrlr9KUniZjuGImPTnDqVDRQ/Bzo6USSzOM1JDojvClz2OLiRoT3r
wenvbpIPSq3+2qgRzh8QXwZRHnXTbhDL/qWRfSWqN5/7qPQ9/v6bg2yf0PE0tSE91vBLH3zOikL/
FfacaYcPI8rci35A5z/WIb3hPWqguYecWwlZ5drVquiWnDQUencuTvroGksLwcdnlAXJlI9evyvz
Sl2B4UqXMYVEfPe4St+umkGJzn2XK8fQ9es4DVnC0zqippqTyQ2F6IyMUY+wNsAUUKXRpm7VzyFl
wWYIH5wxya/nuq+ug1F1T2XTs+lQsvhniMhFW4XZawsuBq6tEh2sVvf3gZGYHPEnrH87kywfJmTa
wlBVa8GHvrgqsfm7DYUkuIqA6u0kmsrhLDsiyI5jBQNIJJBbkcNK2FoLtyp/ON14gJ7wqsfZEC5L
r1K2Iszznn1eQe14a3TFK19PfqC3EJef+r6ZbzSD+gsyDIZwdzK1XYz+WLBqE4SyDMSCzp3n8bjR
vttlFl47GZq7BapCy64HG7OxlB+w2Udk4H3jNhu9pUsCcn7q0wGUThUF+BS6QvdEs5D5IiE/gUyw
xnODMht3RO97gtFdFFU9byCLTncjiodQfrE2cILoviABCWG7zn6QL74e4258tpr61slhdovVQjas
ej4obdYRGWZyMbnE/AGPPtkDFJ60eN/2WnYIaxOmimPNL4Gv7u1Gt3+GuCybsxU9w+EY1qrFoaxA
Ue8Qed7vqX0+72MzK57fvQr/At2uaR/h7SZoZk83gWWYQEN5Yani7fMOMuxoWdTBRHd/JXaE342X
ALDVRcEViGOxbSXnWl5+jj9PfRf/6fLzvc00I2+P+sTaNGb1sauCU4XmxTGLovixQKQ3axBtgwKG
1zF/Ztlo9myyhqHGnePmKrsyvUC9Q1664o5Rqf21nHe57e2OS7+lzwFFpf/dv1Hl9aHKh/xhYtdL
PrAY7iO9xunBDuOVZUOyDbB2DVB+fMo8JboxOSxfBbVbfut3bRQk35qsaBBTKtxrO02aJ0XJbjIs
6JH4eRiDOb9TkE06ZWF3CCYH3WHLCq9nm+S25rTdS96D9slqgCKZ1QTXdeAIqrSWLTxgMq+930zL
jATpHujR9JAl1Z0j+tGGQQ4zmzHqjaz8ee7UpexnY+tcTW2sb/wsCV+19jhMo/PiTzm5Ngoxa9kd
9OZNG5cRgmNuu2vJGq98Eg6vnChW//Dpcz8SM/n0gX1nxTMN2Jlo5nqfuJAzBfXGRr73Z6wlBu4h
vLpiNZlfTRXZgmFCKcQufePUzS6v8mJ65dBmL5WgbfZzMxmnMFCeJ76wV9pQxNTYYK/VBnojGVLh
5yvZp0DNSvIZucCP/XLu2JHbpKLDvZdhMhF3tVHzG/+Lx8k+tYk3Zdjdw99Erbzrhr3aZtY+qd14
Tc07gAkSH6Hk2D8t37qrbFN9llP10Pw9tZ/1d1MLJ3V+FgriqGWmPdv+VKw1FLxWdUieh5wB6o9l
fud2ww1fyasBQ3KSulypqQnJL+jC31cfRz/PU8boakwK7vg4D8Vz6hl1RzKXWuBemeb3jVdqN7Fh
1zef+i9zE7+EAS1uta1i32KQdR0l09Qh3fznx8k+q8iPWKOM1/JW+WDZ//m2zFNPSoJS/FiAhJ/T
6Qsvz3ipuVr9Qn4jWkStO3znPHZAyo2UCcaUZGiUjtoDXKDW8uqTRq5DlAE4UI/xUQ8pZ71FM9oz
j1FUPep9Fh81EYkxGem8qS4z/1f3oWr37imXfy/gX5DRx39BRmLs478uZ1p56twkZdSBOItCEIsc
/EdLL5CHMIOD7JNXlyaRAwiwCo7e73l/NZnSsH/9999k5yNxzuTsZBimy/nE1kxPHHo+vkbGMFL0
sDaUn1AKH9q5du9dJwZKkfj9Un6j2RL86HLDvWfrg9fAW79Lf/PW388REMRKn8QW4sfoRN67+bLf
CJwfqf8NR7iTh/cZ5HM30/b+28fsfCX6qG5TeY1sRG/DRmWi+FDLYdnIT5u8khN5O6KFZJg8UXae
H+5qfr6swAtJl6iHKk0E48LLd5XYFGeFoW5C1cDlS4Rq7qaoVcTnqBBdBgmmRTTC7o6s15lktOuj
npJWbXMc9KFctlGCaroVYpBtj68Z2+T1ZYZt/fQtWCGufeMYRoLIjc0m6xKXxj/sBiTrrkinAM9f
2E7yrygOu7ogEHmu8fmvWHaIC7IGuT+VINUQlkRqAdcDcYoE8Y4elvJFBklCIrNUvpSRXTxE07c+
c3Z+EwcHYBDsCt/C0sc2gZ2xfx71RN3EC9DK4n1jzZW+N8w0uCYho+8tcQWu9/eV7LuMFqWviMTN
+9EhGk5aPkd7kKScQUwdycKqbo44N/5u5EDReSOHwn/3ySlQI9idigHsbZGKrsV9muiUj5Gz5UQv
wTr7778p9p+/KdBKOR/qHilVGGGfmI8BGR1K36Hx08rbABVt7Je6t8ZuIj6pMm6FaRm4ZMqjUbO9
dFXIXsKJ7CEhR5Z5i8u6eZugCAHktTmYAp+DxtDv/ig2wRJOQmT144C8ayT33tZ6tG47T8EGb0ZQ
7Rb+A6lkPXupxkgjYUwBAnX25miIK9FfmPZ0fZ6bxGaCeEyy680ee1S98O4cB1nwoUTOPpncOzFW
qe67sUZEpjl8KfhcrgtdQWJ6KCljiat4mH5fAZ75fXUZvVwFgxPvEh2G5d//bTRD/PI/fgFcBy4e
SAGVwiMqfx+XsRDpuzSe1PonMgVzY2Ku5l3V4QSdza3uSmXEx1xE5y5HAwFe5wJXDtWVZLaM38Zj
sAPAnOubCVz4wchCq9/gzvLuMXJAPiuydRN63IAQaElZLS5m5aul56cCjnWwIEEygbhZ1IFxN+p5
9Tr40PPTNlcf1HCmzFwo/qFCJ/ZGj/LqxrVD45Dw0lyTeK8fDBCrAO/D4FU8MUwcVTzR9IPk5Boh
+ixKiRnbgC2Wqaqbahyml6jP/PWsOMNWS23/Ts4QUP9biOYYysiPq/h4jmanUugXn9mhgowGBi69
6t5GLhMLvUtXRtDnS8ruzb2HJn5ajeGDWXnhgz7ASYg8t7mSfW8zWuCLsEL8UyXOj9aMKK2OAsWq
EaHsizDzvALHEVOZEifO4C3OOandy4myT/HieDVrcXMvBy7PyuTBNdfNhdYoOI9W4Roeb36L8g/n
YXHlCOOJEnTkTkNM/FO/nCEHxZ1y6uUmS9xZizvfHitnyH45TY/G82Nl16fbPz628Yp/eGe7f/qw
W7ptupYFmdVmyTc+vbNbGx/AKcn9H8mUrzTNwRChmytO6AImaWtutpNhZVEUsWpcc4uZM+FCDn+a
iDGV4yzP0+WkUTxDzrxMl4+UoXwkHAwE86AySXfCyEREApuoFFN1dAnwK5wHY7pNZLdTxvghD/Cc
QPwh9HQZJ2uLAqKT4p+qRdPtefj3UzSySIu6zqx1EazR/+haMiZdvdfiospW8lI2jZL6uwxYohhU
B7Pev5t8mTaJkRCi+E6hDlWWPE52nS+pavMCQiPqym/S4tDk+XRVsmdfOOTeDrJPNhaZhXEhL93B
2aNaWN/YYRv+7rtMRFzu9xNkn1da3vYflrtP3Hbe9wB1IOeI8z8rFHbeH5e7wJtjyytb5XvSJOuW
3IUBUdSFcghwfSXfEZd3Ce4o4637Kjsi3BGNhXynTJlRwSdDgE7Ol33yao7m8bb/wUoinireUudn
fXz++R+NYucPhz95MmbNPdZNDTKHpxBq2d15zyA2DhzBLz2IvyZ3Zbw3O0hg/F3ukza1HjwF4m5j
FuYm8D3rAUHveGcD/qUIzSg6WNaDuMH0WQdkFxlXbkD8N22afCP3NoqH0STfmeJahkFWdSs91YDK
iW1Q6P97VGbeL6Myty5HVTH5071IoOaPoECym7kc//AnHdShGubnBquxn1gbaTeySw52SBffxHr9
BxSl/C5VdeCYnm4IGFmBtH4s/FfEzjHu8feZ9Mk6VpPaCXpYubYaP3htHAUScgjxBQOcIKiKjY+I
H+KMdfjQV0b4AMh17WFvdZRdYzQWbGRLCldI1t7U3YBXOtC4q1CJoJBphQe4wnOPjrgqLbgoZFPS
m8vAmIBXw10DmT2mXfrlQ7o2798NkCtE6FVV2GxE6IXsIIST3UjYzcVlcacqNiZmzvgy9UV+5WjW
tLHLcnrBGftod8JNGA2bv/8eOB/FKExU/oCDgYW2NIeyjSFp9e9yYKCN3VqtoECONZl+cBYjFB/b
HK0D+7R7BBX8cum05h8GhEw4f2r/QNq2uU4cFCtlKJu+/GLnc3WSgR7xuYH5j/mHmB9quXUIYute
Rh06tQ995P+RpFW303sFgfqqNM95rmlS1gXWnTuZwzrnqlLXC6/CHurQZZ4hs1he568r5CGVlIoq
m7DMY6eclKm6kvuu4mOIi2W2ap3yirKXdTDS4kEm92VTJtld0NflrYx8/gTr1ADrd64GxLV9mY/l
N2ZFbFC3ZowSrbzKEC//Uk31Hify6VX2m1Nibr3Wd7+0bvm53xhUtkMx5sWDpgKx//s/KYzLTzs5
DZy0aWP9hKSlgfLDp7ymC3SsnRq7+N5Mg4uTq1/ftFmHovmE8OiYQ0WAtz4e5FWBL+eNXTe3nOca
aysnizDDCX6i+H5K1dQ5AHLJrkt8rLYtTI4DrmH2Go2m8YE3C65VUZR9czIQo10JrbCG5OmgWPnT
mUCC5Kp1q5MTPJDEz8lwIRuA6BYHxVkVYovplN/lAGY8Z950GUpkIT6C0S+dyuYqn0LE8sWr59Lg
cNzswcqSBXsbQKpgoWpjgDyxR52Y7V17KlBkzn18+PTReDbisFhNJeqEVqoYz63t7n3dK0/QOIdT
3Po7lsAEANXREeJn/FeSvbySDcZ6U4NKGvDtBmlR2Vd7+HPpOiJ252Mzhacvadn4m8tBW57NL6E8
WMtz99tc2SVn4BS19mGW3DRlQHn/rZn7ctplaXadZa1+bRhBiYDy2+g5dkIKVrYPwCUeMPu1h1WX
Z9XBEJHsannr7FQEsmTEGvO7v0f1EoFmFe3itz45hRrOq9ZNDQJ9dlt/jw34AkM72jf4KnP8Kqfg
K2A88JJ2NO2KKcufNSQJZH/h+8XNFKJbT2Yu/ArGnFwUqptHM8vte81sH23Rb5EgucIl3d/kiGVS
RJrCGZpnNWrTrh8H+yE3iuixLWCjCvx1o8lAZozMEPVJRmSQimlB/25aEF1VsReu//4rZagfhevE
Msna6Og2ItnsHOzPykMjSMzSg56DuC3fF8dU3b1sFBcV72pCn/7SZ4bthHUOifDznDxN1T3fPOvt
Ljn3UyjnW+qUL9KMH8mp2odQgWKGKjiJUdFMlro0TXYily47avAcwHTwutIL8zwNdQ5UB9TGXco+
Y0jgMldQNEHijMtybLIbbay8L5WtqGuw41R0RVjOZn2dtG7IsYMwnnLqgQVedzLsXEs79qp5kBFe
A8WXwDrfKHuw67tGmde5w6njR4wU3i6zSTp35ugvZAlsEgeQT32q6Es+zrv0KRaV63Ot7dN9SJRP
OGth7DUrwVf43clT0/dwiXUYy/oU+Ad7hn8N+1b9qs7BDb5F9s+PU7HTBSwpplpV3wOAHIeNW0Pd
QFIivAXegvAucLS9ihuyhJHbVpWhziYGZDy44y2HPfNGqfVUhaoG1NzrrfC2VhKI5eGExLjoO99X
KbqzSV1wAFUYpkdjbl9nlL6eYpttmom+MLrIhHWJ4LYDXX8tw0ZPIzjzg785T059iCppX+9kGCjV
C+Iz3dEOau0pTBCxMaxfnd8JfUHDepiwhz2UtvYi32Kyi9rcjvNtdHQKz9kHiXlCZ0lgyMVhD0qa
iikNuaTLSe1yLJOjekXe6NN5TfHVAqOuCIN4HAVR9+umeFtFeGyOKohLIPxUI4EyiybIyoaCIVdz
kcANw2n30iWv5DQ5Q4aygcjQ7HwfNWGq7hHGxZ270X3HQAU1Qri2KKZFNE/zIRkCPPOmY+j00Yvq
W/4O15t8KUPdy8yVY6PLL8OizXd9rvkn1EO/+o39LdEmZxXY/rj1QjTl2zDdIXI2vcp++ADjVjfV
v+x3WKJQsTBQbBDl0NH2krUMZU1UVkPlwKVseulD8/W6BMulNKpx8NWwuOLlh8yeCC+N9xb6qpUt
rAp7QDkakPuYzrPrSo8Pc3Tjl5UhTKCqNaZ4IClnwz2g4AubdBiqryQO5mWEkQaSfdjElMh3a2NU
fTUTBTdVHTI4Dsfl10o3DxFv9gfXDL3z7bOY9un2rFNWsp+tkom6QryPKsy3JNRBNkYhdBkQ8NrK
kJ2AdmxmLHYEaGLKnRYLHnaJLsyTo9NhXe47Lpw9tgkhxcbVGCn1uhfagrLPsjUqGM6j1xUfpuXW
SzJw8lmEpeLdm9NpJrlXLLFehqKiG9GVJWx+kQOBAzedKoF98Hv7+A9vCJEwuGTPLNP1VM0QclZg
ckzEqMSe7N0+Gu2YMapnK8GrGFqJBZ4evfw53JROkdzkwK5OA95vqPpTUh+65K5PzfrpMsNXzJlS
GpZefIjL7aRj8sOixM8RhvP3FOXT/SSsuC01g6whRmUom6Advk/2GKBeqYYPl/tzELfFMtG07+qw
+/sf909KfC4/pOHyQnRN3YH28mmLyUYtm7rADq7P+VOjpGIJDGLdIRx80IMc9gN5ZZlclill2d/z
cstl1plFf9oGXY8es4qqKD5hxmYi3RCujQCXj3fxZdzw0+bo1mcht/+ocQcq9cNfjow/uRewbYhE
ICCGydWnpLSTKWiF5H35Wvomtt1snHdqH0HfNSSJ93xt+5BreggGSz0EeGnJofMEOXRuaqvcxEOE
VnQTYnKEsfu5glCKENchNCMEhs0v7HJTKA0mwALDZvfQnOVo3GfFvccaK4EnEogir7qme6ydLrq5
9F8wLMO/B+V8CWa5TPPU4TGem1Oh58h4JNEjNhhrp8/mF11LWQwjzCqNoJ5esK5EOpzk/C2o9vM0
ZXb6QzbizS53qmwL1SvfAjR+KR9dtrCfSlGXyZ/2wZ/Cy5PZYMAPEbWsy0P1sccgMnaP3tjeyoJy
Fg3waZLhGTM4SBpx2u7hdnh7JUBKRVHi7KUx6tuooTLTycx+HrTwPNgELbSyRe7d4tAy6Cr8e35o
A02Z62bCX0OGcpoOBm1fan2OmRLEXFJbGeqR/16Egil77MtR3Z5XIQOS07WBGAaaBkyRTSuuQrt4
7IZC3V76L3PlM8+rnWIV5+ehEB4tmzms0YZIkxMlBG01wnlal56F14Bo9Cx6nTNz2snIHzT3zk9e
ZCDvCR1fvzEQTQHlxPS/es6YJ+o/7I1R2PvTF8jQPdJpoMMQ8/vTcRPKMAr7YVG+tqGeIdSbh4fU
9ILD2EzZMuHUuML/Im8gaNH5V8NyoC2trw1+djuZIWi9YwdC+CSDpK4blJcAMMtQGTvtoPrj6Zyd
SBL1V1VgddXXLgYYWPQs/XG0hlXsdcHKqMoCbP9kX1cQ6GBOj6ihI4DczrN3tMxBc0j8Gs8INsRb
2WeLPE+MgeNe9bG4EdE8mZ0ASQJKG/qSV1dRwDPMfc+8d5F5lf+pTCdlpCboOss0B1KD4T0IhKVd
BMODnFFj1rHESgf+rsiBVDhwQbvjoyNDzUhxfkgiZBnMOd+XWN20bHNRtZ5IB1ewSsF5qsM66GD1
h26XY1wkhhpFffVKrC0mD9G7IAhCxMzzfhWMo3YKHeynMQrUTgHMFdidXMWir/Bd/aDI85aTaB6b
mwgMRBoKdzbqXaJpxAIu+zmt38lojtQ1AARv59qJczcr/Ve5dDRFMF/1pZJtNCxzdl0b2zdh7t+3
6dgcJNawRe3oJvQgxdniXSwbBbWfJHGag4wuMyRWUd719gw5IwpGRIT4xi8u66Jc7HStCQ+tj4jS
B0CfDJ1eD5GxOI9dlky5Psoxv/t5WSzlVWUe+sat7VuxyyjdONkbFFm3HPhBMcXWAMO8AOXkQvPv
UX/jl2rFT11o9tiLVsW3KmvvvNT0/7Db7zjX2sBXMPnGYlT/2bTaa257+Vc8JREKoFK1LdEeWumK
4RwmPXYOsdM6sBKbgh1Dcu8mqD3hgEafHMjdBztk896risicjEGMgRaea5ec6pinV4XXH/gU3OOb
Zf54u0iD+NwD4/Uy1GrOUQl7qFRq6kLWb9C9H2pywogk1Zwh6fQ0oLerqkXFKh+c6D6KLWtbqsjU
hF2rpog3IW+hqIl3JXd1rD71PVJeOEBvKtCH+8v65/DbuGKjni3PS1/fnNoQr1xHAx87REn6hfkv
GoTj7x1Ev0WvUaWzYJBuHbU01hVMrVcHQoicUXRatGrrGqJ11zm3to8KRFI5+o3iFrx0XQ/9SVIO
u1o0Mrw0dYX3gJGGN5cupLOGDXuzaH7S6qbbUKlYkzUNb3XKyHcju7479CrRdxpnZ9M7JhyUwsX+
I6xsdSmHTTExGsOYI2NAZbqKN26UegujN7xNnNYz2is5sOak1a46lCXve4g9y8bynefKsX6Ms5X/
KhNj4XjgLxdzMF0rVT1+RyOoQwuo8VcT1YyF2xf1Q6GEKP7p9n3auNVDEXfRGkmK5EoOGlHrHH3F
u5KDsgt7RQXB7hL+tbhdgfO1s4TPWIYyTEmCLX3Ebik9IHKHW58FkPqqatQMXwzqWCHkmp2KNCz7
a3EpO2UD/e93mKi6BR0tp2p2mSNDllt745qjsk38UIdpjnDxNozil7EYvaMPBRnbQa4qPVJggJcT
EmqEWMKN134d4Aaczc4y8SOWFXecXnSdkufoPJe9jiHJWDbLnNxclZnx/DTnOL2jbBCfZBMoj51f
+XcK1YJTayG5pk3162XcqE303MtRX8k+XW2+ucWILTOqMdO4SaeIEldQfmutzF55tl7so0F1bqHJ
DhjMsIv/ixlloKLkX5ovBufqU0Di2hAJLBnFVvAuEmPsNMAKiJkFQmiXSIxNtp38ysi+79Kii+86
wI7n71uVUq0ZSWG/g57nDXqxJkhLv8xuJ3wAnyxE4BCC7L/4StOfVC2/SdNCeTJza9xXRopUq5gV
l4OzQXcDs2gxmsZhg/JICSwc/6WFBKPrRZreabjRyG+3bPqhLza1zxlHhnFgYPoeYA3ZJC5aubN+
6jIH/Ss8ppFdtanRa2jSnWRDoft2LAtr3frN0ZKIo7qhtInbDlUXsfk7d6aTVWx6nRq4H8S8wmyF
Q7We5HclurRgmJXhGIewpum5dF+mhpqVnQfSTBvFVNVRvE1fQmq5jgpVX1PcgFpm2+mvBlSgVvi/
nMyF84wUw6OVenAttG7ej6Wm7aA6jt2STaKyOqOw0mjr2XP/qAZOve0D912/ORrxoZiL7zDfjBMv
n6WaGt4XmSIrcJXxoqE8ySj2nRet9/1zQk0ne73ssU3eysEe+/gVFdR0I8MINuAmjhx9JZ9mT/W0
xYkPqTvXb656rcAmFJnQ1ezX1l5F0fVYO5qN8WAbfue7d99rSfBoGrzASmjUV2iFVYdJlCZJg2wa
POZ+OqmR4eiddg/+HCibLsRLAPhYf0pnt1vIKXFCmgz4zms6KPxF+hDUoY5W+t8fLM2/2EzCWnM0
l8O0bWFa8vEcbQDIDTSvTF+jCBmlvuruNENpTkmrJ9uySVBAolB1kn2lg0RlUqXdRoZyYMZ17NNd
o6JdT4XXKg+W3eMajtijlyULs7tcAIrJ0AkKMD3sFbAcjtE2O9n4mVVdFZb6bVaUZpcHDuaEugM1
XxWNnCJDM2+5T15ebn53j3zOONVf//7XBR318+bb4T0EbQsAO5DiP/2+mlptwiEzhq96nyMUFWjx
whD7CU008qoMU17ryKKf6sjB4F0MRGJTgeYDAxRw8OBQEEGQnV0SuYcM87Z90jscgRAYVR1bO366
6vVUP/eNb1f/93mDXl/hwYMvsygwWyC5F6FJRlQei2UYmHGykxVlGSIsEb8L5ehl8uXetuhdNDs+
TL6EQVPzDyGujRKa5uzdoiiO6OZcZwKWIxsKLTA5kTXfkDkPH7Dayo+2g3eYjmJmnUwKRi15ew/B
Rr8uEw6RoWsmnAsMYxHjFPEz8RcNf+2fNnKEqPuM8bbUWJLtEvUbd8RnMphY8hEF05CAJcxxHlcK
J7/PdaqowCpvoZ5mL1GK6XyodHBEZBjjjIis03QY0BR6MvJfcTbnLwN+ljsDGR0+0DwLighur67a
bOXohN+ph1MjSF915DjB/0A+TM2i4Er+D86h6X0p3D6/7xDtOTW9dYsoubW2rDi66UBErrBKwH47
Lf27KBbg5qSKvvPl+IocmPFgqDE08EgLrxorrl9d57vSOuH3Tzf6nfb8959/3f78+Tcc20Za3tYt
XdVNV6La3uXdZjyYMN+1M5je7EqeTM01MbOL7ekK5akOj+kdrHd/F/bVfRjgsyYj2U9J1EEcXIzK
GBoUJRPwe9jAmdnNZMec8ZAtxuda7zR0Uebmxuit8VRVdnlX2N0yqNPpJLvyYuyhmedYHosZcsDU
vQe77kB6ii4HVtW+CedHGclm9DUIuj5ZlR6sNoaNEM6cGbmvovNJBsZgXNlkhstabdO9BYrkeYyA
k7jZ9AgEEh+92ImXYd9bCAAo5bzUTQf5OfHNPn/l5Vc5aouNada7oFP1hcVraRN7c3M0qVaemzIx
9YWZWkjZvw2E4kre4Yg75OS8tL9rhm9DfMI5DqfQjqqil1S79u2qliMypkLvuujIOj/G0gOpLyYq
o3rbqvbdpzyADC99qDvMwA/3sgc/6/cpg1YPKsqj6J3h7BRuoe4oT9gmvpqs/UcZde0xNQv3MdP9
7B5hryP1QuVJ78Jxp6omfolWpzzBLos2NjnyZgBWfII5lZ9Yq+P7hj9ImKjWA7pm1kMVDkhrY0Kx
k31Z6W2KNps2PmpsO8VXup2CfNnOS3W3XFxieXWZ44rZMuTYdxtSHdB7bbw+H+LwrVK3oV8+SvyL
RLzIKzNEU2osPCgCU8lhL6AGcJlnFVD3GiWe2R5o5lGLLGuJlJm+NkQoG7UNrCPSePcCir2dagup
0bZP/EPd+4tP0+KqnRZnWqOKzPsuaerwKJt8RJjQne5kQDaQegElgaei02e0CgaES+SIA7d8hXwI
+XZxq8eHCemV+MCKE5/GxlmkxZCiUEtUouVF4SkSq1F8kk2G/tD/I+28lttGtjX8RKhCDrfMWRSV
LN+gHGTknPH050NTY2o0Ye9d58IodAIommh0r/WH1QgxjuXFH3V67rOWz+15ErX+MS2Hn5Xbak+R
mduilAeh9hRK44cSydJrqUpU9SnCM/DWs4XNtiD0miw8xOt3hh/i3jad1V0/Xs9EHQRabSZ3mHgH
k5KmNYlqaRm6dUvTalBSvZ4rOgTTBBdhxAxadWsXw7DtkyY+qLYLkVIa3FPTJeNSIkd9yZI8WOip
Xz+lRoHoQkfCqW+Dt5D95A8jVfg59zXUjQBxiDZg01GViGVFHr6yQ9wckkKyv5t+9cs1a/sLHsLI
AORK8pRB71u4Niyyf59Q/0K5Rv7dltk8MqkymdL8CRcXma6fdkVlPaEAh6Tk9GLucrxP4y6MdyJ8
3WPONs9lOd6JV69oTYLqvVVW4vfW21jRitvYtlGz/P7vxovLiQGoGaANWGJahSgI9nhp7aezT1QO
s4ErwWa4VWfXIJYdOt1BR/Rtzn65e8pLDKQ8x+yeUN6ZNaCUJUm90/FHexntYNz1Vjal0ikSKZSX
tqcNTJIUTSyKwSHU6J7WSvZiGNm8GIp43Ri1s/Rq39xA2irWRquaWF8bF7ERRFren9kg1R9CdCo3
lScXa68OrSep1S4BHLeNZ/j6RuuLnVxl6ashwakIWOYedS1V976jGksnM9vnpDKfRZT7d9ekSt+7
Wq2rXLvaTv+Sdbm0gOpqHXUbPvlCiSG9hfhK1Y7Pmq4ZPNxCyZ0ftbqzvyNueDF5KL+jN/Vm+b35
quVJg3eqO75AN4TLaprtU2/BnkkctXmIQ0y9C0Sy72Wpbpf4kOl3aSphu2thSOuWubzuGx1lyU63
NqrUOzvHtpKdJqHgbHWdvLcL9PMGHM+OTpAF66bPrVOOmdDStIfxrILnJnfbNZc0zOJFiKzQI4qt
7OXVtHtm4tJmTdIrXwILZacq76Sv1jh+4S8pf7AAOFpjYb0ZuEHqTebjaaa3m6Ljz2n1NL4bENNE
RLz4jo6+8qp4uryoPKXYYQ/TvyhxNxP1SY88YQkocdV7lvzqe8bGj23/sWvueh5uhAuHcJPDcYfi
hoA12cjoh140M7+ImrehsL1ZYzb5U+BiKqMakrZHV9o72p6RLGO58F6iznzunLF5k6Jw1TSGvjKz
UN0M7GnmGRLVlyRzEepq5HZvAUNmQvTyVVP6+UOVhEyXvpZ8N4pxhdBxvY+yIEb2JLf3IDas60EU
TdKorEEMfyEaFAuZ4Zk4lZOQU9HpeupMw7V6TBH1+3AZ0dkOcH+35Czeqmgso30plydXDtRdY6bq
ygNu+ghSFUlmSU/fNP8V2b7xR8qLGen8VL5XizHdYKBnb3TJU8+ST4rOK6zie+WVczEmte1fjSpn
T3miRyuE95q9oUGpl5TUAnvt94SjS5nXYpjsmA0fArH6mA7atEoR9WUzPgDZfa+61ZNOfhAlVFNh
s8QB5lnTNf6xTlxE3KFv4y8JUkNzM7CNBSwv77Fpi+pUJ/ZZlUL/UVSZRr2rQAHcyVOV7ZQJzNdA
XotGdGJRpQ9JBoiiow7E48y1bsmoTlU9GqZ1csJBsL4za6l+qP1g78URYSyljTeFgupfO0W14LxP
avhOdVdgNfCgNt6Hbvha/xxxztIia9jkhOkSHD0RRp0E9XoD0KE4iCKmk/z/GUa6IHyknV30xc5h
sINTTbxSVCGk+1WTnfq9bjR50MFvFEvRyioj/0+JYvUTwNSG6WMDzyW1ysOpKPKnxHihpcmYhan6
RIaTZMyKuTbfdaO9Nom73RfTi3x0nDV82/fS1HYrTW2iZz291vs/9fzrONGzmq75+w6/xwWRVK67
Mh1nLupj6sxtOtIrzkGuWsCutjmcRI04oLw8IAAWoyHx54bKjNkFiECxbSfywinTnR8ZUFCmlBsP
eHYySncjSuKgV4GxZqLAYdSYFDzb2m7mrWMPaz9V0O60bMibiNdaiNXjIB7eB2lIxmmqEmdSQLqm
8UaJN8YfDUS3ylWaeMMJ/cWlnozqGTcZED9JgRIoKvTghbBz9pVQ3rN+iHCxU7+XxHkfA8V+G2vV
fypxKlgNqavg5hsZJ13XfKDeXrXNs85ZEo2CdlcbFytHOjvK03WUmNmLmXZYATbEBkWxB2jKrGXU
q7JP85dhVIO5pOzMLG9OSHEnC2JSKsSJzOQx74zs5JXLUanA+laStGUpUS/bBPbyehjHb4aadbMh
wl6TyLT91OTqRSPZ+iNpSaH0GVweMF3mJkbDaf03PYhfZovaVdQ1DCxlNebYWJsqUtjsgfNlksvJ
M++ynzB83DdVfW3qpjrHUML1jWvhn6HquUH0JjZwMkIiNSRSsoQtY3yRc2nl90byQ5Hi9x58eiTd
YQsuLZP0VZXr1dxPIpbgE1abkHozj/Fz2Ks56CTAwtj7dPsrttH1G+8Q4H6HunqBxBlZlFqatEKr
EJm+ocM5W9FPhJmj7yWk7FkLhvkFc+V0zqI0ehzaQFm4/DHnGNlLlIul9mj4ybDpazBIyGf7e7dH
Qy2zMxurVReV7RItB/7HUNPQSCgPXmKi9m1G41ErBkgtaqZtPVkavkQ974C8d4iZu+WxhzgyE/W6
W40Lze/pNk1cfdF/6CZHhYESKTOYNKRcrUYLTnSL8GVIIucXr/boRecrRP2ifPXQqVjGpu0f6rAo
T7ESubCWGvW7gmSMJ6MBL8vZfEQ0D0ibo+6qugz4sGrxEmXJKTEj80cSx2+p1JWPVlHk/2npa3zS
g2CqwiZZVxXCaSB44Cn+OfZY41phAbUZnoBZOZdSf7a1hokXnZOd0TpQPeKoeMWsGzkzqW7u2q7Q
7ntVQROF+miMlu3QLXwINHMt7yMMOJixRDGojI9F0Wpm9R4T3HtntOODqyAR6pd9fonRDp33RDte
tWS8DwSg2rG3uWEVvyoz/6Yhsfgiwc2dJ52SbEn+/KprNPwluSJ50+TDV99KLxVSTw/lVO/Dolh4
ujZ8bQ9F6GZ3nUzoXezos2iUV92Is4TY74vtPwmu/hioubE1Y0uv19gVo2ppaJifxChjg2HNyFXa
WJtfg+lWpyyAubcHK0w9FkiTSLgou17WHbzeaMhK9Aik/7lBdDFzkyGiI9LW/RKNxKdaN88CAipA
o8gTxIepSoLtce/nVow2CN6TsGHlo23VxRJPQjZDuEmj3RL0P+sAyrHqGb8su7iEOAx9QQnCwDe4
VM4jKgPM/wqxuN/DAxewnxjON3cdjly//gsxx8uoDd5do7tY/wZ9elfBB0HXzUy/lGVQr2zLTNZS
WWEUYpmvGKF356AYgwdncrOeqgcntTeoXqDNNA1KB3Z/ulq6B92X65cAm1XNTb44WW7uyRJjWDoV
e2l4gDiFwj9KTmnpnjAMQX+xq+N9p2jtQtR7qXcHGrJ41OphkTqjgopjvtLrmiU4K/kDqP+Ph1sd
UKtuqWdo94kutwZRBOKL/yB5CTz1qmHR49tx7xQI3bLckHlRBu16ctY6eMWQbSOWhbsE5MJe4wHd
aGHTIO6SKCvZayHBhJhNDUnYX+LYcee5nVZPUY0TT68ozRf8FnHDw5rmG3rN5IDz7K3Mq9UQuS7C
vsbaNgARg5RzZ02EFvVMzkjCuFb9o/GCB60d0/BXC5hiKzJmfUVewG2ie3nKpmV2sHOZ3+5FGxmd
a5s2qRn8bhM5ub+OcyLUE9suVa+0D0fHzNDNHH8joLOQmrVdlvuw6iZye+1ZErqvcQ5GmV9k8+DI
3pZlvPcLiunWd7PglVgIvsK4w5xiJ9Z2MppEK5wgrQe7JIsdoKnzFpqIRKJ9USqFPBvVVLrg/Zat
axYDux5PwZNXsN4scD19zQpvHzhxfazkSFtbRPJmBD69X2CFk1TXfkl5/ZqRXH6x0GpeFHYz3mlW
PmywH8y3mtvgZyjF/h6Jm2AV48ay10olOMqIFC8BfUUvWhc/I+DQvIFyWTWR7n8bIgRXcnPwzzBa
mGmK1N94ZavdI+Hosy1Wje9W95UlMzwR4asbCH6J2ee4GJOf7CaiiWgAEfR+pisDOqiTX7g8GOa5
7erXMnf6L609DCsr1Yk1TrisWtHRsZScxyHuigOEtGAu13rwpclC4Gr8PDai6Izlsam87lKiVHnf
ZdGDOvVyMi3eJPWAmtBUJHhH5FPyf6RG15zIJ/BV5LDIbiCpMRgsMs0BsfzfYKsB220JrbA7UWWl
VrApY39NrkDbx1EPU8aznLWeV8wMciwtKqVpHiMTx2e5bLuvGLDdh/w6vFkuLaMoQjkzDVHA1Frv
ez0qKDJ4gf4kj6frwkCKfjBRP2Piqb3ktTJumiT1l6LoOG2DvxdP2rWVP6vDEPP073Ef8y/vPhOP
VsCQUC8UR/4LNV/pRrjtZiE9IpSNLr+rafOhGFvM1JNoV3Wlu4Lnmj1iB0zqTE2snzm4QK/mIb71
HSCkbofoxLKA7kGePuYF5qh5ppm37omMlJi4dAwzeXftO13amGhA+LSp8yvDPh0buBBxvK+J+L6V
NfL9TRZ9rdElnwd1mJ71qFQ3GfsOxP2V8OxB98UuLvO+JhDoPRblYlDbWRFRUHAaI7gJdZoJciMJ
Hi2k39UpO++jVPYYdSR/pxlEtP0uDdH4uW0aB8rF+g96QEDm/pzJs2FsYWHLq8fU+Ad14M+rD8I3
rg6c0HrUSO0uomaI8pfYcGdAzKI1QLFqb8sdpFpxWjakI+vpcG1J9cGZi8ourshEjoM99xIDJKk5
HgXORcBhxNknTMynYtcZA7IftalvYLkh6tS0LQvw1n6wFJVFJwK7e0UqrEMdme2yQhPlCY0Zbzbt
gt6S/ICKhvFTDEqkgEFW2KxkjT2/GFRFHo+lb2tP+AGw1I/vVDX3fzZdt7TViqek8LI5osLpG7TM
b1Ztjl8cBdVpSEjGRR4i+MxRYB7rUJc2EEdx9JQj/2gAF1jpYyftHF9/9l0CajEgmwMhOmcPPjRc
ScnYPaaQGSfF4+HNBZde6/xAwOOB92jDpy5yjGXglO+DCIQH10FsW4vfgwaBFCjRWCtjNbgOCqc7
Tdum651cVeoeZdckRQIAaN3qTrJMAXYGz2PtfYPMpxw6DR/SMQ8dFrtEGSuXtWzV995Gn2KQhSZn
M6MYnGsMEl0w3F2C8SmP0Y6XwW9KkmJ+ydtf1URQqJu6X5XEUzaYK1hTdaGF2Rl97C8Jetno2kGy
rir1Bf1J9ySqxEEUnSTGg6oID5/q9UrFXSzpymU6XKJGG/b+pFxJBgQW+HR2O4i6yGvzTZQemKHs
ln2b/JBGE+A4do2DMkWQLRM8rWqnJj7xpvokWodGNg6l8+CVfbVVk0h7iUZnRZLOfJB7y78v/e4h
nth7mV45GyWJzIU0qtpSahByyvISTwDi7wvx1Cr2kG6cwW6uRdGamPnWVYa1kde/kGln8wLDYkUY
x6SKohQqxwL858XNfmqDJR0wWLKOYoHrK6vAwtDuuuZVbbMeic6rLVrauHeQ8A2WnRwie1f5oKtZ
qrHL9JC19rHvC/3kAVHyj/Uju74+NZKHqb/RJM6rrh7iAWpGUkOOxtlmqYtPFCT5lqW/vei0Vt5g
tsF/QOKPs6Su7WMd+dmTVHtLsc8c0M9Gd7xK512kNg9D7+fr3NZCnNRJFLpRouFzpzuHiK/sJQ3P
uawMz6DPHq/rdrBe2mLUJHnF2tjaJe5km9fWbC/Duvhi1NEZe/fmDae2nYnh22sX4U+ksS67K9zA
3TpSVa0DjDoucRqrMxusyk9cLvSo+pVCUnlNswvBYLxBf59I0ueaj024lKYh4uC3PmlRW68yrEyR
cgD7MuWILMKt088prUgZqYHirURrC7+1yIbvuMqkA3t1l//OORyQ+hQHVnRojCxANK+yXpukXFZx
rfxIskaeObiK3McskgACmvYqDjrnKanbR9GjTAI2rEH8VOdxsW7sNNgqcVNcmin4JnpYKIbkRjsc
c+a0RT0JxZTToZNhQcl+gnmk4g/s682QSsvU5nFjhU9JH5w0NS7Q4Oflk1FiQH4WP+Op7VaqNe9D
6fc41+WH+O9vf0e2/vr+n+A2ZH4UEnV/FbHSDKmSPLkfHkcHX3Cla7ZBAiYJC/d20WahuRfECHHm
NS4bIB1y2iKsXAksWeuumhS9JlhFCCgQm9gXem+TPZcfIytCMZ6paj3odbgyXWyJBJhYgIzDSZwI
w+wZivUQXlCj2pvMrM+WPvmdR+qdKMnYPuGI9hgFRG0UM3V3zNvlwkst4xWq/E8LoNx9jtXIKRpb
rJShBp4GRyqIQfT3ft1WsDabnwYSw68lkTWwC+3wEmpNMA/K+BwNXnfKQuQDAtvOTqVjuZtQ6apt
ye40YQ+5HJqifehVeTzEQfNVGdX2YSjwXwzr1luZDlmFnHfdT7TlZ3hnK5tICaVN4dbfhxIBv0RP
cr4PT1t0ilN+U3jaUzW3XvQBXxZ43OnaLPLm3jfzI+Z+6mucaAuRV5JrBKWGLvPPVljcd3iwb/s+
MPfuZPQiDrw+QShinsY6E4LXRIhrfyHELqPNBWHL+eJnLgqpmlzubQtBfFJivEqbAItDoy9WJc5h
dyWz07xzC3tldyAKZtDtkdtqIutiu/KdBgzumwJgZobXO/Z+Vp6z4RlWmWy/+EbafrftIJthPFQt
w7EJ12aJFyszQPfimGaABrnf/vDQMSi9ovNnjfbYprrzy2ilezbFm5rs/GKwYCwMkTqvMdybdYlv
ryO9dvYY0/UbnPp27pilS2VAfiDGDVwGXf0ypk2/asHFrTK3YQee1ndqDn6vAnT4vYm6s02y9Y2U
EzEby5l7Lq526Dxh+wgsRtA06fAHnxMXzRbaQnzoPT+8F4eikJW9FAHhm6oiSSrnQWIby9zIlGNn
DfAPuvxLb+fnwkzzR2C1j0rpxHeoX8lPmaQ8Z55indQwr46DUZ4hAgDpT8KQLdxbKDfpQQ68iwMh
f+tZSaDDoM/0g0QA2lmOvpm8diZR47yRy5UoSoOJExnbQ1NtO3x+637mSWn6qkt4AJRy4+9VHDCA
adrgn5F/Ewwa3+GsQGwryn1vnQw4lN3oNRFBTMI1UxdRiUzcV0x50kXrDk9kRtK7Ig6fWJ1Up6EP
eZLGTtl1XdU+yzYzNdDwZE2Q5Cfv3e4+sVvt2PfWxoh1XKxQQiOgpwNBnxrlwe3u296ydvkYfSfH
SI8OaYutEyAody0HSBnPBuiuGMSk7TInsvzMMqZZAr3ntTYVTc105rKjNNsUYe1V4OTDvKsrCd0e
U0v311NLb9gmseKy591UG3m8oGwV49XulHe+s8Me6VwMoXFnJ/Wa3edSd7SfWaewwgvr751utOex
TvK5mtnlqgxexxKgb8hOZ2jC6lenP3S21T1h/e4cCneE9F3E0CoiPLRwZirOaC+6G7kLklnO43xO
pCY/41iZny1dOSdM+ntRJRrbrErWXYdzoigCbkpOklJ+j0gJZ5VlPJaR3OJJZ5ZzUbQCbyTyFn0L
pdR8RBS6uyRNNo+nUp5BtQ08rC96uZcOWFBJrMPT97M40lok9c1vt6pbt1tfByo4qQ3u/nukZVZ7
ULy/cKW2d31RhZhYuA5c3j7ZBLriHbsgqNZ+qUUnUok4T+VacTfapbV0EjRZus47O7yZN1mSJXuE
pCcbAd3ZNEFmHzQkblfqII93fYEDowv449KMEZrheLY95vF9WRqgDuwxuUeQPNy0ellucaep74ag
wa/NictX1U2PcsGTHsVgC5S0+hqWWHWD1EvOGmnXDUAqedPmOLAUmQrdjijqVjG5WmdI0yujw3/J
0pRvJhsLVS7NNztPHhTWEPOKqOC5wyoBVZj8lw6pzGcufPVaPmHnR9nZSINmUw71yeZRWkeq3a17
A6yMbNnEFkxffZGN6rtqJuGv1DyC0kQZg4f5bJJ7frV8GJNFq1QXdHqaVRHX2cHG8McJyQm6nlSd
YRg187QiE1Bk/dzPyvhN9tlmOSlrEliZ6Qp6YbYfR804quBIsDbplC96NxyJgdgkKh2FKXtVyWbx
LfCNcdnZMra/emdd0qp7g1vBREnWnh1xZd4nVRPuMbtCgjFph1PiTNsXw/geKrkHLaMeNopfN2vT
Y4mE1tR9A0r3hwNMbqakyXAZEr0DYV7KqzJtmxfCEyRI6BFMC2dck5N7FSdWcADVRra8eGuNjrlV
xjA78H8ZrQe5Nu8cvXAWQTfpjPWhsxnUYDikOXD8PnDcR0PXq7NV9rsISnGndTOtIN3r9XV8xD5e
XZNBrpcC3OXxXS4wpCm2AvrVoEgPUsSuUSMD+lU19qxBjPZRltv0ImN7rOW1sTfKFpNive22TaN4
y9FW0leIGG9kXfpz4UDtyDT/ZzDNuQaePnkr5fNAJQ47OLK5bbH+WffYFl88tcNWOmuqH6aD/2vQ
KG8SKYtCDqynQobiqyjRqz2U+QIbIOecTAeUEbqZGvJDdU1JlWYEgpTFWFr5ZGHmnEVHxzH1tR3q
zuxWl0s9/BaDiWW6iuiGi6h5xm1xqrheLDaVtQeqoe3Gl0Hy/KWN28lR8ggAwg9k/dxq8cEJna9W
hBdxoLG/9quHEZvxuTqqKA07yBOU7s5ybOWI15U2HxFGB3qCm4ETV+o2bePhLp8OAe5jSbpicxxs
cnYKC91s1Bd0ar9pZd//Ij+HbS1hS4/ddinFyayq8SztiH0zXcbeiKEmE7UuGfc988gGo7xwgTug
8mSGnrVxI2my+U15XpX4C5iZeDHaFQsuOR8Oowt6JNEMaxWaWo+QU4QdsTxYh6xomhYJrObByKxk
I+puB6Wy/+hS2SpxNQv4F6sRpCSr6sWuMEJPLT14blHjx6nO0M6R47NFBQsBnnsdaiMUAQgJ4HtQ
8OxUrOrHoD7iwsgWkAjVQ0KeaQabvt+KOiXRzFk71nibSfY51ALrjVwU9hU41nn2xdNYJQeq/E2W
pGEH8nTc6RJMk5mL6HUwTKGJQupYCEZfpCqIXzvZB7AOHGgCLtsEwP0dqPQW5TrNnEe9XS5NMPSG
H5CQ9JLgIOd9ug1G7NKxapYWhTWqpPYc9zJY3QUuN2ZapofBVCgRYImaNZ6g2T3xNCjJOAzBY6vh
+5usmqDUlk9mNoTHnrgGoZC6fIqwij85kf7I78fEOBE2Dzz+P6j91iTzc6OCFeziFkVLAlgw+0VD
WFTuqc5/iILp+/Iys7poYVnleI7QNMMSse5hJmjj+VqHTMtajW2wF1MX0cBuAXEbCfEeavIujOay
kbIAnsTtescqDk0Tv5/FWh7hVU/eFXe+qiYPS5/rKTMRvyuM1Fd4HSB4aaAVKslQuxPFcY/iwM/A
2TYwrTREYY5GafICSML7upAiHn+mRVaw1r0y9qja8M1sjdKw7kVdbePRG1XjJgttFWUwmF1NbJKF
75Hxk1PEcIrhRNZJO8vDgIyA63v3Pp96PVhDvJHYWhaqN8JGG6YQwh0I1kVryDqvaZCbTq7CxQn1
1xZS39Fvf6IPQKK1GfKVYxO4zYPI2lVuxVpsOsPruEqvlaIsDrV1Iss7rNomqJeETUlR5DAhOyl+
dSM/+ooLxCRlI9XPzPfKvA5d7wEsSrDUwxKnSpkfRRB9Y3NFAr4pAe83Bq+WqSgOnaOCqjUcogPw
2mhSe8vcpd1C6mL1rFWXQK8gNsommjkuXzBaFkhey04Zb11T7eBvYKc4z0fiAXpkxItglLR7cSh8
KIGstpqV4snvdWXdNCRs1GKLL6N+7dcpyomEnnmIMsNZ5eGEE7cUfVcHRFocxMcfFd+sLl3VzWTU
ix917ESdSJbup4W621TKiwZi9UCAwL0WjTxJ5uHQhatEzfHtTlusS3J8G9ZoZ8XkYrMfthviiZV2
3Y5nDaPNWu/vDSRQ5oMTY37ouPYeg85nP8yiSwdDUm/K6tEbhvIxA42Ua7Vyyj2pfMT7zZi3iIsz
w1LEPsddKy2hGbd2T0YGqArqlntKQ/OnMo7hi5eE5TaQfTJCjhe9mLBllnpXBRvRCiMC0VVfz0Gv
0Io/CPLEkfQg27p84f0BjIXq3mrhLfqZiUO0X+8taQQw2BraxtCqeIH8iwljKqo2CQCmBTxw8ykh
lIDxiC0viOvTOsjKOs94vUuRZRBi8RFeBSa6FGNVp/XWuZI3y+vYBtAZb3vifFNnVnjVKhtBxovW
qCX2pw9jcS0C0+KFNfTySnROu5j8JhaT11bZi9Jl2RAYu47te3dhkdBei85aW6uL0rfda2tsVg3C
JBj7is5y0JF4a0kJiT8hGrGMJcMarXFR2hiW0961eBaskmDMMY3cgz4JHqVq3ipy9ygpVvuYlP0z
LCrnmOlpvylayJuS1nd3TY12YNA6cIekwLzW1cq3YkQI71rVIlZw0kk2u3KOQHHIjhmgub+zO7u7
E9dIyyBGrCYN1nbazxMr7VjiBdYC+HS89zyI37DefqQEp77lua/OQHkYd4lrhJugt3d1PSbnxoie
GjnyXuAjqzsMSZAqd3rvpYxqTDJlAwPqqRXwQIWDX+zsRGumlw9JlbVnL7C15+ZbVSTeRvUzeZF3
RonUi1kuKnir6yokyYkZCSofTo6tyzI0rD9O4+lUV5JCnX/o8OFUT5Qc/zbCB55xwfnPezb58x4c
HRhv73jPGr+2ezfOdqIkGZ1+F3rDRZTCMUW7Nu1+iFLJHw19O8Amti/857FE9MnuydGJq4b1qK1c
kCmL0JS0u8GV3w+6tLWkzru7VbPgz3ex6z2JTrf6WG+UpT+QKf7UkHmhPCtc2AK3zqIL8Qj2OgjQ
db9v57ZsGA0s4Z/gw68wiB5e7dHEs7sG1DxgFniUVcJdYKcXNiI98N9Lfx5MbHdxwBDr/SzWDJvH
O+UdbmFpI1qV32dxljjLvoVQ8qlBdBatXSN5H1oh++CbY3YVUQlir9erVpU9i6sR4F4DqZgAyzCm
O3Te3g8hS4VdPB3E2a3h1u/W8Knff9HldvkRQHyECSU3vo0TxVuf253+iy6fLnUb+4+f8h/vdvsE
ty6fLl95EzDvU/OnO90uc/swny5z6/K/fR//eJl/v5MYJj6l0g7FqvGDy+1PEPW34j/e4h+73Bo+
fRH/+6Vuf8anS92+sP/pbp8+wf809t+/l3+81L9/UuQdSlaHWjZHBYSlXTA9huLwL+UPTaSiGJXG
9vuoa7nRI2wbp0tdy9cBH4b97R1EpbjUx1Gi9m/73+566yOTdx6Xt5aPV/r/3p/NDFvvTg9Znd/u
eL3q9T63+36s/f/e93rHj3+JuHsNB8IounZ1u+vtU32quxU/f9B/HCIaPnz02yVESzz9l3+qEw3/
Rd1/0eV/vxSY+mYxYM0008OhOjW9by1LEPFzUfTbSTJATyuQO7SC0TLmcmG7C8muMnUdV7gxVqXD
inJqFh37wQMTB3jlAEm93KlZ3esL0exhYqvHzhHMLww6UdWOTrwvHFaBuZqra3XQrIVOUmkO729O
mgHo5eSzd3XhE4Z8woYPzh5arOLU6MdImt/M+VTrfeCt6ubh57paiDx1FX9zg0ra6mh1z9Mkidbk
pIhHyUl2AZW50Yu0PiG2lF4koi8Hw6nPok30KnhyV45Z9gto4elFdFMjxOV8gi070UV1ZZZIKUtT
rio6xHkGhksPldntQv/l3VW7PVuG6hJE/Zs7OwPKS6r73Us1InCp3R1HkFjDzET74yjKuIT68z52
3ptvDfrvLqYu0SXr6ZJ178PEWHEQ/ZzfVzGKyF9lOuRdJYfRopUhWQBxKg5ECVGXvZU/dIps+wj6
clh/GAPy9I/uH2pRxYztea/JHfqKmC/g2WeeWiWwTuIsxnSkbfEf/1TPgihYsD7lN/RpQF/7hzbC
i/r3NUQPccjZ3qICZbbrW50482Or3UCDfPtULy6SV/a+zEdzJxpFlRV3q0Qeum0B3h7MJHlCHLgM
viJrnpqlc60XjaJenN0OwOvMvSiOQgBPnNokU9wyfB8rhlV64C4CrcSXO0n6FRCAFv/qUXVm6OtV
Z1y9CZLgRiXxqwVCTdjO7Fehk9XnzpPrc6nk1s5q7UdRdatHfuvRSGqbvQZdxSEBjrwyda+dD9NI
UXe9h7jSrVLcx7a84Xof0SDn45ckK6u1oOmKM0Sh7t/5up+ou4jwOfns2nY9F5xdwd5Fzxe0Q71w
EFT1yeHu5FrTcGdPJt9pqZBMzl0JI+qP57WilfJcdHfrsu33taKaM69qk0UVau/c6UhqHJvoBuzo
20HLK1RWieaLqg9dPjOvRbsX2tCxP3TVJLcTwwURG/mCWYBBA453xKx1DaJ0Fdvm3p9AEVh7yl+T
DHWgyQLl1sM3FQW15y6Zq9tPoJ8oAXy+EpXWZPMK/9UgALLIfmOD0DTa4+5M5miKAPKkXAKyqCiO
/iGQh5J+giFg3V5F83IhBD71q8mGXfsBteiWqJ5USMfl1f2kULAK6jJc+Gj0+3OQgilwkCRcdK5T
3ufdUN6LOmWqayB14xVFjHYlyqL5/2g7s+W2kaVbPxEiMA+3HEWJlCzJtty+QbTb3ZjnGU9/PiTU
oqzuvf//RJxzg0BlZhVomQRQmSvX+rAOGvcPTecHp95uhnOvWv3ZG6gQb2QcIx9w5+r3RVeM+W51
kHwCDzA63Y8QVSIK93oPcTYS29cVujx+XeuDLVzW8/X7D2ZbjZSjoo+P3Zu867vnyqv8a+3PW3II
2rsnzPrYoQR4t8bI+N3M9SEz+JG6DQA9benwg9hYoWKapdHLQF/YMV/UAOWQvp1NwO0beLz/9oi7
H5J1xge7DNlB90eQ/9+aoXPnDYlPuqY8mpgzM1Iu10PuN69DM2g3HTCRszjFvs7t6cbZBnM976/T
yKr7u76stO1KU2zScEgb1AAZoGlEESBgrdorTvObMXVZcNvmznDO45yNadSgqDSn1SkxUld9Gixy
B+ro5luJqZfARDoSJg9kdEfVjTzkvZjcUC+2vIwO0IM0mpptPd2GaHp05hsec9oDzaz6g5xlCLjq
c9RdrnYdzb1zpltwFxHqqYBqN9pYWkeHj02LH8brgbQe/xJQ37tI8ZbKwOKOTA+qyreria1ZLjkW
CiUZrnb9AGGdN+e+MdervbPnaQU6BkHDYdZPcxpVR/LU6rPXZRBVKr79U0eHJeyy4Yfb5sO2pqn/
k/8WGxnO/CF2cL7VXCatILQONEoAXQM5Wuo1pJPy4MaAr2lY3ZUdkZEE6fBqK2isKsYKaaRlxjpZ
1hnCJalXhe6mWTw1PGbaTla0x/BGQj5OWdamtTaCrp8Z4i2sapfqjjPaD2DW873bwBDNf5390w7p
E9GS6vfQjuH1sJr0oaoTRJtRoTxY9Ll8lliha/k1Vu1nizIN0AdFr5WNo/FIkp6BBrkKmmEShguM
WDXgVROvdBuI13EBOohX5hYddUjVM0yv3vqsszWpk2/qRQiMfD0Z+Ar81HUo3mqREBNvViAHVJsA
mhoNemav25g+HLgQldDBs5xdHVdbuHhBcGhHO6ZbQeLkMECjvTro3fg5U+Gbh4Ei6nWCXOLDSnKJ
CbYTqLxZWIKv106XDwX6qrlUC3evY5Z7ewKOF9lj/Bt9UOj4qL8F/AEoFkZwRA+d9ltlaYCsyul5
Kgb685QkpRIeaL85uepQ/FT9S5DOKsqVfGGX6bJq3ub1aSTf+79b1R91uDEUBWEmXh5P1uBaR83v
6cwGn7WBP6w/R3oUvITlfAoqsv2tG8+fi6rYjgsxGv1zxb3eofcVLFE0LfLubCMOJF4v0Sv+KSwp
XlmSrrzhLN7IVN8tmU85hWLWcNviJyWFlAqDV4Cgd7onFab4U+eG9gGVMvurMkf38hy+RqQAP09l
5FiHsLFgyzZhpxo29WxVR3lPnuPIuDOdfPvhXZmmSt7AZ1U17qz41ftqE0/U1O8808jjZ7O+qlPw
uTGK5jlZdDeNNIVFx2xuW3VQhvu3IUXR4CKHOXdONEeXF1tBiJCFiptGc6MnOXgAPMoELJ6M4LbQ
L5XZ3hm9iXJPNmXjMeuGnpssE2Z+/09OlrbbRTjtWEBFh7pPq96WbedcJGTS/eHedufjdYJuz8kN
d1C66mWCrxbWtoX3fo1ZrzsnD2VRhOsiBvSOD+FE4VM+hQMM/wZmcGsjsXIANZ3uwDYNB3NZflbc
cjsiZ/GspDs1RtCm6JrheQpqfRsNKBaLbQRxewYV9dNb+F7FVBUmVEGZenEW0wA6/ZDUNm+Ry7Bk
0/dkWN/EJ+FmTB+pl9Gy06q+eTtl/m9whwx3XhAMd5M/gkKXUzlwe1cUBEneAj5GVW8eiZGhX7RB
tZExVGfRXrfmfl3zGpMV8eRvr7NlXaueXj/HuoSMy8z5rA51cPwQYjcqT9TA+xJaNRI4nWfeur0S
gR2cVU7lcB2LXyLF7UCV9RopY/sauboklILEtNUCeEYkSNaQs+slEZVQjO2/Xk0i2aOGsA6CTFT1
ZnxwIBjcxaOW7GXYeyG23hgfend2NgMcFIcPDn9If4bUW04f7cV4G5aZdlfndWqjg8Mio/usT+Vw
H+hBCzgpcw4eO8tH1AjqjV/Pw0mGckg690k1+/gsoyqOtcfOGnc5yk8PxTLyzCB4pDHzOqWChePS
ddaNPzVztPW6FpYBL/tdo/072sLxMvMT0SH7k+nLhUczHA5NlIFTquot8J7hsXbU8JlGAHCV/rMc
jNhuQRBZ/m262NwGoOo8K6jyLEOq9d1DHui3lem9TtB7IAwWCpFiohUt2ztzD23sEg/2Nj/3hfPX
NZ7WQOBdNrKES0DVV9M26MPpRoZzW3aA0exoK0PFTY2nvPyaJenr1WBFqkhf2s7JSNsE1E1hkLRx
F8E5uERj/mVxsINivbiILSosQMTXsXkyaJRDZIEAf5kkUTKUgxHZMTiaIth9cFyHiO6Yh9CywQh+
NTQXgaPJCNC4cSk2LcT9FsDHXTs080FY+n03Ch/VyN3EU5n9wytzTbSUJDY13OBZ5tPc/3G+RIQL
1f+HK7xdX5zXNQAFw+ULCN1Do+FghXB4JTXahxub5p2Lq7R7OjMCiASs4Y+6jYPbeMFYbyS6syNn
O4XG+EkOLaypl9JvoLVvp0+5TZNHFvvZUT4TFNNoaVj1qlSQuJTRGsUaN4n8Od688umyf/GmpMTe
ze2WucMiepCriXVDrTqgwyml9SYp61vggnBLAYB9GsNtGi0F/8VSqLF3a4/5X+Jag2q/26eVG+2v
c4KhSDdTH7yuIw7IjP8/rnO99vg/f56un9WtYcFQVqWWcS4a/djHunVqfYP3rbTvjfNUsQyvXqlx
Tm0jvh1pAUbP0ziLaRDvGiPhFU05e6316CVZpkikrC1DZUT2Y1cFED61STXtxSju9YoSPtKEtKf5
qt5EbpS83qXLCZzPpjSN6QYxk71qovyyJalh3kZVZgHd5p7fBjzy0AZh7Mn9XfzkciZ3X1Zte/P6
XuOP0Yksn3LPDyR4cLvUPYxFa8B1/LdNXRwIF9KZU+urPYd5B5XrJQTp+W+9bpUnmS8mmaDx9dnx
TYEWZZkvjqHP3LOtT8ohzkb6OYbyDFaiOs+aVZ7/bSgOCZlgtbbrmdba/zlWVkqj4HfHhhGttp9L
xVC2cmYCWlnP8sVWpgqqjW/e/x6HkK8CKphkppvuP3BjyVAHxqvkEYDZ5T1OTHKowz54p5+eAi1I
fQPatiy4aE5A8xn1ZdPMwDiPpgGAOX42FrOfdcntxF56K0OrovUejiQFAPNcvOgaSXiyQBCOLsG8
0a9rzLzTfIqd8DmgWemFQ8LP1uQ9BoULO0Oo71iUzlPj28iAXofwzp/6AEKTo9J4qzeArOwxtk3r
DEX4+GmGJsWajO4OErTpk29yaCIFFuwq0ndOX3LzGmM7Oc/u6wSZJQfXSNepMpL5o5XEewcoza50
q5RcZzcdCy0yHksarfZdSZ7MtCy0EBcbOi3ttizsZg0Rx8QCG5jZ8ttSn/7sAku7JTVsPEJqeqvG
oXrRutaNtsXLRK/YY7u4pq5VLpo93rSG40UooGfTbaLof62RJs1aoNPNYivXvH6YNIDrOwYWU4Jh
vxN72nrttkLi47gudf0w4pYPGDvp+kGuyxUvmpc4pzzWAwgT2Nit6iqR0t8A9advS2FLv7katWkG
dyv7RQkH800kpPVrzHWJq+Nquy6DTFO8mfmdKmhgfCWF9kJDpfK5LSbrWHRmedNmdfoZJr8fOsDH
P34NGCMEL+qAtMxCrDFOKn0yBkReQgaohraxs6vs/dBchhIsXgm+DsX7YW5hA09vwVhvh84yLlkC
Hmj03W/gWzX/NtCgS6eJB5avulQm0jSxeSG3a1wkuhnbXVIbw13R/pUWlnkbQvF0Rycp/1WVgsAo
naFFDYkYVgToxztSQuKdlhA5k0Pd0CS1ej6O7ag1bu3+D7TobPqilzhZTsYkkTpaoavbeAqgaw+S
PqMNmoMxa6FyM1Yk7GeeI9veqnL3rzQ1szvQwCWpzyjL7hoQUdvE8bWtTGrc1NtHXRfxbpU7inlB
ZJuu9WGiA3CRtl+GsEZND17oIz+NfNnqtdS+fpyRBrjQgPfCrrP41mXxvNGKyH/pOuBIWl9ML34V
WRuvbfIX30EvsigCDxWFRtkoFj27nUFHE2UD71ZDVnjt0zbj2F+HmlA9wFbzbnj1Sl/d/3ZumgbR
1hnYkrdL96fRAY8x6kjjXcFzLvbCdkL5DBT7RM3wbgiqvdhGIJfzbnUvU7K+0Pb1soJJQ9fe0/R6
79ZKeQN9irtPaNv9TU/irw0tBo9qX+kPQ1alG7HnWW/uMhUYubeAeml/5tVM++bPVXvLH6BBqSRL
fqO7rdk0geffgwWcn0qlfRR7oGfVIfVNi8QYF4ma9tCZwIlaeDZfou9GGI8/hzlAroDb2mNftvMN
6ifVjWpmwRPbQTD0dm7/jL7rLfwnEgm92fRox9DCvL5ZwzdJ5xNinDsoLFJ6oFKyRiLtJEZaDdL9
NDnpBTSe85BXirJVAoun2dtZkJMqFVv0dnb1rmfxWFy6HHKsKLAfQ95eT3wXjXs50MRu3luxj9wm
ko+bDw4ZTrH/WJaZe5LYawQ872TCLDCnfRo8Qe6XP2t1Gu99Fdh/0dA4FitlubV6J/2jHePtbE7j
9wBZuP1cJ+8jmqVE8l8jhCcqjaNtFoXIwAYKDR85VJtH2G0yfkWKGj74IpAdes7OUuEEs8MW9etQ
NifOVSw7oL9Biaw7D87QbuctDvF6qcuPJq0vk1LWNIUse5p305a1qQGPd019aReNZL0n4WtUXvk0
AUw8Da6iH8a5VL6SwVojDJp+NtkE8ZAd0xKVUx/WFr515Nt/p/Ss3cGs2z7Bozjdw31+Y+R87K1a
TMXBmvRhJ7FyMNT0dyjstDsZVV0001PZ38Dn3nxic7nt55qypI8Knygctw15uMIgOzI37fTF0fOd
tEBDj8p2GDmVnXQ5u7qjbVzbVi80KG7TUOuV58ifpj2s+4VNpwy0uHIIbVW9VazlANY84y7CKdha
U6eloPuRcW+kUrB4JHzpaf9Pp3mAemdNOyx9r9U0PkbL/RqyL4saTmqxradxIf9z9tv8cNVincHd
IstYIfI4OTdi/yjXKiF5bIx36RSamxkWjp0EiuO6lJwFSXOM35b6EJa4D4qnZU10hHJFj3dtZu3a
1s4/WWWKuJ2ZxMdab9Ndo0fsNNWUxvlORSDWrH8MZeYd9F6dkSJwkA5f9MbF1nr9vB2VsXkUx3+0
qctcOvxoTb3GyJS0boZtN43aTgqPV4LotWz5ro4Zol508Ifhi1QtV/fKHf3P87W8aRpoCa6c013R
2Ye+6L640Q7yy42lj+llFZ9LFFo9nfwfQ1GgywcydGnfHmX0FtryuvlOp26xy4oSJTc5iXiLF7u5
CCT9uo6Eet/tCgKmcmGtlkNR+va+6et5c7XJ2cKfedELDxpbibFceAnp13+d17oDTUESOSQVUlpD
4uyLKnkfc12xhXjtSDXqJ8oH9m1VWffr30OGsF7RFh28fl75mFTZ1jCxu7nD/fxt6joUzwcbGd/f
/aCuNpo+qPum5c4m7AJlY/wEUN8/BECLwbBqG+EgaIIqO5smPKESJZOcoId9YWEo+Oektkkur6US
LdKQaDdz2t3KZEJDCl3tTVLa40XGAfI4h36ilCg2ZYl5H0jX9Z67lbPOFjc5YY3KIvk3sNcGxEPx
nyaVt5OST8YnOcxt7+ycoQn2V1tNex0lRDXYZLlqsi3ug92wCIfJgWw1fKs1Oe989GFwXKTCQjsx
UBH/LgHvzF2vHaCzzbZiu65BTg7cU+M46xrisHPRUORVc7lU93Y9UEDpYZ7N4aODd44/KL32p+vi
lcfPoDQ7vnyefgODEpQwi9oupIb1o6EX9Fk75kOTm/Ujqp714xIgJgmQQ+y8N0noMhGwsrVO/HWt
6/K/rjUV7TcvirVbVw83jm01T3KItcI8BprfveratAWkSPrsmadOTdunvs+8T30WLjkqtGSGAGFc
XyV6HZO4ohafa6/RDu04nwq2Mh+jr9eTGeqyvtgmc/Q+jawvo67UXqIsfBmTyHkcB173qsQITzKU
1h1vdu7oQmsu0sOTxV7wGGt3MpCgEGZ6ehnNz9HS9yN2ov1j0oOaqi2awbYd0nk7reGXIzMkhg7k
10tdl1ou5ZDERS+dD6O1Rfjo1/T5LWuodF6dBy6TeUtlS/XzQ6CGgCzA6X8Ks/6+ntPpTkxyKGF1
OqJmrkPmSBiZR7jkY+JUC/BAojjVbTWasYMENHrpN7KVSOQRJ6dygMPR37Wapm1kmyI22ZbI2dV2
nfHBJguYVP02qlt0+5AGUCBDxrByg62kYTSLOqdaTVFiWOjEaHd9JQwrpnpvWToUmT3iggeF/slD
vRRI56TMDrQZJIdqqaZevVOg/zFqIGgo6UVb+pSc/QeYvAzFW1JyXL1XmLzA6anShuvcD451qcWb
zHyT0TYku0UXEZpGX+cSpi5fg9Hf7TXrq9/p3xFkyh/E2bX6BpI8/XOV1d7TpKMMu8wJM4T4jIE+
3FGP7K9joTanXC2TnXitoFH2gRdTR1uCfUSr1wusS47OhwtQTHx3gcht3ANUpqBeaXNpz1aYbBmS
dpFhZgHomzR9myb9LQSe7rnzp2jXWFH0o6KRY9bhP0UIzjwMemFDalEkX0alfpQAAJQOZBeB8XCd
iTxg+KPS2AR7vvktnTPrgLgLXysL1vp0zOCHWTAr/QJ2uR7EliO8Ar1tfrzavageDhVASfJciIN9
mCpDRcCUy1z6dNGLelt4eoojvkxWF9Tlplv0KeRgFx2JKjmtYyBY7XK4usU2zUG4mwcSQeL4uMS6
TllTKCYLvTP02j5fD0PXN7d9CXTpzR6ARjobI0R7u79PaTns5+ZdTNFG4zFpvR99MBb3cCXrl1o5
yABqaPS5bV7HV3uVHcUuFjlrlzlD0ugX3m2u5gBBSTjtKLL+sui79a72XxYNEMTq8yZyna1O59Sy
p5ANiOW79nEck+9iuh4+7D9oFP6G6Bd42mUm+DL9EMUj2eJleI11ltWqMPq+7oDEu+5n+mrYAWhy
72Ijq0jp5PVzk9LApyozzShZ5cAjXDmfJ5vOdAhr/kLCzv2icf8kh6f55zmu6zvdAAiJfpHxzN98
2IRKq/5U2gfR+VrmWJX+OsfXFP/cBBGa6kkx7bVh2k5Zwa6YjPb3lvvzpofE5aFueug81IDdV5jN
3xsH7gf4Iqdt2sDl6AxTsaOiEj8APR5PtjspR91pikdX8yp2PvRhGR50ywt52BQNn8a+0b99mKS1
tQLbqlk8tjW8B+6kOydz8KYM1QleIOkPqp1DYuXG16Qe79PJTf9IjIROSt7enuDXrOkxJSJUVONr
PfT3kj/7t4i3Nf5jBE1s7janC3jndskXeCmyTwJ06PYq1a2v1tTUNICFnwVQUYSqfTvCsbXCHLLS
AOqJGsbBGGGv6uDbPZZG3m+LwkQmfUFCxHm0Lirz250sOoGWlEUFQ0Fjp7Mu2mlTt48RLQFazGuK
6gyfArXKz2gbsANBnGwd0kPfPApvrIaJ3AkMK4tJ7IupjtX8LEu8rSMmBD23Tqxo/Jmh77cBPdJ4
BclHcJ5tPXloFiG9LgzzP7pln9563vdpVv1dykZrjbBatd+EgHQ8kHYHu4lpoHrLp0IH0DwUZarh
QEZukvzp1WjBg43MpYJutsymaFNtdDgflgdyYO+KcSa9NmXZQ1bCJSqC9F0VjwCq/umobYW9xOII
yKitM5Le41u8OIK4NM+6AQ/xZSRVlRWN2jy/5ncGw8kOIwVq0bvb+f2k/t4mLyiFZn+Q6VO3kTfN
9xr4pjMN7FCEvQbkfbSvUwU8nxK7x6ntDpbaOnf25FvOjnRJcsghUgRlpEWrO1J05y7i3wP9EHqV
Ka13p1SniV3+ZcCs9wbo/5duhOnjaocbZ2+mSfjyL/H2YtcjrwDZ2MBFVkDvkSY1v9IlJylj1Q3q
DWVjC0E7chdeqY0b085aJGMr46Wh8lK3JCFJDtyHdVduhGUTnhUorRT4DmVo2uZ/n1RpJuC8fLqQ
pCqgv10OCjyVwAvRz2jnv22LI0amDEWYAdiTau8n2I1Lza3OcTNNj+FyyEdr35QF7O7LSA4A/s2o
4aVzsXhZpz501IplBKUjfBwg+5BEDu6upniss7uhV38TkxzszitOrop4vAybqA5PeW39iURPdwf3
JzJG3Zj0iIMW3RYidIsa01CSb1+M4pFIOVvDZWwG2Z95qqrgZZLxzJZJ21dzP2wEa6kNdN/wXo5H
xhIjZ3KAJQ3eguR8NUPfG3ebsuteJ9QNEtvVrD4kuoOUkdJ6DvdkRecv19X+fqoCdxcnxvS56UPy
qJb3qKtgucKxhD3U1pQ7cc6DqtJQidC6eF3on24Qrfa34nV51FzsyfmdzuLpswUX9DNyAEVd1922
qJWHaoBbTCILi+7sasrVk6yj1/x0GmuY9uLVm2641eh3hQ2TTwSOI/4U6+WtLCsRICEh7FOqJxlF
OUSUbDmrs6xGzqqDxL6aoNGy0Rs10cOztJ5t2BzqX3yaWSl4RNBEoUR6M/BFPhnQ6F7oyubWXAfl
5wpyjI06oMxW8EfzSfgEyAU1OzWIx5suyAFcLDlVttPaNorCClY8hplehMYGNENy4aEEX0tp0myj
mM4ubmNtm/rZL4GhgwiAX2UHNa9QAV5KcMpSgvOX0lxKDsjrx/ZeTOK0GwhsVM8cDhIhDruDyEnm
i+26iGZ1YHSz7l7saqMMSNKgmUW/vnauuyq/KUP/0Z8VE+ovobQKMh0iKw2O1NmP/8h4lkOusnjC
xuMULZjkYKMdvBEj3M2Ey+kaCnVlvu86ylLIU+887yUs2unhmgKYFJO2AD9SbiRxII6oMUeEsJt6
xw3W+CSOVG+oeRfaCwQZ6a1TFDk3Pk8/mlnn3ZctugaZFSGo4M/zVq2d+KUd3GLjzJn/e+VW98NA
Qn4zzt9LNnz8VYuWDpK++jMxs6/WkOTfO4X/WvqXpy/sB7JdmKfNY9cXJARMS7u44TjfTIHT3Vaq
NyDSq//jysVovr+ytVxZCcv7cirIsxTpd4r276/cd8nXuMzUbZyb/cMc5QdIzGDjnk3laBaT8rsx
8D33ukSHDLt291D8e2d6/vtb6uja0Rhi9VMCodnWaarym9V0Lwtom/l/QW1EpXNOflc0RX0JeifZ
6fzoPwWprxzp345voyRuLmMbz3vLm4vPTuhDGB2a2g+ENF4/hsbHUPwg+NEZJAE/fIxp9v7xMSLT
LX75GDUvNheD9+RtN/J7rgbkKyhCZJ+hgi0ejZbbyjIyPZUDWL7cmfJ7MfG21ey8xuiOMpTp4QxW
SYatMa7T6et2mu0ylcYAeswhRXZmM9r1Rmg9+4WWPbLVApjQWs/oCVjPfbAkYRBBuhNbHQQL6nfh
uoLk+BmEUfZo+6/TkQSjnhhZZBPMTj13rfl6aJazBPi7rfSgS5eRHfUzuZXUIHG6eCDnQbVHU08q
LJU7EWwwNbILlEDmM2ywaOqpf4gZdVGkYpYo0amRqHyepnNZqY+8t/jbqCzhw5wGsz73C4OKHPS2
73k/hgw6gv7xdHUgjUC0+hY9jfW+aP0b5Dq7rUH+7CTFuzSB+wqGCRcyVHDW4oXz2jtJ4S/TZ+R4
Xehlbd/fr8CBeQjDje8P7rGItNrYifi7thjRVHCPIuwuYvFyJl4dFrdNu3irFuxMN7SorkMS9jCH
xmddWGqX0WSrn4XCVnzL6OpbItW3yF/nITC8RpZGbdBIBizMH6xpn7RwKMkr4Po2KMYxKtEJWV4W
pVQuhzXabA26fIF6Xw/epEz7qeTtdwjtm9hUDEAK0fQdYNeuTL3kZYrqklY/7MJNm0QeTBZVutrd
aWEYc/3p+2K/xmu6+SevbwP3MHIv48LYLoc20ekWGbqIdBu2qzdY4jKnnQE7yG4xT7PwPtB4cLXt
QKfF5IzfPM8PdqOR6bdS3XGKT/M8NS8fogYnXmqLtyk7+EeF/7TOsClcuJFj7tw8pMC5CLMORjM+
VhP/pVLW6HX2bFJeGw3FeUxN1XiGZWev8LxBM8XqzkrKfk2UavRU43VOD2kiWnRskH3JgaaHzZ14
29S6naCteAqC0JQ1xNwjLXoOM9aQJQ3yYOCRkmyThUWCglUXPpdTVUG/A1CpMqLwuYC4H7IWdzuP
sM9uK6NH09D3nUNl2q/ehG21TBXTv81fIsTp0GC3t9CkoXegdtpy+ac0K4G5U5jVmX9Ks3KWq1ZY
n8U7L5Vx8VIdJziEYvbqlV+TDENHfz/334Llt8ZdLTkPd3nkjNvc9pTPSjD942wa9Vfb8Hb2IU6J
0XIfm3o8Nnli3IWjC+nO8qUFB/E0leP0bPWtcVd2U4qqIV/OGrpvg93LO7t8mf2/44cYLtC5LwZb
3Ze2Q4IIEpO7uQn1u0lv7R2S8MZGbFfHvw3JJejVRuZd3UY+27s2RCH7g0Nb1k954u5a10DiS9HC
BzlkRfqZ/lUHxOPfJjmD183bwimf7gvRyxRjGTfQptguFGi/RkchYPfU/nE1G1MQXa+QOcXrFRwL
7NbCGudt9SBM9zLjGmwr2XMwZCdFgWWT7qV4U2VjfGhR+URLztVP7axW9+pS6VXCzLtTOyAGS6WX
J23z1JBzQmahQrd1iRBH1pgnjR6ydRLtxd2uQdxs0mb/HjnSdqOkXvlbW1KOtPQsvMv8vnxBj2y1
1xMqRQgSmfsqqavfSt5VNa0onozch60om0AaL/Z+mU4HVHCdXiG5+hzY3VdELood2nvJ86CSbpEz
sQ2LbVpscvb/Jk4pSC/kKlzT4xhqW8+Yodtf7mjWce6n9puph9PdpIJZFmuSZtp2HLijlKGBfsW+
myHB9hDhUSDIO9RNrB1F6GJ2jHtLK9SnJBuTT1Gj/xSzRLmRqx5z05y+LVGq5xyNDDxMoZjPvGvm
d5rFTYB6vPUstiIMdyNNjo+GZVjPMULNOwfU9VEiZII5ke5cBGCfxbZM6G3YW9c8gKsHESC+ZA9r
d/gCXLo++X2t78Ml9eVgt1rrvb1gW/R9if83+zCnqM9W/iYcw+4+yQf3kOh9sS/yMPsCjaFxgy6l
tw39NvsyhDVNy07gbBSPYTz7JCVK6DElWDPg8+mz4V6cSRnPTwkkZAGvTgM6W7ssKPTPejdEj4PT
Djd9YrsqaTi7vS15WKabQQv8k2kcNatp+p/iUAroru4yfWxv13Bk+9CbQYQK9FQFC8tcjvdmVHQv
7c4ezeFFVZoWwakx3cgwKLuFYVJBBnbxokpaIq5AK4sMsxEFs8AanqlMe49uZ1/EzF8XhqIAkHuZ
1CzpooKWIQRzI15Hm7775tQekpT93fVxS3YknTYRGRK0AN49huVpe334+uN+aep9FyC+UBRYcM7I
vKzPapmok4OOIEM6m7C7s4fUhkO/VNmybmyfotk/tF0YPIipU130jsP6p/jEdJ10tf06qR3n6k7r
hp8S/387KepAi8H2wEfrGpc8qTM+eHEA1KNsBqP6MdXBnRLztvmc+23xOU/8v7Tlraty6mjj8jJ5
gU7QWIf2r0PxXoPJWDWX63BI6DjT0qDaecrJN5fO4tFw50+MAukz7v91ZDh5vhlSu3oCEqJvrSzU
H11dmw7IStdniOD626FBLMdz3OaB/LKxUwBMfJkrhDSmoqp/uFV4ajTwtpsCODf8BAiFZsYPlHfC
b7bu6NuEctu6ZK8stI9O/rrkMANY6gbrdUlays8B392obYZvSqH3UDNyNtGDt0HnYPiWN1xTzobF
9q9xhTFDE+tBWLod2yw8iDaYT1rlYjtQXFQQJ+9lWHc1QuEocopSmGiGlZnuXN7sIi1mk8DgYZzE
vAte3BzZ4A0nps/zZ4NUx3ry3vVfYlQAP7f9HBmHoDO6XTg7/inyvOmbg5x1NxTl10Yr4ksKQ/Rm
RNfjm4RFUaKc4AhGZ9N0NqXeezdxovvHkGbFHY3J5j4aSv6vy3TudkaRovsh46k1O2hFTHM/IiqE
Lqg97w3VOYJl+ulbU3AS3npAV+2DnL3Zryaxz5a2xgvFvZisBTAyYuepGpzELiZx/o/2D+vzHX/3
eX5dXz6nJ4iOt7UH3Tp4dLUdNMU2+UL+feghsp307qHLE3jfq8GldJHHP2rD8ZM92HbyP3UHycgy
YY0x5hihl9hBFSbmLv3Ppa6Wt+XW6TGUvvaYoRC+qCGYhbV8i5py62luehCbaCd0MJ/eD6m6MXod
XmwepYYZaCdKo+qKGxvc1NxYjdtdHFjmv0SV8foAjsvXsBVGtoR5bdFdYA2xvyR/h83t+I/Vfg2T
6YUf8F9s8+03ZjbGKDA9tKWFJr1ROY9RE5mPoD0H+of5ohfqOW1htpDIxjTaG9s2XLgSdTYlS3w9
R1AdhjVctxIzKZa9qRvQdDo1ljVmuQLsy9a7K6i7NTwd/PkMbcQniZZlR4/7lrEWh9RmvB0dUCum
r2Q3KTqYX9WSkoTv+MFFhlD9HeusjZ4VFOmes8nYTUuPa5IaOl1PTbGR4Txrxg1kzOrqTccQIMyY
5zfilSVDBDcuMlyWnFI4+WTJHHqdtAvaixX40KIoHsmKcKtL3mQ5NHUGTBw5uLPkUrqgnNHEi4KD
DLUkHO50Fc2ivgrzzwF1o2czXVMpElBXUD5fpzdNpW49p9trrYFKYRB7j2NFq5q+qIWWQw/thNMC
NO562B/+GTG47V098qj/EAFyirT4UvL4lzUc9u+7MTLQh+edJdP3IHFIqdiGyXFeaPf7WDkIkf5q
W/2Q6kOyX9WwwFq5oh2tyqQqocNqSh2sOjsypGSyDgVhI5iacLBW0xVT8zZJ0DoS9WaSkYS+TdRp
RziHAa3UsV48dGlyh/yg8ww02Hl2dP0rbVz1BZJYB8nyyv0/rH3ZcqQ8s+0TEcE83NY8l8tj2zdE
uwcGMQuQ4On3UuLP+Ou//73jRJwbAqVSosouQMpcudYa8W25ps7W04LzgJBVqzrJVBTZpfQyE6y0
GM0SJ12jpL7Z0HBf5wZ2os37NFoNgpTGFvD+5I5Mut9jUQXi5y19Atn73TGGHvCCemkOEzm4Qjf7
G5lEpaGCSHhsRx8B6tr1wTFdHQCQfz4RSH+g+qXdk6XVc6g+je9hmvR7CsBxEORux7qrpgCeSKz2
ghftjTrpR4ZsLETf0/hGP7CYtSj7+PdwnlfVKnZN0DcXzN8neA8Au+vv26DOHx0zLR5zrJMsyeQ1
qi38xh3TBnAw5jvqBEJ63FkgSljSgM/heF7lIHEdvLXvlunFsh4INGHiJbQCpHcE+w747lmNpHIj
ZPIOGtzvbgd9HxCNBPs8hhqjl2XGGwZSPw0cKs1fOSlAM8VK01Nz7ygIvqHVww5pcUNBL/gNeWFn
EVZNtvHBWiAgg/StY4kFttMMGYxMKUkpKRdlB7LW/GL/tz9yhmczaOJuj9JlCQgrA1JBRf7+iAFW
XlItrQQJjbnjS7CwoUigJ8CqWSR4hvd9CS4NEd6g4hXeXANZFiyPg20PGdsbOAIQ83dR+iX84EQe
Zpgad7L7Pg6Oky6zIHYVffiv0BNuunQUO3CjpiRfmoOmdOoGmn3qCnVvInjbQb077FH0pnZ2eC65
kPGL2j01G1NfxWCFfUqw88Cy5T/d6FXRO1DQDvL2r261mo2AzJ9uah8zzUZ2uqjW2Xy+KM3W9WBU
7pkAcALCZNt2ZOwIXbDsmBuavR2AQrjGogSMvTT8hy5E6Lo2nfLVTOLXJBbVrzqF3h3zZLywJCDQ
TVz+6oL6ddDi4jWvixTSOMx7GEzczJUWZ1cIVHxcpTbk16u4dpKukQdrQH/8Vlv6B2sMlKbFEZgt
4oj5YoY25EQr8zcbDVIUHH5kQGIj8NcZYm8PEIkpDw5SNhDmcewHskX8Wyvs/l4YeB0EDmSHmxFc
WLM/pK8AaeQ6VqmN0dymw0vfjhAtLe07Z5DuwVKLVRfYjY3BhhRp7JFfkWyXQLv+2ziJx5PRUp7p
2j5I7vs/S6afdLCczCeea0yW4J+Tf/mUaTA8J239RmtkWi3TQnnoITbPQ31PdhH419jygX3Ixtcu
guzAHN6lMLCy2ybEzm032lDlwSCeqwhKFZCKMFYJ8oyQnEvHixVyfUkOTvDM2tpexgWK1RseZUs+
6tFmTBz7ogFxOx2MwIxPAbfXfR4ivEUd5CIgt7QscJNtyNaj/m+lO0kEYbqOX3sBupDWYXJTFhx/
v7rUEIDkwwGLxuEb2HM9SFQ62qFTTdPc1IH0XiqQ1xwdH+p9sdKONvLRW3YcFP6jpxVgwqp+VYOl
vakTn1UfJwb4cRmHIIhjILtYGJnxXPttu4o7bl+FAW0B1iT5AQkDMDqEY7CuTKgipEZYLLMK5DuR
kqcr1FnnA+0NIA/auoGkXyp1Y/3ffciRDmkKtpNYec+T0Vmcfy+KNsB2yzrRlrMv4/HO1MYTyZCx
1BzuVB/tMKmvMfFrUZvTz77/bRz4UMByL+23BrIMCxAfxQ+xFfqbwQfGRoDG8GymQbLuam48l1r3
PS8l1MwT8OBhVfcDdM/WQqpBmvnPIIBv5RkFPSmYNTX9eZRyGgRZ1WlQUyKgBbiJFvbsmNSOtsxG
kS4Rc2LHKJQgaaeeNkyHj1PqGpmOAIqTjwdLIoFWqLLKUkMheGJAeB1aYMkpCMGgoeW8udfstFqW
FY/fhlxcPQe1XotefO+53/5CydTv2Hf8Zy+zwMPsS/vKPJ1B94nHB/xlqzMbLHPNbd97MFP+koTR
dlT5IzqIcgiArYlRN07tzEK6mDnyYFAG6ovPZ3fsx8OBWq0Oxfl2CMYtQYJKCZ3yvkFEb0IIKfgQ
KFn+buMuGChIlJqcyU9+jiXUEc1Hfv91PqfBGt1n7Qn8GyhP0T1tNUdYelt/BEs6MDcqSFPYAAWW
jguqMoWOVgcaFELbaT3bxjS4GNpbjW33IfGDCrtkXZP4G0arqSlF7l4Hkaeo3E0ChAtAnJSoA3WA
yS5cWE4Rb794Y7W8aoasP8/OjqeIvVn18MUNQu7JWjp5Ay7wFxDEBGdeVo61aBEP2AdW+FKZZngZ
OPYtK8DvN64FnrHJBTVX4yJNQg1PlyFfAU8EUYP5+STNrAKZ9ZoeTC3Z7aGzL0XW5iuhnKknzJCB
W+gcAMGUT85/PPxo9ty0DJAtoixdsR26ih4xMgvUZdKpTsSHcxcZhZHaQPUBm6GGkAbeF7+4N8p4
RY5OYqA8yKo8a2/aYrJNM1hDtWsg02bHi7zKITdhGPZdwsZ65yRtti8sZ7iOEIKERlxav0rIPXpa
pP3yRb1zS9N7a71cLmlQ7qb1TmQGmEeCbrhamHIalOvumZ4IdtHuECNyp0EhcG13QTqsTSj0LXJV
qeCqSgU6VLJeImgVnC1bGMDVqK09uDZi0F+h9ACEjB9+2DWBuYRXNfDmCPksPgfrZSK20EeDvDHS
OVdghuU1Z6I+my4U6rmZuxDfAQWKnjTDoQz0G7VcZaIz8JZku85V5QlqKE1CHYUWsY1eAX7nhU3x
MUuQZe3K7BBJTQw/TNaFjY2mZCYICedLIbeETwMEzY5mk0O6C9OUXzhIFda+L5I13VGluq30pHiA
kpt5olYTBu25qDvw/qGPDkGti7ULxMU6LYMPGypXb2Gp+dO9iKra4lyN1pX86VYEeTxfR7Go1/NE
IuR3FmSLzzQPgsOg3xi8FEEmUKpUiv/KYMlvLlLvzukh3s1DsNaTnbuOtzQawzw2USGfzDTetoNv
vGbCgJJ10QxbcmNIoWcGNvbN2JuH/zbtaGrVwhWg4aJp81AUB4tggY3WWTtUDYbr3BnbDbGQUTNF
bP1LM1ZNoizTmzpcz72hQFBCL35HeC089dAUOnCGb0lNO0a0vHR9FCKo3tRRHJFxBVyiauopsIdc
0fRTEymD5Myqlk3NaBD6Oaq0X9NMyHhc0qj4Tq2IO86lb/VnbxzHp7bg7VWDjhj1xYYV3zVZcKE+
CeTiXTNY4AzAFcGoUd+wwNqFIFh5SrRRA6Zo2FBf3pvGvQvCQBrXOV3zMLTJkvqqMUoe3fx3hV/e
VqTAundh0T+IvGCg5cr6o6vInQAbtnapaVfQ0gFf1OSCapracpwbtdIiM4EBTIwNNXsDGO6CBRdq
0aACC/QFAgT9kZo0ped3N4+lj4OiPcn6ht1rKmpbVLG9xQKjh9xNXO0lavcv5IKkTHyBBsV+HtDm
XN+iEAAICjUJHbo84dMkUV73ewvQ5QUYJgKksit3kdYB0MyVbWsLU3NiiGzxYGV3Y3hXZWV4h2rJ
bJdA3mihk09tosyuqLoL9dKBnIdDEUTu3eTEGjxcGvwGpnlZAKYk3WHRbh40X6tQlzFSUNgGrHBW
KLgChiSIdPPo4I/zuRbIRQK0NrW/vP1lMmTrzkMQvGr1bdpl/c5FtdBDFDs/43TMfxR6gMyBVz7l
oEv7mwNrvKdgKKvJAS/eflcN2HSpGTJslu498MgsEhea9oURVWcv06wXk2/GME9eqlrWF5lEwGkr
c1eIeMsAHN8gGWW9zIM+mlitp4hkjWN5nN6M0gxwjyRxifI+yCN9OXQhAG9xP0DlFx2NerfSGWTe
vQs2PIklgxVZAtPEOoeV5TbMCqjhOXYAWdeMrx1upk88x1IwaaP2Z4lYlWba9m+ONFblDemr0yKo
kQGfjZ12h+0hlt8Ho2pQbKeGhxC7mYaPvt48IeXRr9MMq/1GYSFchY/gjY3XpdddqOXpYFMYW8aX
xmAA36F6O1989EYRyuVrpwRiSg39HB/4stjoARhME1BYIxaAQvhe1ahkFmhVcIM8IG/vgysKe4He
M/W3TjxSfwhut5VpBeORBmZqYEvFLaN8rLNkOHiqrKJu/eLiqDNqRm6I+zTsT8YIrW2wcICfsS7F
idzIY9Sictt2IIvdA3zULX0nr5HxHLSpNiDM0nKRGLq4M3q/ugD7ogHNitSpK6oSv89KiZP+M8KK
WHADISA4zDP7h8d9fqSXU9ckwQUyaNs2xpt+2ZhRvwGTXrOal3pqgCuy9kgmAZq+je5bAEkjPMpT
V76FWbUH8Y72y3CME4RLx1cOZoGlh3r/K3iztJ3T6f0O5aVAbapBnoO6xVSv96OMy+sY2sWCDUV8
zlRVKksAjxaQBJpan3aHOwVf5SI/FBa4FGeSGcBCoeujdR7YVfXiQB0Zfl7rMrOR4zdDKLl2+nCu
wZD20v2uhNG9RKaMwJELVrSgDqwXDv6vTWoIuSEnsLZ+jDHd2n4xfthRthN1kdy62oofzNwCMD7T
QV/VpMlDxsvmhCfOK3WOcVydQVF9LqSbnayBZSso40JgUTWDDm/ABZ3SIdRSPMJUzyAZejwIdyqh
HndNxt55ByQuu9mDV18y4EcXbR/o3+JGaquyNos9NRkyFlDHFE/MUFsw4GwXMZhhvoVpLYGt0P29
F/vpEVWn7hLLoUXHOH8e8yg+69oQgEAXMAAIybYrrfSjQ6mayo0rNz2q4zPildBEixokw4DCWoHK
Jj5Q89PNULMBLAZuNAIVjM07KjvAsFWV3wMXMXUVMU/1RgBp1fkXGRTlCRVx7urTAykJlACkQixd
5RG2oJQnD2gSld+j+mMO8tCgOAcuInAk44Gk37dIpq3HGjUgsqyNe5TSG/cZDzYNopRX8siT1ALi
IJALRKfAs+ul7rjA02bYk7NtoTCbDw0wVxhKIxo1J8KRzdouxZgvK1fbyN55NaGptWegY1q0ihnG
GcPqSE2I1FhPTsc/mpEckk2CUuWVrLm7qwoIhtFe3cW33vFSJCvayFMvNWm3PjvbrQiPCOqkC8pq
tXYLquC06DdJ42sAKefdgduWf9SB2pqyYywEJZdEhpUGkJ1SZ80gk+0ADNA00zzgzzkRKYIq4YrF
WPaYGYBucd6zu4DhjSZH71aHBUzAEByl6b/Npj51IYlg52IZtVmXLr0456tUa9lmalfRqDjLE2s/
tY0QL9+6LC40RZm77G6QHfaHajDwdtP8GUpsQVInD1lyzCPBTljtfBxGPwXY5892XFb9MW+OZKcR
bRhYoFHViWrGungKbD72IQSDPdRSWqFmLsjmqA78+8tlAVDUeqYBoTOE0ZFGBdIuTvKH0RmcR8kB
kxmSa8c155EsljbuQR/R3XFl6i29XqRV5x3Jo0BGYtVwKKE1WuNiRYVSSV6DQ4qGxpCSPaAYK1hQ
EyWxxuX/uJJn1d1dAohLgyx80GUOKqXHOj+26pBIC+1uiHNghsb8SGfUXdqdBDmxJcHb+DkmInfq
J89qrMDn8+cp9WtNX68hpZVs7SxiK9IN3+eqOqzC72RlNro4dwDgn50sY6tMN62jdMtfPGTdyRDd
xyFK7e5ENtcHv55jZ0fqHJVHB7YGxNE+XahHooIOlM7gVcu125ymGnsvPupD/co/K8ttpBnIRGkq
OmgtKCqVF7XIlQaOcTsNnDJa/8w1T//vucj+ecV5LvOfK9LMZlFYR9Ri4/GJh1HNUHlLCF7/s4nt
jvmUtniszL1YTnxtUi8S4nFmNmfb0cRZmjzc49V2aM0UiB2yTac+ACr71DAOZKND4VaoZ1YHlBmA
pPQlbrGDAG8X94YnDfB7P9VeqrYu3wvLf/HxQ3gHFfR0AjzpdPKvLj2U3jOkMg6qu1Aj/48p/r/7
QAIMVV7g7147neOcaunaCyJ6yOMs3jTQqZ3YISwPyi5VpTuXFl/52fQfk9G0Xv42KPTNZmKH+M9B
Mq2sl8iyk5MoUHzZ5Zq8o0ObeBm0MpezZUQg7s5N1IKcxUr0VVdslkVlbI0Ee1RXGMOXoVm31MK6
DKcpewNcHbpUQQl1BRXTu6vD2NiyEESwZLORoVw0rVeAGrSo1j1q6vehx7PnQRu3RW0C1KrsusWC
2S6i8sPugbFtXwNf9+yU2EN+2mf/f9vLGvVrlL2aEl8qewXKS2gyD1OyrAZt7akLmsc5f5b1Zr3t
HV8u5/yZQAoTUdjE38xJsc6OXrPIlkcyTfZ4WYaoKKOc26iF7BRb1eN86Q4PnG1dx8NynqYJ+69T
U8dgZNPUNJEOKue7zjWXo4EKQe6OCAxmgKRcssp1l1rDc9QByPAy9eAJNexR1/KUKxv5NWYIBUUg
SLY0wzSWJvicRYDdBwVNatLPA5an00yzaZ6zTtgW7xvvSJ3Agd2nTtadepTxr2TuYcWtFjLTygMv
vmqwkZpVJh8807syG0DVpZq0XHGKCLk2EbIj2VwfBAcAhV+pc3JT87pIhW9mW2H+nqfVBv/rtDQo
0BDMSgVn2EdhGUTT9mC0pk46tJ/ThhxbhaHCqkq2mrOvWqzsaD3jR8BBUJPWM9R0/V6gEAmpiblJ
vahlw/3CTn6EXU+PCuJtKMfvQYstUeTp/QmE4ljjUdtTRjqjQxIWkIhlzZaGhmBZx2tDDaH2PENY
guDf6pv7P+zTzF8uMmRBsvD8QmwQ4uj30oseTLvX3zwIsQahk/zIu7RfNjL1LxD8bU+g8UA54VAG
3436TA4OVImXpQdO+VpW1bmAjsiKOtytBY2pdyg71yu3Fsk5iKP8Eo/AHiC1lfxwzce+MsbvForS
V9CxLdSyOdwiRYzYA4dwJ965w1uu23yRMCu6KwrXvlAHtgCorVAdGkrspo5KA/9yaKKOQtYHz4hB
regoCJTk4p5sonWAshv64b5GZHBjRZq4hllsXo1Gv3G1qE2RSqKWaLV4o4ExH4rAEHmMPM88IKqy
p6KWudCFmlB3dg4gP586yZ/sdBiQWjo4ibv7066mBTu0diiNdvfFX9npAmzU4iMKcqbOP4ajehf5
Y11MH2+utyE3QCKL41hl23laE5j6c+qLZa1xeXZdJHQkMPnXPsTrGoVmyT1nAWC/JRQbZBMUS8M2
qhePNyjjE0325vtAAQhR/AgYyJMKt/vd2cWKsdyDfug9kkEpdikZX1aBFf5G6gww7oy9y+QnavTq
J7vrhnWMR+Op1ovyaCC7uhl9G4tKkA8sotxvf1hmtNTGLP8NDu7nzhnsl0CTCO4j8n5xNV3flzZK
9z3syW5p4fdL0erG22D3e+Ea2W/dGw/dENRvAG1CoAvsh17HF7HoxwfdLNJtaNfsUHucXW0/jlZG
0Is3IOm3Q8WyX/oQf+uydHjuhRyw+zSKU2B09gl3drn2eq988TqEA5Wr1Y77xPPjY90kzrKK0g4U
2A4/Jr4xPrTceABPh/MGjWaoOYV2e4J+WHUPmrZ3suPLICrT1+JcgLbu1vAYQOrEX2kBiutAgBld
tLxIzrURY7NvWf1746zdNCl+AFwDmSzlYHJ32KKGMl6nJivuUPxS3JUhCrwQcKgQr3fyOwPaa/6i
yvGJx+xKJtRwachMi8CKF1Ird5HWphuhQB/4V2s308+SBcLG4mCp997UEaJaYAzLO2rFblieczM+
z4OyEm/9IU5A4vk5UYGE8Qo3U7rRCCKCBfXHxOTjxQZf5H7zg8jeRsXHWbFuOLb5onAU5dtE/DYd
yYcOX9qVjMYjB9a1M/wDJGwWjgsWjzKzLhNmYYQ0BoID6YYwDlFh8jMKNJ6pk0xubJxNq//w50C4
I00WOUet8Z0l0VHYZfOtTGzj3kTQ7PQXe18XX+2p2X5zMv7hXwMAtCT2CvxuvgVhat7LCNVUUySr
CHv+we+KJMjJc8ENSpgEKlXLwb/QNi24J0L7Dn+Y8qmHJNOuRQn3ph0s49uIB2/UefE7XmGgT+FM
Ow2dM16hUu2DKAMFyWokcrrlk1QjeYnAUORW00hycEIUgdFIC4iKa5dCdNz7ZyRdU/cAUaSRTuzr
3zjAR+SAlR5qL6J1HjX2PRDi6Qb/jOAkWAK+YYhX7yxuVcgLxBbUwjsdetQW6FUtk/2AdNFmqLwx
Qk1ivAZHl/EjtVFZCMRs+uyMulgFpjCvpYi0bT/27cGt2+GEPDvEx72yvq/xmEd5Xl+8YhnxGDKA
exfx/dg1YAyrvEqpitivXNOL5d8+29hZ//HZokr/8tkSTYPIrqr9otKtWPJ8ya24PUzFWaoJ1Hx7
oLIvbmr3qCPh+0owJhaIrIJCjsJ1fuPVaysBY8BkdJG2Xfsy1hZIYxfYtbbeRkLMbBnLEH91MvIy
wTs6ck6jUvGS6lB0urfhEcTOvUpuLekVBw2QkLNwO3mmMzp0aQmGstB1V3NHXYfvCdfDRd54cmOl
kbX3vSq+9wdV0jaA6hfIkxNKPKsX8hhsy0R+03pC9Y9YQo89Okg8Sqw5rf8lxj+dktMIJ0oBeGni
bISMse0HG92A4K7j+ahBCbN1rWDF3OLtwmiBDOwBC3p0HUCkbTZ+I7dQB82pU1WIwPXYayRJ215a
5dZHqOVTw//mJnHnbwtAESFj5XVPTZ5vUcqNvB7uvI3pxOM2V02RVcsUuiEvrKj1AzNdyI5ro/6q
O/LXkAb+HRLN8go2bVSsK3/LCNwl7zxkrtS0eVdsyX9IvY9pS8SNd2OOynZQa4Nhd+MDM7ZEdjHZ
09aWmpWepvtp46t6UbGRfGkilpns01pHJrpGdalPwNUocfqFYfTOOigC/eQQ2hUvid7doDzj7uOK
UKc5Ri3iNNloticUmYBeIgdR9QkCnaG5iSoUlZeeFBvqp4PmJd9TtzK3sjA71LDgkBRRfy55XaKU
P3PAIOO7ckHGpOQfPpbbdcuKc2R/lTd1dF4kwX8JpQVWIXkLrfXu3IkQYELoSy3bEhKNggHNj9Q9
TrHyajdgfGsXPkKTckHGRvXQmQ+kzL6svetsrwwT1B9Tb2etjApAQ4mVgYPX+JHTjYZbKD63zMY9
R6ex/1BZWQqFM8TN6YAcVSYQ0v2n3YJfqACvP1m+jKT2yBIDmuVLmmseAyEhhOLVwcw9a23LzM0u
oAdrNzq4wC+VEVpnvXsyFNyLDmSmszEW1tJNh2KdYKXiYQ8S+qcxypfkwsg2BEUD/Z7YXs8zNIn+
hN1JDJo+vysWGlTJDoE60FnEnLYAk4ILI/ZzwZqs7djYgO8qL8ezoXTOhx35kMl2yn9G05Rzm3yo
WZa5Yy/nHtfwypXhQlCyEUgYiSL5OKSIRjaol0c7k34NwqHo12TLqIfcncYrN32u/aYI5JcgJUsS
qPzEIE9vgWY/Ye/4NZr5R3CTBvtO9KQl2jNQ0NbZ1MAPKKx4gFL8kJ7rISvAvdRpNxShmcu6jU3E
eLJoAcbI4qeM2BogxQLYjwTCNU4Y/+rS+r2M3PZbMyBvr7mxfo8Fjw/uSa7j/1iyPV5aPVhwGlTz
e2zt4uWK+8Ep8LdIxXCaTjWr0w5GgzVVwWpUEqkeOrgCyKwBtHgSu8E2MVG0BzqMVwAvbxDrbB78
sQpOKBZslmTXOpAvlk1cX1lojXeBI7F+UQNicAUgY1Q6Rxv1xY9+CTldoRdPUTk2CwlGvhMdBqHl
J10dZhs1O9HxpZOZm3IEIFwU/MzdqHwKgIK953641M0mBq5l1bhF9uTItnxC5BXwxqq7J8eozC5A
SflXajVp81MW9TBNAr060KpmMe5DNWepNrR4EIk9NbPRGVfAAtlbarZ+hfQgAtwbag5JyLEba/yV
pS4KrtBkj+yGtaReZOK1Q12C3oJ6fbdPzm2LFSr16tJsrggZ3KgTS9dkUTmDvss1zRrBtswaFGQ0
hxaLA4SSchae8dsKz3Smieob+LLFzjRKZ1yYddgjAD+ACd7IsTHMocyszugQQRXgECY4zM2/+c3D
aAS50LC5+f8+1XzJP6b64xPM1/jDjzo8Lrp9bzyEMUSWNaiElAs6nQ8g/nBWpVXJBYQSsuPc4SWg
pK/L/J8h1J67fTXj3KSzPy+QtchIGh5YDv/3aeL684PRVeiTTMb5qmR0m9ouF65t3MYuwd5NfYh5
CDUnFzqlIVWVvkB5s95rVlLetZCGdJAKOhWKsZMO1eAABaKF1XIwrQ+boLOUbTSIGp0HdQcAG93x
TdMx1Ep8jqURZQq0nPTM82wfddRujxmeRHTVuWMAvY5wBbsUfoyVeRf37ppVSbCcrvg5MaJUKNwG
h7ega2ddgV1ybaSraSoaHHevmSfi6zRV1hnVOk60enIJtOBigYRoC4aJ7uB2eneYzrys/zj7i41c
pG97GW5sjKND8Xk221w1zTwrdcy2Giyhy9TGHQ96t+C+6j1wU8VgUqdm6LDgvjMhoS2YeY2VRw15
tV3cOv2SOmvbD+5LxFvyWujnaZDooBSIIh5EvgARLTpeXH3LuoAmpf5Zjc5Fc/Xqp915l9jDSQGL
H6b85CUZuJkCPdx7jXwiQDrB0COFRUckYLLPJvIge16PV1SZL/QBG4LMSe9AoGff0iT1LnggralF
B20Em3NmtT/7IWLI9LVA5FVBzZe+G4LFwMujY5PZaj9fu6/t5xlLjQ8bnfWZ7b7G8ZAt9DL3Xqfe
aKsbwQPrOnZzHIfdwHvtnng7HskEcQh2awHEv4Z4lkE1T0ZLcuv7WwwypjvyokPb8B2zSnGmlkxS
dmuK8qX0CjBpqJnJJDk4K1zNjPazrS+tZumnOtuSC3VkXY6iixJFPGSjOeMacqJRa7PVfNXI66wt
k2CgnueLrMzce4YEXsvw8YHTcvSPttveaBh9JeAiaiiVVl9mN2rQ8KbTR5i/AsOOUoD96zKbirC5
k4EXn+ZP1nlhsjBAk4iaVPzByJe7TbjQNNf78q1qMwSM1ARdFbnQIRjBAcINbkzfiib1+gCie3ne
LefL6m3h77QauPX5m/ZNrx10X3yb/3AIkIL3v8v286eThRNcy+iV5pr+h4GsVNR1uE7NsbIPYNgQ
qphG7D0TIglamcvvKW8fzSxnjykkGw+ergOhq+zQs7O0sr2MWIcD/OnzTQsqo72fV/ZTB6I7ctJd
01i2rt6cE8vRVppT5osOAnwPvTSeRTsUZ6FabhWMG2BFwJxcB8ZD48rmzgfpVesz44FMvQFqryiP
kiPZZB9Vuzwp9eU0wDGjB2lswq4zwMQJiB7W1X26p8nBicsOiIoYC2rSgAA/Fs015I1M/YhQYib7
ZkuTo9okP6VW8Ys66eNqiXFECje6TldvLQG0WeKuaTLfY+Ki29WF/OkQpOn3knnGiVoSy8Nt6Jk9
6ETwhUZNRjcgVVbUSaYSEpkLuwnlgZpsrKydlyBYRy70EQQq4/TxgQyaB42XoB71HX0A0Hroh6iT
2EpiTyWSFz2x+ttoe91dNYqfoQiCb5B2H9ZQBBx2kUQz7rQVSLeA0UyD4FQ1ORT4UEH9DTyFNihx
8/ZY9Qmga+ZtMvdQ4OvqGnwhiNEsP3bcoFDbTTi9GZvPkPo49kW1+ALUs1IOMXHDutfwsasofKH8
daQX7x3vyscKSbZdxyHxgyht8KgcKLWNNeC7zd80BDnfUwcASCbs38zKrm02mK9d2g7QAzWLm2sl
/davTXkIa5chTsF0sAba8pENUMYtIND5Qw2HRqn9O8FwL0cwGD/RcBNaGX4amY6SBFVHnvgamC0M
huKzLJbP0KgAlzPss5tQ1edZ4CGNiIDa5Oai9p7cUB3xMdug3ObZkvRHSEQHkDweQPON8g5tkQ8/
cy8GujQwXyA7XAOUaOQ7Llv2XPf2yauM+B31PNmyAjz60nmmfi6NAak1a0jeP0eKDGIUNLJ0I8C2
LUtfaWmKBFFUZM90VkQum87EX2x/84t0Q8dzs8q+5Nk01xqOYAbbfcnqTTk2Z3jQnNHdU3pt6vWQ
JVs7Wo0yk88cHTnTLFnNd2SXabYoRiR2L1VfVVsX9AMvZl5NfFZu5htrZvnNHigkiPNm5cRnhbU0
7GkLAm0z0J6Vv484GarUAFNwhhI8ymYlzLXCzi9jNwAPdh2z/9IWy7RbhEkXHgMG2RFAZVh5yUcH
CRdDrKgDecLykkBD0Fqlo1wBQxUeZ7dwcOLNEGXeUtqo5hQAahy7vO8fY2EWa7CUyc3UHEHEZrsN
PpLp9Y+dMEYQuGYn6qSD8EAYhqKuG7VoNsmMj9lsQ3zMFllatOm7okXEyzfZgjizID90Er7RXKjF
9Yzv0iBvltSkA4K8IOaM+MWuAwA2lQcHgdjSVlIiZPvLHJOHGvDvOf52FauG9mvVg3syHuzqQWPG
kbgZQqiT7hhqrdZS3RTQ6EtULFpca4h2P9hiPOoQf13j4egdYx7Fy9Yf7RNnpfWsgy59oq3rivIA
FspqFQE1943cwqy2T4YebX2z7FFU777THcM5hCtqxCxura63xzbq/ZUeseS9y89lbQVvPQPt6tiO
yUHPs+JBDaT+hpXQ0DEBF7IS5u5Zhnlcbro/IwR84rgV78iWimVvB/Ed8w0DYq4jWEatcoSIMvvw
daDI0kGOsVgZSJ72YOgF94etrySdWdiqiqLzES74H8K+q0lSXtvyr9w4z0OMMAIxMXce0vvKynJd
/UJUO4QT3v76WdpZ38lqc/t0dBDIQRZJgrT3Mti7tuo9W77xZoCLuwBNSG8gitmG6xqA3jVvHCRl
WzyJGkwjoO/vTWsfz5n70kNqXeulXb8M2YyL2kXQlb7LVHbxPZzltAfXmfuMf06htQszxf6zNQ1s
3iZxDy+9sN80bmdsGDKddz0o4XPk5abXchgOpKHtK6h3Rnn/mZUp7CDBvzD6OHtUoN6Duo29sCpg
G4pH8qMRt+91t1baU4zVy15VUAZy8KAERSPb0UcO3DQ9uGX1dv3E+k9xC4h9UY9Mths4FsRPflYc
8tzwH2MIPu3wRNG/wn78rOtThreFJaWzcz1IpfxcPyGRMcvNutzg8TccMeEfjhN3e/hDO/k6sYpo
VrIBJgTU4slomjUll+u8H+FrZsAHQfg6qKWLtzovSccNsG3Vfac3NYT1kb1AHRWp4VaX1169KgOr
mxPKjfBuWAPfe44bbAnfdqs3vHhaM2CHZynJtN6crXy7ukdurV6qFk+P0DCtO5VwYxnpvdAd3/eo
7k+tAJZCPgdYyXWMu2cnkDpY1ZNXPFWV+mYjyvgtKusVAnH9ZzMLkgXwU+OpFQKRPTOvVyr13Lml
JmMWiMw8CFJEoEAxlTkicpjnhDuqoo2no8i0hzQFvFyLCUa0AK+uYq8FW1kT7gjERXUQAID/je0e
EcjJT75+/KrWerWmhm1ih+ORXBhDsnWYgbdEmcADvatDB2Y6ZvwtwK9CWC5/K3wZL0zOs5OfMLGX
U14vh1a14HqDLw43z29Onf0Y8655FDJq1kGQZ9sw43BK0wejHpMNx/Wo5m8I7ceLwJvUwmNi3EBC
kDDqtPGVKpeBx60lFXuQ9y7uewfH5ms3ywAXH5uHSQWg9idRtkVOAwRDODzcwxnkva70jkYQb5V0
l3/yrAhsvGp146RT8Z6SbAHIYm88ILqGq9BHYbEg7n+C1NUGuV4LrzC4PEFIsbqXCMZc66hIDUC3
Nxt7bngQQOicznoCDbzbOVahtakFwocVrCFuRRcCiriu9jG2QyCkhevPE60wDqvWZ7euwgePN+mh
G5NgTore7j/1bW6nh9zW9kyIwC+h5ZvClLCY4WdrfoHeRgvMv5WevdYdofWCLyLlUffARAXBIf2o
HeV7305C0di2WnmRJsSr2wCJLKwNp88OgzPP0I4vsIt5rycgBjQyr/XUf1JxsAyNCRyDpkk2Th/J
FZIcyOuJCc9F5MqhbgNSSJKmGzPJmk/UQzaRs45hzjfDZCubX6XnG4MN6z+WSXge+TKwZLjwN5YL
aTjp1nA/o0vaVh+L1IqIf7+l619G/W+tv4y9de70oUphtOspnHb9iKQrrNDL/YAIwEpVpv2gAAmD
zbGavuXBXTH0wXd7Kn/YXIinNjWxsgyH4AAUeHUd02aFsVQjmEr0e2OjU61jQ+aIPek5UKsnPL3e
pP5kzxl7u3Gmb7zqAmIS26yEuY8D5nXvZjUMisf2nYl96wdPBszNu+zJYTXDfdpX0KbJ7FXKAS6O
krI4ggSvloA9lc+VZ34laqPhfsVjK/l2G8OiSS6MgL+2Lr5MYq0BYVyubkW/HsoV7JHlKvXC8MBH
UK/48ELo9zzvYE0ng/EkHNEfrBYLmagMzLc6uXawhwc2mDNkC0ogRPCTyDHDRFjYKQ5kQ5PpItdF
arU7cDupFWtF64la/zQ2cSUyF5mCgKqhTpgmYF4JA1qrHMS+bBmmmrq+r1wIBozNa9mK3P7RJp64
wI92AYXbMLuXoSYwtNEBSt3c+arAIV5AVsO5Mwq4/o2GlzyFaV4tLejtHEH5Sndukbjrqcjtsx0X
fN5xV752lrpkae78ALEf+Ea//SbLf4Z7sgV8o0ssCPnjXQF9BB+hGD878KYLgB4YnunnT/WWo9y1
V1RX9yF/tLIzuN17pWCMdDMkygrZrHkrIYY7wZDo1mAWDgw/jDMUbKBEVQC1j+DKrORRv6diM+bv
RaIe4u3wsXX8uUitMQM97H8cm0/A6JQqW0Da9sBrT219PcECGhGObKLM5JHKtNFdgnxS2zjxooOJ
ySfpGcRt/z3guTy7/eBc2JScSAzBVr29Bmw0XlGvMZu+g6UXnjG3vfaiamu00WtI0UvPXP99LOhX
XHupunBXrajtJSKUAAgPFXuJbGjD4Xcd3CtZQ48bD/8jODLIQQWdRNClt48ToOIwR6ztS5PXzTw3
1fAp9u23zveS71bZYLjOQ/G0xFKJJd9cH0arQ8gZDNlC/KbDGtoo/Yg0SWdGx8A03lIjcK4Tyi4x
s0MeyzeaptECQYDlOhN2l+xosuY7uAdBhi+WpOZFul7tEKRHo8KrQit/UX0ztKB26HqnF/NbV6qH
TWeKF4NfziDYO61BmslePNiLK1PIL1kAGrQHLbZTnMr+JECgBtSgkV9iWANwBu0Ny4uC9c8jEzOa
ziqzXxRmNkdIMKkjZr3qiBVIvOGD8SzsKNrbcbQKrax8SNO4O7uJB0BLD2fQATGXeRUwtqFWo+PN
IQzF52srG91vNcgfe0yOsGpxHQOWl4iQUV/aQLhuxXtl3FEpKn138a//+t//7/9+Hf5P+D0/A0Ya
5uq/VJud80g19X//y2X/+q/iWr399t//cnxhC84daFhwH+ojrivQ/vXtgiQ4epv/SzbQG4MbkfXg
1Hn90FgLGBBk32IVhOCmhSVCt76zsX2tqgAm/aVJRtBw29b7htQ50ufqa2csruvYsJfJHoyVdUIz
rJ7zbgOoGU9P7iSztSBdOdilOjM5ltH66jKYRM1PZfCITxJAmNs0I054vEA2JoNBCJSJaBMmwcc6
6lxm6YLhHt/BnhjoWb3hKhuOtt4McVOtcjz0oMj0T2tatZ8gpp9teMcwY+eZWwGPJLprFxpLnekA
cFNgs79fesf6/dK7ruPizuIcOWjX+fnSQx4vN/racx+aPho3SAKHQE2Z0zJzjPK1SpA00dOJfgIP
uhROdaYeLjhPoGozwMT+3KtSgbHLpPhwnJ5pmQ17aGFWbOw4r+VrGlXWIraT/ujBEnNfFtDJGJGb
ep4g+ozL637TXaE/DYy37soCOI2E6Xign5lZjXetjO2d41h45oLS4P2H+9K3f704DkPUF1fHATTE
5S7/+eL0IikFoPPq4TpJdwsOXn7uPCNDkd/DUba7B1X/iR6HUa2MFT3yqKh7Aa6l7scCXsWW9N8Q
A26XLs8UVNPwYJKqhlkD580nq62Onp4j4qV4UTHLX7hRwDKo6NF1zJ197Z2lkVdnAO1XSNjzh1yr
6ZfQtoXcQRLsqQ6SYcm6KaD/SK00oIqGFde6/IiawbW2ihzw9uxsjuBUvJ08BdX+QIHyOATQzLD7
pJrXAViEsnmAdz1/+KWvY55r19oKOHf8MrUnhzmr5f5ON5L93NSFYCf1CHpg+ssOphN9r3o/e2z0
BpHCouIxBMBQyCK3m3WgHu4yv1CPVmtWK8Oc8iW10ui+T6+jc4j33l3jjU5hsaXlNMkHcfmu8fRT
2WxW1FBaTP6HO8Lxf7ojOGPCxH8Ox2wPNGTP1j+nD08qPFmsEVIy4QPHKwr2cWw49SbklYlnGJXP
pl9bbzQJc4xuOIQ8GE6G9DFFMypYQcbJkVxlry6xZB57tYel3covimLWaLe3CCBAeO+UMcxlknJP
g6iBiv9j3fVgIUuCdV0LoGxGW6Qbr5/MPXOEuac9Z0jscqaiEWgrJIrYxhHx9tb8W59rhVO16//w
7Pn5sa8vJgSgXIe5wrcgROe7P1/MRFbMTDMWXLyhHpGKzfyZCf7C2YoMH6DvzFx2qa9ec8aXNNel
HlUlwdLrnR4KtxCeRRqxEOAed8WmRp5BP2cr/XT9sAHJ6Ni1MG9DB6qGxweCTqZEOC2c1LxKTMi7
Wiy7N/0kmlGwhRpYZrw3IDsTIUoAWXfDadU8Lgpo2QR+eu8C5/L3q+J7v91ituMx7pkWJHeZY/9y
VTCjckLVpO6FwS73aGvDDEibJICwaZdb0kQN3TheDMV95E7p4oP0cg5DA5JLpjro54EYKyAlT9LK
gTcCBze4zaKuYgNa3Fk9JyhgziHPASvkcM81YjAO115beC+3XrULdJrHYN3Y69BQEcQQxYiMcEPF
Vtf1AgwlOdq/1VG/Qoearp11P6oba4GptmO8Vlree+aFk/OAxzB8RawwhlKXW26pJSrhsRVUsOGi
1g+9faeuYZDr+AfZWvoWGD/jdipWsVVPG8UBVNH1LB9cPCMQVIRqClb8EOwXAONzMetqf3iwNIGk
ABEZqVuslHRJt/UjHJTSBmE5WITJUEHeuTeDLcy9i1PbRJCZn5pgLzLvU6ra5kJVOV5dixQ5jBUV
qcFMQaFi5tvf7xGL//bT8eG34ZswF/C5g1W4bv/wHBp9htfdaJcXKU0ddVYvcV1FX1QP0GEwuOyM
zE8EeB4AwNDXk18KKGIgvx+8FkgrreCbCpUMz40efx7pVx3DAmY8+JkRgeMKLRa3jyvEpCBXS0UR
TUtZtNNDJz2oioRqFWlHvCI38iNkYgE11UWsMJqN8LTKjS5mFcRHS8GHDRVBNHo/JBVhhbyMADVb
Cht3OTGCosCql9HkNh+o12CLY2ZUVVfiEAJV0zZ1QHW7Uq95BiEJOIGZV+o13Obyu8DmH6jXRTjU
y7bP2usp6DwjiDnAfVuJ92pZXnvvWn54l3Tgvw4g8bzarQWncMayAxAK3qMZlttAFuYrVEWaFZ6p
wZq6xTH0zwvkuvpGAO/UYQVB9a7TvN0Oa4cTIsB6OB22aPMQofjiULfOBNworBvHspOP0Fx3gM9B
tK7y6u1YIyMAWoE3h/pF9A3TJzXLpjJ4SrrJWgTGkN4pYEM3bd5ZWzoSb5ABvB2pZ1l48YsB5GT4
ZHXBMLdgGofgNLjJQm+onlfNuKy53c5Nd3qvowbqN2CUzZh9PYaI1jCxqu9EiAiKctrsMwTgd+QM
2cTNng+T/woQozuPvVGCPwH7VK+pzM0QIWBvWraNTyCyzyKqd3WgnkBmSO4YHof3IxZG8LyAwTXP
u0fkuULY2YX5Y55NNWwCim5NRbdM223dAThORZgw2+e6Zqu4tfN7RNjNRc5S72KVeXrHSm9tjoN3
oaohCppFYAXTytZ1llPWcO64dg/6VJ2sQm0pWAvTIKgbpu6WAkaSMmS6rhk8YKM7BkI4JksC0m2v
hjLvo4ojqJfXWzuoyh+dlbzZ8STAea2DOZbpzrk07XrtpLUBPNAEuQawOFdF1OaXPx0nTbZDVpRr
BCy6ZdnBEk9FxaXQbBTAIOGSrIkoyshh2linCj8p1NGGwziA+roTnlIiKpGTH8ZPIs8X05iPT3EC
goYoXRO5FqzYMbt1QNDI8SLV4oY8LRYgFg27vmoqZOD6rk+OdZyX89pk/j30SeXaFkUEx5l8PCQW
ovOAJHoProVEgZtL8QWcqmWahc6PsPX3XYOMDA0HHMC/d0IZrQFomlZ/fxLav74tMWtwmM3wYnBN
08Qz5ecHIcJQZWMNRgfDeBMh1j5AeokoA5CbOvuyNTeQCkNEhOo6eEfJpnucGreE4Q1U8l2vMO/j
TmE+0JfZ1xx3JcBlzsutBzD8IRLVQbTxtMQK6ay0EFnF+qfzlySq0moDW9qDhSOMcedhXWfXeYQN
9PG8dcbk1MrGOlMDQwbk/PfLYP46L9WXgTPMG/Q/16UV9of3gTcMwHkL1p7eMe2er5mk+MkzOB9D
xAthANuaoJd5+9Gnob1wBrv89WFAI4oUIH/69csCenbIlMXzv39kx/xlnuOZwhQC35zAw8P5beUJ
pqkJo8EoPl0n9FPgVVBCD6PPiAmnOigPtZ1kXfoBW/9TTe/4ygSU6vfqELqN12pmt9FnWG3cetdx
4y14VCpoNC0pzJl5fvRkcWi55OlylDWEg5HyWKjElBcjLN/3YITgLPoWNA8Vms5i1Hu3fgoWef9h
Oc5//h49/MOEz8WrHZfFs2zxSyQk4nDN5WHkfauqGsKw+o7rW5aerDXtY5FWA7Gla8rlFRFA7snk
hPxeHVd+uIzLOjgi+9PCRgh/82AM9b2vkyhUNwQuXyIiBAuBW7loq69IhrYzJ5DPoHd7d5El+TOz
ntOkaZ/sIcsuibK2VAsFq/hoBql+4aNTasb+ZrAhBEdFvI2nZZjW1Rr+tvwZOJwUkqkq3VOryoED
+ffxh+LD8Q2bbfsWrF/cHGo5BkGzRoyoO6p+8/e775elvb7Qrsk8x/ew7MEN6PwS92iFEvASCtV3
pLvAZ9a/YLrCIdlV88E8WEYHZTlCXdya+9w+2LVSu2s/WbfDfiyCcCd1rgD5CXcG1hYE+ihhQJUd
qbjSLniLEHSVnvXeq+Du965k1akMIY49Dpm97OC1+tbAkA7P9jfQ+OQKcoXtts0c8cgD80ztWS0R
1qus4lRPgXuqIFM3rzsxvQV18jikuXpETO6XA6YjXNvxMHO0S0YKtY4JZpedB6AfgoRHKkGBZzy/
13fnthXD3usKTNg7u5LLHrfuItA+mbehjaOuQy3Dgd/65MtNHucuhILK6OS30XBhQfk4Dqb56nFt
Uyka/beExifPW4JfB9JQirmBj8fDteiO0UlBC+zBhjoiCDI8A6cDo/90VD28sgHp/futYdrIX/78
bOLMwq/P920LwTpHiF8DkgwGzbkXyXqdtomza+H8PgfoC2DEnoefosyHmiE4BMKrQHp1hgjkO9QD
zOWtIKsJLEGk5CcfYtfwreLuyUT66ClDipu6qZyrfSgRQaNizqEwXsc9gz5nhIXP0BQ7JD+/ADcX
/8iKE+b/mFyo0EZyMRCvWjV6jiBve3Hw61tlrCwPTdp5O+AB+nVTOdMZNPtwgbey9aKP0zVB9GOa
3o+D7+kM7jfE2IuTGUrMBSAG2p3AmTiKMMl3Fr4JU0f6WoiJhe1xMp4qSKicqBdVU3Fsy2kDIvsb
1VMVNdJm7MpgYWIFN7+egSprfcjaHLpZq1S4proPJxNes27HuN5/qMs6lR0aVi54X8I6lIbQqTh4
fGsrrbKPddTH4FWu7ew6xJ5+/9RwFcfyXjB/jUlzuQ1ZfbZTkABhyGmCaitStQBx0+KHuLCQeUnM
AIqHrdHtqZyLPJw3oRlhoTIu06B2YZA3JeMcWtiYHLhN9uC10jtOTnDnOhIlXdWmgTmrG8Zh+8Iz
pOJCZ2842Y9bj56zH9Az9/CWdhJM/TESOVVv23hwzKZj+PpA0MCH/kTLj9TDSctkgzQHcgm6kers
xFkiCinP1zNl/rjKxnFaXI8RYfEST/GdV62jOoHonx5n1UItTd/0ltcj5EF5b8Oq9HZQz5yiBTi7
xZqO6kxFcIrScCc44/kczE6YixTBuEnZ9TxNGDgHuPC8UHc6zgCExqyBJuqOioEUjiZgAaKrPwJt
yhDSKKlrHWhUKEJjUxX4TuhTUZ1tgVkC2MKJ+kdOBJ2VwJQLujbjEHy28zo6CMj83VVlt7Kk41yg
2elc7AmqZrAG8ZeNy6WaD0Yyg/lOdk9dABexwUaEsWxkWfnSip1m7XcQhq7Tt7RP09UwOdHWMSy8
paYAc0kvfQOYtV64TW7tYSA7XIyu+2KWQfIGiBtmhaoxTyL0kzssNNwZNSh3+NGVnnEfBXlymOom
XdAJkOTYC41MzbvxBNVFOBIM+CroJGnwmBe+DSHdIV2nRe+va8coPsFFfT6yKlhZaQ2WsI+MnNHs
+7hEGqlFXHeOp0u8NROPgS6PS4YgMpsVQ8TKeYCHWGCG6p5aTTfqFi6COGsqSsMHNA0eutdDVbiH
S4TbTsJv2QO8TaJVYCEmS8VSVewO7NTNtW8zgGoP14d8FdT2VzqaV3jGGn7JfI6AivlgGYNzyew9
tV1rFEgtGcCL148qjEbtsPyEa47+5HaKpTL0YMAAq2FKh9D6+2fW4e0Yedc1fY42Z87BdtT7Z+5d
cQdkuLp+Zn07rCBTkS/prCkHGWHyPIAi9An0hj43Ugf99XP97TPToKE2fvvMYVLBewEp1LtGDave
SPi6rfxtgTQr6IRtAYyO0WGWSLtj2lZAICO9VUQe3/jUIowcxFOVwqHv2rMBPyfmIoQBn4b46GP0
AMevgki8JLaEJzjVMSjFygPtXmuLzmIzoCYDZSQLGeEFYCcPcV2CmlNBsA/CAekDKLTpQ5nBXLT3
76kD8B/2koEVt6RiwRLrgsHUkYbAzE0setmrFdXVAnn/Nprzxh63eZfO34fhuLVsALFqS0ioW136
wELe3I2mu771yMqxxZ/Z5hs6Vjs1/hFXRHXzsij21I+GVuEAZz021FuqUwPrD6MTv07l1G6FXaYL
BOnjtdMMfMcSlR3DocKia1gEqtiKJIdTGVPZLJXF+F1Oq1R59Y8xnb4iGGI9ixx5orgKFOD90DCc
agcxAqsJ74cAkkCqs7LPlimQ9scgYJ+xaG2st5jb8FRopuxCZx7GnO/ieHC3UHlcF8KFUpQ1efsm
lt/t3iqR8TagU+oKfozw1lg5RWguDahXL8ak9OcsAHzFqJelA42VFICZNxGyE9TQdSYbATgx4CLH
wHzIyMq/GW34tYRJ7yd3YMnc6cfgoYbU6AKOGgwMnun93BBkKHa/nDdqQ3EPagsYkFL2zwB8g6tu
Ahzy0/ngtg5qZl4XK38sIEYPIftVBTmXRZDCDUl1JtZOY2e+gWM5CzqrfvVrqCZICABuGMJSz77j
7spMH7XyzbmY4FllD515p6IEaTkaibByIMvxIfDNYufBF3xJAzK1nqxYfAZLKIXXUV9vwbgQj5Pv
nql9cmOE582yP8kCmRYQVWFdr8+U+SE02xzvET+7ZjswmaxKqwo+B9XqOtAW3dJqp3xnMgQr4df4
6fpBAICeGQoXLsHa7mghFTfP9QGBQdvlUaueJyHHjQVW/ypr2vY1KcYZdTBsUC1hw5jtoaNVXnwB
HzE6Vc3Bw68xaziHgLMcXIiZLqjB4PXKx1PzpRW2sxZQnV3LZDBecgffvD4n1ArLxSRFimw8wFuw
uy6vlyu37WgG6FJ4cQ2YDQXaD5pGVDHAW4gJvjaTG66Hqag2MJQZn6ccljn6QicZJDKgZZod3cnw
gaaMrdmEV9IT8o5P5QgzlgjQkE0eJnCAu2IYAGTgkMFAaNJFFlpr+lCDGXoPxgCfVf02rYyYXwq9
ESnmdqUdG0t6fUZ+hwbxVbpYX1JNkUXTOoeE05wGUV0HIPaI6eSRSu7Q+jBQ6fEaznNrjWmuuQMZ
buYB4PSUOoZxn4TF3gy68GXwclwc8HavYeWqMoFYY9mwpFY3C9OFgSwslqSIMgMU/CMtBDtRSR/R
AiDmSekjQmkQGvnoxEuc9x/efyphHQp+zwEwYnFoeYfZaVcO1qb32jtLN4C2CD7gh2ZjKDZ46Lvb
qYhhRwiInTgE3Ppnd5QuDJOm4Vtofu6dELrtbZchnunbyVx6spkLvCPXJdajCVbe6drqhH2qQR26
TBWTRztjd++dlYHc7dBmi2vZQugXZNuygWmRPlitYCnL4vs08tMLUA7I3Uj/e+umaLNakS2tpsZt
RieqnfxrWzTmEqQCtgR03Yaomhu/pKHhLjPDz+FRhGLZQ10/kElxoOJgWxvACTGLygP+oKZimY8q
eQllhaSU9mfDRDp5gfGFWFcseG+N0yFZQHxr3FJrx7w3J5fVHQ01wuVkM5BP0rI4I472ROfJlFPu
6ENl+vhg///5Q1FrhsUifSgDYq2YLCTlOhgndiDA7hW6q4sKWIZZgJXMVfeBulwVIT6AfEMjQK5E
d/JIF+J2oGsnOmakO/EsmxZlEy7HaZgDYRY/ANIzPdkgLiQNiN5UYn2OKRqE9akkTHtrTyy5ltJi
PNhh3p+pLWj8O0iviTsqWSF7KKESei0BIPvSDp55ojYVZl9MyaOrADwLwhBpLqc/Xk/BqnSG30Zw
IJl3aOVWM+WPwPboDxe0OeQnzFTsqVXhPT8zMwcpN2p1eYDfVArQdBuyJ9dDgCZjx8atki2ynPnj
5HrxOjGYuaBimLLmKKrgk8fcCHcxLGfDEcJx1MganCq3a3+naiN/HJIuX6kY2RZq7QM7O9QjnmjX
sQ0kb0T6SF0zBdV55FwwcdcnlW3fLWHekQJIgQP5ENPYgciRVn19Sm24RKRJZi4AlahPvIRlM/BV
2I0l4DIjzDdW18pS+miCw8w5zjpna4VqhLufPgYDpiezs09VL7fDBLoBdC7Vg+n32amM5IkZppED
9zthwWbacIbSrTyqm30wAjwYZGX+QHXwLPvMEZU5UFXk98GGFkIjHWA0QUCx8hpPX4wfTKDgAgmf
TirSCKtYyaRjF6oxJeZ6I0+TFbXJMenPbTdeu1OPfoB3eVvwZENFgQg2PBi6y+QNn6F61ByoujGA
UMUN2u2oGNalA9IYmB9UpE1fWY92k6ZHOpM/gSkT4e0F9hk+KG0YX8BGZYEbJT33zsCWNmu7JZ40
5Uo1ubeggV1uGpf++/WvrUt/WozQDQDCEkeZYtu6S9J4bclRPVB3rpBjt9hkvX98ETpYA/EXP4F1
2BzUX0grhHOYdEGk3bPtc+JpkL0hdrcq2ksGbwVQ5nCk0rUK3inIAA/DGtzo9+GIhdlgAYzdHKIV
W1kM3jJ1QFkZAWg+d7HIrpugFto7I9j5bQ7FoKyGcuEwqPd+to+gYOvBo9GXRbTok9A8AprQHAHq
zBbJkMqvwZYyBrd2htje39ppPF7NGRZ/ab5CwtJblMj27dsGMgtkdH8rkh7SrQgWGJSEdGcwTtEZ
0++nWyuNrYGwXVQ+G7ZiKPy72jZ/UHbfFRJqe1Xlrim7j1nbcYSnxKXBLJR6BbH3NPaQng6z3l9d
7bAs86lro+bed/zyPrXTZwI1FXEoVl5R+KsWr05k12ejC4Ys+OL5+iaZlhpVdpBYtiRJJAsAuv7p
QnJpySDLBVSNhuXY58k483x1hoRlvCWs27WOEG/u0NSLq08f7NuB9SkGiNm7TOCiQRNbTg7Q1woc
KEg42k/UCrc4eFXDoiNN+nA1IEQ7L4wewqimlbOjTPyliUTn2dabEUIm5zArvoxWleyoRPWitd6H
Uh1tmGsMixGLtjtuQ7Y6gs74fvTq7pEnbb1sSlmvel10DNPbunEYzak1d2L/rqycHTVSVdF1C99m
5j2VYH0EpeUxy/dxHX48GjNXUVi59zA9by5Gcmwt1d+b2sm+z4CG8IOGzaiN6tzQgCNZ1CMgpPtT
nZ8cm6q1Dl2cnW4D3XFgMyr+MtBWHAgHDAK1r0eYYno/Ew2IMxVsckuI9KQwT4B+hokQVuhtDENZ
exX07m97mOGvTC8AkK9B9AiRNEQpNKEESI++7PiBSu1g8D08Tt6oRBuwN8Z5DNP6tZ310FzvRHjp
EE/Vg+kwQdQY+tcdLbo6gYC6PmIjOT/0vSEvrgTeLVWw85yeLfqTYiiULxzpCqjZ4vLRJq6qfWrb
xpFKYw9K9NCbz1SqvL47VLmY1imSoIcolDAH1Zvk33s88tt1k5Sv1CM1y/ceVBzTdM6dIobDpNNA
TRh8rgnuwzMfwuenvkz9O6YbMt2QO8AlQ9sXigt579+BN/4+AsTlH1NhgXnF022n0Sa2OTn3DoRM
J6u+ZBpx4uHRvqkLhFGoA9X1WtfJAKz5OqjODefe81fKO7p8mLuJFQH3rpwTbXp/gKMe7JBXHbyx
sKBHgxQasz7qFgdU1MFGSI36UStwoo8dDPY2JJKmfBfuNq7Yk0aabyJ3MKMGKutWIwi/Ar4LKQUJ
Wyjl99bDbS80RrkodJ0RotVJ/I+tt35Dzg/wLfoi+758RXB2mPX4+k9IoVuXEollqq+M3EDYrC42
bIjKV4llUjYU7nPXYsIDNVUsuXX9bbiC4dC+Asr+3FgQH5pgyfWChQS07PVepetoj+qolfr1XSV/
bRV+/z42r4Jq7vfSWhuTDb5jI6F3BVOFHbBES6q61dNe7jbhsRVOvfZ5Mj06KVJ28Fv5pneAfu1p
R5bvNV4FU+arq3yAb6KNW7kzKvOcBlhDRPTN0W7tT/BdEmOPAAm+U1dvqMGeLLnz/xkh8Jeerqwu
Dx48gOvY08LKh2bdi9J8xFdprPs0VAsqpjVA4xxhmxkV6yHBMg0zhbCKrHZuG9aq7+MYMDAM9QFW
nZX45e2NxjYf6cBVXCKwqovSxYF9hVh7gAgvJJ9HcYZW3LKQ1nCiFGUywO2V8XDRgcAGVELQOPYL
xN+gTplkxdz0U+fFcBWitYYqQVks7ZeqqF9HbqfnEPHPxz8MMsyRLVRuuUcFh3TDiBPMlRZhCAAt
fjGLiHb6aYE3lrtxbZevMsNS6xFwfcTH8fKlol07WFnply8VG1jjzqdMlvfjmDo7K/WNORS9xk8M
+lfzruXZASGX7gXwQuXA/oJ6ycIxwBz0h0++gP4ytLuyg90Z1IsG/6mXbYDWo0xXIhqSdP+fsvPY
jRzZ0vATEaA3W6bPlDLlS6oNUdVVzaA3Qf/08zHU96rRaAxmNgTDkGkZ5pzffLO1e3WHuuv/ellV
/MfL0kvmY7VvtNHYzqZZXL8OqYW0X63ff9UUBvN4CLxu07ZOfacaMIopr+gY9Hc6Gs3vZcGzzDzz
iuGbeyzmxtlnZJffh1ZuSfYmP1MPP4q47vy7FFHf2zTgXv+JS+PKqE2z17zp/rrSiIrPK1WH/L9X
NmZhfV6pgGu4hT7OVXdMsB35IcvDhPbYny2momFTD+6rg+DKrhrG5L5ttOzSapO5Dxy3eibSQm7L
G+w/+qUP1VVZNX/0Ykm+dQTjtwAExVXYUX02HOJ38Jmzp1RGYhMXefMzGX0EO8icZREzqlbL9yUJ
GuR3pLih/Dmc/Lb6YNFfbJvJJhaFhxbSXbP/nQUn8Og++XP1rMkgMH6UheFtospJHowuMo++n7nH
yjJIEkGlwHF5nD5st8KRiLnV0KIPNCqvveEE16gxqpcBNsimxu7laARV9aKTqoK5Gyyb2hb1yziP
+q3D+JLnrnpRPZzJP8bLnD+oKrcN5Cb1fXFS/Zd4cA5NYeRb1UoQv7uidPeoXkpV+WLa4prUP6pS
J6wA6hiWNOreSdJqexd7bFR+eTNubFXgmevvqu9UFe21SBzI+4lm4YuUFC+Erq5DXlbfrQS4u406
07n1fWDSC/wcaVTf52hGmLW3+VNgy/Je6z9Vd80AZjb5LOxVEYkNr+rGj8rqmyMmiXKvqrGk3XZ2
WkCLKcxTZYpmp246aM654mF8ccsOdqVln4ADZk9ZZWPBZIPTl96A1Vg1REyFDXM10eSnugMwJuYB
vl45Zhs3bvsjgmwaCdK1/H+8+PNW66v96w2MmPx/2lUI6aziGx0iDUiTvKYGunK9UTuhqi+NadnW
8Wh9dmvL6W/dOj//ezeXxdJJZ518PyfK3Z0k4q8k64JQegbWF91if9MxUS6R9n7T9UDcXLcR4bIO
oqwPhkMAzWanim7jOGFGoOBOFSPrdYjd7k1YrX2dijgjjcnNBteBF96jVpkOoVvM/R8IE2x1syQ4
AUbtkhpB8N22MAbEBVN/Qndn2E9Zp12ioOkv8PT9vZXU2mM6o90noOt/d4b+aqrrlwxFrzFpf9Ul
biOT142I7WIjXUdBefXquT+hSD4f00h2t2LWEIjGVeaNBNHvIh3En7F+dEyL99EY5quf+xPGQjx7
2soXTNPGOEDy6M+dWDDeHUpnlyDj+qKvAwVpzOmn5kpkyYmJYf05HDNLj46z1sbbTprWa5l0/rFu
CEKo4gw68JhpWfpZxK/WOpqBzD6LY8xTWuBit9Wr1H7N9YlsuVWWzK8UOyedKLrVZ2ePdPWxwRPz
s9Vt4+7oERH6vFZUHuu8XOAauV5bu2RP5Gzg5Lm+K5haBQ6A2vDZWjhwgntfR1B0bQ2COjnGhjZ/
tuZBpB3iwdA/W5c8jQ6k2OHVrHduPRIhuLtbn62OgWm3Y6Idr24lEt066B2SuKrI3GYcll6iQLFe
W07jcjCdCP+b9XWNwZwOOPHBupvlSfp1d4zm8hUbqWkKIczKe3Xg5/3rLLVunlymu3/2UN0E7OWQ
RF5+UEVZ4xddCgf/q9UJtLBNHwhKB2Ssjm5MvpaHzo2b7JsYHVtVqfqpQ1ylP70EkLAqqUZXQ0q0
L8Z9ul7/1TXNiUXlKbmwrzp11pn6i1niTvt1b4nJ7sUXzlkmETOe6hal0KcbZI+26sZGweATJggB
FBDmL18vFlU4yTRa9ZCxIf/b68PGkehVlelO9f16Mc/MTo4v67uv+j7WijMy5G/qlb/unZSmvyEw
Znzew3uOPAPW7+qcow5agmmOCDA8n1eC4H+q81w4XajKJq4n/z11SKUhxYN6hKUVWx2Axd3nqera
1bkWig5rRdXyv9yuy5ODGcWkFtaXnNf7uHHPrkiV7VnzUYsJzJ2R+qzNkDQORiM4NTH/clV0ncxj
3ySqe90J4rcWOz5Vb0y+dWpanWXsOC/vhoTV50qQ6wDW7deCaICqz4pgOi1iguepbo7DEjkSIKLE
QFjQGqQC1KHu0uCuXQ+q2HVOs9cjOP+qbmwaktTk+OtQN3WbyFTq3ade591nudz2gbVcmIRtYmNr
gxt5w47AF/NKVrLOVh1Vi5HgwLn2Fuu1X/XqLIiMvy5Txc9r29g52xXyuT+bXB7m2dTugDTkvl3c
q8NsJ2iPrQd1puoSEkZbIO3t5h8NqMbDJV2vVZ1TbTjMel2d/1GveqhLSZNH+5bl8ucr/tuLqWuN
NvhJAHGNzBH6zcdo3uuoCPNzcxi0/q9DrbwwcxhCJzfWd60qfvUZrVjf6IE2HkzppaFjOAne4G18
8uoiP4wizt+SKHtU7KBFRil/i+7vPQJ4Bf97j0hruu28dCj9BojBBn1H8KqLyztT93a2hW3yV5WX
p+hcfJW/rmjNrD9aVXMP06m4U/Wfnb1Z97ZDgTmh0/fdA7YBkJRszFcmYicB6b7WO+IwVoXN7HQP
n5V1KQ+jaa6avNRV60G2ebJjj61v1W0+GwwPK6AMYfRFXx25VpuuSZv1TZ5H/earLvWF532WK2XD
9dVkGCjjhupKVfm3dlWWElmTf9zuXztO6ztQLeqg7uga/l91X0WeOiZ21ccvG8x99hlcwm1AxmUK
63iu7yeMNcnsVI1+aaAZ6ZagqFr6SJr9Nu5aaLL8yntV6bbu6u8yW+k2a5GxtUb51CQ6Y4mZeCc/
yAiXjG32aPrvqk3VAB5Ojx6Rx81XnetgyZKUECONzGmfBFiBp+pJdVeH3ApYtuu+9/kaqs4Weor+
i5BHs/LHo1HoYGCKIr8nGJffS2IfR4GgRxNVxsh/1+eoWlSfZJo6oPUDktxrb9UADdbYV4OF+luR
m+fKyQb5EhV4NzsNroaBHz8XTjJ9GAX0g9YpOvLQDf6CeQxAopTzeW7QR2DhGD+giYrXpgaZNmPr
HI6FPf9CM2EDn2iMw7wfwRpZAZglG22IPOlftIgkHkBPVFg8VNT1PEtP2rrugoZW7axpnl5qCS8g
cTFJMPzs9HknPGsJrkRod/Y8fnlRXqOlQA+3qy+WY5LH9ea8Jjv0n7I6UweZyOpoSwvdrji+d/97
ILSGjMHEsFYkvnnQffmhGr/q/9F3mRqxYtv+9R5fl4rMH87YK+7Uvb/q1dlX3VL7yV2CAvr6Dv7x
Sl916s1kCyraPoaS/+3ql3ZyaNwSzbTYkfdo/Fah5sXWfvILuWvTBSpG8Rh4cHK1qvNf6tJ8qHHS
uukkUl9kbyzh4nX5ZRiL4GWJerkl7uLxHdBqy9HdWyz/d+ZaDFZb5EUDgqPulA6tgQWQ+KEaHVSf
niIeF9bcd23m1DjqxTzqmTpGqzIxGSiwDKqsTlG8H88gWlcKzxS8FhGW7fk0XlUJVu5zUerj7bMk
bAJb/vTwWXK9Y7FU+qMqBRkREhcJiNLyvkElgAE+dstNHUyAsLsysnQgCtSVjf1XQwuiEvcc3991
utO7iDWsLejjhDEj1PHrDg2SD7c0FocyT4a7r3ogzMGutEBfBvipbsEf2jtk5NyHDtDNg1156XG2
PUiCQw20ZD1YREXui4JEVcRuhFUpdb0VH6x2mVieUlJ908Q2w9ZNUB7Aqemhx/8q1aY7PZnHbUFk
6yeCSo3h/mwRTdzqWWHeWVrtXeeBtJpqaBAOwIJV/xhGBzru0v2GW+cfZtlV5wLfDfQcv05TBwgu
aV25bNLYrM6d4WLDNmnRCXcOYs5wY12nrV/EkFdkzMr2RHCvfilY4BxaXM23qrWAJ3rfjsUbwei8
2/TjEvp9Ip/qNamKYNASOh6GnEMc4O8A2Q2HmL7Uz9KIls9DVo5/L/7UFrdAs1mLL0SFoBitZ9FS
ib8VVcM/6vK1X+2XuAmrS4ylA0SuO8cWONAkBBmPuRA7T+gtBOckfTScFlJTI5ufcnBfgkm3XrJ+
so+ZZ0f7vB6ibxqMkAkozc9mQT22HObumuqFdT+R7dw07VTepkTo8hDHkApLUF5Im4zRyZAZtp/S
jB7M9cCuqbmOKycxJdy/AwPLIl2OGADRqLoxRf8mfJ2e1T3UQbgJIPB4D8MYXBpwfmzqUaW0rfm7
VdeIppJIx+CrTw/JACI8GhxxTZHkuFaNQL5XRi6RCIpfDWItFnYH9MnCT+urQXOd5l4DuOk1JSLI
pfTerThCNlu03sWFI/5t7H+6a3WEndepX4ODZAmaEARzfDSgLSNmNmoY3braHTxwezfGBYmftUHV
qVbHYJuL7j59gMM2G+QkQ61YvFvQgRD3PTv5qc/5k2wa7aUG2nWUi23u86bU3ktH26gOM2bp277J
7Dt1ZVQC1VEuOjjGPBWGTn73L1ePzsmZ7TLrlrqOeSMiOe7jQsMM5r916qxNRbNZwxn7OZgH6KDs
jIZ58vljcq06OG1uXoPqRRWsigEiLAD9nabK++W1c5/tWHfnOxsy5vbrKjQZrVts1UMo58g7qAb1
ViKwD7gxxfgFrAbnHqoKWi/F21x32W2ojTgkoU/AuV3mg9dIb6e6+REpAtcOmHfX1v/3Vc6QNK89
PlqaZQ4PcEeGB9gIqLZYWF6TSbr7qu+TkkTxsvhsB+mmGrJc1+8IsZ7URaqez4t+RzeuIS7PupHt
JsI++u433dHflT5SGhziavZ+a7HEicHw6zdPau52CMDXWbHoThLzryPILOvm1PKvq/lG30EP/2nF
/W9uF99/SjYqMUdvVRkSDoZcSYQ3q6r7auiG6Vbmmb41cwMwMHSm2UAgT4mLpYN5iPXEv1clVb9W
qV7BIqLDZ+LXLCsAf7YrnuvZjB614gmQsHhWhwV3rW3aTMleFYGLro7YzXxo0gWNUr+/k0Y335yl
QJOUrPsGdtxyUo2JN817DLXLnWrFuni6FCWWSqq1LRBnm8FxqUZVBdMCqK0931TJiYgxRPIuYntT
mtvVOjxfnVEGAKXbHED6RhW/rMc/PYtUeVr7yEbrNsqeXPf8CZq7MT/7PgqspoYnLUve5VnTi3Uz
Mb3Oa0lV6ab5huJvfq/6S/6yh2KBO6IafWBEj4OwCeBzswAyBXopIMVMHJHM5IrTGUvAidGnzh9n
3WX1aCf35KX0LW9ofESh0GRhGzJuPk7tUAOuNLPNXMxYJ2oDhg/9e9w5wUN2dhlsHj1o+vk8k23N
C+9gE13f+17g7u0qf6/TWgOk72obQXrySDr2hKZz8hhEDO4GdNPvPoFuu0Ns2zBhFFVsZa/qTHOA
GzU1Wpymy8+aamOxaa161a8ONsSfmKUJxRI5Y0oe9QjjahnZW78yieJmK5L86E2Pc7CuiAJUmmNe
HzWTuTpbZrtsXs0Ewj5KKGee/ykExvZHhVriU61b8Sn2i49giH+INA4OUWIExyzSiG2xHWaWTPgX
La9OMucHd0Uz+HI6pW3NZ0UKyU9wnLadcEYZ7KGGVLoXKFhkEejzxnjpLeN7YJh+qIMI29p9RLRT
88LWIkGkzwB/xrjfDCNPD1GCEvuwDgc25F/0hyDQUbInTxiai4AARCJiB+jZg0NcT3JLpmM3jj3z
sp6nlwnYYiiq7r4nHB8Tsf+VOSVqwY3V7eLKaPZ1pxXhaAMwNfNhg0QoQKfkw3B7yGZNf8CK8iQX
52bVrX4JJNhWJqdhFyRtGRrJ/GfU/2hLhLTZ+/5G1ZzvQn4gGHlIg/LbUAAmMeseVnX1BBmQf1pb
V6GpfYvLbOO0DdNK0+EkJ+wfefmOhNve4pspA6iGkyd/6ywTto79BhugOQM5ZneCb09opwMhA00b
N+ZS5gCsnO9mYi4AvllTBkklNnT4gBe8q0sm2LnAN6yps2vigqxeYvJ2TobdxFT1B9CiP7SxLF/6
6M8GNeRD08pXjego64TlWk8EkIpk1Q6bciaPxdvqhnkFj8knWRoEtggvAJEcf+dp3F6N2cLXLn/p
h8F4tbzzAIJyo0XixYAXsq0QqdhOjAFEPO0TTvFXe5nOldAxVcuK69hh32VAkdktGT8Gid7hkIAn
PSfxKWi6nWfigxlVLW5H9vjYG0nL4rNrDomLfuQw9A9AP7Z2O4+gkO2zUflaqCdJAdKuf/aWioTl
XC3bPirbs0jHU9uDzUU1i9Qs8HWt14/jCMesskuAr+C6cCAg2594uOHUpIm6HuO/AYONBFKh7wFz
xgBJ9I176PoEGdRE37ggIAUqGsdlgcdg4+YUGlFpnNmW+5ux11i6R+2JGHZoYzQHikM/p4GA6t80
iblr5kae+wwN/Js6beC95eHf2hZTp6Ks3OEg9f5U1QS6QEdylbqLoZo/bxBj95RGZlhMy3iA7FFC
XLfbsOvsCUmURZ5FkJh7p9dvulk3Z4DkC09Y4uN8w/54K2dAJr05/2YSc6HJLMGjFKsxACuDkNkv
PrsmOhllvIlqDzux3P/1hDXXR+qzgZu9JglL86fpes8i6kOTnN4phna889Lhj1ry84hgeahtFy3m
GhluMvBVueqdD8GtzWFrdj4euq54KZOl2eU9QOS2/114yM8A1PVQwK3r3aIl/m1oo1Ox+NpzhFZz
NCcXw+pfS6er9ojQfHRlru28SPLjodGJkNNwr7tiIIVPotqQ1bNMhu9xa3eIUibuIXNJqNRjv4+G
ttzwfrNLUUyHIOELKWrkd8zCGe6bii/LyMVLMZLXNxu2LpE4ZGmxXwgoH10h74qiQqUpq17HWt+I
1eYHy1Ecv7C/I6OZ7bsqumtrBEIyHkbdGB7qyHhPTI9QjWwvOvuNTb8Mww7monPWTE0Qs8/sUy7Q
K2m75k9hVFWIvbilt38iuJSGk53iMi9zvG/jx660jCNiy23cO1vErCtPPus5pGVbT8LAmtj6+sU1
8dx431ojUtEx2NQ2KE6mwSIh87P3rg2WsM/8eePJu7rLQ9+dYa0GpRl6Re3vK9I91x7IYhvL7lo6
PdFclGXQxYOH1QkdeVHZvxLTT0MxOO9WFcPIIuR0E3pwHHPka3x5rrT5d+AhZeYEH84IedqxxlNJ
5ilMBOliJudpMzvA+Soz8DeEoacjO6+c7BrCRHnRXNKxYwz2J3uPD4oZ9qtpq5Ubb3DzJ7Cr7Z09
+8E2rQdsUDLIqWJML+owCCe9kB295EXrnoFAFcB4h2c/g2BBZCksXC3su/bP1HLenHH+ozU7cmCJ
fQcY+1LDQvRm4oi26zdbJC2+SXxjd9C3X1CId64T033YtXl7rGNZPBQzODwt6R9Fv4R2X+S7gkXd
1oSYhb5ZilmbMYKlLdxNb2CS3ZjCQtvJz45t4cd3OAxFCDdZyWUJCucUsVI7iyQzzulowdBMyuVS
pdl4LNGzvgMabh0MIeb7ISliFrPQWoHHNPthxOOSXJOxq9PMeyi6ONnF7X3TQ+uxhUsyFa4xMigs
icsGy8oEHefNioLcdJlO3twGEu8I4by4VgD3fBHNq5THQXOxjihT/7Ujab9pPafHOCFBLroHBmTN
uGvhdqB/Wxp2TkYzVO9aQ040yLrpVDu2s4XyKsOO4fJ9cmD6JPBa3qEVd4CTwT6AU8XAsRfWOxMY
JplQtd4nt++xYxY6NqkOVijERd5j2PQhw/r4TjydDVvWDO9GEA1hAUrqPXBQtXIWv32PK4YIJCmb
dyhkE/roqPXFmnXGO9K8IiUaEJDwoq0qpmIxr6UGi2hK3pcuqzfwkmww3XG3b+yJSda2z4nLnjiK
7eHaocd7lXzWy+S3ewBn7JWZgLZ1UEC1zD3nnrU2EaXgQVta7aXL+MpGezO4vEvUojJU2acRuWv0
ffrYWqOgCDMBjQL2G2OG6E62sXGBjO91XZN44Mgf/pCTYkbmBbmG6pmczrwfkIbZghRyNxibWeFg
WPmtcUYvnEVm7TJCwKHlDAezygLs5dNxv9TXIWvmYy/T6LrwWbTUvQOz+JonkXggkNqHyIsxZbWa
fkPVHnHGcnlw7ZkJu2rnDYEE0HWIsJOYYierD2m/gczQ7a3Vz7Yv0w3KJNnNHfvqFCyY5qLSiThD
vXyv+grLmGo5NBgs7uY6eAMcvEXXIIX4wvMfLSB+58YXfBQXbAje0d0CWttzd1GWxGGUE2iVLZJG
gtN9mkIZEhFybcaYP7hadjXXoTvOCVy5Rd9ue2RgNST1mLgFxAcCAsjqRs6mDwov1IuKRCTTQ5dG
7tNYBwTVnWIve6sOx4qgRhXE/jbDyy+UZJZ3Mqnd7ey3wxnNFfc+FUbKn24BtyAJlxk2A2rJEvrm
VeldaTWAdK27GZXB3eDM6QVuR3Ng4e/wzm5I4DVHA/ETocno0vGoovNV/2F7S4+nnnCOA6pCSZIS
Qp49Y9d1UXWoYpFv7PRVukbzEM+TGRJR+87oTYZ5FPO5dMJhHuowkbF2c2vZXyd30sKSdP29FKPY
IL/NB9eDc4KLSlkR5sm69oFoN+CGHuBP1SImWjp4oXuGgckAUgkh+sK+bmRX6I17/hLTtZNkG3HE
DM5x5GN+W/j3aPIfhljLw8HXbzYBnZ3lznNodNq5C6pXIVzvruy03+3EDzU5hnVv1025k3P2S1rg
d1r04TFBeqj6Nr3Lh3EKtXT2wgnDiI5534N6Hga6W5zxZI/QvsAISgwwpfsowj8PFRbhab/tyR4v
dgR8a6qTTdJPzkYK/id9bRZnTQxQQC0Co/NUnfx5wOTFr5o75OOuesuWygIqYuFuaeKeAliWFZko
3Es7BZjzTCyejHaQB0i2u2TSoKw1YjkWTi6BVtYvnaweNR3AG1rp8uBJ+WGI3NxYrWHzhOU8fIF9
W/oJltwSn/wYA6o1JtoPSbZD2ZsVfGzMW53dRx0k4gxHSSd7tXyX0gIrx7Jgy0OB5uHMqLxME0ZS
ffCRR6Uddt5ArAPFrSlH5lu6N1Kl03UCZIj8lNznfvzmoTu0mwITY1qR75YpdtkMD3xBwyD2bhzp
O+Hlb3g7TVukNtwd6rn6Lk9AE1ZajGaOWd+VE9JmMmKKKlzbCj3U/fZaOnibrki7jYiSAzG4/Jyh
ouzqpnthjX+Hb2mHIn36YBmGdqh5kMJofsgBcIxFKh4l+9nYIdFs+eRNBLySrpHsWPXWZKXPzq62
4ulQ1K6xTQHYhMJHGTi9xWJyWN7IYVOAkNw6XvaYBOLiOn6761A7Jm9d6PsBOt5x8fQAxi96NYzh
UGmGrNj3aPgvvVuhzJZiq4E0/j6a9Z30/DaErpzvo8BhJIlEvEOw68NAQmnX9HJ8NgrCQgXsm8Y0
cW0LAuxnLTTcmiidtvh4PvNT+cRY/B+EP/O90DAtma2tl4ORiQnKgdb3WsxpWrQJzagA5jOJt4T4
DDzXjQY2EFB7124GlhT7xkGMvkEJAnR41T01ORQui0RgQM6/nUDQ55M9hzorabvH5Y3x5ycyC+NF
pPmjFjXLZtCN6F5I68O1ycMvQ31O+0ycypnh2taAc1VkM2rv4rHLhHp6wUZ5a2AouGkaA3GrKoI6
F4FTyuS5M0tAXlOOPGfchEjj6AddY88yNE77eXAWUBB2VeBy5TqPUZAtezia+JpkEFL7RWOnPhUp
QICgOeFe2p+nUQxndfZ1iF27Pxcp0Ck4NczUHuF28O2Hucz9Az9ufbZyvT67xLv23VJdZ3Sbz6hb
Lee0YNMWwEvaqLv5HcmAPp8ODQlGpIQuRC/8kFD/VRhBe86a8q31CwIopT22xyUp2CIHsJr9fEZh
up/Po9UjS+9JbI1doyhCxylDvgT7NGirt2F9mOalPDOLlGyCpmjn9NWbm4AK6Ia44v6EWiSWyYVd
bbSkSthL+dFZHVi+sg5NsqtD2H0faXp7XvoW6bPRObQMh+dWz8AuJixLw6atXtKs+0N2Zf/5Xakz
9TUli4OM/RwtfkjgURyi1VhU7TPUmb8WV5dFfu9tW5cTb5qDO0Xj2Y1fITXVDHQ7A9cGdhdkZQMv
fbPKuDQ2Um+yU9ctJNyXrTFmj4YWpLty4oORfHNQFEUJghW8lFG0YZBa30BzGyp5zTSGC9SQN0k2
R0WY6FF0WPLmOMoGYYUSg8s0OY0dvESNxRow2Mk6q3eAmAd5YW95JW1XYz1i+ctGnUojqdn+RlaY
dIAokQqB/v1SlQFbq9EmXoO32Bmgg3kWcMw3tQePrfnpL/lP4i4+32yEHOBgOj67Y8rYmeFom4iT
+q1qc6rO7XpQRXWwEfPgb77+lP/WHNXu33uPXiD38yiefZDQRj1u8M3+YHPSb6SNwN/O1WwERsrs
ODRFQFKHDnGNlXvlp+jez2EbtOAzhdcAueMwgPjbz78E9iBkACdD6+6ivE9OuVagzH/rcXzc98nw
WEb1XcY4cEbwHLO7uviBMmBMoFxC0+qxC17Mm0Tmn3C45u+8rNVCgNGkE+J0eYqaomTsXoq9McaP
HlmxqHhOvOG11X3rMKxhAt1xivMUo/jZtuZlNnApOkBE8J77lmc4GHzwkkX1EigaJE4SZQyRchhP
WuVmPDr+fBUz2nqOp0lWTcQZA8QbmiE/R7pAYr3TWFZBxrrw1ZzQgtGccCHrHGoTIC3fMsMsiO1n
lFzLus7OQbX84sfGagjQ6skeS2xSzRQZLVJk5tgF11Es1oGgcg1rbJOyhdg6raxuegGpcWAbtRF5
nYZ9Hlc3JyXjjCYZ/gvlAaL9siULE9AL7W5rQqQYuyLTX7J3UP/tJSpTe4O7dbmV2tLcZQhnWEal
vdUMs3tvav1TjsXUIzao5KSdpftjysTBW7rDAFjmGd2o6sAjUB4j4uhvVRmhmJBqP/rIrjdIbg0g
RkV+1XT2PTIYdnWeiB9xnbwSSdpgpm5/DLF4RNvW+10I4mnMC2apubc8YvlSxmkTtjoOfLZ0fxKZ
94kFMEZ5etcfCZY8kRqE49I3EK2IlmyrWGYnE/OArVfYyxFB2uWwkDrYgtK0tovWyR3Lx21Vj+lB
b9Z4R0BEqiTS2onevQL0x3lSDE8lfBIrrZKPSKtdmOAkE8znrNarlbyS7HTLXZ7kqH900ngvx65B
aB7CJNl+8jDY7qR+GqADNJZb5LOzR5FmBeTWbGaQ2nVzkV+aoh4vzhq9m4H6jlbbHIOh1V5xMd+J
wCKkCmNvG/X5borT+BWk4E+BZ9i93Zrai6U7Gk4o+rjz+wJko1Ml+7ydfCSw4lMb+GDrZTRfCHzG
29xGTmkgg3zEXGHrI8r/QwajtfEyz7ixA7BObZ3Ig4R79pzYHax3MuG/W5SgnSD91eItzXrasB6D
Kq9XGxn7GFiDeLSaiNCGJso/8vo3sgIJOdKkDpfWDZ5BG0d7hOsgDDcLdmlLttwIMfyaze60zKJ7
HmXnP/YIWyQleGY8w9sDou4MRyr/nfNmzyrnnZFLy8Ov8mez6qkqVVkdVPevq7/q/vUWqtldIjXO
R2ahnWIin7A/Vn/qz9NqxLlaldWZmm+GRKeTKv/t9Kv9q7uqU4d/1Kn7qLrZ6MqtpddTyN4uz0Mg
wTWT6nqqo7R2Jpz6n1prsFkQrO25BmR3h7XeX+XPSz+PYiYNqDnaPs5Ec1aHep1mR7tCfEyVbTn/
p4wQOavIIb2rZjN+cgydx8EvrA0govhJ1dWFy+ie2uNB1amDDjddT8bo7rOqcLOHmGHs66IOE86T
jTHDZ51qKOXSkt9ZZavXm3/WpZoMDWPQT1917Dg3juFat8rOjV3i1/HBqVGNr7TGueq1rV+jIkiY
+qbuR+sbbwVA5GdT16Yz0njFzsVL6rGaF7ZP8RziOVF9JCAuDilenkcSI7CWYSfil7g1zGDYDm1O
LCUq791qkHd2mh985tgLpqwskZYsP8EcO2Rs+S8l6rsHxF1eyzb3rtAP9Z3GtothJXbvx25KWeHr
99nUnRFDKS4YMQvckQByg6JadlZguPjXFOjHVcsP4aEgyhcdPBPQvy+7Vv9Ab63citEtd/piPJBu
7tli9ihuVtm0kQhVHuy2ItOjI8hkmBDlWHpvs2HQXxtvBDDaZSubgkhSjtUXbmKx9Z7WvyzZS3bK
ABr72HlbRrveFnDnnvIEkYJ6qn4Sy58vqqqNzf4a5MVJldQBonC8l1C/t6q/qut68zVwhvZOlYak
WsgwTfddNwfg1DqxrYpsfCpFVEKDTcad9j98ndeSpMgSpp8IM7S4TZ1ZWnXP9A3W0wKtNU+/H87s
oa32nL3BiCCgsiAIItx/EQzDq9RFBZNdwFGPUvIwWL2LquwXMjT/NphHVMeJSoJBWa4hm0z/HQ1W
+CKX8co5uqq4UO62Bn2Hc4ep1OlV6ire2/tW8R+9hhz+VBxG2LvP2pyp+LEm08lxgyU8wbAtdYEV
vWQ5GVSpsooe1G1a/JBxXaqiYZ72aqnpZynGU1O8TkTF1yvkuJnrAJUE8yogV+Cgz3EZO5e4YXxF
suX/gm7XJs3M/Fzzv271n9sR4s+BQxr6Sa63Ney16G0kG8fKJhv2KDgVD0gGmldjXPRzqmjcSZ1s
+kItHtplE8QKcE59mhfNJ6g5/zmwNdaS2bmUuvq8VcnelPrFw1bnxtkv1auZ/dSRt3PrJn4odFLG
Ib7L695WZyP72Xu1d5MWChmmtVkeVOlF0QHDtDoC8nFp4mujZu1HQCDo6DNnOElRC4sMY4sO3rVj
NR+h7y8gnyVWuDSOhjC7xGEIqHopDmFXYv4MzgSpJtZeof1heCn4tsIkwrwUTZLqF70Bud8Onf0x
5vVwCRVmbHI0HZvk0tbldAhMuPJ9azs3v2ZSYidE51RFCxFJS+13p89ZgnnhFylZmZa8LXkCKUWu
b78bpoVKUpu9SFXRBcwmsnK+lyKIKXOPHeffFToPB32svHcr6hUkwSLlaHme+64xNbqoOZM6KRZI
vaC/xiRHGhsMF88wGO7koA+i4/2rTrfu98Nk8F6V5bO6XDRpme62npffS0McppnTTR0mV3hQ7qRu
4MtzDBtUqDzW915U9pBo+OSN8mGTb5OrOz7hziWN0/bQRfaGrc8XJ21OodOnYD+D6JyjFvIeDC9l
WWcnT8HjOx0W3cvBfiNIYJH81bpjASrrQ0l6olOp+rULEr7uU559WNo4Mc9nlMP/J2Uubjh3cwTd
GZXW9KNXRpItnv8FZW/cVEajePE68yylqhzqd8e4MjpGRxtbUgdU0M3RdQ/6VoKqeO6HH81IJCut
SElBo9EvWh44+5CcwBLlc/Y9SJdjlJrdiTDWEhtzmc5nb1Nn5HtTz4KLpx/shYVqL9Y+stHTi2Eq
T0Zef+10BVclt5qe+NHIcBQj8eqUtYtiQIuMSR7vA7uEaqijIYhqVvG9zftn36/Ud0wpBXGzq03P
f8uIayUVc3VVqbg/kwa6aNnIXrjMMezCfAjyIF2rtNGPborRv8ZN+qO0XePS4EjyGFrow01Mce+y
KvuLuXfzwzXDx37MtF84ppwSr7FYLD0107xjQp6Tw25b4BJWsvPQyf4aLPjrMK93ATYnH2bcXCOA
vD+0DGE45TnFkeZVt4s7RJbzU6ERp82VOD+6Q1yS9I6+Mumrzr0LkSFsvRCrgaR9NvuiJhBgRz/q
8LsazPbZa7QFnZ+7h0klRpjHYYEHukvQVgUZa8/6yxwP+fvQxQu7MA1vUkwr9EYBTdzDvLef/W4i
D9UNFVwNY3yOanPhl8XNCVRwfGkqNEIsJb/g3IUfR2rXF4J+9dFcaOWszI1Xpv78+ZkcJAmKAyCo
Y6yQ6Ceple5ivY0I3tg7U3/BQPI1mBmBDIbaU+DrBcbtOagvRSs/dKfF8SvLXyxWax/97GovbaOf
5BjSp95dhx36brR/dgzOH2boeG9ZidMCbicfvWVMGKLjp70cGxGCI9aMQe1SUtFbfK16IvdLqSdZ
/Jpjqiylqc7K18ZLTqFfWh9tUeGbnGdnOdZ5lvri+PVlLZVm9dIOMx6iiYqshX5JqnR+zJZNqw53
c9zqhGsolV3Tn3pXsdEy0u3HUdcc1rxTtiOig2aAVBrLkdjiGzNN2V2m1/ajOmgc9ad2PppR1CNY
u5TlkGxIYOLY1T9KYb1UVjUWSdWCMGo2hJehzwhLNiHed65VhxCGUA6TYrH8AZIANmcvsGeyFsCJ
KI6tTuvZVedrF07va1GOaHXZ3yIreczS/i8TSeBrRsTrse+rfzcoYDpHLAKr/acDg+qNDzo/ZWvb
Go5m7JpRq3YAyJEWWa4StQSDRj1GMMD0gycjccdT2EOm1FI1eOJNgiRg9/N0v9hRSZ20c3F5epKi
W5nPMO6IMiznb/Vz1SBfVNsKuoxBzVTO1w7h5IcwTtnkcZsDMIZiOaQlSeSlLjIZPRECCoBz2O17
ZuUfpV+Fj1LyvMlfoJWYyy8HhzZWzspgxyyk8+5dtXP9wcbCBcRIC+iFFhWwVBbHb1IIa3JMWA/M
91LUWqAckPHSsxTLKY+v/uCBHF7ORMYze5qHaP3DUmVb0z6q0+BVSlY2EGId0ESRYjTE49E2l0D0
cnpoW+UNLoa9k2KqO9ZzDQVXSvL72kC/pHZWP8tvzxac12jFCtaoy+9egEWTrpVHKZahOtM1c4yL
5LfZGTJIMUJQS0muFvn9c1oS4iWxTGrN0nJ1r1RNfbNJFhBInirGarNoLqpNZijAx/XDGYtpFweB
8x0A8V3NHvaCvE+NNf8mbvFlIhL6d9lBFyEpH75h2c6nnqnhDrvV8hEER3opC9u/tcYc3vm+El3I
Q+aXAhHPJz2Lv6TIs/1sJ+fVnMLxi+OWP/MMjezCTMabVuJP7cagb4j9RD+vJOIbIvgsDLTAjR/T
MY9B4gTBHSnSczzO7/acGzvkOIFvlKn90M5dMe+ySqN786b2afYkG8W20yeioZij+98dFB73fQID
3R0q8mlB1QO4AnoOh05FY7ODxeK14x1g+flaN9U/OKAqV0vLpnerq+h247Pm1/oXLPR+5LO7J0H/
0KN6fgrt8FfVZclTFEfo1qaOcoKmr34prVhj0tqeNFe3P0L7TEos/WrM83AylCg+ukp6FyjeD6br
6s2so19mVPzTjaFJeqdyLhqIUbJsLh5oCI2NdZyiwAT5wQuN5NtAkiidLBcoUkWy0uHFTqrRO+gh
6aUKIMBrUZyJyMek/PCvb/MYHx/UickSaF+rOfAulkfmE+B7eqxC5DFNB7DSABa+aXr/3vrmwvp+
HHLt1VCbG0T0akcWKjipBRExC7lLAi8j8V6VuXntGE/j+E3HvMZ4KVrbvUxZh/zhCEC53hNnVC6a
Ql4NTlN1gjuvIw/iG7cfQD3Ux5QI2AF9JfuQ2/liCTxf+TwisWkHf1eZW7/NOh9tqvQnh8Q94G60
2v1lo5hjeD968Y8pxz9zHNDOxTXz9wwNpmx1D2PHoNlbfdi+kLzVzhbm37fAyonKR6V7CHLV+ALy
85/BisvfJiqY5IJ+RV1XQf4OCdYXJeIQQ9vtVETqrpgwDlhRadFzBUpFSrKprFY7QZwnOLa0kI1f
6iBdRu/Oh6zyioyKBuwvvoCNOMbYajz1mqm+TaRWj55OrluKFkKKj1nsPUipB134NhiQsUe7v5cq
A/bB2Yns6tC4ifbm9UYLyhMA0VKSKs2wEHxr0+QmJyxfn6vBl5m5S3QpNH9R+yy7t8kH0mpG5YuU
sBcLjqnr44a0HBxZ2ZCvbm9S8nSte4uUFISA009rnY7dy7X3chsWDSfIhknJiVcDp9jlhMBVpmNS
JSpoBFowq46fO53sw3JQWTbjQOBPgTRwlRaEuoebX6ACtV0ycNMb4qvJ+puzaCj2kTe9TTHhjsnS
9LfGx+Uur8NbmoV86Yo2/m23NrrSzJ1endB+TYefJfbG78Q095NhjbjM5MZ7OZY/wgShCTlGiFbd
I07pXUCMmu+2hjWl0nvDUdrmhh7cKhyH9nJ0UMn0qE1knX3zme99CRimnrKbFzKDgIoWvcoGcZTi
WCV+cUz+U6dPUbYLKg/xbluPXqdgBOXle2h/m+c0jIw3t+iMt2RWGPTBtFylGCted9Vm4CHSRBts
440P2ORk0do+b0gjj6i0Xuzl9CqoT8DdfQTR4bZVSue8yiaJG0a7ZhivThA7ry3a6I9jrEAz1wGg
FWYAOxpzobM0JiIYvqAlx5rGb/M9qN/myA0ajwCb/71e3f0uMsU/wuwHGIUDzitcOh23wqZbi1LX
4oRQa3zPpIQfbXGeKwB2a1H3OWvOzj7AjSepGo2ZdF4Xqzi0VMGb1E2zf9NyXgwp1a3SX1qrLmjB
H5VNb09PJeCQh7UKFiTmZIO3M5w8enZcXvMW7Sx70s0duV0yxcYQvMrGU8OzWhjzo5RG320eo9o9
F3oaJfu5WaLAdeXs5GgR8ZVPLZ3QWZPEp63O8JJfnqry0evL5kWL4Jb9crCJHRv1VTb0IxQ8erLV
W51vDh91pI73KPqor33gx/e1Zv+1NUhYp6C80TTnrc7Fea4d14s2/YBgBTJCe2u0p3s9ip/b0cse
+QZmj6TQbz0kiJuU8Dy11Z3semn4qrVme/2jTk6zmuKfuvWDg1ZWGSCf3HmRjVsTJXQgBMBQp65U
FUC65GLq4ZDAUX2rY79885OS8JoXR2epy6KcWGUMxDzMi3I/Vb66o+/7V2lsGtjtFqgUGybwn1LF
2SxlmD0GXVS/1XP52hIofEDvtX4rEkRuzVDx9yp0ULwehjunM3tuAAdD4FMHEqkgpTS7flOnOn5q
YvcqB6UKsxON4H3jXbVpKB8nc7yz67DneQ7GR2MO5c0b6w5U0BRkD3VQHvPyqKhDeWgapz5oVjAD
PPKbk6kYzkOfQNGIez9ZnOSOWPJ9bQy/gA/f3/tl/2D1AYrtITkpeAn/+F18skIEDxKLlU7BDMAr
teoyRvbP2c1BsNVXtQ9gTighmG611w8tc5B9w+wj97CK0rPdDEp4P0YKRFKfr7lk+8DHwK43waCr
ynADMfGh1U50DvggEOBWgaQDUu57/U6d0ZprNcUguQA7yVXO6ah/Yd3FYAN64VAa6mPWpVd8xZX7
qiuhx/aDe816CHCG8RE3Q8zyz2WdDNoz60P3bc4s7TaR0Sbe0RJMNIpdlk8tnKmdOmKKjDox6dsJ
NwCv7JNdO/ONZDH8oPYvWth4z4sI3wSJwZ4qE95jYNybTayeFFyHd0X0ZZ7ndzJCh6jVylNht+5d
nxkT1njL7raZBhTgbaO6Q7TsKwiLEUPBtj+VToglr677j33+k8uEN+RWjB26z8PeMQ0yt4Wi3WfM
VTNrVF8M/F92Q5XNdxaCs0EISCRTcM9MdDh5U3JptKG+1Z1fH3ECHQ6N4wT3qVvPB7XVvwYj/gEg
prpjMEPRUOfyxQL+8VLp5ocSR9UlQ63xHplEcCV8U45p47T3ZVEQJdEH+Fuzvw+qqb8HSHDpagQZ
2zrZ53V59rLRu+bGVB1S5g0srcxwZ2CMtq/77mJVCyIw6LSjOdjJCYDwP0g1fV98YS8mWfI9d6vf
A4fr9qizEcGj39iNAlwvads7jS06CcC10JJgxd4ZfO0NG7aN+k+V6BO8OrO+GwAaXJUl4GE0LzKj
1pZpNVMUulFHHiQNEWbJEyQjoqFVP/Tse28rj2kKzxdxlH0av4Be/j27RnUj/6byJUxqNNfU21RU
2qsJw8Ok25PuteshAX/jVHsjD6P7Lq+CWzAyw8g03t8pLPbQO0vk9oal95YZISunR5PCiT7wXGaC
mRBDtau6Pof29I9rqu796CbtnlBgGxIKXcEO2OSRW7Kda9CHOEIEkGm0HP+5ol4iJV8hAuT7IY5+
NlmJ4XlkXviW9wmIFeSt6hM39HedYhEzEoYn+4ApR1tZzwRG9F0Muuzgx82b5zZwzNwGIz/VKK5h
zTgYK+Z+HvpmX3bEBOr8GU1T9b6PIu2+XTaOifeoAwkzzXehHvhHswOpF2o6KxTF6Rh7reYYJIm7
B5R1iorgp0LmASWGCEUhQhk/emsov7TImvPRvnQ5joSOC6dJD8iBqCP0VI/p8UPQAOSZX1iRtHvy
nlVpPuJQn+1wA/hIYzXkzzvWAqE+TJCLn0aPAHutdxNZ4eAVYRU+n20FQslXO3D4Znw/grzc4YDG
rIJFYZeocHjMluD1nAYn21vUZ6v+Z+D6GQJlBvBGV08BMZg5wEP/HM64buoQ5nedBpWp/TVAGoyA
/R4bDzhfbTtEnZ2dmbfqHqHp4qgWHQjlTsGARVMV5CPRiwkCn8RC6b5N1fQ6hnZzT6gx28/dhCha
1j7BXn4l0tzsLPTkr96kgwLVfevq2O5N8XvvpiS+e7MWnE4Vd98b17svI4ZZs1EYxtKquswoLOGG
+20AiHquuu4b3gcGnGA7OCplMj0MeBXdOwSPi4VAHKT6W+q4d+AfJmbZo88dHL6NrNqJbgTAl+L4
qBudv2sKSBRZXBGoaAOTrFtpXSq3KnZWYrdnoOsFoDjPAnTDx+AEmfnm5CSl9ALNLaRj30qrc4ny
FNohieNzObXmua8r76/Ue4fL1Kmt/2O26wOcd76l3gKRUX5ERr/PrSy46WOA1WWlNgdW6t6lB3h2
tsCBgjshJaX4LN46CPeOVRD0UM0Dc8YHb7SG53RAo8ihhJhMcmzN4D3PFPtu21RD4axFm5n/1a6h
iNWz9Wj5zB29wQLH6GYAPSvPO/mB7+1DD/U1jaFvz5J5p6sBr6JvGndzHZM2ZfbxM831Yx4k002d
kW9CKOpFi4Nf1uIQBVXnHt1i6YyszvgQL5tFPMfMR+1eNev2Zejb6bGNl5GbklcG7UsdMdWt6vRc
Bo4a7lOHxwgm7Kq0rD+6PmXmYUVfklRH59Asni1jtE9jHrH+Xja++zB7HTy0VouPTfeSOk1yC1ke
3FLfiQ5GAQEANnZ0Z9nmix4YsDe8kR6Fcyf+aDfie/FxUOqXGa9RAnsszrpF4EzLLoIBs5eMNFRh
YImmtXhdgcD8z0bpyBf1aJsWHnYZRoikll+C1BgzryXMgl+Dg+z5kghQZv2o+zj0YrgFRwJfVw+O
ddCDxpqCYWLF6XMuoZF7BKWvdNTirjGnZzWcR6gdvn0YUaXZT0sRmYJp35s8LDN1AZo5YQqvpEN6
ctZAF3lmcQci4zJMMFKAKz12ZveitPg/5WacHHT8UOe9YObChcBvgT87OsOUwymY3ccx1TSmgl32
5JGau8VN9WUGbvSB1wZow+J7OETph5rjEuO1P93Cp3NLlMBZQgX1rLPSSelQjudqD7KZ+IQBsPKU
gy+t0QAPmFTKVgHs6YMUmOrcvMllMCB9j+ogv2ZxyZA9ds4B73XgIaQUAMEV875AMS1yCpv3wt6b
DHkPgwaltwYooHQAq5KGv4fkiP8QE2C9JHP4JUQKDvHR0xT45cFxRgjuC94IgPYh0Xi66P+myj7t
69+sa9q7dsjO9VjzmQQVmDi4k6sJJKEWHmddX53w7yIvja9IyKPIOb7qSWBd0kF5nQkCLPRW9VyZ
i/FA/E3tjEvsjSHZ+oMXz941jKzHmFTaPtWRVWrVHOE/A8S4feea+nSvpfH7qLJKDasAGcUQyvBi
0lT56NokDX8PKNCXVQEiyOruZJPwBstV2qtwRDr97gZHewO26yKNrUwsBEzGaW3B1edp3xyK1Pae
YQE4T+r0PoPgezYAI9iYFp6qOPlaMjFAvjICWlmSTJXinOoZc74yA6CpKOekc0PmT0YK/MU65EFn
7Kuy6C+wI4r3zqybywhbZC9FPXEa8Ma1hfWr0jwwXeb/aTv7oJfBz8lWpnMRp/Mdwh/P/QzY23Tt
5ClAyuUpaLSazDBSmE7vpEertqtzCQ3cCGBnKAkScxk/b2FquANSwU5IkrEIds48ZkdW0U8GcQ5G
8UOWPXUhYLHvuf2OaVl7zRbMTLng6kIQFlcT18gFN1obk3oFGBEuSFLZTHr0RVEM/xj/p0rqpXm2
vHb1rQy4r14LnW6XFSlbAXo2Oshpra6Cg3+aMPe8WOF73IAU8N/GJkhPAXReuzXgFg3jG0LlqBvi
ebfqaghGSHBDmcmCwY0dlLwXwQ050PkpJMnxn8ltghu4LGs+Mlnll8iuvNFWBZfsIrvJTAQJFhb/
3lAXoH3dVkdBqFTO0wIpZC6b3YoeuHXQ4PXg7xJFW+II1AZgsY5kVf52lPyQqAFmxz/NfgDFvNy4
Zrmi7G34RFtL1PkoUEWpHOdsyi7SMnJa7gyyiMG/57fLRaSVFqrTznay9CC/MkFrmgQswmeLq985
aNSzKIw43h6S+3AFw/mjW57faEbOJUeNWnLAsknk/stuzBKZlBbGd1LMsuocloqO/8zym3JwnwHe
GRf5k/IzMNEOo2pAnKSvjl5Z/pTz0jGAY748xvUJS6XgpXKfrIu1kEa3urHUuzNSK3gyAfpYsb/S
G6DdkqEep3Q8qnr9XfDAshmAUXc1/DriqUiOZNVgY0ZUOSljvNscJem94rxCNfjWw1w8ek3IE7WR
ED21SfMmz95O3KeBuM9prg2GdWuI0Ntj6k56q7ilDsu/NkSzbXtoYId1INRNcJDHJU9D9krsipOd
7EovsELdJ6/c7byiz2/4Onqgz2R32UBEoG8o50pjFYW+YDIDRADmjGu0OR//2JWzHRwpQCK7Rn5b
d+e0Bw1lRxf5e2PTEKNuDnGbfJ1H/SZ3br1LUEt3hZVOB7nXcleStmD932qIrywYAHkmcobsSd3a
HaQsGyPFMaTpQiCaiD4O3as8+LVryq3ZeoMcqYl87iow7Ae5FfIj9b7m/rRBoe+JoDPLtap/2sU2
BLnL9f6auYORrGIap4zZAL3uTavyFqZteMpniM6tPr3qy9Ahn+0stp3zHMwggbHj26nQOVHCbdAT
spK8+H/+8B+/QXaxvYLsrof62nJ9eqjJ5CBNDP0gQ4B83zvkxi82gKzxNYXLu97cFU7xx1vzB6ji
8x00SOMVEazJuTkZYa7Nx9gNvyldph63O8wgeNMdF0r3Nrio/XOGieVJfkvvV0+pPasnNBr7ed9k
4X076Aowj2UcWl5rOVP2/med15UzwgFhcpCe0MfpiSkMS5elI+gj0k4mHOut+ywN7GqmganvByTY
LtKDx84aLlNusSypjrkzYHzkLuDK//l37SK9+iFYYS83gCssgJSt783xg6svAEajsOtF3obhbRmW
pSdJcasriP4sI5Klz87Rd6oBzEr67AQKY6S0l832tv7RRdddOT5X3nDxGnMvPWE9BVuBs/KlbUgQ
yFjIgr05o9B93d7wrS9LnRSDpReqfX9qAOmdQyc6yTFTOru02M7/3AWlLE9N9tZzpLzufjouxU91
a7ctK9v+d+jBVo4Ef2peA7hyuxR4TJECcuttEM7Lh0P3IJoGOgvVST/hQ0GennmBPPHB1jEGdZ7y
uX1xmBuwPrzXiVjMaoFdevKSA0oZ6u7OWrCq81i+5IPbnUxzZirR6OpBDQpiNz0CMzsSvCfhHUz5
YhdpzkN9CKLyycmqPx68/FXpB+vrtJWlcusmW1+RJsWQtpce+0HpjLKpl+Fa9vQE+pIZw3mSuy8X
KcAzTmBW6Ha9D61+L28JrHZqZfeP2sE1/sotRJRk3TLhGnyEVPe3LVyKkBvWxUp6JQ4ONSRe8A1j
on9EPXB3ZEyOco9lI489XqYnCOWyRp7Sf/JJv3mxkZ3UebxLzBKBMq+7yCCjMWq3cHZL1HMPYRGs
XwCj/QkpP7vKBeXJyx4jfbuwYexo+DkP3jNmce6KWfYT+83H8+yUS4/YBgNVU50r522/T29H7dBP
EO+3u1hmDiNpsnxmMjezDr4FXUhIJfAC/gKXbDAT95AflSbk1qCcGOiijJp1XHXMZLIFXrc6T65z
nQDmkM89Q49Eoziy9xmOYevsal1FRVpQkHPTtXUQhkv9WBuJcZLry+/y7Wi8tvrTbOTtSTWNF3mq
26OVvbzrfsTGFO3GokDpHwr5vwu0beBQ5Nsv5XVix/K0xJGG5QMY/6OW2Tns/DYfHhBkNy9A06qb
sHaGqKtu9IXfZZhl6/OVJ7GNMduD4QP9K4WeaU5efbAgSCOL4Rg4nBS8BC4j+AGFwGPJLZMnI906
UIk9WsCD/QLfkP8M5tJgG9G3J7l26GW8327CdlT2pMn//1LM1UbYSw/yPslMQX6MFNe5+FaWvbVy
jrD9YEKLMINMdJXOvqh4LEoT+bPrlEt2cdjkVVt3yWv/C6tfP5TyO/+YZaznlrm7BxZwT0IQeww+
9DJ/JTlC6Fpek7lADmYfTOY3tFaIJ4d9cimaMFSP0nzd9ZcvaAQYpAvSdR4nPVVmdNtmq5vmjJSD
hlKkBkxsmYTJv7NtVpSklP+Yy66/vpxHmDgPY4GuW89+Azz9ZJOlmvfo9RYkof5x5YeY9U13dfUq
N1smdbK33futjkQQmtcBBJCtsfz1rbidK3vbY9wObNf7dG6Uf3QIdTCGMWbKwNkBBMgvUpY3jzue
sIxfjq8/fi61Yhcpg/rHNFIe4drz5u8BRPurdNcIJV1A08szCLsOyQ3pKf99V85ehypAOc3FLdPD
ZypIAFNkW8J94oQIwUOObge2NaAckM3WToqD/2PQ6vy6/vqlJ69kj+2dWecza2eWWk/PO/In/3nv
ZG9tJbufy3LSetU/Wn3+A5/PUjQSG639rs1Izcq4ss0e5Nz/Vrc1kaPrPFt2t408j60oe3Le/7zq
H8sZaS0NP/2p/1b36aqf/lKwDPgYzdVdCKNvecXxcCZXUc3rWlVeeNkQSoGcCY2IxfsSZts2W92c
4QkK/Y42VWuwuzaS4VYuvjX944js+mYAQogU/Nqj5WXZ3vhPL9X2Am0vmtRtp8kZ/7Pu02n/7fLr
6zrnC7m/iEH7jQcXhzamtctcWD5c22ZdyW7lP2IV/635p7p1PbFcdv0Lcp1Pbda/MCTevaYMv9XO
C/cyNMgaVPa2b7SMIVtR9rYJ2db4U92norTzewQD+h9ajSRCUtgQ+Xg5yb0zvZUuvO5KrZRnQtks
q7MqO+le8bYN74CpoI1vZWVeaORSlpGfuVBARMnKLHcNHfmB1c57GR6I/iPJ2qAM/C9dbR00bJUY
gowuRTlDwkT87SBPUjbbcCtF6QqOLPq3Nls32Oo+daHtMmPQpIQsXJhegzqbh87R03kv698EgAHh
omR8D9ohOq1vvNyUbbMOq1tZbtf/LMqB7dWVYkAg5d/hW8qfriB1c5aAndASXqNtsF8n1utxeT7b
mQ1eJSzesqtFYMRYIiR/rBy3ZnKubGRisBVl71M7GUS3uj/+cTny6ZTBq5TjbDyACnyuoVLgGiAt
iJQbGkiO5cNV4ojXvsnQ5WdJll3kzpRJn2eXWXV2TeZYF3nC2xNd3/0/gpl/TBW2prInDz8qeiJ6
a6M1yJU7iJ4YcYRMio5W9jB7JekY1Fy06VFe0TVOKT1gnPW4+Ute5H+jWrUaHLHOJnXSkBzM8+ya
IBEMSxzSmmzqhmzlbiv7VqCgfxZau3LRHXZmCwMyBuQt8mHpWnA2df9OONsWCYBIRbtG7qo8lzqD
yqRXxXsZwzMRPrm+POC5RXSnXeOZn26/3NQ/HtG6dF3vuqxZZHd9zSOSk7NnTke5y/Jnt438gK0o
N/ZT3bqqkyOfyZxbSzm8/Ut6GOp7G2u9HTaGWMUFuf+lK+LxbCAEeNRhzFKEeoYAaXHFZ5Kjlk7u
zHCQ6VmOeh4wTz1J8G6qg7dIy87acg01qbOHMqjbnbSau2y8KHNpHtQ+A6Q3DMWuiXjVZeNlrrm3
PQCeGpii+zRxT2oUWvkRySAMl1nZH4lKghqenGujB80TnCxyzYjGQjzPHNyLYvU+9cf3BdH+GiAD
+wr/pj6gGjeiykFR6jIEj7KE9EQ9ogIR21X6GnsOyoJm9zDFaCE4wBZOOrn9s2f583NaNT/gO156
Uyu/jLmJq1bqf8tLpuQ1PvA3P1BBimfNe+/N1nePaD2ZXT8g4aC1qOMMwy5o6vprPYPpZUlefuhq
au9R1AFeFSHbpRaLLYBJKHnOrQr9JlU9VEgEowxVguPGiLF6HJcjhJIwExhwFAgT7dwUdvk4T0n1
KHuyyYrCQfcszxEWJghvFXFwKCvkh/xp+NskeXZu1UXKL1MrAzsSlDgOSwB45/qs3OIiRvVahfBp
+BiJqigYHtqsABPktQPr4aZwbyA1SK95BNtbVL+mfoqeh2UD0SV69tXkG7KaylWqygyTbnQXUeUq
ED4zLLI1TvDcoIb9rJIJfU4VTdtP4xiwguBAbHtAq1Kbe5ljKYqH7G4ahu5RSzrvaV42dQZsz6Zv
wa6mxXYg1LN0r5UOrmgD2RlzwmxuHHV0YfxfUxLNj2sJNAfKvw59bju/iizvCZWZaF+F7Q7dU+Po
aJZ5mKYmR+MNMH1haObNdoA6A2vVDrqtJ+0OK3hkMHAAL72wvK+g2t03y2Yr0j/PSUEMdUDayIab
Vuq3fDZTY6+ZhnaTTTEF/7ey6CtlP3mw3L0wJdiMqMF77wMYde2x/zsZ8r8MUungwqH7826Z8JlB
JoJWKCpUYvr5F+nOr2Ge6H9PTQJaAUGc92DMgF2jg/U0a+SSrSmx7io37296H7eXNI2LRx6BBuW/
VV+bUaFzZan5oBr9e41q0IMbJU+DXTVQX5X6Ne5JHDmIPR6lKAdIhX4gv54f63HXY9yxm5bmsZZi
yheD5VrOI4NNlaNAu2XMOPxxspV/c9LZvJNL1Y2pPTpeeIEchlNnhizaiQ9Oddh+QRskv8NwTtbr
1sbcPjVde8xVZG32PhbLfZC9YVQ4E7QvGtbKtnkH0aJ5hXvePxI6vkoJo932FdM6yFDZiFjT0kLq
HKP8fFLivqsuely4BgLUhvZDxGLZVWDQ3aOf1t/XA2HlMkXtRA44KFlckcFMQLNxK3RTac+IbWp7
KcrtyVJ1+VQ5YMKW+2OPI0CXapnoxWd7/L3+O2mS+2e7qOGcLfcPwWkQednk4U9PnxkHE+UU2ZVN
Fcww3Ley9LaxRULyj0o5LEc6yB2H4QngDAi8YNiB68JSoawYlPT6r7oOwktvDwEa72H1rSxPcjwe
wvqU6qg2VbPiELBWXNzCiQdemyAK7rtlMyTonriGf/7jQN+n2Ml8CXw7PkJh+D+MnddyrEq2Rb+I
CLx5pShvVLXl9UJoS9p47/n6O0idbp0+0R1xXwhIEqqECshca64x42M5ZngYLguxJtp0ZtkFRQEQ
1WIlavAb/B8dxSHfvX+O7kbMAf8/h6T2gL5CVrb/PE3bFUBub+OllIkGrv7x7URv8SFTUarNKW2X
OgrSjrrRUgELkfIcLYscwMRZbE6+D7Ew8geK1+WY4Pqyu5Qhl7s/ncQaDnpHXnwdeWQOjm2iKmFZ
OXhiTJJ0sJ4MpPiQpcTefxwqNsUHt1BHdxYg8O9Dxaf97YhM1dddiUDjnzuWbzWVMcWOt7kwX1Ls
SVEuzXZ6bKcqPdpjhOBEgbzZZeQZZbIV66QIlXu5DIeTrda/81CR7wezkO/VsL50PGAv5KapdAE6
yNuv1+B/WXWrHk2kJU92xqlI5pTnFJrBU1RJz9QjB3dip14GZ7+IzavYh1J4nVJQ9ytfeo71UzIo
+oPiR8WjkuxFF9452b3cNJRfXsI6nU59oKTncVkA91MHV09qVs1mdnlmo8ZbNkUfCk1J5Pj2l5wM
uJfaxC6pXEqfMqeGo61o7Upsan0z7DRcU71SNyDiu6bR9b+wsQJdZIzqOqKg8qnpsUWQqdfbLvWV
T0jBSs/MfH03Ypl5Lc3xAQlN92qU77Pd2M+GZLeHrIxAJ5lq99rMCClky8ivQHRg6Yb9n8Ay21ck
W6o3x7iIm43/oCA+g2HbDug9WYvDdj1jDUu98L+aKIv8a+c/2lTDQhWbzadycOo1fm0lhDmreMgk
wzw0aTfB3O6LB5WK6V9Yv7tip4SM7QEFxjOVvPJZNJl+Q37BHsqt2ByhSewVZ0pWYrOObf06k6UT
W+KM3SCfZVhvKhXRx2Ca0SUURqgda1gxlEXXPhQ2Mz8TdI87Dy0eWE/QsuvKH6yD2NO3vrPWlcHg
d4fbyezz5AEYEz31ctWvqPGJDmLTimQTmULUH8WmiRERPpCqfxKbszS927zzL2Jr6rMrz+v8qsXo
e/wx2IXRIN3SrJXPkU8ZcehjVzXk1RWhzxrsRH8rnfYxiVv5iFhhuKlqy60SQ5WvEvskOoh2uIib
Uqqzi2gSCx3KUWRSwFB3KoarBe6xmRncRPeYcrRrrt+aptjYnV1hWFivwZiXR3OyimPUUSy3wILL
oySzaLrKBjMrT17s4KKlmlFzFyoWVuCT8QAhLH2VjcpZw80sd2KTGh0k9WrxVOojSEqtR0uwdFP6
yXdh+qGqyUfcleUWoXiVvqKizraU41sbldzHq2lox9yWjHs9zKxzmRgILJZu7SR/Tagl97zalDPD
OgU3ItbsZTErqb8igteg3/1X208XsWZI7VfVq8r2vx2vtghgOjO+q8e5uYxShVy6sEHfoerSeRN9
5bL/qI+D+dRYI3ygXC1OWaiZkI2rFEXcMD/3lX0TXUctPdWR5rzUTS57dh0b57R0MGCpa2gpcGEf
KUf6kIBfreNiZSMbOsklN5U9xu+dgkDM0OzmztG74CCZVrKN0lC+h6pSu+L01vwil07z0ZE3Qkak
x3AYJ21HzLaEulsaN8eEOc7tbgG2VHI3yeoCMi6MqlPJM/VklqHX+2p8qIGT/7Xju4/YXf60UkeC
+BmMvyfPgRx7Yn+I7vEkzhZbNo1mRTlhZen7702xW3WUZNxwa0ffPQNFvRl6Ymxlc6B2++cUhqUf
TeTlBys0pHWqFCq2VIO1M9D77vG6aU6KplsbM8mm64SPi9e3cvPI3Sgj/bGtN8bON9g80p/GebCH
hCHpWBib273ZFvoHNYnAInWe8/z6uGmzxKJIJZjXdVXVl1ht652uVcMhslsDd1+/xJags+BjIVbl
wUdlplqCxfJ7/zUOxsck0qUvCaXl9wdluQIqrjA+p3R4DyXJelHMJoN2rMz3oQkbnCFKcEcJtb3N
Fqi4LPnpsU9jY0s4IL2zKQVC49wYxM94kJn+HL7yAH6j+FD6VAN8kFEnMcJmEJ4Etv6VQUZWu/4h
wJqjaX/1HZplOMXNg9MyJ+z6SrlDt9Ehz8FhiboryyO45vs7VdXwoBqtBWkgp7jFKV12FGuWVZMC
BIFw7hKwLvjX/FKswXnIU+dFmWLprPeOwzUA31uHaX0Qm50GeS634m6vxj1gKoVx2b4rkboVje08
BhSku9UQyue+Kv3HqJ5fVSNQL2JrXhTglmrcia6OYh0jxfCvYivsg22blukvvVD9R38ml1gYzX2p
Wdajvx39zHqNeVVu21Fut1Y7BG+Fuq2H2nwrUWRhmVPVuyEYihds7la9Edm/mEeeMHkoLrUvAc8P
KN7o+lBxv9uWHVFBxhln3aWSZdwCO5q4iQCvaZH2JewODWBqoRV0jz8dGq3WvMrsjM2ApeClWxb8
MCavwRvZE5tiBwnb4tLMuG1hWX1E7MQnB12FugHDUZfYXXHRloUJivdoS9o5t6r5F1GAl66Mprcp
WoQeLfUccKBA7qXqSzwP09tYR8ZqXNqjpf0/+9sgl376+7bPeZCnrZrABvj2r/P/tP+v8/9nf/G5
ajVQue3oaz034tXAhP1WDlN9Uy1d3ZpLG7iM+iZ25Ex+v9tEF0CRza1c2v5xLG9OcFaSs41V3oli
YSzVlk7VyBt+GdlfbTL20U6ub366iZ1j7DhuXVNvEJR3UtYaFExS8zUq9RCsLe51r4dj42WjUtyJ
xajz/yr6J9VVmmqthol8CioK8XhIiQ0I7fKpXRZi09Qkiu6/t7PK65muwXr8117R/rMpjhBtsO2O
eYSg7afp+0w/2ykPvXm070ou13uP/QdEMuc1oZ6JH1WZ7x2fWlJ1tH5NZu+8awDoiBY6w51h2xiO
JvBWilSOyL5STUzh8b4ppY2mOvMzRIZh23FWATx9oixrLz4jzJDz9VVrnHHCdi5+p5DoWs6NecWd
ylV7RDdi4DqgaRu1aceDWocwuxfDHeGo822uY4QFxblMvsQOsehhda9tRFZUovfWXk/1ErhO698y
K5FuAKI7T9052Igl8wzTRYMdA4Tc0l2GINTFxGO9laqs3zL5A4uv/an09g3EyPAcxTjBJ13b30VN
r+zkuM32/pjqlzBQ8cSQyvkpDdM/iA6zPxwcYgd/kHQdOhbWvzf8ZLba2AWXqmiaW7EsNJnhYViA
S1w6aOpSitQg2TDa8qKk1MWDTJbXg1N0F9FfdMPgaY1p5IQBGnCaZPFkRzKPl2yf3AJgHfiqNekV
6BAGEQbGaFonjxt80OqLEXTJtqK05pxkFFVooz6fLBtlMdXx5tHKhmhfgDI+Onpk7Al7FAdnmodD
Vo3jXpKj8phpBcY+fh+dksYH8TRY9ikpJ7xea4IkUZf4m7htZRwY5HpjO8VIoSvQZQBQ/ZX8RLlO
Y6u7+dCe4AajHeSJgxqo6vv7ucPqB3Pn8SEywCN3utt3IUGpoJAfG3LQq3CUtafRtmF5wz19xnum
d6toGs8+PlQgqPPUq6YwgoQFP453EwUffjr/Thp77eNH9kL2uoFrEy219nN0j5b0T2TK828p0X4T
+KW83AgIlAe2uslaXs7+oG/75Qx2jH8HOrASi4eRCZU5AelEYvK7QJeodvq7g9aAKWA2HGGjjtca
I/WFxj8DXavPjjF1oJC5A5gZlbusUQDJAO8bLzG0Fgbl4y7XpejBlxzrYilU0woj+FDvKbkz/GHX
p8P0opvMnRQleLAL7hRlyguwAfL4EiEAXAfl0O/EUWqc7GttUA65pQwescTiQEVQzFR1UQYbDoYc
fut+N+kTQETRRaz9rdFc9ojGf+756T5mgk/IB/ycR7RVlU0dGgm8VYZj4MUoW6wcW6l76jCwPIy+
nIGv4JJk8LaJWw5UeiybEO2c9dQW+Fwum6o+UbSkG8VebPpprbhUJ8YuJg8UyZkWk4JloeYhfk+l
PpXH0UkqHCxYE4ufPmJNtOE0Tu9GRaI05Kix/h/HzQCjSgrU/+PcYvNvH23hI7BnJOT+re3nEPH5
Y1TOhyx9aaYwfOCZ67tFbBl71ae2os+1e9mx/K02hNJqzvk3W04RX82q2IktcZCuOfdtlzlnw5B2
oIvmi9M1lBS2efvcj1blaoMVvLeB9EBBkfOpK8omt3kcwAFfBUquRnQAyttl8R+CGXfQQeLfVVTH
vHaa9mWxu18lRleeiXMfZSDuZwoFqnOuVOEGnOnsJrpcnX92iL0MsP7qp2PJU7TWSu6ekMjg3Lyc
QRwiOv5s9uZoudZQk7P894f849TSmFAvpPpPKRpVgJnLh/ycQGymg7wj+RUfPHuQrFM3BhgQYR2K
44vUh5SQqNZVh+R4Tc3l6asUKAz00P5uo9IXS6XU3lmECs6WjHFJLIP6/95c2nDqHs7RshBtSDCV
Nb5oZEGWvT87RD/RVtVyttEHXAHEZmtq+ToCC+N18UR4v6p/RxQuOIVcvyrBRPlbX05PVsmkvZ4a
/z6f895DKtbf1C6GhmmN2Z2tAVWJgbidJ6MfdgWqWgiOEZp9bKv2RurABFme4oMlR5c8latNxlz3
KsPaJWJA9Do1aonAepE98u3CFTFv+zkxIaAYs66/4Sn64jep+VEa/kEmkBlAwqGuKakThtKPRdma
4PsIMpDQ6P6Mk3Py87z40Jr4XdKJUvO0RECPasgwetywdFALBkjPbM6GR78eGpjmTCDE3tEKy2OY
UQoo9uZYeJ78fm5csTdOwwzPS5hyYu/UmumllvS3ZDkTGY/8Lq2re7Ev1m1iToCWGJNHd2UrS5cY
JyHWA2OO7sSaWMhZ8DqrcrX/aRJruKGGXoyPz/dRP3tlK7O2MYkoV7RZTQhu0m6oOwUOuvrp9/M5
8pCdG70wD/6s0neOcaWiEul+TJySFJFP8kRJlaNjd8pRpo6KmvVI2aYzqBixQyxGG2rQSlr61JI0
VZufYxRf+ijnErLdv0/zty6GFVNDJk7+c7Yem45Vb02l931esdtPYz7ibz1nU5JW2GHpnmY6FIIt
p5eGmhJBKlj/dqDY8f2R4guGmexvHF1/+m7TxDf4+fDJSfgJ+lYn75uw9f7r3/TT+6/zKp9ZALfh
+zssV0Gs/e3LLl/u+zuJPd8f2pXZXQzYlVLxrdHa8rFYuokOvl4T5hGrYo9YTOLyi1Xd7kA3DL8d
MkJnqRs2jDawUxubc5NE1arGwCKIKDULmvzdKJoJhh6axl7em6E/by2n+0KWO3kpYEU5+ujVBOtI
3cSPwoEP5gzdPkzbzzrznQ1jpqMNwjSq1MhTzGlB2TofpoRFdty5Us2DHNCsDg7fdogxNrhb2XXy
xDxzRxHeo970jttz28H1mB5qv0Jc3D0qwcjJKPODiJ1cerk5WTH1lxWqJwI665ToVqGr72ExnCSy
nlOBJeIEgqFcEn6FRNIhod53Rx0x01QnOUaScqvbRLrKMVPeEj+ja+UfdcYi2MstTcPYUyaVJufv
NgUTF3cuhmz/c1RAJM/LapBL+KZKV7GDGrT3dqbiqmp7Sjnn+6a6b1J9uA4MhFqrhoWeMyUfZiQj
wMtivkjwKJWYrOCQg+1B1VmQHdrRHSk11R30hkZ66ZURB7BlMaX+rR6o48+KoxUMBqp/FgXR4hU1
ZuNGLWCNibYcAsN2xmWNgOm/2rqZgQRIU3Vb4aJX2IZ/ly0LcBROaVXX1gTXlLZwcUbGMNd5WUSp
Vu7syZpcsckTRLvG0CgoGGq+m37aG1N/joxWO4gmW6pUuGTjjF1oU6xFm1hoqq+SJoLZKLr8bQfE
PG1qvj9YNBtqQX53KvK9+GDR5oeDazqt5rVTTcZ6+ZJiZ5TI+dEwARAuTQZh9YtlSd4QhPGtKNcF
BcHXVlGiGznzP2NU+ftB0c6AyNPTiFnVVSzsGdY/WCtj89OWTn2OiRtk/kSWYomSRl/D87o7JEZi
XAn2G9/HdpG5ngsf96OwbXDRspm0+SkeQ7NR2tvvbRySqk1dpPoKnS/7w9JQj8vgOW7su9lhdNDP
FbmiqtOvjpNId0Z0DJYNLYr/WoxG/doRtTxMerpMC6n3wf0PYcZPvzGBcpTOPHrFiSy5MPGuiK4Y
3nWXspi871/UXEYBWuPWhYrc3BV1Ftx0gmQ3NS7uSz8Yj6KbWDAkU11sgcqd2BR9FSjrnlGhHBdH
iTYqKlJKEpIzc7hx5ciBc01zzbnC5Z4Pmta9BX4NJWRpV62sx0kqdv3YpvJfdIOAuSdzH55FD0Z+
VzlStGM08/srpqjdSYFjXikWta44iFVrJbTxMhhn6yp2KC1wT7kkOSM2xQ6AKfqlShkw4rwhQY4N
W1LJmrbqI56/SW+cfvqGxE4xM2usbapW8caeUEyAswxvJdUQHvYsyVqzIKOtrLbyN5qjQQ6H33ID
9Rzd9LahNlRLiB+MxENtLcVUaPEyEQvGLjNuWbh5qvPIaKMMsMOTMAvxF1KfD3j4r7VlE77ec97i
5Ye3hoP+brFW8TGHPog17Joz8teHdqkS6hYJo1gTi0EIJZcFk1qEk6IRdG23dVQy3mMM8KWYHsJv
4dWi85YZdtcvsjoTZmmZxS6FDz8LxsiUOojtTFQ99Hr2rC+FR91SSVMvXwFvIiqPTFF/ZFSA3aBB
EhSAu3sQC7VqxxmDo3rhb/x7VU2djyhRYWA0OdhHsbvvZypExWoMdgbkfxKT5gCcT9IOyt73FbMn
LEgSOCOxbZJCFFfxezewl+MSldnCPsHugAozyhf0tTRpEiV23dfU6Z8+tIi0qLYj9l+eodwH+Doe
iq5/sbisxwg7sE2r6G/hpDvrcVHVJpymcI48cbK1+Ht/rrZYE/8BcljhWg+4VhIuaUe5U706CfRd
i1HbwdSKcm8ySUiquHYludsOuvmY8lcbxkiFPkUdMv9hfgJKzZjcBkg/S4YX1xQxL0Vp+aK4tpZ/
lljLgDasK7AgvHd75dBAtggqk0SXVkLiS9Lx9LcLQ4ky1810GhCKlrKSpMwn3k/ArQqNDz0LpbVm
nIqhHg9NaA7fC02PxoOvLlcum94yRa0OlPxWByevgI6L1dx2emUtVoX1qlgTi8TyK9RODjSMRTtf
LHYspVZRoMOg47/+sErHyvdRBghgqRFd/kyxEH/wz2aXaZBlFHwz/aWGaV40iuJyFKLmVKy2MwGv
PLMm7+c/I36nP5tizVEG7K0o4OXhXcAJZKEtsr+fhdHp4bbTjWOyaO/F70AsomVzIMWxmaPmJJpK
38DcIbAZjQhbg144GphSz/+3L4pfqdLUuI9qOTVgS9XY96rVqcM+AfJFkTzXdOFDVDo2BmIhNuMI
CrESSX9qhpTDEWPI1p0bq8cVRYrHo2UXnoZNV1uMkxtkWOuG+FN7sl0xi1Flf0vs59NJxwelXMC6
jEfwjS0wnKOUfiJ1vlaznrrR5JwVVejCKCNROpfhyUQLcw78bkW+vXGHKbtkCq+I3KkMz4GyepSr
dsUjoySFTmSxrLo9uIFlajvLN6rv1d084CBk2njSWs9t3eYbnSQMKvaux4ulCTZRixGlnrtSn5Ef
QSbo8cLloRHf6apiriZlkta+1GIL06sb2P/g6eZHTU/3eVkSv8OSKGr012qo8Cyc0g34pWhtUOhX
tN0pDGrZ5eVIZXJYFF5DQUbYnQC/oieJSelKMqnXICaoQi3VCihbtBmqxSO61VDhEqIgOb2aS3XA
39huvBJERWMTa+zHP43FhbF7B6sUjp975xRMSbyKMNjy81iGa4pFaaQQru5lwLdaDB0f08yq/xP7
VGTLKKlW42zYWx/WjVS2u1YNuQhw6CLd5ErrIbXizaCjixmeHHsJXWIEyXis+bR4dS/PFkWBHWOZ
+zzZatJEIbCE3r8bpC0jinlF/vGNwXO4tifq90vJTGATIdOxZ8aeOrU5Nng05Jv84UHuTLvEvo0g
kHZkPOUTYlrcM2wcGOScf3RJlS41810AMNgObBmvrU6HOUXVUyj9aX28ZerxvPyC1Nhsz2k4fxns
XOUNL8qKSbZk+ZdC7T6qDDqSyi26UoYes6ZpIN8YWjjmyLHuERA9FUmDA65JnRgV3F5KOEHTKQqf
Ezldme2CFIG17I5q++zzvvCgvLr4MuMPmpHCsfkss3IimBBzv0KVM0H0Ms5dJW2yoPFvE8T1ubJ/
lymueoEcvE+9tGltJoKD0nvLALA3tfCIVm5jOOGnBIfVLUa8iZVxfnEqAhYEIBXpy8IiEa6RFu01
hUieE8s3iAv2SptSzw/7h0mxNxjhIh8JkWJJuky2lRmSlHwkldJt5mrsvClMy41kP4VSnrtGnPnr
Os2Jz/T5xjCl4jSHnHBoiQxGinIXjHELmnLad/I7M/9w5UxWv+7q+ybBqrXGr4t4/tp0ylel7cGz
AEiyNUyP2/4JRa4G7CgOV7h4Zi6jQWU1w191HQxT3XYaMze2wp2hS7Lbg+wyY/0JkFilI5IE85Uy
PqpkL49xX7EhhspKt1O0wGDf9Bw4/bsfVDVQp+Iznl9mNQG+loYfiHMzr1EfsVB87NFLknWBljoc
HZCpS26jHTvbI9Y2Tp1FyAwRsOmrfwjfgDAxX+PBuBQjSfvUOekq3TJlOGsyo3+e6fG6x3W4LZuT
P3cYyObTFnteE3fZPNxNv3HOJl79kOTdm9JhKC+301WPGfl384LrLQgEYo1Ook/nCZ0DmezQDAM2
DPhNrOqiAwgWv/dcJLcuMQWWNGlfjgyyQl2pVu2Way97qUXAH0uBo1Zu6szwb3gbtmtSO/FqrKxH
c8w8Le94EEhgaNP0BY/71FMcEt5N3UZu02TP6EUpcmyZQ49JhF8S6k2zxkh48YlFGT2uGyl9AuZ/
A51mu81zb0Kgq6KEuvthb0fqZyEln1mkfjSVhllgDZlfZg5FhHubD920sTOSBZGClt1O0RGFU/Ci
EAUdM2B/w1Tcy3F1qZZAVT4tidgvrbGwXhj4wiFS2abXXbh39XqUzKXcubzrw9iNCpNoySLUrYJx
Xyi8FDI0QibwPlgvPDXNYBUr+zqL7iyEGG6ZFpcsKf5kmrWvKvO9iZh4jfo1tNPM0+V0h1CFeJDf
4tcy+NTV28Ohxc0sAFXtVSjQ150WQ+QZ+sQzJdzoVamdXMnIR8/XpA8bslHo9wjRI22tYyqltpa5
ncb6AZs30tCZviUKsDVmIplh/piP8kbH1Xtjhyb6YTQrkcHPTCpeHLmID/0qCO2FIfar10Jo4+nT
NLepB3/mIaznj2I0n9ViuvXmSs3MamMG43kGzZmYkOca/CcV0zwXYKztooEzWKhk1PRmn/g+Mm1z
O0SSZ0d43b9OUfnmBOmDWXan0UTTKA9PYZvuGjQ4ychvIm6bDUg20DT9KQQciKANMFqdGl5SMgOX
ak+ruT+hyhvprmqKgSDuBDMOPjTQALwrAuNtasc3vKkz10qlx8YGZNNG6muTJR8DOD2tGl+pL/tC
tosuVtvOfbTv9Oxhoox8lcrFr7IDXh7BYeoTFNVcj3sdE7FtQRoAzZ9G7KiZtyQggak1+6Drbnga
4SFoEx8fWuur0RvQFLxh8djG6j3XQf4CUHYlfcDyUs7BNqUntc1vCWgeV5kHY607znY0nf1r1gDo
gza0L0ajhbefIJafkEeE+Gjixn7EFKO4UDeMhM8Cm65yR5Y+kR2iwq3xIWftKZGHl44vxdTvOUKE
AekzfXJq6ciT7x5xWel2ncWlDy4KzvSFoW7beNiNhb9pds2QbxouCw8JZv7kDkeX3F7E+H8ABWyV
l4go1a7FT01uMBYbnVNSwPrstIR8Sr4ZIu7ewfa/0hQL5QR9Wj7Wz2bXnlSnvXZ2usLP4Va2wZuR
MW+khAzrhiF9taiph09a9CtSM7g86Fh/zvw2yAiAjc8ZNtTKwIhmXNuajMC42+rMM/YOs+Uiu2A9
WjMOiGRiVdwu3bPZElSeU3t04fDcpfHYuJUFEVDWERxpWfBQmOlX2Y61m7Xp4FVOh2MkRYd1KO97
2fllaQwipxBydh70R61hlF12/lvXct/NnboxgXlbTX/WiN5BTkk8EHemlJINrXxQominQO4+wyBE
6BQQQtOIHda9xkW2uIxYnsw80JXM61TLoeDftt0+HjIvu28yGFF9IskbVYPZ0NTRLwzgWx+2PS84
RpI351Meu+6kACJjNmbsbL99kPQJ7KbTvektpPFJitC9dG9142yCHqRoE+FR7CSOlxIiqElwpAjj
vVyWuHkYhFV6vKoCIgKdLGdErJNdNvf2HpPJZysC3sMbvOvLT6VlbDwN3J4FfJ04OulSgcPcAEMx
5udSRb8UHj8e1UmomvDvmaPqFETFH0xGQ1dXOtJK2qPf2BiV5L8VyHX2XFMloeAI5kc2/pz5uQuq
o8lgMWjzS++QNMRfBNTVmQKiJ8baTzZJi5URLF4R6vgxGcwAErsfL7bDq8acvMTuFodB3uYmBlJx
A0e1ek7UirtjWJn1LN8ZfTYyGE8TV7cZg5kpuo0g+tMTz26PRrEQsowR3ts4PBrFsFZUY2RghWlG
ZMF2MLurNIzlPpKSqxYwIMeTNleNfKsRmaqqeWBAG/ZbirS1xsw8AkKPZhj8hm8FOzVBsxcqFXcA
PxrpD0G/96hI9r6pjTgDt2QrL1kJxgzEve6mqG13sxHUXgMR0xniVTwb57pz0KZ2X4Z0wGr5FGHM
mhOEBviI9i4p15QyXuNe1zdyXr0CWTh0+QzxuVgQzW+VjnH16CgU6xfhY6lbjITQQNkECdxKDhh3
FhGYSSToub1FtGRgDWkNq9ikuMecqAox3uMOBGQ/THi2m+pG16YHVTZPVcwdGHKFEx1TCbKSX4bl
917aQhzO1qFibiNzfJvHA8qZxxRFqosvSLXOFK4TVuIXKjGQjczM101qldppCcEbzxJkvkXbtoIe
8qI2R0nZmBgeuY4h3euFvukB3C4PqcKFg0op1ISAervQ5XD/SHiwSdoRdOBrH2q/VVOaNr7aA0um
hBSiIdPTNAVvx4jQcPj1FxK1AwxMsE0MqV9hjN9GIYykRPujmW3umiPhfgNqEs9NQogGeEFVvkW2
rEKVs7wEl1NXcviVWIb6TsDlCw/l8tgnZK1VEvcTVkWJqvwC2Jd5SGUooNQUT04KYzlgHREj9lSV
xL6dbHUDLq0yjjtL6W3GAXG5AjXXQE9pX2KlAkfdHqWIX1tR626Tlo9xmlOOZB4AY3pzwfh5aB1c
fQlSuGYabgccx6F2zhcTCXupf06K81Fmc+whZCv5mXY3Kx9erWb4gCS6m6dpZarKWzFGBrTkAUQv
xRf+WBvwSYZ8RR5ELvX7PrFuXWNTlhFn597uSKBUMols5zU2WhztM+3Bb391ugyqG4YoDmI47siW
741hfk4N/aQrJrdu0OLnRB6jlq27kllHX+SDF0byFcORR7XHFdPp8k0QTr9C3+jRAlo3EioYuMQ+
zOb5xXZ+2aaESERdWHxZO67aNmaAzQATfF3gxWrhTVBssTl3+7oj3xBupTI/5+kj2DyHZKe/4ze5
qstQW4+xwkysV+iqRvlaUk1tZR+aAGAnQT+0C3iDOx2ak9xaD5X8IqUpqZZO3fojzL3RxwwvBYNW
Wd0q6NuPsEJ6b2h7xhdNnjLAGCzXYFTJ7Gu4k5M9I2kD6nCKS1XkrJSiN/kY/BBSR1r5aHPzSlNW
th1/Tlb4EpKnnKYuW0k9bMDYUae9NT0XepSufXWb6iSkc+pQqUEN1iY+MIXevSR5sESomfn7Mf81
x6xXvBDIldQKkVb86qRtTBHpZCaP48jb28DVe1MODDl6syVN2JAeDjGJdiwHhvJn6eORkYTlpQ3C
jYaRyMaZxmOZqL9TiYLdMIb8vvCGqvYDRdIjCfFiI6FRcSvu+LUjWcwNHW6lYWgu+bRxoABPE+F2
9FyV5ycBdLaCssCKSoSUrFbcUPuX+sRCouiz8NOTbElAzeMSZyHfIPUUNbsQwIaLaMly60L9HDSw
U+mjYlr5NiiUN0uRdtY8Ej9xUPNo5WdRgDqF1/0Jb+adEfWwqdTwMoMchuybJCvcYKEQzHd1iIXr
deRtyq1IwWH+jiQG6Xf/B3/Li+9gsRzxjFIwOs9668lRxuNUAyOBM4eXvFbf9bX+nvPPAolyixJH
3UqL5XJYTqfUkKG+R3m3iSLmaTJj/7IcnrhHkYEgql8eh+a6DqYtx5EF7wLAt+EeW6HHRFElDwes
7ROFpL47VD7qoU9nfK5s7ZnY9oOVdYw2EaYaM4ozrKspnTimicM0lUeUrzHg5d5EZEust6qR17zK
pvpWKWipMjQTBGx/FVw8Nx+0m5QmhAx17aUnb6kEQ+/h/rPwVJzgFBr6QzCbOyVlgK4HmPLxdGIE
AGmPOaytwm6tOg2hMSRhAlZXJwxu5RcPXp/Mz0Bl5Rj2t1RnpmbW1NPEA7YouvwS1hg1TOr/0XVe
y40ya9s+IqoITdqVhIKVnMayZ4eyxx5yaDIc/X+BZ72z1vvVv0MJaFCCpvu5U0EeVP+MAWm6hcN1
H9vdCVgBoZ+SXkQaNBsmgad+dm4djSftPcidd7utX2qVCzMxX8i+eNKtfCMCcgqJAMYFnCDZ8a6u
uFuQdcEQ39eG+to25odid9SVYbrVBtl1sUoxJub5b0+RgWKiO8j2kkh8wOkAoMHN5s3amz9PXh0l
OE04FWKpfUp0a6JwV/8q5bCVtvKSEkm8skOjX/cFA2/VhM3gc7UwimnzwkUqLtSVKdK7wm8+coGE
ImwnTCmhP1Xtk52Ko5FZ9VpXWsZUOfR7FYPqIVaUjZjzeVtX85CCE0UfF7/CLNxjXHFXReFWTczP
0KmoU1WggCSpEqUY7fSxvCQWgaKVTA9lR2Rqq5YerPD3RKuhi+okdJuRFycAz3ED/83PMQ42PT7C
sQ2vdpRDEu5PuaLh72Rp4QrRo98bj36DhML3f0+58qwTJTRYRfisJD/xTMzNSV8rgQobq9cvI95j
G6PRftltc9Dd6KnoQdZRAH42/vxjh+nPUetuSY6umrQF3K8KvnPUX8akPxcx9Dw/eGcI8U6wariy
i25rluPPtpx1eSoPciVzYQROBd7jOmw7xuZzpXLYgeKFG2OkNKtGOgHwOtWE8KdrkkiR1PkpS4lT
KszHzOkFCLryNgX9SZVYSLv5WacLF7aza4rCWWc9Jnd540V99BqllVj/lmb5yzTSD78s4VrqxUOG
W2NjZ3QuVkXaktlgj3ec8t7zyY+H5YRWWyuP6IyedKWDnI7yF5XFfuyxJQzJBo1jlaJem3dcjXDO
J2FsVDBVPLgCtCB5v1bXzTTEJCVGyXYK7CMKyndLyJ/pNF07fL6A1awzd8jNSnBrU9qNmxdwMJ1g
p1fx2u5bCMcKaVHxdEG8dIdr7bSTpuGZ2Bvw/NHIo0zXjs7d1U1qtyfTARd9aOCD02KyzpcqDfdx
sCne2NRTVgYjOq7i/GykL61INgSo3ldh8xp2QODzJTiNRExBLFG3gcWFgn7iMqX+jor4q283Fyq3
Vx+jfGYJ6NBSqXmkEB1TkT01of6WDZZgohcyrEVP5bi4PImGB2MePS1UgUClKEPxuNwzG3siVPu1
bOJfzH6fUYE2B2zzyVSe/A26l1ezPFWl/8bwAD5GyBDFp1B/UgByKo2wlXY0E8/J9D0sI8p68Wgw
ZJAB+ZDKqbBL5cJc8zZk1Han1t6Sl51vCtPqmdMP7jabsKKZRJrs8+qcFwoAASfwnET5xbx3NaKF
EJHv7IdJQTeZYVlJSFYwOMFdF/VMGnFOANtX1mVsEls8mruxzrQ7JQXBkigRQCJsJmpOqCLP0Hbj
6MoD8rhoVY1kMA2akT0qY41pvJ3Uu2X1exs29DH3ZZ36GxsJB0b8pc6zqiFs3M4Ksgzm9Kfh1RER
ZtwEWFj2MK6lOx4KG0k6IqefFnVkTcA/tY1W2fN9tpPGQLUVPpU+TOyZ2rxMaVXvOkboVc8zrKso
QEbNE/nC722Tzsounj6T0h+E1rk72/9tk9m5HlPtHR4Zz5oaulusioCc4/RNaTFULQyG9lavffm5
w03DCDvz/Q8jFu2aEpGzwTZAuAYmzmrOd7Lolhx5F/XzkC1UjqENh8+3f4Wu/quroW+PdMJ+6x9w
YsYgnYpV4+o3N8H029yWo3KW89tFMwJjWNCnepzvXecF/zxsD3OSJaZ83Y3xaVKtx6y8lrHoVnHa
P+UB6HPqOIeqFJQ07Wuioya3nc9qMDHxD+T9aKYP8QwduEpG2XCojkIN+nVdGdwRLinwqMruyMfI
NzKQAxh+s2Fw3XNbG4e8EwTqmMze9kYQCswmYHaoFo4Eml3iiZoYNg6NQeXFZnmt4u51yOagxSHu
dr6R/e6jqT43OG0ElLdVk5myEbg8YEcDfMAwPDdUX6PRPrvBb702wGQr8tAcJpxl5OR0j/FT1r/4
RoS7kMMcLQyMYIXEejU0eDkMxbB23Ji5s232KzDVXRyp2i1x6a3xjmV2S4llyMiH0qKjaKm+WJ24
MMd+ttTsVmdO6imViCBaBK94jCBhd/QdaiZ1DdGDbnAmHdrEDlE5pEjVrueyp9fpiNV1/mN9Rlsn
hWBIM0l2BJlylH40wMK2qmO9Tyj5s55Spd8BrmChgsQdxL1vBuZwCrlLTp4668SyNBRN3bOWYgio
Gli+dEUJrYqClVl+JrHE+yXv9+lInVlLTfegi0OTNe1qDACm6onik20n7y1FPp42hbLKIT3UaREe
gribB9D6m4nEZUW1MsDuZKju1SwDWNHNj2KGnvyfkgrLWksUxq7NqaZmCU22uguQBrYMRh58i6sy
Lyh2tiq6k+7Soa9bw1EpPTc3cUkfgT2sObGmlVT8oqntwcu4YHBGSHZViEsFw7vVUCXtgyQzfVMT
bzQb8h+py58DU67TlrrNgKOG1lPWZCxVHuJO4vjBEyGUwl/LNlLPTa9uM8aUq9FGOR1NJJYL9eqW
wtgJtZVbHCIPk4ztlZXkXqgT2DIFPByCQNTHnnp74kBwj5PhxcohmarND1Az/v98gvpDRdaP6vgu
LSirM2/Fpza2iF7ptngx4CIh8+jU2OCnsqJoXxqDgigWP8jUzbypMXgY9/UrFj1ebs7jzwJp3NQd
zISeNI2Kl9yajL2tF7CZRTHeiXrGhCroNMRvwOGzk4pxbUqeONoNT4RcFkovEGDXFAK50ZhmWeZL
llbZ2tZyf43lSg6XE9VrGa+JbMsxgJpvyWs68BbJyC1spJW5FkLMeQryZIr41lj8tr7WWPs4SiAw
cdsj83mpLL6xNHlL9ERUYgKLbg1IxnK6m+maEIuT7ITV53AMigeVEgpXVL7y+Ve8MKmx+64rpnu8
t1aOW4JGOlBnRlk2WI9nOWWxjoNuL5i4Ey+cEbHainwHWGzgEbN1u3MREt6CVvZdtUTzmOm+18Xj
zehRXXZ296P20XpCA6p2OUE0dNHNdYgmGim/BSlBlHWCj9Kw2o3ttHcBGCqFQ1fHGCUYKZtb5Sf+
zfxEY3zfqa1C+LSDAqZziN3IESbIEj6tToVOJ2ykJWEz50o2fezWuJFQ/ZdnMTZ0N0OuHzAqKSaG
FSbXnCi1zyEw31X9dzdMn1jPEG6BUbgp76faUnHG8alD+++Yb3G00K2tmqKgADLEvaZGZELdQ+m7
Sw/GbJHiE4edV4fKm1sJx2u1isC1KCnOIH+2l04O6XgCTAfYa61qjHSY5yDuZcTKvHaHsY9Y44mR
bHhsH2LDH+8sXwXbYOojcig5dlAMWwUveHjIT42SqtvKucfjgoGhOr50g7afapWq8FD9aDoQEatv
1nqQ1+uhdzUGiunEpw/OYd28pRYQmfFb76J7h9k+k2Ceil03QDViOtAOANChqzBm31foxq8BeSRK
QZg14U6bvlY+q6J7MwJyvVL/nLRwK0X72TsU9MuYEjzsyueGogB5by6+v7lF8cP40flMD2PcGzwE
Ou/KrF4L7fE42EQXZHH8oIgS93xz5JKbymJVQEXZaB1zPnv2xK/L/Es1+o+mUxmxWP1eo+/Zzabb
fZF+wN0gvRL3U/BeZsa6XT3yjWKuqjCm/GKmuxALXMiGm0SJ95lKoHPlG/eyduO7oubaNuQm4Ede
jaULPRAQXJOu6YVN319KxzNgz26cQZC20b6PY3HlCRszCjZWokQ+VxU5PJByO8azYLdh3kFoGwT5
qfyMEVkxVYifdNX116Gk9BoWZsQrCidpULTX3EKZq/yi1t7/VII96KuKtZO4dDUw2zTkv2x79mYR
TI2qGmJdx7+iqdMucKf6Gs0Lk+pbBpP2btlkpZIoIyoPZWLxbes5gsYf9hn0Rzi5On0pweqO4uLi
X3XjppT0w36pPcdtFHMdqLcae4mNpuv2OjD2jmWZGzG5tyAKBSo3atpFnfVe5TORyXp0EPGqGgp5
kEP93NnltNNjI/K6Kr0MUMbAjkHnjCqVO24ego2dNsFHeACrBYljCEcfi0ofmwqqw55R1e2lK53H
NOcHzad0lZVadWncpiTDe+vw0HdKPFka4A1cx66VP1Lkp8zYhMNH32q4iNvA8nGrvRgWzMKy/llK
nFxQdDEUyjy3sq8ZiNimnES9ZtDq+UgHOyBWPHPmoI3+K67GjW91DfGFd0nVDluMv2Eu+hd3Cs6B
xVyFadk20ctw3SsJ9Ritv9PIH2CQM3zR5WIeZTv3mlE9yDahDGMFL+kI/il4LgU4SFfK+HsgPzj2
De0SmUa3afIs2CopyQhSc37bJhzNrHkZms5fCWyQ1/aoru16pH82pk8xOPvKICY7/m1bXKBTlv6S
A9pa1W4Y+ymEGOVjcOyN8keVQKZouLj0+hkdx9GtYPgEfuj5UYWLR6uvbFf8mhUnDMRxJ6ld3Vj7
un3SYV6n4C9eF1gHF8rPHULFH9ocMx6UCmh7wQ9gi886RWyJjqig+LodfAdTmzh9di1wat0mowgv
kDurGK+dAXpgCv8tvIeBQq+y9vvJa3Wo+111Htsk3UHLOIydfyUuBOkLtYhEG6Dq2JwzGMdblptf
1TSchWivjFKxLQ6PiU8Lrk4FQlC9TUTL1T2PzsBRrlYcCoazdUblxNhLszloAzno2fCkjJN2buEC
6fCAt0W0zyqGuI1rfOmJ0a5yq74pRTNR50p4GPC76SgzJaSnygmPDVgaNbd3XTTNSSMsNg6dcas0
jbupp2LtipCrJXpIcWZYB/T1RbXDVukAZ5JHeaLq6PvLn6lFnJg/GCROK1+B2b4nIvloqnDi6td3
veR/ERHhheStb62p/hkYFCHjeJbTxyBoBhlPeuEEa4FFGRUGEFuTn7mrui3EJ3rYu7iJf/D/P9of
VVm5m4B6AWVaiv61q66UnmmVGXwN9fBY6/ZXmTY3Z6yfQCH8tR4r+OTbBGe5OEpJn+mA0Gb2Djiq
QmqwJaBkE3ngrNpskkz5VVBn2zeOGKV9aH7vrGUOT2xGs/IGeT4ztXRD7M6hGyzMH+5GY9zZ3EF5
UOwyOm7fUl6NNvqNuVlO5VkOu0KF1ob8Pay+cru+kTNFNTovrlJsNZ8nJ3067sruPhMd7sf5h544
cNMHr3UiKHWqKMllQHdazvEzygjBztc+bf0LQNPxwsk9D1DSNrmGNQLU60iqcHrd8G4wJ20VR+G5
LBRSK43sZKFWS3KZ7ZrRVD1ocyaji37d5tZO64cAt7FSEsEiH3VOjMMat38i7iompQGKTtIdQ4TX
rmzo4XdjGX+FhZxNp5qDkSt8b1I5hUUVh+Etk7A5A23sX7QpdI9UNtZDTfa4Y0aaN9j5c1hW90ZL
EAQ21XyMaNNncF0dquXovc2zlTAVksDl62hUCa4ykhOeeg/QvzH9G0oQqwEQYyDcCebUTjZK6fXl
tZlU7Zhn3bbPlWAjEwZlZb0vco1xKzXhKI/494bcc8LpHGV0QH4oc08tm7vAIbg9UIldgHGkuUrt
uamCXLl7TYfKq7qaIUAT3Csag/4+Lz4DAD0ZE0bpBkq0UUb93WrkVajNPnPT0Ws0xrtpk1jUgwzE
QimOLH5/3wTGRymOgUGvSU6gDRz224XjUAgTmXvnfpGR8k7xS0jnBQRlNxADh6blaDApDQOGEUOg
XxGsXMNevUZ9C9tDO5RBmm01ygNWZt0PujtTeRiOlpIgxRGua1npt3qInmFYMhzFh8psOoQauXXJ
J+PJN+JHQZ+ydex2l1TTzi21O58nOWLRdVsAkBFN6cUx1UgSO+OoWulyMDbQKFlzAgY7JbyYOqNq
jpY7KsLd2Glbu2kYlVBsdMksWJVKehJD9enH3WdSg1XE00qTj6lsW24aJH9+8aqH1mc0mF9tV+DX
r28MNS13mN+Dl40YK0hm7Vb4QUkWwL7MK4pnytUopufQtF9ie9irunGQIUNVpdFP2O8g9xBwdFoe
iGbttKvTb00onlRLHhhYQ3Su2JqSJ6zaf1Q5toHJhzAEOWzJgaLug2VTiUub4jb57qYaJ7ELG+2H
Sw6rlO5b2M6M+Cg8KT1ECoh2pEBkw8nMyD0tdArcmfNDxcWt9YsrhkcdzKvuSXbUYpoAMWxhW2eE
YwTa+eVjhpBh5U7jKW/dTTSZpCjRBMTkZOCTAszqbE2nejTM7L2qySpTVBuvfQhpavfsCsrLhous
wHSe+kZjwGZu6HJBoPFIgIYrfiQEdCI3wV7MNKr3XG03CixVSWroEOlXS7PJDMU3MKbm3pb+fn7k
gQvcpjwxVyLM0aYj9fGl+SCN+mJWg7MGa2TaTWjdSpHGfdpatZfD6ekdmI9Dc9Rb0OAAOKVSfuHk
QNQjtdVVX+EgCS9Vt/lre/DyNNWYl9oHSvD0jZFW8lybdq3WvmQqJTBckWZF+k5B2F27FoMSBoo9
apUZBsRPKsJ2Qg1GigOMfv36p3S0bVuJU2vb+KGUJEMm9NkYWtgFBc22OfelaM5aEbVnChATsF6v
7KGP9KtaKYdDVovyMRZK8si0en69bChq9I/4FPHYtHy8IP0w0NaVqda7P7tpqAydR6yhvC6boAOA
Q5ji7e9J4j6I6cedwTOnunykDiMfoYs9lSrmHcsmg3jXi3TV/XeDuVVKgOmWTxtu/p6IQjoq/V5X
Dks7yNbDwyCJr5/PuizQluxDBJXA1nyyZVtt1c0ahp2Jjct/tqWRs9Yw9bkuLfDuGmG7xBS0zaS/
iqH7s2Bu9+CIvL/713bB2AArnR5A6z/tNWnhYiFO4KT65e/mlGi1SwDDaDnpsj0tRqKnQvOeuci2
1KV/H5Pp+Sx9iFNF2Td3y6rlFsmcATd50RC3z24VpEddUkvMg77lydE4D2QgrFPkN806t4dzr9L5
LoeOlVuvA8h6h2U1Tt14h7BBbL5PHPj9iaxCimbz21YprnOJ9t10eSvHLW+gLuK8vFMfEdk4+U5A
QYLmfSuzPdNpZb2sRihPz72r/8ikwudQ1ashtfppOY/GkZQyKnlaTmTmkPpk7vrbZW8Tm+sRTi+q
mrR4WBZmKqttUnFrYZUVhuvWKvC66LN6veyG0Vw88IbRviKDmV58bpNFUwjrClDr73mSehyYD+Q7
ihT6tmmM6EqJPdwW/ZDeA8HPzIGyfMCizt4UQdQ9JlhqbmpcFZ7GSlprH/XNM2Ovah30VvrSUH3j
vjP7WzjhZ2enpv2aD2a+SpW2+Cmq8otQWeSSVX5zujj7NZQ5ssHY+MwniOypU/xuBkYUGZgKCEex
7tSSjmNS7/2BEc2qOlGtgpKb4UIjrBj6AdHEDHc6Wk/FLgQL+QKIOBrNJD/Tyn6wYfh/RH385uRh
9a4yJ2D0VrtvOtjtKonTcRuVAdEoriYfCJPHVzO16YLmwOVlW5CUSConhcFPJ+XDskMLNJtOwi+9
ZXXZUUUUh+IgVRjucKrvdmUweBYUs82y2swnKGzd8brBwVHvn/cg67mAPg2OZvayCNdTZatbxdBw
IZ7bLOd3wQR3gzS774+67Mhrv93lNZjW0mQ5/6Co8Py7ELy/kPDZUKTvpy4hLhII9EpaULZvpRkT
CVqGZ24zxWuUIX7CxCBaV5rZ/MxS5aKbZR+AET9Mjh/+lpn5DsHbvfWW7hCB3CCb7e2Uqoorj0pe
GEdb750tk9eO+z/TwcWN7rX3u1ezwMolND3UA/xBUzI95HZpvQ2WXqyDoJ8eXS0qtq6VYbeT1d0d
7H5nR2qzfyXWtN4YMlFfYBTGGCaF91JNHvNJ1y9GmWG0YFg90ARYYJuE8sKFA1AUFMklYeq0M/Ba
OCeJSHetxCUlzQG4sqQfz4lpNDsjh1WQC8D/VmjZWWtHfYezTXDWXN3acaPYpyRBCFDQ4XKX3eWQ
TnYl0v69YcbhA6MRhnSabf0K0jt8JazPhnn4qm6C8XFpGpmTQlXmP02Hrv5XUwOZ86NKxveua0x6
3zZ5gj0Vn8g+2/U+3qa4LVPOWLZR8Nx1suxDrycudFNWKqif3z9kek2ycuxPnh5N/cOyIF7WXhvY
SWyXVW1up3UocQOjNHclXRvB3TG1bFx9goMeyeH7uDCmqOzofnUHCP45keaHURWVfrj+903pYnuD
TonZoLMvSFGBY9kjBkaX8GDgKryBtDN4y7a+cPwHRvdw9HHcBBOi3bLN7o1NP2LPtKz1oZ9dsCjb
L2vLidCnufuY9DzozJxjWZjC9Alu5h76uw0+ZwWUa+mH9p924B8bHWu767KpdJ0cS7dqX1REqA9p
2mxUvYddQQGl2Sqx4L8jDjL0UCOix1SmhFqWXl9tHgsQAeaN1CaT9fd6LSsM+KjjfrdcVjHOp9Q0
L/6eYtlRmEFztYDU8Zx2sIHp66vmj+p+KdznSsqH4ML8/2wMTEvdKxol/uXApeGyWHagQwUOng+e
phL6eOJah2CegMqwMi4d9Z9rkEloLbgG/qRqWAPymMW9XmJUYU7ocYoWwNGw869cL9yHKEB440rq
6cv2zHafsPtQn9x5uCslshglbGmfF8eixBXKHEmb9sdcesv2NmRG1LflDRTHxpxoIF41BrrMTCJn
tbBXjrXN1bRaXjYjyaX50GFlbirHZVMVJ+xd1r9fLlv/7u9chGtppvz+1/Zl9V/bTN3RDplMvN6h
hkru1XgM9fHPQlXrh6jlu04CvngW2uarFiM+UMuk/Alo92mK0npX7Pyl0bTmICxD7BwtDj03M3D9
wAP+RRQa8BkKj1x36E8DDV+mKo1uJF4SakyHCStD8WpjPDq4bPljbGxghdP/5cNllDL7GktMPdta
fw3MWoVBWjjM2Hvlrr/tda3DVlQFul+pvRHs/Sxnat0g7XL07L10tTfyyZVHDLOLY65jMxjZE4SE
od3KrExvnQqINiqptlWQcP20/DUnyLz21lVBeafJKt2qCMQORRtkL844HihG5u9abxSonnz/mIVd
/OiL4PfydpPu8A/KobjaRdZd/ACUYZgPmD8HDEowrRhuYG4FYoed5EeMJel5WRj50J6laKHXmg4W
BwqzdAlB8mzokRhWSxu0nPNLaNpo4MTxz+o/p1iaZ2V5y7K02P89dWpACxZK13itRBowDNMB3xb3
sqzlCQI0u8P2flmNK1gs0FMPvVNfbADB5lBTAYEdpkbrQirVbezAVeNcyDd7AreOhrR+L9LsBs2j
/0VE87llPPpVdxaSrDwgwb6YVoWDTGClMJGfy9FugL4lG2DIOIGY5fYZOvEGnfJsLlfYEoc5XStX
EdHSu2X1744kVTJykOFZdpS7r9GL0hEjbmBIfXKsULrbuoTi2w9WfQiN9m5ZWxZLE3Nut6zKWV0k
+oB6WWM/RIOqHHIHXVeGSp1ZeoeJgo74ahPNu5c2leKr6zSlJlqZJm14rP5iSq/cfR+ia+m60gPz
+t2Y/+mikSxhVqb9gGCIk/zzHt/H935WcWXxHjWUguNQNv123cDDfgySLH/05ylHpFZwdf7Z5tRt
s0kogUHdwRIO5Yp+X6mOc5J6XJ3QstyYE5vPKrIq/Mas+7K2sZSN4ZPbXIinZaeJq/0GHki5V0t4
gk1nlLvchu+aNkbwI/IL2ys7zBH0eEBHhbyT8JwOqduQWc9TCsvGLQLlawu+5n/lHUNSo2rM54xz
eRBkk9NgGuGmjFMERDAFnqhmegPnujdMw3yaKp/Cqa0zw0Rkx9wcU3dDNPFq2WsbIJ1jY/sn4HkM
RqMovZS1VV1sGGtA6FX0Ie3srspj86UyShtNRYAdyJRFt1KhgDA3sP/3SLDUmqK6E37AF/k+0qLH
Wpdjrd+DLVFxt2X63KcolDDwjB5i38c3SmsKIJLU3vWjpR9jnhHQYbIWRDsuTvRvzW7MVPsi+H08
O0mMhyIl/i5SFft5mC2L8ONdSSmcXd3607jK5gyG1h61M1BnSuES1615Uw6D/1zOi+92TSUKsi2U
P0cse5pxJCG5Fz4RhIjbwbg9GInto2W04VNp4VkRYfTmLavLggbCttpHRvazCgjjob8Nlm000ATl
QCog/cF3W0EybRccrTytzn3YZ16Spc2LHsW/lr9aM35HZh9+xlyrFNNHgi7mYxysio5iPia1qSlU
sahfJmOGD3r/S+Tfx+Ruqq10J/tzjLTgpSRpfkRS5R61ZnSPQJ7gW70OICHjPNgmPBsq0rDZlS+7
/v2SQbCxUdpomw4yawkpEOj4SNVd1Xx7XJ7JUR8DTBhWpuqwzOcNfxdNGhEADOv1eUJI67UDiet1
NBinItcTLzJj5YZI/tpzFX6aUXcv6t64oVvIgcXr/9PUz9rrMnQV4XBfutGfpv86q5hUMtYLmVBG
fNer3Pih+lX5HHT/tRJ171pn6d97NPe/9vz7mNIt+11d+ZBQJtmRLF6rA89YFP8AoqrwlpeJhiFA
NC9KN8Zh0rmq+HYdq2Sery0vczxoFTJV/3frso4zfHU3GZSs3VG5y83giGRE7FKg4jtQeeVu2Y7w
neLpslHLBgdf5Lk1oJ+br5ZWraW15n5pUC9bl5fLQjomWJndxqsS54w/7Zc9oxb8bN0qPI708/cB
t8Y+HSjMaZnM7/1cy++XV4xCXxrA1Lu/2wc/0PaOAXC/HPq/bWGb/mnb4N27wuOgxXbYCc7LwsTo
k+soE54tM7xLmhbt9/Lyb5t6BO74d5tlt6WamLV0BMtE0AyDZwXz92OeNyr16fmlrsD4Wl4tizrg
2QU9KVz93dbpzijPf9cTa0q2cYaP2XIwEkecmv51HsqVgDR1bdFdOWBk/3UOBk72Oh8HFX5NiVYL
u77Oje4xMsjvAzXM72U62mjEfWPjjnr23zv2TYeB39+tpWHYG5BWY7McuCywVs7v6301t1w21D38
MIshxw6dRkbSzG0CbjwThiBXyypSpmJXGzgtLau6QDKqoNU8LauRFW14QOrPpavr90kmnpfNfYR3
ayPIkIvHfLzVGlAvUwj7sOxVTPVKkub0QFC2eKrz6fvUbiraYx+3JX5KHATiMXr4CjEfnT+WluIm
WJiKcenJVbrpPskk//fTivnTMgwLtyBJw+3vp11OmfBpsxqDZolKf7c4oWc8LrZNEcCLns3Sv93R
Zz/1v6uyDlGiuVBolr3LjmlI6dmX9VTN31ItzffL2pjJI10lEp9U89yYsS6ywCi6x9tt2NTUs72h
tkeoTGG29jEquBQMhYhO8k3ghwr7rKX194G2EcKdls6c6xHdm0od3cM3C5ha9A8J+RcnDOSPrTI4
N1Xn7Ud3QHXkuveyS37U8+bcRWdTJcDpTZs4t6Ex4jWF+Oi07G2smEyMMXkJNNjTjSBiZ+gV51Yh
GtvmVTxsl6N0vacc2cbxxVVS92WKT8tbOkqnnnB6BQGc38qPY4DcKld2y+qYjG8TubN4WNXlcx34
3vKWbgM2pk0kX7ddqr8IVGNJ5Jyb1ADxUFXExQRZnUnKts+9NMFeYs3y4YWKp3FMBXZD/+weFDgM
fw+ZpmmkE8Vi3+TRapioTsLuKQjb7omgJUqHKeRQP2AVyxsCZPrx/W8LrfV/9LGRnpf2pJ7UO6ND
aLmsVvMJZxR3PtdyTF9l5hpPEXfnGuauacfqOuTo7RkAQLWvFO5WFZPM1rCCz/ChDbvikwynDJ5g
MGcNCNS2U+Mg9O/jH6ZVf7iGkn8mvg79xZKvhm5Kr8GZ8EQ10jqXkybJQHLtn7EiN0tT6YDz6b3q
PE4p2XCjGvEkMav+cSrdbrW8n4VIMe0s+e6XUBUVOTAYUxLzWCOq9IrIcm4QB85L0ybW3zpHRYOo
WxofiorO8h0Kv5drm3nUf75Dwhzq+zsUGWOq5TtUqIZ+RLn8gL7bbX2ZiG2qJtMeckC20TH2+LGs
dlWSb/RQ1X+Ipv6zd3ID479W1USXe0CjbIvaGZzEUOIXlZz0jTqq1QUyfH+QWlLvsU3GR1SJ0o2N
b97rOHY3KNDit1Mf61SZvhpJN4EJeYygnKMn168uNfXMosVwoTfy9z6T4Q6/rAz7u7QvT1TmiIya
X/1rtcXkmZhh0ayZB9Bayn5EHUEMtN9k1iXVDM8flOgEbOSsU+qu3rJdOjpcIITO+ckwC69oeiIj
gpYjDDci+MUdnO8T9AfDFqRqaXO8nm2rJyHggs5rMg5g8RTV+L2zq0LNq6oOR4J5x9Jk2et2enEE
QMBFPwagwglsm1aBeRbUN8/WvFhWw7S3jhPhksvasn1poWXgR/+PvTNZjhvLtuyvhGlcyHfRA2Uv
cuB9z54UOYGRFIW+By6ar68FMDIkRTzLrGENykwG8wYO0eFo7j1n77Vp+tiQqbMI6/v02S4n4ygw
001A6s1yBrDjdH0oAP3fhT6CyVpFZzGD0O2xfrBcJ76jnR58vl4k9rJVtfoF2gZuc/kN2jj3MOQv
N35heDsfdNDWCZLsLu5ocjSKkN/0TiwBQLevAmrTCoyjegGdSgJam4SbvlTqx0qoD34VdyB1CMoa
MvfJjMhQiVQ7PrVF2ZEBog9Q+wf/mjkGZuzMv8FW3p10rbFuzGlhaOgWzfxmiEJrIoq1ZySYR/x/
aC0rI6722siw4sf6bV2HG9EwZZtfmz8mA1T4Q9im2/np/IYIqw+w9ebhx2o2Siq7ztMrzJvWTVJ6
9ZUjleWPFSDLMDSLhvcfm6l1u9w2I6a++UPzG20b9qs4CTwsF2xofk1tsp6w6zDdz09l7lmbLCxQ
QwiycVzffHKY0h07FxHA/LQehmANqUbs5qd2nD80tLuuMVN5dzjUN3XTmk/F4GNgc2/VPjLOtC5A
8PviOzIssY2qginN/Nq8CMOsPuG5wrbMumLM9Y03VsW+kdkzWmCs566nrVThRLfdkJnXhvbWUlvA
OENcxR6MGZbX6c28yuNbYYRiJegOrefXPt/wimd90NTj/AyUonntZm/z6vMroamKPYPWn7cTJblA
FdEo68qWEiNpUz/7eKg+t8HkArl2OT5jfnGWlUtnOqL1r04XoBDe692PZ573+Wy+VvVQLn68J395
9ufn5ovcn2vOn6Pn1N1pHb3q6QL455qf/9/03gTc+R8+5/Y+6ke/2/vdEJ9xNsZnM/Zu23SQO3As
8fnH6/Ojz9fKnoZZh7KB1X+8nFVc6Rfz83qU74mPMJ98hrOXmvl5fjQv6nKAqaIlLQFi/3rDU0XY
//TcsMNdLvz0EHXkUH5u5scWZK0MazWa2H3T9ufFvC0GBXLx5bf/+ud/v/f/2//Ir/Nk8PPsN9yK
1zk8rfr3L5b65bfi8+X9t9+/2KgbXcs1HE0XAhOpqVq8//56G2Y+a6v/KxNN4EV94b6LSDOtl97r
8StMUy+5qspGPJjouh8GDGg8nidr1MXc/kqzYpziSC+evWnIHEzD6HQaUGMzu3cp/R3ieaydaVJy
g0FeO68yL5y0dJZZhd63XChh5zJQISQg2fhRbFyq0dQ/F+moXgwurQd6w+xraEnGBVV+sVVUv138
WG9+g54bAZp5CDK5CCmKmtmuzJzubGZpf54f6X8+mtaAnJIxjEN3GjA1OXuaum/CNr8pQqS0njH8
9MzNxN4M3GEz7/n/+mXX1/NP8Z4XQxX6QfOXp//cfuSX1/Sj/u/pU3+u9etn/nmfp/z7t6ucw/cq
r+li/nWtX7bL//7HX7d6bV5/ebLOmrAZbtqParj9qNuk+dchNK35f/vmbx/zVu6H4uP3L6+weyjx
EAwZvjdf/nhrOuRM03V/Okan/+CPd6dd8fuX5WsSfs+rLHz9+6c+Xuvm9y/kNhr/UGE12cwQDN00
DfvLb93H51ua8Q9DmGDW6V0ammk7X37LoC8Fv38xtH8I1dFcVxWa7eia0L/8VmMU4C1d+4ep6/iD
HKqDuu246pd/7YA/zqHPX+5/Pqc0vs9P55TJBNdSNdUCCK8L3SD89ddzqgHZgMqp7S+Ycd21motN
0fTGaeo6b31SeB5yo88A1oSwxULcUZhAaGs0YbENvRbLJAdEKpJ3P81PsneDjadnl9AKViXMawZB
V6lwlQMH6UuoOMUU2SD3hKfsard46JB4XHEj7K/cxrE+D9lfjtifLxam8fcvZghXm64aUPoZvP76
xYwMTYvLoP3iE/uzRXW0JNDmfTQqopMbP8N1ZwcrNW2jbUZ5eNkCGSBDslcvRWB8NMGI6qmXV2S7
9mfqw9mOIS4CLU1a5wr8heiq9tqehNAABOIdgGASCJAknj3H+ybjLtyJPrvN7VbFLZ1XSwZFktS3
Qh5xQDVbS2TfmzzojtXEoZjqYEpG7qwvAVjqbRcd4wb5XI/hHDtejNO+V2npB921R5TSqoZj+EB2
hbNwbQOC2tpEu7fPBke5Q6qgE+6ABc73q/A/7FOLY/WvB4th2RY+ANe0haOJv+zT0A4cyx3wVY50
CQnLwJovDUIjGtu/l75YmgXzsLkYoodKiJQwekHM/s0xCGEN3VI7IpdEChOLKwleYNfADVxnltQo
IG6rqeYcwUu5xTm5YEdrD67rlIvKM7+il5YHmWCIlIXMjn4v1r7hUNHu0MVloeju4xybdGBFdz1j
cWuRxH6IA7FA0ayl+cXoEQ+UJhVsTjrYSLmTXEmaq6KVTUTCNcCBQevUe91mX7rj9UStehx8cyXx
Jq0aE6lATH9jkO3BLrA6huCq6Gqat0xfxx05gOmj1lyYspYnXU/uyM0jS+vPBRWcHmEhveefLjZ/
nMw/H+Pq309e29CFzVFucQ7r2nQO/HRDtGlKdkqRgDkw32JiD49OXOnsukgBL4QMJfK08CgN0zr3
0sCODCjVoh4KjODYkGx80DLz0jaGOIVNttYDZes2K7csxeO//zutvxw2tmrbqmPryMbFtJgOq5/+
TFMwsilQ4l2EptQHpFXnzEqB6gdduGoHy/0P/53GdfOXw3T6/1yhCRvmperazl9O/YLjfyyrIL/Q
nlGDK0X9KJsYlpmiocSoVOMyNLjJ6NC7dyUn1EIYZOW5bX50RYPSwhC39q0+uP5jo4t0T2OSy5n9
BiCcRkuoPOZBIhcebKtt7gnsjNABz/lIR6jQbFQQwrPO/2H//TrwMQV7TxOaqaGnxDnI3eTXHWjb
ehj4WUon29CJ6g2CI/G2k2kaS0QR+OXSt2KBY5BgFmIwlZPOlehYTfQoFMC3Yaj5K8CYSGz5kD5w
NawL9XpexIb7oWZU5vSQU3BQx3jVkXB37EdQlTUES62tuLKrfDs7G7tNR0hOBBDsUDoY18IUC/GI
UOcgQoTZdWUnF9grYFzGyH5yU6Q8QXAAeRpc1KhFN44OHJ4ZEMxZ3SGLeuMXIEs9mkZnBR6a2hA9
lKlaf8CHqi+Vuv3e1CK4KJXAK0AHddWGITgnBytJAchn51tJffSYYSxQK2aXf7/fzb8fSI493R51
y9WMafj5634XVmtmpolmbXCWjdcTl6WY3Y1jVl9JTeHCKyNMgpXTUdwYvpHXHn3oKcnUUd69lrGN
8jE2rKuAIPE9jVoS2zTbu40GOGfhtC6NsV5Xhm9tG1+MWN/3mhW9RLlDC8kZgqs4GAbKvSmaLxMe
ncws49VQvWmkfYva2VxhjCa/Ro72UiuH66hIuxMKoxY3m6vs/Uy96zQKMgMywF0wOlj+S5HtKL6W
m8zoDQISLZwENNB78Fmo0LPk4mMQkF71LOO+uII+Xz0a9s1cSXVqszkLdf3vd7Dm2n87tHWDiCkc
Kox1DO4qDHR+vjZYFQZgHP36+f/HV/w/HF9BuH3APX6rSnVce7V/UnSPyELN3UFMzev2LFUufdLt
9XWkFFNrum2XHePYR8LKv4/I+jdD8zAo3XeZ44NpY/0UGeN3QjWtlRzC+yYOXpO+GVdB3L8VqYDA
3aK472wnXpJp0bqiePBa+xLVWrxIagvTM/pJLWS4mpvjOWvFOqxUf9tmKVo8mk6tmsgNE/s1iQfg
tz0kvkVDvpxfMkyg2HqhrJ0Ten9D1g3qMEweYQIQrMN12nlhuIQwS9okCmoCJxPkBFWOf72/6zIu
oy1VUQQOdr4U0QejMxxoyqiv0/BgZPay7jTrqXa0ixV+KyOM1bFNKvXUNvadZhNb1bUqtavWd+lu
RJCaRJMVy9QCTmq3yjblNFhlrgNPRc9vkUFwQ7LkhtP3xUheHEReK3OgURZKZ0n6pbEFkUrDxKCJ
NBGQQoeCVmohUlSw08dxAWqttNZg8VzIMurXkWILePwD/v6L79fBUWmg1E4SY8d0211lVes6q7ST
CTKAl+OvMY3joKamoib9N2AAd7RU2lVuabeRX53xtTjUWNPb0TfYwXWxJTA72CbyoGTevUebakV4
yDIX3Tpr5bvd9yv0NPG2URPiCfNSv9LJ3GmKpZcXOg4bPGUBGhqav0tYqNnW8S31mAuujCqWvCEE
hrBTSjzcgYXJwm2PcQuhsw2oFEZOtTJjxP3S5teL+vewTG5TO1POmsNVEh3mrrD7DXx8sR9siFlK
zwGWOVUHivqUtjnif2nuezwjC2ME2OY3OzUyub0H5ak0h62FKw0zfETBMM7Y0w3iAIpg2gKlJlEF
bcToBqeIFtsPkPewNeO3xfGwSHHDLBWtbtf2SH8HzgeIHKntK1vRFmlHHCGAwe92Fx+S/tEwo29W
3m7yvpJrDN63GKSqk2Pah1zEwzKnmLxB/rKONPmm28EpIaNkqYS3Dff5iR96ykqUlCQgREWN/iWD
W90N2MiSHcmfR7Swjz1Z1lddAYqBpDh+MnmNhhmnOjO9UeR3gV5oeFgsaw1mnIRArV2DxgFDVavd
2fbdjSwN/+B6oIGi7J42yVY4IWXbfPIKCwPrQEgW49Bn2KSgCFEpTr6NBng5DY3MmgzdsRA+ARy2
yagbdnKKdMjoiJ/E+V5USrIVg3UxNZL8LCx2iD80QiEAmXTqQF6w/SYV/4q8HXhodfw4tErMzK4Y
djjnDwPyvLUZi0PqkzNgTAwZPJc3Ru6hD2mjdeC9ppZCRZfBxgY6yobZenMQVMAcyx8u8t6Okivi
0NbCqBys2Hjyx5F0Baww3drsI1LVDVghrVEtIrO+R/TWbNRRPSk2tvLe5lTuyegYGV+SkUKdVR3R
BLoPneUTdZzkJ1XU6b7RymeOIZLTMsfZ6XEK/zwt8L90I6Do0nxWHPZfb8p4XUA82xg5/qu0TQSs
ClRSebW2E6ApmHTuNEaoC27b2Q5Be7jUlFIhltr56OoSg75ZZysltI9Mh97MJF3m057GPz6uDUd5
VEKdq5/lP0kbca2EvVOMjbs0xq0ZRue+dDqc2xAzBuy5UR4wURoG42jSFST0xCQQnajlxMEXqg31
dU30cVQZ+xb5GT8ARirLon2GqDteeI3rbkYJsKPB9A+h9iWWsluwI2s8bxDWn4I63vdx6wA3MUYM
xGAT3La5UPdFsabte69GyllgmenGXl0F1k2DTm+tD0wam9Q9VgNcWdfFFyYS+jOJAByhtkgASuUo
rzrpaEeo9bbbmHehSMC1xWRk0mkA+IggUqvSu8wDI+PR/1wyL9qhm862qomSQZ60Frc5eLl7JJYn
gtGBTDbB3pGkqQ+eG6/qcLzTSuwzPZJ95OZqv5H6KyeY3CZt+BBz4QS3XxM8pJVbwPjHMQ6zZdEZ
6qqP/W2KGbR3IfQOhI8uqoinlV08Ik67XeBXeqZ9uyAfIYTmEhEfoVtfq7K/EPa0hqq4bT2t3dh2
sSlzAAdtCrg6DJJ408WUno1Q2fYRrldP6QfqrVBXROjuOyT1q1bX71QFXiOCMa4AaBNWQ97ct/Tc
8B3TZQQyZW/cxj02HqJpChPX+OfuIjnu8jw4C+l9tFn8obaQClXZ48EZUxpX/VfiTLCdBYLzzuhg
3hTwOaIeYWQDW9ToWmjg7QiLMHuyABwtRw7yhURQicRgUQdmuQ/SU+1WGy4wYaEb713o7obBU79q
piLXrjC6o/Rd5ZLVOTCiaY15MT+NafpcCSvoj545SgiGfGz6vMqOeXd8/m85jsotJPR+V0jUYX7s
R/dhI77P26hRxiu5bJ9QfgUbIxXaoSOP6gptabYcp21kzo1EW/WGpzkEzaQGF2A19SlpdW+lAzx+
lmm1nrdlj+A/bO7hN5rS53umYum2TSGjREEmFiOuYVspqm9aqh7Jj2++KoCC144GhZ6yS3dWRNCv
XNGmLwopNPOq7HqyBmKf8kggB2ZvXbwPxrG6qQwO3c+tyXM01Mm7ZisdVGmcNSJzmgM5R3KjUmp5
8Ar3qzn9v6KNz9KD9Di0ol73wg9OHYy6Mz4PQhcMd3iBsLLuMDV/I+ERa1hbtncMeY49s+b14BFv
JKWq3ogWn/q8mjCedKMw3mBVTJCLrLoa/F49mOAWN52owkccH4/zmuZoEEEaaE+tj7uLxEF0sErt
XwLoBEYGtF0qL+RrrfLSrL4RJFkthKVHd25VKfDlBm1nN5ZyY5Saupi/iwEnvRJZ/dbnhDtXoxNc
tXbuHkgTjTdSVA0zeOd+3kFqUl5zuyqfErPW15wH3bGMS+Jp7S5a5YC+XnO4Q/OqKPNacC8w24qY
wFkrN+Qua0PclzpE9HkVl9GuEzjeq2KC1HRUIA2ubiH8VRIck05uPnpucDev6rf+bRdNZYNSOGsA
FPkx5bi7VDrAntQiy7UBjfG5Ix0FQAny3luVOPSdA+l2p3aNuPVy8hvmrXUyxcHnuIvWZxtmDY6o
VQea16Kk4zAA2ApEmr93xpMyJtorUhkwBLISpzzJmwueH0xr0woZrBsMqW9R2OBvVCrvJBUlQK9N
i8wb9Az9IPPLTn1LLQzMxAnn58HoiGzI1WA1byFdYutI3oUF9TVxmvHsWXZN9xAYMS5f+w2j4Oef
UrVUVzHMnx3q72e1aME45g73ZGK9iGTczWsx5MN8z/9FFIGin+YVhBs5r4NyO/89lgeBLBtCcYkT
ozm5tYmhYhzrV4mx5vMPwm81dZK9y1CoEYg92yWawnRebH6seQ3qECSc09K54uJpHoNBI8kRv8NL
3def39p0O2CaUwZEwnT62Lh2QegeqfcBR+W8jbrywyU7KLj2HTM9ptOlaZrcP1thzqrsWsQd9Pdc
r76Ofd05jAl2/ykv7Dkb2s38XTwdobmWW7swImkz1MsRUFvmktgcDl+jHufstJ0GO/+itK34xhyq
8uBzz8UnrkRf4dwgs+c3CnpKCUFU9Tc1cSSHAajJBtON9sTwALMCayDrbeFJY3gYy8LYaynRJlEO
tlyzSe1T/aXZj/1r6ADsNsUQHkvIUrdmKd4hWvSvnDykVEwcIIdwl7OYUozs6QNCS07UJc2HRNO9
nbCY2HiB1r2oQJmmD2pm1KM5auFF9nGy1gV53haE6vnNIncCCqiFdelMp7n0hQkBadoq7sXbrhPt
fVTV1t7Et7TO43B4tWAgcC0kxqKClE+4zN4lefRBo8A3//nYB7olZa2pbe31V2oCl2jeIBSbl8a0
47u21vUDGffRen49A7ic1E33XAyYpsYsanZdb2qPo23s5j8x1wef9LpBPUVNqF+btMs+t2jFYPHA
E+KmjFAXy4Fr9bxJC9MzfdTgq9M3kNwVXOG0MOOvAh/lvEnZgxl0xlA9kjwGUHUgEQdQLplUTu2S
qKaiMKlLFd13qJ/GpgOmMX33vgj2lHnGxxzRwq5Se3sT9e74XOC7x7Y1XtPmaDH0EX3X41o/hBFs
w9ZRnj//qsnR4IU5GODQNOA20heY36iDkbxqO3uQo0Xz3o2Z4/Zt/Nogkpl+wHaKCUAVaZItCWOd
gEhqxFp++7l3kPAvMVjUXMs9+2IGdfC51UptHzoKo3e22iWHXk8QG01fIlGOGjf6F8J3242uZxwy
fW49OFXI9JT3FVUBQDwdYq3feVfzYTc4TA21aIv19b2X3Lp9MDEH14DIqHNvJwDGxv5K57ppk2Jf
RdYL/gSyrnWzhD+FdUHNdLm18IOdod+YePWHkSuh5K7a3oK+y/eRrWOLRqVyUA112wmMR5XbJrSM
pXMVNePtgKb7nLv1GqAPIhtmsNxi3qyBwElsHVA6OgshWN1BMunhTdF+ebGdgvaMitAn7Zz8IXfc
fRh1PVzWUj/0MKqqjDngLHCzdWbVvtFqSzek8TbCDFcS44Uyxi6JHPOx1SYL49SSbq1G2wQ252ht
Fv06gC99GBvSob2SOOp54aca0E7iUKcfjQA6B1YjxxMPe5OwrlZqx6pH+ORM+V0/Xv/revPK80Kf
ssA+n05xXH42HuePzRuYXx9lxf8xP/zxIpdxF1m+aSxaYmCYOxn45mJJVJKBD0UqNeUCpx7ObCuH
tqgkaxlnj5mNoTUMmQEFZExvc6d5DIOvKR0uBsSEiFeWLA51axSHclrErWCsWyCUHTDAHFSv7g5d
E7JzhbIynZEUFnbRJrFe7UYMewVKN5o2sLOjQRilbJOWm0AfrR15ZRut9bmCHOLmEOdNc0inxfwo
PgqKUzu91+5itDkmlsxDIz5yZcp+CsIiP8wLeJnkTLqogv2OOJeuWQeINpDtyK8hmRBHfM3AG5NF
Dfp8bZgY3239ZPtgLefdw1lWr7WYNMY8rryFpTBhiEr5MH85qqPFAfRFKgquHF0+HhrjDaF9flSY
qWwyO3xQJSlmdd3ciyjol3XMB5quYl+pQpBNCuMgVHPYLdNr87sYZvEA68UqaCGMQZtYBjZy3yyz
waOf/KLRl/MfhiHTXeUFszgsQnzjESgMP9qW4dh9DeoLTJxyHaSeXOeavBgR4tqWqaXt6ms1S+uD
45AEWAx6fch9brx5JiTRCa138OIA5ppem5/Hx+fWzYrAv/n/TUPVXUY9iAhwrHvVi3YgRuPdSMLQ
2udSRYuFfKqRrvXKMik5RGGikC9tg3+VUb2UTXUDkK7dioBGatQCkNRq+wSYv4JwgX58QReahkjh
ghutuseQIDI7L7F2+q57YLJoNGZ4CERUHVSXlMhK9hQhoagtTaeHDjO19YoCrqMaaQMxmLp1UHrv
vavrb5HtEQXVVsSjlPqFdKmCeDDrKgGyutL67pF4DFIfpzOyntIb50cVnTNK/AphKE1gYLBDQQ7n
VX8cQ9c6gyMHlGVfK8ALjsA+GR9GBVBGPnquOylx9IPlqEqFeXpkGuvIntBdathuPbva1a2FjdnT
iNGR8bA1VYTJulTbixKO0d4f5SN62fHYIH49ZhPtAOgMGPTBt87gJfVNpIPPHFoEtDQh7Y2Xe/pB
tqp+8HqSSwfkN/grmBpzayAjSyHcRs+zK6c1NzDlvaNPvJwo8JmJ4d43Ou86zt1oDRQlX5siGW+V
jCoj/09BcBg12xhl2wHLrk19BSdn0qnqrkgT7RAY7nloChsKksflxDYDpkNlnmxrPT5GU4TgvEh7
/dqtBabgXDs50wUsmCIcfyxiRc1gZbsVX0d59+MQ6r/TLBmAeQclbx/xlK/ruCcre4IRi7I+CIVT
3pYvphOrm6HXrgOdREa7NpmCO9Eu0JnorEtG/pzXMgTuSuSk1NRqi8XwlDaDdvixyK2JQQjHa6Gk
+ZsXpC4ATvBygeV8/v0d4DduEom+aAuJESuM2sO8oOTUHkL477nsEYPD3mma6CrMEnOTaH1zmF/K
/nwk3Qgdhm0+jlMUZ9L3A/FyKqchea71QcPCtBZ2/9WP6YlTrUELBYO1NvxilbReRDm4DhJiyqbj
HDN1xdUQRJw8oL1fNv4ocBfGw9GE3hJHuQu/3GNwZHMbLRO3/VzMTwUaFuC00zuC8rmVd/m+m77J
vEh1YjZJd5+KXYF3GKcFwazJOkX4iUYw0MmDyC+5FMAsuMqTGSk/F46w/3jk/fmIjekwUunlx1FD
rpUFi21+ZPTez0/nN0Rhr9LIKnZ+SZb8vECby32lTB98Q4s2gUoe6LxIS65j3pQV++M1MMV01gPf
WCp4lQ6eThBqEKE7DRy7WHA5eGh93PDeqA/w2/lojMPvEOgTmiYt+6Vi2P1+nNAQalEATsLJBs7W
T1d03SiNOlzbNdFRhqYFqm0IKno05EihxhA3XoO2OPWK/NiRrUV+CdcLf+rBQh5D7lBNjVL21byw
GK0vchGmn7ukTWOyHxKXKuV0VMxfJya7cOsxXSeeJ9OdFox7/CpaMzpCK1iVg9rt2uk6NV+2Ws7O
VU7NkEaId015jUBxTGNrP+j6g2kY/QGhi0c3oMMUNLriAKnM38c1MKE5jzO1OdW0jAS/z+cuFiKy
LpO91kUTM1EGSyPVQay5xQEjwTrRPe7FgcbB3mo6HkfbzzaB194nvpYfhulcmS8H86O/vOZbHIhu
g6ZW47hom9xdF6gNztGYElgeVMEyzuPsVKCYryky5wslwGszCr/f2qlo6O4yGdNyg2C7uNwQ3etc
gWzYtExzX+nBkJ40IajcGDwc7Ohu35XKqaQnfW57xPgA+3kdN7Nlj/FJR8Uz5QvDMQnKFzfVziEt
VjLPqv7oSKSpCKhNt7+FCOReMjQGua7IQ+SSZ68H9JYMWuIk/Kr1lgyL4aorC3JTGoVcL8fSKBC6
VrmusQOQQSoDarGaeVJNqGqxFVynXZw6jN7TZhWkPiXlaJqu2OYFxQvEBCq8a0AcYkWcSHdjmybT
KFV4uwDSjDYqqCSrjCqxpV97TpktNZfWDfShhU3x5avqGg1u6elqHfUgL2KJ3RSd2EIdyOOwtCQ+
2YU/0p1xtJVMffc+kdG3SnjFeX5GLZ4hIMxkXNUukRiuaTz1AIiAtagvraFYa91QUV9oWER7o1zP
r9uFpIugBaD09Lh6rNJqm+eReet2+XM1+NrKjXVqSmVj7bQBAYw2mveFMKsnbJVgv0I1WbVgUJ9y
dYTb6mc0haZ3nVgsweVC2C1cMslSfyAWSQ2UvSC6fIGiu3qyLe/AcN59Kw2V30MfsVrmAKLRpFLK
2YRp1982BCBE9dW80OsiRDzRu/uoxPzBYBEiuVIhHkjNe7/1WiYGDDxqMxmuW9rtzD0ey4aISkjt
4Q7F9JlGSrtW8kC7JjCL3ESUxOsg7PMdAa6cOmYTM5wzhpsgqUhIMK1hOYxDvkL71bCrcaD0STQQ
9kXIFXkf3sEeuQIl2FX2OGK0HVExH2mFC7Ml2/XRlTG9DWjJdy7pcytNR3TmOIbcMG4gBZZ75Zv0
79xY4u3QxWPvhIe6j4NlZPnlva31JMT2ktgX8456srjUtWLyR5D7FKkWYeRGPSL765tzQFgbRJjE
WyRRzK0QpfpNhRn0iH3c+9BjkLB1jZRordbtvqvK4rGiwdH6eQK6JUL01esXy81u6Uxp92GgN/c4
7RI7AlE9NNG+6tv6KuNbWPaQ7hq9Acc1nelYXogyzzb2QKtr4DP8atzqstskSyaXfnWen6k2oj1F
lHRubPS+oNGXIMWCq53SJ8aT3Sc4lvP0rXOps3ky8i8y6Z/LnrgV2qLUvk2yF23H1G7MaTHK8UTA
oHtMhREzY7G5/pUcZC7k22u0T8sWacVCrcjDDIkUu9GJU9nLgG6bp8fE9iEWyQYa2prH2NOTmf5V
o1i5AGG6tAs1eHNqhhJgJOhrt8/orsAx1LVJWrmf35Nxd21apfMCYBdEcuAUJxpE7dJOXWsDoEvQ
+hiGdyex1s4YjM+uK1FEJeSI+g6RgwVZvTAVhuauSUuuoOUYvvd+uHIK2/qAPtlD15Wdv2V45hzy
ollzIQueEUD6m9QJ0kPXCvemHSLmRVj3JqV9aYqQBiKjd20yAple+cfT+V06nDRJTYaKee2Vd1bP
xbkfjK8Eb5EfQejpJpuellX/FUopijut+16bYrzA+Vn40k2uBsQARwd8GpcNKsCmRQQCVct0aVU+
vdJwoG5CeVdY725K+95LouDe8GgE0CUZdj5pBLejCuO6mrhuhj5299kWo7zxXTTyLaeZ/JRlAwHQ
Sp9eJT6jpHCKpU2RUm9TsohpNlQbtInRgxH2z+RtRQvOD+dVq50bLEHlR2fltGZwqC/GfEfxB0Bk
DXPNLMiFQNxGiRSxP5hvvz4MtmXde2NHyjojgq1ij9rKJ5NorU+ksTBRn5PQH/cG4OyzMdqEYUbF
I/ZCO42MB2lZ3V3KOZ9hzr8KFR+e5gAghIPI4Ndw8nWFGW3V1m1zGAzLPBayucvx0aul3qwjfXxJ
tDwgeVhjXlM34W2tgNmpWqng3inkE5/5GleQLJqSE6OiVbwsbYIzhzlGwy2YomFxexrz3lkAEoxr
3fqq0+FPs31fChXgV71N/EBsgI23FEyDnU4paUeZKVyaVmfsSJcS0/01XyvE7KxndMzMfaErzIRx
ArsasdescX3bd9VgEGqYZ9YhiXV6emZuHxqcanuqR+MWJsE5ikXwHCDXJ6NReQtUhR5d1DN39Qdl
NXBFfq97WLodPdhOL866YuTo/aV6qaP2sVcIXXDy1DxFbf1SVWp1l/gFOeJTfdNyKrBQz31e+Nu6
MdX7jgRjsupTFUqTAo4irBNGvnjGx9F+jQoVpAwAV8uytPXoaf5e1SxizqII3NpIYc7Jy2YvTd0h
h9BldtY4yZa2CDcxsH0npDLUFcLc3tL9yvF4uZApDeUcIdJe0y8ubotKJ3C6ybXlH79goyUr3dfu
rZRwZ7Ak9Stm7g1qZGULFCDZO/m0V4R+V8ahvhdxUhwLjz6uqkKekmZ/G4y9clEbuZ2fmRYcYu4p
9bnOGiQgJAAvaG6tTDvUv5Gp960yVWOT8uuvfXz5TCPs108XZ8xQDJwQlKqmoZFBeuFD3SO8UJ3Q
eHblQ0acycnqHMLN/g9zZ7LctrJt2y/CCRSJqkuANSlStcUOQrItlIm6/vo3wO179rn7Nm68iNd4
HYYtyxILIDPXWnOOGTQK2cNCHqepWaREKp7F+b8e6mJrE0nIJOM6JAHCQsXgaBHPI0RyEq8iDTOi
MsEnRz63ivLEvUxp5164KyfE31pB0nctf49mRhREJOYdY6rkOZP7um6cQz1ZYLNV5bkxQq7CBpI2
cbPzAwFCwB4oxZoxh0wGV3eTdvDT9Qje5b2YbmTXHoNM3w9D4z5nGlT2HsNuJ5E9jJbbPLBE2YXz
kA2UVeXyCtE/EQwScMCqhnUyvEp16s40L5yHhnQf6ooeSkYUbaU7zasx0Mo9Q+PSnwmgXcc5/7c1
CRDix71C2nmPKare9HHxnQz5egyq8mOZPH7GkFp9kQzWemomTmiSAQKvJjuLcugJd47dgwItYWuW
+U86vBcAC/ojGbDOJqU95pdNokIFIz3LHLAKt1ZzABzTvFkqvXRgrp5cbhMi54rVHaSVTuaXWkpr
KeGHRyT28ig42sOA1MhcLppt29PgTY3gNVwiUTJ0rD+D5USpjDsLASzGVOEVzqNh4Caq+77/cthY
rI5UdfpFGfIgLb5CcmN+HyggrebuVQmStWyKmK0uoKNEGIZnsP5tyBRPTmZjPAubKYsVK/NFXzyj
AyLsXeiSoEdolccIv/kkdAnYZC2/6dEwVdNseRocTku6FT9VThn7GfFXO9PpBy83WLBJis2OQhak
rhqhvVdUaD2NAzQ7GDrkYiTRzPCrRmMnIuGXdpG940qixUK/Pl/yeWnmul/YBjdqFMrnEkR1bUNF
Er3lXmIdOkmJc/k4FXEIIigEMlwwT9U7ZllW/yGLKmR4KzO8wtq2cVv2sHhJObEHnnCA6lvxCXdr
zjiD1pmK42RVGX1+1ROz83gKzJ80SiFe9t0qFbYz0Yi4JcskJRMCAe6aBpb2JKtEfeIGrscVmPj6
UwgKP1Gf7lJxCUZwrcQNjv6511hXIqjqpdpv2T+QRXV6fTSqtj6WMbs8JtZ9iAB/y4mDcENXz9Yq
3BEPnlN9rB0ya6iVHxQLTVbQDq/Qls5V2hl7zia5nwudNl8SGUeOWexuzUfUVsl17MzqqKbKOYv0
9MEhT4wdTkRnOl+SuBg1OqVZthWybY5aHOw1VSrXIITrPPbcyhndsPeaFN0k797acBNnsXxoHSN7
UKoZY5UZ4VnnSzLVkNPC8tPLbHoo9fQljFX7pVdxelea+97HtQU3+p1E7JHWyVMCx3elWJW+7cei
WZeCuKeCPomt7dqo4IYpZ783oEyGCkcdaW51xhU3g8iIVVKYNxPz2FOCR3ZFkLT1pVaaZxRh+JyS
i+IZLTaaML4lZA1sMIPmuzZsx/cWXVKSj64npcj2iiKaZ8ISfVJiwp3jhg1cPROyoy6NCrVL/sy7
QVMK/9ERJcwqnL7abil3jRt4dvCeYxDshtkdD3Gcnqaecw44d9vjLFN/tsiKe6ISkNjZOnFt44zx
g3cimbrxHeMJTn30FAyY7PGdMwtCyqB+6kBPwDNNH6khcn/Ia/JRCqvemTQwlt5BCDaDBxAu/Nxc
I3UzbHHjtvbL/SGltTvpAGZiOb4PEjEU/udkGxsR3hbLxYKjqIcg6rIzgSLjWsByRZDXprusjdRD
CoTJl7Ipb3Sqrq0R/FBMhUzkpudoxVKQdJSvTudkD/lNn1jukg6ylbCcYtMwzkGQkinItvoMXBDE
YoWxz0s7M6gBU/HeQ/Zml9IeCA0g20YR1OqxfFHctDiqdGsTCM3XloLGTZXpEHcNWZhlXcITAfMd
hyoa8oGIlxbRHuQA7Tw1lJlFZpN3kwCpQmRrck1St41D9thBzjgnvXsKLbgWekfgzSwZOIMTpe8G
5QICuTzASgJzw42W9sZBpDGna4cZFU1M98mBaOtm4Q2bsfvWETd2yDiOoBEtgrcZNOnmjSI/x92S
5RcEJusenOUp2mpqEV7CqEpfzWiJU1KHc6Uv00DQp5c6FGCinPyHVkfaBR3LEcNdtTc6K3+1c+2Q
jxWJIWoVruNpLGlWJPHXOB3aBOyxHrxgph9e9Jl8gDr9xQirPStm2DxSAUvmey7xrQFWYSmLArNP
Up3tgcGrCtEHbVbHCEJtwaQ0WFPTYiKHOiDTHVwVARHLg9WkNMeM8YgzSAKkqpMdZyDtOJI+upKF
yXh4UM2XqG0vYS7kp6s7BuIvBCl1+FwaZDr1XVp8YOVkgGObvw3G7GBWSwCEJqd4093i0kwOWGa1
M20q9SwZtZyR47WHoVZOLZRAAJvth90jrK3aKD4WYfDe0hPeMcGj3Uf5Ts/5GtfYmCpDkmCrd4+G
glVe5kzpOYdKtVY/OwWSdKYwM+40cCNEVxR707FpGVXSeFMdI97Ek0L7PzX1Nx3D7Gqc7Ox5gA4a
FE7zK56zV7tEptN38Uz52pQbhtoA9AcmyXqAZ793nqVdnqNUEgU6m4exoEk21dMuNlnpyDknzCZV
Q2Oj09W5jL0aUhM071ZTiMv9S1HUOOu86MudWRb0DNk1s1gN1myrqdeWBI33yCxPxEb/FLS0PDgM
72Aax0PQVcM1FuF4BcAQblwsgExuOkRETJMT09G22ahmb1R8D1iVKr+Ou3THPMZewW1rd0zfDTof
oXVK9OpiI4FoSRU8D9i1nlr6GTgalVe7azdzQ2gV1rRkYyzwEKuLjwicyyfL5GZaEPy6IkxaWxlD
kYnmZE5TdedoEZlYQaH70IZfiQbj5pvltcKZshaCtKvM0V6tOK52IHk5MGgFWoap3DEVQ4wICXdd
BISEZML98xC7tXtIcyKpWKfKT9B81vH+oDSEGMf4Amm5uKA6WpU2QlE914qiPdpdke7UGGw8wHpL
rmrqUAQQxKbNoyNAAjA7qNvHZHmoSNZWBAoku7L8lqmqr2lHmPfph5YjbZyIvlxbRF4cWk4rtLqN
BBWnkqC56cKVIZN8xyxaW2dOBVZ/LPVLXBPxgNuv3fUKbcNpUGBXTaO9rumkYuDJnUM+RM5Gi6vn
zrIdsrEm5+iGUeI3CZkQUNQlxNumOMXEcT03yYtY1t1Qi51tL4f6BWkIhXzT6qS4NL+khcxETNHs
l8SeH8iuSqiwGrlDpX5wy0UFk382gQzPU38Xg07dZYi5MQP11ei79hyAF1ynFeQ9PNdP06zYD2PR
WS9Ty/0eYxT7q67uo2n2mEjTo0YD19Y3t+pngLzUoCZg/839rwhETlYxoxGnRbBSizw66KMmLiUx
n8hLZ6K6zPKH0bTGdRh+DYPWXecmxMpQoAbqaMGeqSU3qUaUDWfOjOrUrXwCaXamiAjhhDq8SQdV
BUDbXbnRmOTrAByCDr2oVQf2Vlsu1agAao8n4jD0VbMO+mWAHQfiON4fxge6PtUBdBERWhFynh16
24OV6uqDHOLWr4f8TeowXBAaGx9WNe/kbFiPsIng0Rf7ojCsXyIM0RV3yfhEtOKJ04G7I3sXuW2R
Jq+MA92HeJGTw5Q4mDVna0e44ikPXJTa9PRSIzpI2lE1eUt2kKCFNEpozNPIjF/Pf8VVSMkTNw9Z
MgiwkVG/12ioHOyuXxlCd5/QTSck1EVid/8rYq/et7HmXmdHO0HFRrPW14aXOtwrhqKeUTMXazql
ltdPmXou1F49Z4POip6wJWpG2DyP3YdU9PhJt5vmueCIrIT6R26p6mts8VaESv7nT/evKb0Drk4a
W7tVkE9iuno2MvdMG6X/mCdaXOXUI2zSapiAtWuBxmXJ0NAgYUbtGCGG043G6LMx1ONzvCBj+yzF
AGAhWO4GWV/MBhZNks2GNze9+SocxJpTYbU/eEkMxuJkibB0XuuQABJu9W1kzvQX1fZKtHJL30Gl
bG8DAo7MaHS+FpesntgotKMw22cqmifgWOWeblzwIhq003pkHewoGx8MFbNZFDeLc6DI9phs64Ou
asEh3WSGGE5J1ue+03bBZ2smaONL60efmPYGUvgvcuvCtdbBjCayS6yrTFWeaCGXnkrAwQfCxfeQ
4eQR7CBHOqrxvdUiTyhcJXxk/URuD9kFAWpMWmTJqCAjkuj5/kAIC/ab2bUP+iDJj7dd8sNKOz7d
H2DUNtsqMj7vHdwInaWmhKFfdt1vnSVyX4XXltVrlypjt0vovzJP7x0y6hgzG4qyLpi0Ia/WcEHG
VYKaXZNblFhgcQIC6pq+7ZlnpUs2H/GrTmuT6pQo9J+EYm4tZl87k7avl9aM8arIpQRiMrlzvka1
ch9bGlxek4EMYxzQrFnSDK8waShrxtFc2sOVGPS/WBf/T4gL/x+CEnQs9rh6/03z+B+khPNnPWWf
+a//5CT8+U9/QAm2+S8Vj6VqWQT6YhNWcRH/ASXY7r8EkizDNU0VN68Oo+APJ8Fw/2XrhqbZDkc0
Cwch9sLmDyfB/pfDoECzLdMWtmqDUPi/4CRo/7C+8/uRMaqqo7qqSytd/MNqTQxIUsuIHaskCtPv
+plsXrH0alUvneDaFqOegusJTI+4E2RhoDTpSVKAOxXF1WT9clG3i7w1Voad/C82Su0fJsrlydmg
IFRT52U6FCn/3USJgDhqldmadhhmD7otxNKYIui5HS4TXcCVkPXbJICuyn6rSUDapWU0/wudZfkU
/tN1vTwJx+XTEPjJhab/Ew7QQrPsK5aq3dRW4BT7SV1Bbc/IFuFNsYMXovdWMjQegtr6/ZVAwl2D
A6WyeldTnmIW4ApxNVZt4GZJKzx8RUid1eyWtTeBp9BzG54zg9rsf3HR66b5P5+6Zqm6S1PY0Xkd
rv7f37+um5y4n+x2xwDHB5GKLSYr17ph7LIA6llCLrDnyBjXdaJCU6xNX8VuZc0fMXiyJUriOowD
Xo/lvZ5T/FeIh1Y6nBiirsWOZofjG4N8pYR6YXhZH1D2zB6qYt4kY5fI9mjn/BoKhcfW7QcMCkS5
j1W6DdUODGNHYpdeOfEOGwe+sp1m12IlR/i1qsGEbyoSY1Vm6bxxyicdt61HPtaSGCb8IEqG9WST
s+aG9IIBqhEj7Tm0Qca4XgcqbAM3QOKj9dMGyyLWNvT9fmjme9GVz2EI9HkMy/Vc8D2ZJLlUz0m6
TE3HQ/KzS2tefBYwOR+z8mZT1LejWfl2L7cJTBA6jCZNOXc4WF1UYbta3snlu2uOslYCdFVymJ+7
eJsoIX2oEgV4I4KJM0F4LJcRoKK6ftRYuH2yHyFStx3B2gRV4/8CmRl+M+dK9oPs5YouZbTVg+4W
DuJHQQ7gqlou8EBf2MgxrgvFXTJEabgMccF7lx5tq/yZMZbzjcQhZVOh9xeZF/77hOiMjIlKrwZa
TpOHOTr3EMvNmzh5A1pcgSBXdoGLpkYUyPgSDKnNXF4rK3JXSoMqw0msLQyJbIX/MfEaRNEM8p2L
ENhrqmbatkOprlwi0sxSy2iwhZJES/23ZVP/taj6VsLR8Bcx0b/fpXAWvxUa9Y3DL+F2QHb+AusN
P6o9vDc4xs08eihzyCxuequR2BmVYcNBd186gzzjCvFWaYtmBZ5wNYXqDok/92QdHgco3wx8x9Vo
JO+jmd7u/0LTUXr9MGxGE+pixWfudtLrZnDLTTrra2hwqz7qa2ypCojeoXkVlOX+lIg3BYVBZQXZ
ps/7XSqIdXMI12wr3ju75LZmYPSNJOA0JtmrLhz6JibSw67IVhBHMgKgYxrP7nrWmYra7SXDG4n+
k8WjjhUi/RgfBPiWvBxgwIA9hXRdMuEyiEcGXTBiEzSWZeS391cQxiA9inx6FgM4asy2KlMVpp5q
H1/T5XOfe/E9WKTY1nDikuFlID/RI6tsNcDYRIlpcWjDCFayLNVKkz5xfIwwEo5KZO/zYeiIrKvJ
4GB+7hjltalGaNK247tmcGYiwTtMEJAv0mrdFcuF0dvhGvLYuLJD2XPOKJibDCDJ+glxO/hOb4z6
Cx15cKEj3x+u0XaTA2ubJVhFzBKuQnrinL0lpmZygDK+dI3DZQUchqiY4rWuLcDnw++wq8t1mSnG
PhmGt3wy4cBhI/AIuKJhhfo1CdBkIW/Plvnl4OexfG0lJ7Y44z/KfKKDDDGSphEfqVNR+yzLeKGa
DX1JPd2o1ENeO2BVojbDhMylxMdsR8SW3Re/CqGYpwT6JVTehOr87EzBHSgg65AhHNXYB2Bn4TR+
6zRWNgfd4er+2ZQd10fhZrcJ4LKvONvCSLZVQ55niZObFmDiYjxkdY0sBnVaCY1bE1+1ZItIs0lf
O9w73UQgaDJyOyeX3ibwNmnZfkXKrX3/RLqWhXnA38lU6zfV/1M9skYAqaOu4Vkz2UKmQelfws4M
eXV5MHsgwVpWN356NKRbiTc7wtiFoib5BsC6XKYW13HLm1IWUqxsoi6L1xnitgCKPQ/pTTOqcn3/
RZxSuKORSnWGvq642Leckt8ap7qQP25698uEvUFfh0P4NOtNvOjfslWPShaodDJEB5r/P+6XyDyw
mmVq+N0Ujicz4sDimZxkrUcDHj9F5Muv7DK/uVmNHVBLv3WVDahcBjXUegRy6whSei27mGZOvlBs
rhu0gKtx2b0MS/J8fYSalwCnpif0sUB87LvLXqHIyW81/WdoqBjZYhC2y7VvAMNf5SLD3lnwhmKT
5x/pTQM+f4eCy6R4DPb3CzOY2LzjMP1WFluSQobGZFBmFXPz1cZBuXL1Gol+93y/igyXZUWE86cR
pZe6dhhNsEuoOh9ntVzgTYr1WcyS3pLWk38QpUgMUdx1MxdszbVdJ6xkdCFuRA9n3himm7q3PmBl
frs6i4pcluiinmkSWxoK1fyQV3SQ7/9WStSAYfUzj2wX6ibGTKiwwWGo1o68T5JjT3V5T5V2+UE9
oXh5/GYtv3kqyhSr3kUa+a1kW8U+M62SPmBwwKdiSoUsu9JA4YEkZqWa7IblsnG4fbVps3km2Jx9
J6kSX2NmpdErojmU/BIB34N5jbGpSoIn4eV2B4SqMvlrq4engq0P75QPytLw1BGnVOza/n3H1gSL
HTO03wkenMbkU2TSnjAMNDYiMF97Xr3fO/J2PwcA7cOpq7JN8plQGuus9/kD3L7OC+jA+gbN5opN
JUkNbvgm/U7L7qMU9hUblGcW7WkqyKPVWF3mJP3Oxxe9KNAhVcFNGbm4Jrtcjs6nvhiLNVst2yB0
53AMELyykOmz3OdkWUScWvzlPTPU8JM5y+7+QoirTCvc8lBemZ+rHKSr2vmJhCwGdvvntuA9jXV9
i5q9x9rOm/vXEUSjY9ZXEq4C6xggIo5a0AJwILlr5m+lEWzpJm6iiNs8HKrnvp3fXOswckOnoXgw
FlZQSWaKwPGE0QV0eu9WOxD9Pqp7x69rLqQuoAZlsBWY6bk28NEpvyhKyKrCi8k/tuk2w4mMvZJ7
UIzvRLxxRy7LqhaxxaYl705dlDc3ZLWrDP4j/IgGjbkRQeRZ3oumU7FUy4DFB0W8p9jgHSXnK8Pk
KSTjIRpt1PXLLbugJ0MU1F6bci8rIT9M2NOv0FEXoxALaUsp4nEQw3BnKr9dkTI2wxabzpBqcXux
HlLso/cHezai5sC5OGTfd2eL6XL9FDFwX8X9pt7YmEsiRc0WPOU6zbQdJhu5ojPyiFUCd4taT9t5
OcePotnINnsh1nLeGBMvMi/CHf6DfaOzKiumTUC1Comb5qsreT+B3/CZoXhcBktQ2GiL6qSPrvJG
/my67kmvMPtVMbe5wUCqTEzCen3klPOD3n00y8JOHg+sNeKgxNiRczW8MVe0VksybsatM4uKtufY
HbkFMw+V6YV5eI4sKPp2lt8v+9SF/7Gy1GFY03u9dnV2S5L8Wipf2Rjj9g7cS5Hc99GCkNJI3dmA
9IWV3rIuc/y8YB9SahSsCbnICQbTNeQAwhMYqIlRhUPBtdoYEuF1wRExLW73yw+aWgG0CoMk3dq5
+pRzuOamPNvLono/zxWjvN6PQbH+gUI+INmKKyzRyPZeziD3RTxp2FxJa3kMDAxdHV2RlZrWNx0M
9/JRgrp7dZdOR65xi9AffCllfB3z5paUVDVMMO3xYYxeDSQr4cwxww3ZnaWKYy1o0p/3s6+NJ2kd
KOzhhnKUPWfwUlTFjvWgXDlx9q3C5kboRshxk364lDcrrecIaakB47D4O9bSWxTUrJeWJE6M2EmM
GwVs8Km+Mn3fFN3E/gd4AVdDgzw6bQU68fQGVMOlwkoX6TbCJtConkITj2n4B8ZkSguSQ6PGvKWS
jVRM1nPmpo85+RYcAbKb3QgygmvPQNEmGs1TB+eli92Xkcm+37XWkYzf2313XGbhFHDd0ks9VBzB
KShoqibmVYBhiRtONYU9/+KA4iPF44gjgxc95CUvr30copMb9td+OTe4BBR7YcNNVSTffEKUIex7
pmBCNfGCtGULYGx4ovPBIaAiENJCwsHhP4zNTz3/3cUsEnNBEEYGYH8Lxvv3/dq3rSHGwR+jWVi+
I4t9wVmZwRWnmLxrnmVVn20YE6uS6Lsoj38s5wVToMJ1KLr7mGsG2wI6eN4bZyDbV0GNaY5o3dpb
WrFh3j/mOXpMIbTxSYbzhsb/NdScnSLIo4lYe6qO2WnDc60x6sVLqksTu8WmbH4uw/4JajqRO99L
ieTTU2FBex5mVrv7dbzsw5UQO3XiaRF2SPiAvPaDwzDlcVJJPHQSjkiT3v3mqHkTltVtmt7YSDP7
bg2ESD1zyqle6tyBoLw4JJCIku/AROAJF4bYD+2pVGV8hqJxJP2Cg2ABOsUil05Rqg8jNl9b1fmM
XPfBzoprZnF/FVozrDIr+5Wbdr9NuHI3FwIIBs4kLzE+SRalod8K/GLc9upSpcSFTiDy4M0QwIjF
GGeX2Ac7p90deBCvUvKx+DiWHgByVgQu5th5Qgv/KjqLcGNBUueYx4FQK+O31Ax+2AiZOoNxkKNw
tEDT8WqxQeKiUBZrF5vkHCCvl0W8rQRdyEqftqiawWC7na8GWBghOLi7KDQueeZ+4/OfVjRkfZh7
6cb9IhGxJRuRu6YLgw3jvNgbu/zEZn3CkJ9umhk5foiIyK2BsAd4gFYxwkvemQk8Nx/Scp3bdr+v
+gRykVW6K0e2z9yMxcFcLBStXTKtGjOMAEWhJCs1lzl/n8mUJbFn+ssNkhr4IYZrnkXFkqhNDq2r
WOCS8NP9/VBy8DyomNM4/euIN8qwQH66+H/wRuAUsM0dGGFYDTjl7u6N+5MIdA4rOzw2xeH+RXze
EXeqFq91aLwHdFmXiiz7DXoreJIcxA622YJYMoCgp6QKcnZbDA/3B5VhX5w50V8eiPuX/voWRw4u
g+vM+fONShPxH2GwUAHDvktRx/7Hj7n/x7+/+e+f308zFsvl4f61+1/vf/r7a8CU/usp3b/49/f8
/Y3/+No/fmoscdj0dGr+vDx5f5E9YTl4N//9u+9Pr7HtwG/bFCjJv59ZoBLwmEwFXUOlbvA782zT
1hVkaP77fUrdXwWAy71RVNMBzcBigVHIrFbRm6212sgJNu5DPpB+CJpj6hg5ljr+HtrWY1c6FRMW
rFr45fXtgFevavPuoEa3jib9hvdyYFQclkShByOYfWZpnS2YJOA5tw48b/Nw/+L9oaqyCMVjghsw
NJQDXbCQKo5MXPIZ0fZhqz3c/8RyaoMYUT3Ga9rO1BoyHgOxKTAQ4J0p9UNEQwYDff8IY6ffoP3Q
101d/Uw5+pYBBcceybHXjID/pS3XFkk2ay2TxWpQky33LS9QpRSRygCABbVO4fa7AAMQk4YUdqgo
CfVyxWumWO6vblonk3Goa/Klw8QhiTfoocWWcm0STr7GVQlzgVJ+75qz6mG9IdRe71E8BMsZRCk3
rrESqNnNJqCZkiuIABsdP51jcNPHHCAaqs7efEnS/hFCt73SmvwByFCDytV9CNSCgclryFx/yFoo
9UGXsKA5BJtpc7AzHGUzKbBPreEUN3HqZ2R+NkF6LQ14X5qjoSrrZ0oaYP56itS4M+clzCS8jGr8
aHTM8hSoInjrdnOnP3dOmh4HxMtsdE6OE9z5rU/ip4P/F82jgkF4kL/chgFhU7U/K4mUqh/XIyAA
TojQNuP2ihDzoSkJFSjwn4XRRLlisfBW5sCsSDh7xgTnvGUU18C2yY1h9IfuV6ZN/VPTLNwPEShe
Ke11hWuCJqRzcDJ7VwSEH4/mgL8NI0GdGcVllDaiKY0T4BTaO2TesCtLLd3JxN2ihMxX6DBSejs2
wRZ19ETCmsWhJRVH7CRM+TLC3Zmn42BtUEAOzjNuDUhWcvqhRxA8iDktmRMsFLmm9GaXXJYhxDoz
yumhl4q2s4G5+EOF1IzgFSxACMWd8KOq8G+Kpj+ilii8ojcINMxqvymHFbBeQseN/qaJOqAD0/uD
+0wOGPIpzsf60DPaT4dT2RrOui0dFXt8tSsNB2exRZFZBu0vngH1iha4mALLo0kYQ95bVCMxGhBa
Gs5KmbZCjYiQUkm0iOqWp4H8Mk73cxi3L4mrFw/pbJ/61s+DkhN+WnzSj0NriyIYNYm5dysbYXGL
1r0pf1Ia4iXRb4KtcZtyEgOArK4hLkGDA0dANCC/qorXtFOjDTHixwge9sNdwge+HNsE87qqwmOj
9juwVr49FOTTNy2p7KZ2c0zwX2iULiqBnHmDlkhrNIkoaHiz2uhKG+HVCpxtZ7BYWFF1LSwXFY/9
EgS0RBYfAxX/pUEe+6I06heFKy0VKyFtp3jXoi4iX6YD1TDSy9Lg7YgS8ghIvn3uVl/ZkEBtwQ4+
T0a3ooX6YLfQp9OBoXFbDyZIPBhSxhetoa9oTkAnGkclw1cX5w/WA0ibbsNI2HjQhpjNuNw6TXBC
hsI6g6g6H5XHRqafWlfSkG1CLtuApo32kC8E6taiXRVaSFBzdWBr7vtdXdnvqDayi246m6U7l1tz
s6+K6rd05bpfat5Zn06oQE+FnMd14MbVKpnHmhRv61rDAN1VnQFFNHppS3l2kzEBCbT0Hl0NvFZ/
npIBHAELtxGnTMrdmRsVe4+ZOHuHuKM5KHXG4XO87srIa3rhzfQW9pHZbMFAq6ccI8ZZH6Z9QpjK
vpXpdWjTkrVTgzxnRfXx0eiF+awQPLFKICEGUXBVW5dmU5hl63ay3kxhvo6550DXxj3Sr5Wu9Fp9
eCM158pJznd7y4J8Zk6r3NnOcfMZzGdTJi9ws7YsdS/xAOxspvdXBO82wz3PNvV3oqS9qDJ3rWUc
3L44SGwHRq+4q8V7nBY4m1FwPZcS7iyjoGDateQ4Q5lnwkGNKJn1RfGiHe1fYBSjh7CvKhIJL2UT
c8zxEYvtTwPzJpqLh0kyM+gm1G3LtFx6FSa1VIu9Cv3/UHFWEd1PnP30Jiq0/a10T11lfsFSZRpG
h5HWOpMSxQfOxJTsYW70c1mULzhdQSnpF2ZbiBnbfdDLL5cJoblc0hpIulPvKNGpLYy10gTATgJ2
aXlqy4Ld8kMjy3u0lWtc1hdHGGdEgC+TwrLhFgVaRF/0+lekcwzWq3qXq9rbEOqPtkVuOcIFE28F
bS0THw3Zyygp44exqY5pAs6q7Haibw/Lew7LchfP+g9tLK9aFp70eCCqgf6BadNonwv9UKCrjDP5
aKvZCRfPwW7ZYhMPMwfABQ0TXBrRphLJ7DeZ/WRQc0F/7K7ZDGA3GtdJXb8pqnGU9CPIXXpbPprl
R8X2sKtY2Rw6Y3p9TpwfAv8fFTtYzbr/wFf5c6zsl8YXbseaPNqvGR9HN5YfE/cQ0KE16i8zgKvX
WDvXCf0gM5l4RVgfic4MZ+uAKvTgap2vpUBFLTEgbtRWQmgbhxZ4N7Z7ZbyNU1/4Bq1TJFcI3ENf
EBdIP+VpeprCjJpRTYRPx1OQT7vK+hCAHJoZyYSCZandZllFqXrEaIKMgjd+yljZiColEfwzn0OE
QVeHpk7W1HszqW5KQpoWhO/PhpUMFB/URUcKf9Y0CFpTdsZAva3P7aifQLywByZYobQqfRrN6Tc9
sXeOKn5Vlj/rGJMVl2HOduXRP9hPhYb5XR5HKXdjNtIXbY7zXAUbS0v7hd34ONHgsAczosLGT1wL
Y406nyxdzb6KKVe9jlKSpqg8BTbKDVWYR4v22mLBRkylDAI8gWOvoRNzrg79yWpm34yDG8Env0u4
TVbbuB7sV8sHT1xJxQRUphKgm7Ma5O0yZSr91hm/mrT6shp2/VxwEZIqGLOnru3yJLVxrdHldgD0
RIV9GpvhO+pLuUXt5zUmDiCi4imjzPBjULjWIDUyWOV4MLrDGvJT6EvHnH21a2uvsyNMJla1V+zk
1Ziojyqpb+UoKC+ivERQRkkl6+wNlpZ9tDQ6x4nyRIf70VIMwyN6dWVaIz1aPeWTn4CbJNrTxCFp
6bykPvoHGsqUg5HtFVM37BJUL7iZxJbV76emBW9mCHa/LfuPLjfCDf2lcYWi5lYwQI0wmeKgKCAL
kk0wrNqcPR2J00kMhOGBkecKJdu1eO91rpEhke+dS+M0NaDn5PEQryzabWyuZwgCXPND9zFFEXJE
HI3gM7DGIHzw8lh5DTPBe5JVr0o/na04wt7S+rZuj6tpBnjUDt0x0c3tYOE4nfQLiFnCSdWwZIQX
r5mWIcOe+2940dnKN5l1rQBGvVSmex2k8yroyRnpl5gXSrZxtmy6UpOkFk4lCbBjtR0CsRN6+dF3
/4e782huI93S9F/pmH3eSG8WvRh4ECAJiiApcZNBiUR67/PXz3NSdbtrqjrujdnOQlUSDZBI833n
nNc9amR3udrPCs9b+TPBi6BeX3eDDgI37Gyrf1ZB31duOey01lqB8Qr/J2fYhYNNZZgrdcDyjl9z
2bv1P74XoXY2Ke9r4qHZ5QCfyUXjBlF5C5uXl1cTMUBVavs+/Kh75LR//KoelqxGkEXkRzywqxHW
Jm9XEEMpL9EhqUIjuJ4c9L68HJW8/FOHIG9EyMgu8rpBNWEeFi4/7PMeHb4DK59wNEYcE2Bu/jon
3TpKri4p13AwS2ZnKLchauqYvtqbkr8Tr7Zd/i7f40/p1SuPOwcG32r5OkWqhui4jhlYqD/hCxcw
3o1w+X8JvEtXAR1HtDv8XoABZ838WiFi3oHKS0AIj6PHe8W5d1/3zQFFuNmcdPORdQjZF/h9q97k
wKDbJkCUjHmjARkKWgej37X8hhafPP7ZZx4jHKxMx32J5F5+Qt6vDMu7sMg3cqxWU6XbOfPfDfwe
5c3LutuW8gEAro1kPIIljyih5OXkuORtiTBm8Jn9/uy8RmXtA7ot+e3QVSG3J1stY2LCj9aDv5bT
Ix9PTuE/PypSx40+Us0xN6vwZyCbGHcZIQKZW9ZvxArcbXytAQGbHCwD+Lv8TAHer6LwoG3BY/AO
/6ldk/z+cZQBezUixJyXSzwYgHqLIz5FO95gobOTLwV8u2jcg/xI2UabuaNDUQlo1LDi46VUmIUZ
Kbw2Q/eprn8ORU4+N3cUP+MVD+n8KD8hx5QXX+HDPw8q4ItywEFhHeWteIv7oY9Zqedt3GjL28nL
2UN34GWMGlV8PH3z5sMQZlQvcHVz0ZZ8VwtALMK4L6POYBFO+V2LunqTx/Eq76Bx9zpIR2BENzIc
rvB21/GgaKimbLJhEN+x3U/4kYDQlG18Y7u9KiO3a2ZVuznMrkGseyc1Uw8diLkO6Y7ADxzqWmbR
as6t6IYoJXx/JKHNvJVecxhH0OwZF4xdjrrWHqzqYEF957Oeq+AjZqDHZqMjyk9/ZiheANydx4UG
YVbcqH32wCbJsExAEbO6mgWKa0yem03dTAWNfJMf85kckCw8GkH+XPQ54hJ3ERvSN5Fx2yABbYr+
Sf5kHhKDUmhiQgVrIA3pcTPv8Od0yHqZ2UTWQxjeVL8nSNr5pYhosramt9ave5AaRtQwv7FBomKz
sKTaGrXzYszxD4MI8LVd1euUhmEgDrcv3yerfU4C6qHZYshu66BNxsSeIU7MGGAjc7eOk2xYdazJ
isKUkqAb1q5AvS7jbqi+/GQRORtlU2fZWRG8UhMEhoEdaekmeExkHFAfRAevJueBGSu3N0PhKUP6
0qHzJpXtPsBvYGULZAZftVo3efLLrKNmWwR0j/rA8edfhVsA1hrpD/gTW1VpqZgA948DRmhqBoCk
R2qyRlJQteVbXmr5eTCTeOOX0QoHy92sAbS0bleszU59LlNm2oBp736Bi8yMTAMH3Ipnzo8OlQgs
FnCS2vmQO8wO8pBBNx7A4ar1jT3aTpDYlG0Y9TwG0NPesIt8B9H0pJapeSxr9VQj/+FbkYE3PWCm
pePrLCP89Jjh0P2beVVAFVup5QD/r99F5L2uCI2O9pivpOtBg/eWFs+BT5G63Oiug4dgRxZDrXnW
Fr+abpfRyUxOH+1x6sKgKysbKixw505u+VJxbPpxK95Z1dmeLOM4QWRedfC6h4S6UcFXOrcm3Lqp
loBVrEfVufMK5XX2MUV3Z20beaiA5RmrsOhb2YkSYamBtrU3MZZUqa+tvMIvGoFSPBrFwyetoPSV
DjxGHlZobkIHy3PcVKJh0wQufqbcF4Nqv6ajW+NvzOC0w5uo96hb5ujRL4ppHyFAWDuxtbYwDFrB
CLtiMYHvKWt0HO3aEQdAYTLsc6u6YgHkbkLYxSt98u9gh6Pc7I9px7WN3iykLdhle5gE1PMu18J8
P4y/qDiL7URk6h5Ow6lt8N8Z9e+qBjgRDumZPpAQ2JFo5m7IL0ZY/ALvDlcwbzw4wOVd51cX/IzP
SOlvbnrveZRGFamjuJEwdZZnwUefDwFifIHr0q1LmzVAS+yV3tNEaCqGpNpRC5gTjiHsrQz7c1so
fb/hVAEUF5ZUVnA8FHlrMk7f7cHADdX75qRQRNqB8qiNqQYbbiXGNqEXqqJmVMEUB6CunkIvje46
N4Z5X5wX0KBOweUoP94TCqa1L6wG+Rc27BdrtpBxJnvAHoAbHuCu1B/azni1Yho4YnqR9WHFTbSL
2MdgXK2SvMTkr0twjgIRKDrM64td4l9GFdPmGm7+jGEzGliqMnmTASQ697W3tCzem9R6TkhLpRWl
lhHcXRQIM5lCWcQDnNli3+OmOz9TvwQ/W4g5iEfxubPTk2XAm2BWfB9MPjgtPZoZJhs3OtN7MEWS
PhfrCQ1Kq3uq4uRd17KLgSAEOD/8oQxhvmoAtfUudnbp4PA8Y5HYdurG8tnwkex1Z2wMHhBPvYUB
ElIZA1k9TJ4otOqVKxwZSChXbWZGlPMJEb+M9CRGgkY8YMsOIFZ6QfQJQcwAVMXiOmBEpgQ2D0IH
J8Kuh8PQoew28b86Z4SwlpZ+NpP+G+7xEaNDbhC750NEcpHQYVJGYBVdVKhE3cJ4LhuvwtJwIkej
G1c2yqMVjjbp0bPNRwNlKEqnX3jm/lRjMGQii3xmO3iW9VwCD/ODKlhrDpkwsk+RgI5Fll5DquuH
DZwegnYSzC7I9+VECszU1XQPZufuHDCpDHCuDprXZPT20P9Z1R0wbae95bF7/U2eGpqPvLwpw1NU
HJERnVDWwosVyC+N7PtZ1/Cw4zZvhOmZhA7u/xpzk7KHUNPUkEaC/F0QO1tA9hHwBmPu6CagoO2W
r7gWPSdY/bXSb/QTdy+D4AirHPuJ++YbsWwrFUnTbsHOOlgiZeF9r4f5+zCyABFLwKf3QhZhrQzQ
XsT7PxHUL3+PmzT+ElsFEVizNZvGxGDnMeCd/9+s4FrnQYMD2x78Eg7F1C2gKMgvocc5caPWM2ka
XOCGMaIplmCzt164C1gOlttcAXUXepTasvCNbOzCVaoi7gbCTC9YnqZrJ6As8j1U5PIvyx/ldk/f
OSfVXYj2Ww9b+x4bX9lN7uK0o3/rgSM9AfAqxD80oCRvcN7+9Qe3/k4n//2xDcfS+OyenJhfH/+V
swmNq8jKuEJlp1uHlIVjnLV7z4E8ilKbaq2+T8pbIUIfHUnPqnI1Y8UriXAo5oGgk4MVQLlSwL+b
hOYTwgTYgizdKEI+yFmnAJu9n27VQzhxd53F2Vt2UQZsa6wR0Huzrelh9tzXPg8CFGQin29SNoVy
nyZCRR7Ry/3BtReCQ54zCvKr6UKV9WOoWbFlhctsnZYI6ZGrVmhFw1P5VUXzY43T6r85acZfstiW
u4UPqhu2i+eW99eT5hJV4/SK0RzIVoAAV/rXGYzSkZJowXLH+rnVgcUWMuVCjwB1ORYm4zjZWmhY
zk6Byii3lJc+Vx6CSt8t5Jh5oPQi4Jzt054K2rhU0gE5c9inYuYdPjEm/fGbzWYaL70OjjvTIgm5
IRiiw5zUT20/sqniJFzsgpChtDyB//qecf5+zxgWiwYqDBcm498kCEFXJboXBc1BVRsdVf1G8d1g
7YRsExne1BAzIpjbrBWqHjMTdNHECkmPVANWxkxI4MIm9yf/kQzBMxYQWxa/w2yz1GX9sSmhWC4F
w1hNTyNMg0I2lcDM3hGfsy153jXHpHTtaIxb4ECw/ignn0SsIMQoZaEO4YwNZY62Ii3xP80GEiUc
/BYDjMqDeIThkY4Hh4SseJ4WHhKytQoT+/JouxXcQtnbzFDzSMgwj4UQsdygL7HUAwYyGB9FtOBY
o8L+TN5VH+5RMEkCBEInhPjL7gpcVVKQY2CxFMo67qrwuBmAmccKJtbmX18RXXX+voA5ho5oxUCY
YdiO+hdZiEWkA+YFQ32Ii4wVkmJ137poOXUTzk4+PNizbaza1mErrdAOYl6wqfvwxp6M7gqHqDZ4
meTmK4VnlVf5KfSyewxB7LWCLxrxIvlbrdP85+BXvxelRjuadrdq+ireKpr+oQ7zpxMF73DPdkMT
XdHZ3tyEhSNTnhl8sKHWOhgKrLKkttV1g1tzbHbvc1aW26nyuR72D1T/GfsmsyEFc6xtOOER6Sgv
GLHgsld2w6PnYDY+tyelatVd0usbt86tU64N1smC7pokRnaogUlCXvrcZ2iPvb7mK7l2FJOACD/4
hlndwRjThMKr0XyKGBU2OdxZ1KiMG1M1IwbHRbxRvAsH36lshp0seMIMW+hsRgsD3TI+ZcWvU2ok
KdLsOr2lXrBrXdYmy6QKXJhUy/d1CjmjVp7UPrjlWbpSYgws9eZzKSiDrLxgj8fQIUedu+gshLhV
O9Z19uuz9MUBwcBOXB+9wscJPXuX1pQu2lhPMhsiJOT74FnffbXcJFYHpRc182r26j1jyHM1U3F5
GHjRGvdo8oofQgyi4l+bSkiZZiU3sx+RFOM9poY2TSIc+girQuwhPqc8eA3qFOUzTNU2/CiC7qei
y2uF9BDEMDg5kggry0baTQV/Z+6UWQy51Q5Lp4RONKryc20710SBwSusLqk4m7TRhQyC9p4RvZuS
sxLgXa7+5rd10nfkPQ+dmnX0kXV1wAmPObxzdUJGHUKgM0Ngp0RleogV3VrHN2gH9gT33iyvnQaf
v0Je60orTCW7bSBG7prOeHL94rsvq5Az8+ZqW71Glf59ecDDugxxphifwriHAVAGCGAq/YKLIl6A
5IuDqwhdmwg0t35zg+FiGQqLDX0Pljnx3qInd5WaUi6j/NM82iLNUb+NVfGtjIrLJLqJFigZgTLi
JjZ/1U+xgjP9q8LwfONrBAgaFSlI0na3CoOTXmMUgIv1RRP6Y6Hwi/F4DKPh3AUfTPoVZbltyYfU
tJrdA8woNdxTacPwj1sjOtWcZHMuIUnk+fchm7eVi5AtGQCuQcZfcD3AawB6moU34zAk0SXWh+M0
ucOh0EmjcZ3MXg1z7+8QpDGy6JJvRd6zn6ietTfn8EIaRnxUEjsl/UcFAHSH8zDNP61k0p8TrASM
pD8rIVowfBmr1nlxw4rlqM5wtGuZOEXwPVU86IjBaRlv5Qxk28jc5WFDzqJukKDbeu4GbTvQerq3
W8UC/u+yTYGlD1PSlk7VBLhrhdgDSTM/OI2FwwLspBZZz4QalyuBWxZes7DK7oykrHaJkt/Nc2Rv
6lE1MEed73Wm5vuwVyCy5PlxMfCdvfk+zPF0QQJzUTqt5OXKeZ3NyX42ZxVC1/dyqnDzsKoAg4jm
Nup81VKYMRTES94txsCO0/zxN2BDLcGaWNHVp1nDWRT6Gk6UuFmFtnG1PWy+vfZ1qCKb+RJUlGGq
rIwKnr+2gEEdZq8FSXnwFUk50p0a740B22J/Vk6REzt39Xxb/tHIV5a/oagDBK1NaLb5FG/Zx8nm
Mdz7GfL6wTQd7+R3c7x3c+MtqrzkPAYjbhdztvG0zAKamtRT0BT3Hf3PoRjmh8Bx4kMapxrKkQ66
eVplp1TJSS3oo3LNGJF4jV6/QKKz9stRLkdhOEQS5UZzK3w4LMR21pAfIiAVd9LWPm3ouhgMa5+5
/V4PpvBopyn4TpWcUz/21hbWd2u1wMBBVdtDmTI41wAPt4YGj7eBIXhys9eqg16nWzjPOrWNnxlF
iK8V8OnGZtwjNnsyg7Y9DJa7dzRGKgl1J0DL+OrF6m6Ops2o65/GECfbWJyMTHEyGkPtVwU5fZdh
KHAKS2yvYcgEu8Imwm/staND7t8JY3P7NOims44DYEPW4mc/cF+TqI8Q2anQWTDH7TN73UlMkmHE
p2F6stqJOCMeFzTHF51oPpeJCfxBpYkP4zOu+9odTpszB9DN2N9msa/tITn1+0ZL74IO8y41s+mS
sVRr7iwFp9nON4g6AkRZx5N2WUyhIdjHx7jw4R7PacSMUMPqnrYwQWRyhx8plwRh+WZ5jQAq72FA
lrHWHcLr0ih8iGCIk2nKCJRmjDAqSrO80e4WBjD2fpK50sLMUsiEaALG6k54WCRcRdsyAU76GyF+
zKeU6rysWrmUfdCrP9PQfjGz+WWpLrIe61Jwsv2gA+cFbUPKCWxHF7gPJjfJhxPL1Dy2G1X0DFbB
oD02sd/1tws1GpPraB8iqJrEoKVOfk5BcFro2bme2muHQhq4ruZhRLQ22MoD/KjdcpQLYVpGRLOf
XcZwA6nxTgu1B82sIJlQr8+dB/zVXJc6qZ7YPoYg22MqHlLPYiWOD/JSzWsMvNdWPj/J9rlwyBG/
wOqvWfv5FPhBxt+w/YNy2yTvg1CDVWjnlOn1da6yd+HDCvvcNmCgI2wCShwlVu89QgTpFzPhWUzN
sW/ZsOtTStu8UjlAzSnSc+Mzu2kRIRoJOFyJjr1K72LmiqsOCxlCCOkpK0hnSlfRWvGVRSQzB6W6
el+4/biNt5GDDX7KjCBLhr3WDde5jfpjniXExhnhfZ0OxU5tdotmayEIjzUyglqlF+3h2W+dCmUZ
RMqbUQZwShrmnJlBf1uNM96ndnantShf40I0qJ5+GJXqoVa9a2DNYJX6he4WbYg9XC2Yu1ka4ceW
8qwCQXXKNRmZONg22oF6eu9dGCqtWm31qbpUmGrkk43QxMK/gz3UEbZx1ziPsCUeh6wxdr34bLZO
fUyXaZroAcnHrf36oqbMbzD7RRJhM10lfsDDZC81nlMZaJairlFi5jGYAJyGsKNoMc6WDm+KTr9v
UL7w/2hgVjk5ub8CCF3HapXsKoLvmBrfGdi4AsggyQj8rz4cqIvljphDg1kkZeQq1kuc+AFVl2HL
6NOfOH365njtPo7q70jTjgH4CrriZNio8YCSiINujlkHXcXExxAYnrrIRjBg4BmBRDd7bxRl16TK
2/IGgeVD6GF9MHIM+2NSC0W0g514yGpbvUntucwPfJNKpLIIKaA+b6r6OQG6RiRD7ZsxtMGiknks
AWVRrZRrd3C+pZPxUCntfeTAgvZrycKrvSseZZBqwW9tj1PnqZiBRjFpjjbzcQ4NZ/HrYKXYd41v
qgYfWnc4He3A5QmsSIeHwA9qTJ/X6uR8MtyCzz+ICCzDZr617S+394ptb0feuRUpaiRSJF81ODQT
nG5pERVewnPCe7cPPpXgvkBzzrT6RTX8W6nMCbzJZF8g39mMDnaQSDAvQ86x+lOMr3mIQ6/ZFyQf
5xtWH6QuY7qNlOCnlnMOpUplw8ZFx3mfh+r9UEzeDzXLbpqOWECe21YLn2w3O/Rt+ZX4yVGTAUjG
5JfqjQjoqf7smZwacowj9W9JKiWJjXjwFYoHcyin+8jmAjP8ujxmhg5dzDZVGo3DoPDoeL5pbRRl
2IS9gbixq0ysQGDrGmN8WyYiLkyHQPGbtcMgcGMCui9fVsJp5ffas4sdrTt6D8ygtlIvhX23VXuX
eEkZVS3SoSJ4z7Go2c5d0jPUOyXSsP9eywIu9FDE796YfLhB+JWHdsU0ukRJ3eFF7vj5biQiIaST
hyQOv7BBN0Fi6WjgU9Ia+7LoaHBEc9coUBp7IgZFtCL9uLQk1kR7TU3Gm+AqXcGfmYqJVkH09bHx
ESUTgkFReCz9URmya5OOhnim5ZHvvesinFoUGJrcVNWkvOQ61CSx75EB3DK31qVqdrCES9sB9Q2G
CvBKiaAYKPwymTObQ56sDR7UhEHkoSPtI8Pk+jcAsOhzVHSOKx/2l+b0UGml6zB1dx01BN0da6wh
SW0oLj15cGifn2zvoZvbfVbomDrBPTlGjQYZy3ZBcaL0LprCnK3lpTNtLoZ1ik08YU2yS43GSUlu
t+nHIP4j0lUe+tnG14pIUktUZUrbM/U2fk2yyib0oENLcoyCoxKbCjtmYpc8RPnBHHdlCKVVjWxn
K258LVdxUcSqEdEvGZljyGnHVGvWuERBexjo9pZDwDYUSMevfphkka3k4cYL6RELVHZXVqQYy8F1
hYMeJ4o1rqE4SAbcYvzpok0aBAxUF93s5UejxLGrmBASIda4WwSiQ3AwrY7WqN0g9VTyxwXgXJpc
HXfY0nDO5LqCszN9r7Pih9Equ6CYH5qBB3VR3foOeKVVjYRJ/ey88eop4pRjov2ORvzTYnVAt2h/
4oNo7NrMOZcE3AOoMcgvJ9U4Fv5PUyyONRWr3MA/LDYdZMlO97r5Srypus6GHmGJTHxwgEbz17j5
mdn0neOhPRhZQutpuBV40exIF+Ohw8goTS9xBEvIpWoqRGK4aJYX5Uk4V0dWtKtnkv0qkNs0sde5
7fRj9kgYU+enPpvjFVR4BmMePuxakG8qL/6xjK1QirKvht1Px58fR3jbQ+Fc24qs4DTfOol9Hfz+
vi6svSv9a8eoAtYYmi3xdfADpdhmovISuNmuEMty8Es/qaj4NQxKgIFTkTDyIb0Ov/AVigPsnWTn
i8v60nSgx6CZO1EgLk9XYkw7TGBPbq5DXUpesL5kmYyro9fBoSMJJJXyrmpZnpdHLhNEZgE1BCjq
+p/48JPvCHl3n06vqUnv3nJzGfElstTPvOO5JIdw12MoBqaB24FMjsnVWDcqabfLgblJ8FMhTHaB
MH9D0lpN2KCztkUT1c3K2VeIyhQZ6nINoVqA1ccMnWtAkrqsj50DNtE4V4AmdhapkQqVlalzkcvB
vz6OI8ZWAsYrqvLVmz1xY8MT4zAAB2wuN+EBOykKBAYYy92g1FG5XZ6LZYagALAA+fCCzCf3k+p8
k5oZ0iZmYIJcLABWa334bvu8aIk8pM0rBVKjNcfNZnSDiUHi/LrE+7k+NnXUw8weOVbSSRDCp9Ya
qJGXTxhBkTUNT4mI3t9DzJaqYBmqjvM5kBuyJGGMshHk08BPgR70qNT5xXNF28vCq6UsvqSqI6FS
YDzA9qYQGg+G7HgulE+k3OlF6jGjGDcZ1jWiF8QbQmZfUmlplJ7LWcZR+W2g7nRHBj6LxEt7cWaM
g4NEBZdsFHaxZBVQ7Wh+d5rM4CZYXxTCT5mrBzya98trWYLqziVIalxXVxr/W64waBoVhzwpYnsX
YXEm6zirPmO7fdpE+2UGNMI6WebN2JlCOAWTENQF/pm9JnGvBsEtdzHaw2poZ6I8GJkJ+l+7XJas
viBv/t7Q3M6V94L0AeCCWQaMev0+Sckik2eo0rRh54w1ghWcyAIJTW9RmIhHjUji7BF379QNLouQ
1hUBvqh5HeUzZUiBisnboy2hzJAn0+3TdwZHKrFvv90NOgBtbRq3CYUSqeJyMl4XiGPOMCUo7ecp
fOm+LPzDVqPJ3kPwHrqc95yWGsdBnld8Y89Vnt4MJ3+PMrwVPXJC1EBb8G/T2RHINBI1zj2MPTbD
3ZKdM2vy8yRmApmT5Lty3JvoAQqTvkFu1imitm9lOiVlCxhZtMHVcreoCqWeI7IS+WiG/FUUiAtt
xDJwRzNjRsYVoDb0KdSaysFwirWNKmiL7T1j45i7Vh4sYJ87azTJIQEvU5Vp2JmInYcSQ7iguC2E
ASj2YKbYjQ9G0G7e6xoXfGnUormjQAnsd7QwBzllrHTfVW/aSTsTibbWbLJL6LDzC/gtq15cdlvY
/jnNUWCshjH9lBnk0FFDLgpu9o/XAC8dnBy4r90EabCK1kfq9JLRb4dOdPat42C70Xr5CGE/MvbO
51VVhDa88OcFwcjl3hxd/7r4WiTIrNkjYf+2waHAEyAp1Q73Y/3dm2iXUp6rqGCe7gbzt1EBOKtw
L+L7eAvQhpQ6etWgUWzIwGhaTNTmtBAVYU7VN1wFyZSmb206LotXoo/trFWvICTmtliKFZRQlzx3
0dGGNzmj8m6hUdORiaKj0dXfM+nM1DegZ+XKspJzzgR5tvJ0t4z5VRpTbZPX2WeXRvdSOc0JJRq1
7S6NI1TFZCwCk5evqsYYBpNleCXDQOrKW0W2xdZh0GFLIWHpEFfTYD4ta0YjuvQ4htCUoJ9coWM5
+fW4Yyy+5XBp9ADTf8viqWzGzqF1dpnlajgs1TYtXjHO05pqI0FSQbdLcpI4XzAmAt4RhQMWx18q
gAfxTN5a71lIshvUUYa7vnPsNI95Ch2YKYJbC184uGQxGpBkho3R/7Jj/He53Zc1MSFajqz1eLfg
IbaK6j91gJQowZYyUw1dqPwETBdIILrsHJthSLZg7t+Baa6HSrE3MgNfLAvcyCIP3n1YrApwvs/W
4cSUF4tmxEbUkMvzExoOAg7GvKsszYxtPQdnqb1MBzyUMJ2HkQiJdRPVsPicl6lqSmjcL8swYZlj
KM0UwATSnxdzjDqdYNsmDWxP9EB9wjKKWzc9tOHckbfwZODqO81sNrbuBrvmOpts3UmCMitzO+Qa
t8nEAClRkJ5WlvUcgoCvcmU+jC33AGmBnFCv13Z4lHZi85I5xb1C7CNCmenDHb4WlbpfJdBLyNWb
O2Y1Lk2qVUbnEKWui6X6CqPjcu8NeoVBaXRr6YgYw5frtOchKnzGkCHrkOFXbNdRC6hAblW3DkK8
wUHfVeJoI8xAV6Q3vLYsyTJZyQrmMVp5qOiMHA/SH+Th29JAt3PzbBjdaz+MJnk5yjpJ0mi/eCz5
wCUKqO3QGZtxIBCRueqqGWgwiN/9SsriOKUqJSCxXqYjVF8Z1MMu+zFF2Qd5JuggVOwXhlllrYOy
pTuQMxREOlG1NUuIXENqnyJfnaDUmU+ZMD7SoX+oan0Gr4keTBcOFtEyDMaEPFUGFO8WTyXD2W3P
1hJMNoFEpMdjZ0gah4o/8kK5aG2XGscKzjZFyrryWI/9+cuhsIWbg+old/Ichy6qUXXOvmcVagyM
PEGDHF5vjK0NTyjErsTeLuQhkuhY9QPa08ZnUTLT9PtoEQUCpoVV8EfcNusu4pCd+t0g0JJLSXEs
O7lgYovzTmQDgFQWL6qYyk0x1e0yQOFSV1Qlb4u5SpRUkrX+LPtmBQedwX13wqEKGbm08DHokKPx
mDdB+qvo3pYldFnP8vg9smkKjBIupfmWetHej5gP2D1xAmNd3ztgrzva/HcltLZaVj6F1Vfvdh9l
Ba7uxlyzVKdki2DVrUcHAaaRnBtTyEksNItVCMV4STzfmvnru3R3eeAd3GhY9RB1jNxmyBPsq/ms
96HYAzTMa+Av73BKJfnb32da8nMx5cgUVrhMRtNoCFa1kD4C3716LRWYb1CBuSznMv3CAvW2cDqG
ObzD4vo7jEOGe+NqGXOWQD1r9IR7r3eiw2IMtTC9hor4EvaBhTgg4F9iQ6J1g+QLyhOVkU/ylVkl
X4uxkGWzo3iFsWEHfuti8ytu0hcxMJJtUy1iRBoFYetFcw+J8nOB62D77aemfJtd6iBcd0q8XcS3
ATKacIawaS7WDchuKA8fsZ1XJJrHBQDWHBA7BjQr0/MueAE++tD9togyWGoDOO+t/yzt0zhS3mPj
CD9V5Ga9Iw5WVIeZUPw6M7u3E09fz7nytQyHdVvkxCMeyVi9gJBAZLW47loDEz6vXTjWYq7T49+u
gs8hKup2PeS39XKTAoz2a6u31ziAFwLEf+tC2LNy9rm54fUAQGZteWZMeBauEuqFw1L7Lb1boTxE
mb+dXTDN1CZYGt0n+i8imxqI2QYGTVB0IyIAkn0b22+azpIM2/RnKJTaUKu3XqMDkVKHGLX7DVf+
4C7qy7dWc6sN8M7as9sHuGYQ4cVKTLq0USyR0PuZKzP6ITPfngjMLUOseSfj9aK5Niac66W9acVp
bIFRu07/tMw833TWZ2qNKArFTkI6G5mORuyAeYMfgzGSYCHdZ8q3HZHPChXEhBoS9+7j1Km4Ds9Q
BQz6M9Oq7nDrZBnNnQ95IOIMapqOrkaq6IUAlzRUWs4c/age45qGIpMPGkoF0HaPysGus3zrkzC3
crXmafHvSma268jdwZt36QAJsGON1Lc21HBsVUOeZR/b/QnhtA5ktS47hJu6fZXp+Fw4nwRrf4ij
lfSMAB8vaFoOVVpdxFOkiKzzzNCDITI142iCnnrP2JZ+R0WIDpOVnOWOdeVCoMx18T5M5fA95Tyq
irqtEjTEjbjR4SSS7X0CNIrmxBDzY5myaCMrR9hgBKvWLwVzfoSnETTAyNjIKZzmBLfmuP/mCpmn
ICgVAAUSDK2Wkeavqbqg6guFUhrP5cmdxV1PerBl9sSM4s6geknN7Jch81M5y24532ele+eUwHWz
/SsbKmQyUHTV7DaJW5xjfurR+CSXx7DsZBcCb7LcAwaQ/iBXQ2HIBGZDpMrYcU3N6hsSPjZ0YDz5
tk6JNqLSWFVSWclpXipiGacv/fXo8NAvbkXy0xPucLDFKZmXDhAHYR3lcXKaZKGQHRzNUdLivNeN
MSSJMsaUjSQkFLwshcqWBJpsT9fwji75B/EssB5qm4IbnxrOxCyltivje7wuH+0RvZqwPGe8iFd1
5X5bdpIelg92RyqlPPg+UbgNuED8w8awMJuzO9MP8GxjieruE0LRZK1Z9n5seh8MiEdbeKLmtBMr
tg46zkoPopuPD8bKUqOTVuJtGOXl97Z4ngzrujhISdFrSypW7p1Q4In9oBGt5iB4ax/UJvxRKsZn
+WTuSKuwNnXJBZWqYtlsFBc16DTtoES6vpSqMlbRHxrMElZm3x/jfDgik3qEov/akCm3Ql1/zYdv
YQaSjCTiWum6AZAYs3Ql70t9q+Smss78VdRYL0VdDb+ncRrBU1TvKBv1wPjNgvz/1YhYg+30J57U
5qP9+I8vkifAUT+yr//8X/87/fj5kX382Yb496/84ULsmv9wPddUbQYgpq65Dlaxf7gQu+4/TOhj
hkMWkU1570Kn+qcNMd7FtAuO56oYH9hkIf+3DbH6D103Dc+zbNu2VMPT/p9siP9Gs7NIKpTDUHVD
Vw05hj9TM2ONnrAxTOXQZq2308lpWhsz1Uc0YAAf7Ch68kNTBTyzzAOY7DrRGrpG8m+4Zdr/dBjk
eEMNdSGX6fpfDmPWmnqiRlcOFVpj7A5099T6jCgb9dOjW0dQonOPlsq2S4iQaVWFoZlOKNKfLt3/
wNDV/ubbayEy0wwUAIZHyWpx6f98NlxTixuvN/yDWhOP5admup00RT8q/troneMwFN8T279QkHyn
F4LQAVJdapkOxg4FHuy6fxgi0jr+zWGZ5t+Yd5ZjeLZmIVSBE+qocv7+xKAdk8aqsOmFwNZPJMFB
fdqbcfWoFaF7xrrGQ1VsjpuCshauBj2wM43ahrGPyQSgIVm9722Zx5r2HvMTMLXCO7N11WfH2SeS
uN3o6I7gzV2GQjdx3fvnf9ISC8rQGsCGJ3fa5kNBFeBRh81VRBCNMr35VVaeRvrtlREpCHQmyi67
UL+UyrXvzCcr+AYO2K29cdhPdgtmPA/KMdDym+e7JO8ZeAtWpG41bXNwqvQe54xmSyIY6pE6ae/V
rPnsR1Ty80Dkn9rl92o8P7tF7e+U6RelJNhGXOzGdusEd36Pjpk4k2KTTD1h4UfNJQMMuLS1cSes
AIid+NObkgtgRHhKk9Tbe0yWV0aVTqdcH65+0Mc7t+vsbYMsjLI91vX8jK2vvdO8uPs/3J23luPa
lmX/pX3UgBZGO1DUInRkOBihElprfH1NMO+ryHqjymi3jYtLAZJIBohzzt5rzYWRfGvqSJDKOCUa
lFWjPrTMl0Cz+rLhlgEReJGEioXDShlPazHfCRVFcCWyvrv1D1JEE6Kkl1zT583UITRawoEBJwmh
6dSYeVp1D1Qak3pnbkBsBJt6jr8L9K4QyXQPw9dvo1iupRVe69XdqzJcTkN9lzwUWf0xGnkDEAEN
DDHaODX77pK2M8ph1hvTYOGs0WZHU6qO9dZwDHN10woRJqt+YRmpqr7SyFfUgFujoAiJd+hBUnQ0
41KyG8hq3oQDRfEKTzPMxydTlhb4HTg6hSnM9tVUf+gScxLjKi3GW2gsAq4FRQavHbxYE+rdCkc0
Kzbxrpu6s5Fm35KKmaejo09PZsHAokwj2gWEA4XxS6oeYinHCVrM8SURP9DF4sdldUkuFHIu5vXg
6zZKOn5PZcqqkcpj2+IeLSg70mfIMt8we4a1Yjr1s4TGIOyVq5rjbCfSmrNijjYs75h35vrnHEqs
OROsDSU9GOpJqpMSOIcoirmuRIgIczjIMQAFOl+JQ8NN1Eo7FagmtXTE9FG38JAlWoMYvfb0JDUk
V2q/FzQ2KpNm5iTrTbrtf2/yLtKIDIsrFhA8QVLpxxxniwcWouPbjC562GpgO4hmvz00hA1D8u3+
bdP1xdOafvbXLrfHicD95xU/r7099nP3dqvRpgVMtrbt2xhQqQzQ1qGM8RIGke7dHoMXDEhqfVaV
F5p9c/YiR4W0eN0KahpjvIuHnx2lMaGwRRnAvT1925SWFC3O7SanDIQrvlKAHgIg+dsL/zz4Z3vb
K8bdjxNNUf+8qFk/6OftFh2NDX7x9ZD+OpJZJPIzmCWva1Fhq7WU/DnCn2MzQ8FcBaTrIdwenW8H
f3t74n149HYT/giHyyVkZW4g+tQzZnGJ9d0r1KJagdNTCKWPMZ0VW1b58RCYPDtNWB+6iITDIQmu
bSBuxhFn4Rw2qP8aQuYnSG8qYTT9BW5r8qzr8rEg0bAYi+HOqJdnVel/dyCpKngsjqXhmg2qqPOy
uc+3yoLrjN+FuCO0Ge1QuOafNM02EMN7VSD0U4sjyHtGcp8ouEV0BcKuaMHj7qiAm+QNFf1bloEk
xXxk622jIgrLAA2FFSmApnqOijk4FsWbJJqnqVpdjzQAbK7f40oa/+5g1tsF8WqFEo+YwYhoibVk
dQhID1bBWqUcUJsgMqH8me1UUF6PslJuAqH9bI3ZW2KVRXExTg6xVimX5/quWKg3TwG91SpSmRkr
4AzIQqNrYcwCecu4buYlw9mPjrqLgb2NYuvRPxQhoeb00IEzNPEMYyHOZS6/ywUKxnfN7/dX3V90
wN9uLCiL332lRqgf9VgHYKsXiStHE+XHbh20Vs6LTowZi3zfhPvp11R/xc7PKZ/bVoVeLy2np1nH
z6zQ7/cHAQEdAxy1Eu1qLOF2xEGI3l3T/Lj/asb8W12Wj4ElnMbS7B4sd72VAeYR5Y6va4wrsHn0
u8mSgdPZJ+VB/c18jz4QgSRlVxc28UG4TtLhvZ3WlXHTs6Y26J3qIM9ssZEPUdpzMRb3U8svrNFS
Z+jCEkWexEiaoyfQEzJJhlX92EMtuZqEC9ky/SS7qiJ6AcM+r6WD1tRf0soRmEPTq+oLISqvsSXT
wDeSaGcg1s8hBBjYUF/0/r0YYvkgIeSzkWFOW7ztD1KvNJuB1ZYixZQBJf1DzutvfQJdUMU1YerU
eh3ByshxrQ6SPp0ywuKgGiznRVAiTAp0vmVWbiPUPEck4McSOQPkWvFbQ9lJiUaJRCZncd4wxdiK
i6i6nNgXXY5mXwyZb6proJKMW0WWD3UPxQs5p0HNJBWuJbOZ3TB9L0h+aSXQNEiCBXDM+BbThQX5
DCcwjO4IYfzkJ04iLjmLKZg11sDHpcnd1CgQ/1Ozj8rmUdfOJYtuVfPMqbvPwZexppTfGwLJlKjI
QeKYEZSt6FVBlqqzVqWyCuXIqi4JzCL+EuVBobSTo4dJrZoIMmTWyJzCqxhB/NWW+0FX7ud8eB0D
hdQDc5oOUZD4UD/WpB9wMtIOMAgqQXLZhZiqoB5O942k5r5eQ1wh4PC3BQXfDuXDVCoDo2VueUMF
1SkX36YaOWxkVZ9qkXaAuuqOChjlLJqwbpvGD6O1uiuGQXHJVTJOulJdpqRFHaqhFCBa3pPCXrCn
nZh3ezk3r6ZRX1tdglkjgHWY01+ARE+iajw3KZcmC0DdIOxrc8CFMs7XCYcKKZDmXdC0niYNjyWi
KU6PSOUyiZbNFPCmBrhjgihSnAgp3gSOHgkaaDKtlLeVMbwk4gDZFBFBokD2oCoKvwKSdUHWQK3E
Rx3ZnxG6eCXjbTSR8duRDUnSDtQnCu3L0B+a5V5eIgDu8hhirKzeKoU+eK9Kz8kajEBK4qOxHMwY
l3ocRCdRzB7nBCXYJL7PE72J4Ekg9ShVm7PGlDZKcFaT720HBAqjH/sqxvylrCg0iNjUD3OPEFgn
/wT9u5UB/syoAxBYlZ+zWldI1iVR7fbM7bE/T0uZzlxqVfoCVYIaJG6zQX697RVU+DgrcD7OzPB/
FpjEbOgDIOiXTcok9D/8JM2L81JYBMRPKHsj+G5ypXmdTMxhRuEKpQ6WQfzV8Pibil+jTPXNqLGf
i1T6kepAlDbF38Z2AK54VEJ0BFFc3DdqsMMVbpyUTjZO4yp/KBdMvEbf2HGVyY6+MKRh/phOkvAY
Gwb/wvVI0IQtnk6KGldVg6+PSE/PUlJ7bJYBfp6m8T39DruluGD8ZjM1yVqpeB8jfAdySkCdVs44
SswpOPXGrJxoKMDEVE4lYMFO7uCDkWQhWyM8ABBHQkVxbE3QlpTgmHSTucvF8trGMQEZhUqqMqUe
eemBLKSxJyoYTQX9khrKtF+68ILgX2HQ6yChATIwgiw7fYgJLRB5KXdiqe/kcuj3o9ac1FEiZHkS
77RMBm6Qt/mxmnM3MoWW19IgBxuZbKo8T/wwiyjiw55z5laigV8P0D20YTc3hhfmMbmkk37o1dra
dXXVn9N2LEAh2yMYSRLBI7hEc/1By3YPSRCEQTKme2ta7oN+nM/qZEIwNup9mKe/I51jtNKN0gKq
NXPOrHTR1pjA9AQWfp2Cay91wXWf2JytJNdu2Rm/sNYBucSBzNpvHs5yI+6GVCSUrZr3kVlcslQK
doSRNY6qFcjJlxqLjCV4tTTP6IrL+mChmod6NJ6zdQNi4Xs0W1K5qeLRvXrOrBn38zYZURjBwQNB
YqQzfdGgO5Mm+WGF07iNAzM9Gg1y7EysdoG80ByYrpr1occup8W4v22G9RY2MIT7t5ttLy2Sc3tK
CXuTQYoVXVTvK7XiC1lvJZFOcfXn/u1BtWqqVcjC89HteRby/+z/Pz7YqpabKqihi74cSczh29bb
mRy89VYsA5b9X+/edmnW/W63fl57e9nP3dutn7ciHIJrVVaXzMn4oNsbcP3WhM7cBYIIpUoEVXW7
9bP5Xx8zcVEzafwfXldz4Y91AgMDDDp/9rjtZshJjbJqfcVtk9d5++fWn/f6+ahYtv61pxod8mDA
V4i/TzSSP/v/9TxsSkvCVMubpqY+/HNEt/u39+v7/q0xEeEwVepEp1w/MyXciUbEejMb2h3l/Kds
gSkvB8kF9X/GxFPJXnQt3xBKCBtQaNFWpXPryCzxdklICG0Bn56mpBmAjs46Lw3RaCSk302UjJuF
s7rPQGbqOeAitcxPc29Atuny1q8Jmj+Zedv4QtSiNVnvDqhrwFbTC6HdN/ljNapHqVWeE1FTN4vC
UjrTAuxO2ahVLu6QbVw0EpYkUzkaYMAWsXkwZlRearLthyY7JlGcHauoiRxRYQxDgeAsY4t1uBEv
CZps4he1GfMdh2eHohz5s7U1uqUkK3n/xEJ8OWLbXfARcMuEiO0LpcVIu96V1g0pc3t4vsmuxYL8
Z7dwkfC66nNDViR0jULZ1BVHsmi/YrCcJzKlSRGZWRO0KZRBggpQDQLwELsQZ5gu7wd6u8du3UjU
Ltok1HZJXa+SH4w+2VkVhJPMSmUfFrVykMNrxsDGd8QbspxneFnK6cjVdDpi4qfarBlcl9mjCYXx
mAr0ceY0xPiW6dSBjCpnmZ5RYZjiZ0NuqtOCq5+5G4RiSy0+I0uTfTRWSBhbovMi9UCfRTsIA/75
mpXhAprFLq0k3+hT/B7UE7T/JH4lWDHehGYpHsXMFMFQc+u2UcZZPFqauDhyhro+0aCEMKFS+BMM
SyqXNJDYtZqtwqcyk9mSaWmHOi90gBLSlrag4c6S8WmxnD8aWtPsUdF5wnoPpwEbChtuqEJx+Hks
MiitTCiDh/G+Kpj1Jkuukk/I7rdbtLFDP8FGS4ygPDNx7I792OtbjWjNozWick6T5GWxwI+56ERT
TToa61O35/WxUo5mt20i5C2RzD8FQJAXAkzaaRUryrnEwSpOjW3g42GqZQZHWcxpTq23CKTBRKHE
kLnz6hRjFe/idhujMlmDtYTCAwf4AmJ33wD/9GTSlW0tHdKjLmfpEU3Jr0bZWCoC7dujoTA3ro5y
Cx+vmRyN/9rztvttY5iHRO8fIeUgHJzxCymQuFx1ZiTG7CEeo1ztUPDyHXbrSX/bIHcoHYiCFWNr
xUJQSw5LNP6zEUC040Bd7/+5KQjJvK7aC6xBy/PtCUiACa6dnmDrv3a83by92+35211DJFtSSRXp
z8f8PPHzqbfHfu5aXa1gG2TK+/PYz4dWSovivH8hDQzGZBPF6V+HXoU6SwDV8v86vp9P/Dk8kFEc
eTZQOUN8oTm3Z0ZOOEtNxM3Pfj8f+3Mo/3a0t13+7TBuO9/2G7r4M+vrE8mr+SZUM5FxFwGpVqUP
aW8cTbwqSBq7DudEXFxLCs5bpVJey0wVzvRpCyek8uMxS49JV420kxWRE2S0y5kE2IMiTp/i6vNY
UotfQ6P1iG0yaV9msnyk+HjFsaNvmdVHc7dcwuSlNcRNRs3CI8r7U2ae65ngEbhIsdIFug+ell+n
GlKPxeEIGUFrozez2MTkndsYo01vHKdlr8ayuKEPzxksSxsUtL+CYhbJa85e4dvVG6obLEeVKXa4
C4BbwzZhtEwHNYJjfUG6hsscnqDjv+XibL4A3qu6yK+aSboYMchFHN9CM9wVA9fZrot7Z2bx5Czm
0BBxk/6KhJUXNS7jEYzLTQj02avtZ0rzcbdWOrwhQVTdTcm5U4dfbWBec03UfUFFjZS2h0R6YZ2m
HTLM6Qt/I4/rOdabEvWHYI7loTZHjGKR9bDqIUCXzFyJcpMGwFS7wYxVTV5gu+kVeP+WpZOlfkAC
7ZxaHEEKa+m9XKYaFXSU913YgBkQaTZWY3u5ebCKshupBk8o99HCLmgocD8D7avbt07UJF+dWVgs
quLH1euSaOED7cSNScilz0lyGkeG/1JNrkMt4wBrposwBGeiVwg9kip1n20X1A0swQhP7fTmTrQ6
r0kRPPeDUGwDchsPGsy3Mb4IgLE3CQkfpaXqx8mcFxrhMg7qvK/O3VsS6KQ7DDNsWived5Qvd+UA
c64vsKxQ/NL8SJBIBK5K/aL2LJcwpJOosiLShkq7l8DHFk2no8XRT6MwSqdADDZJlSv7rCgmNwsi
+EDx+C0XSNrYKB7z7Bm12kjOazFDrLOWZRPk2CxbopbtAVbmjglJ6QURydEsiT0RUqWTGILkR/iI
YdIswl01R7gFR4JuC4CpA/n2DoZ6GfcPwonITC/glohB4Iyi0gaaLR7RNYQ9mQbD6EeZoHl9Nn6w
6rOJkVzIz9PkXZ2bu1TSuz9tuf9ve7WquSIp/vfQWBx5cVHG7X/r1v550b/atQbJsLpC9il5sWsi
6T+9Wkv6D35+9Ephka+xsGuY7D+9WlVen+JxFcgNb6b+1avV/8PS0THzEiSP6zv+v/RqQYmu/cc/
YKHd1//9Pxq9P+BBzFFEa1Vo3trCf7cBYx3bAeaaaK/2T21pWTviNQuCs5bEeZ3VhtN+Fd/qMcXM
2mhURElEm5u1aPo4bb/0qcIF2QlbLWqQz81EdobIq8bYus7tkO/NrLU2PfNSsDn7uVLzowmayc7j
XsDXcqgo0z0zNJjSZ6iMxgOQ/ONCmBDIBWO5H1tsmfzCJKqPYnDV+pmenxxt8jrrqF1h3GwwuWyz
pRt8Bd+inb2OZVXvxgm28yAfYWWIXtFkG1oJL9ZsyVQFMKfCh0Jmo6k1M5vsnVIcE7MoDjdCpWlH
SqLP5owMGBMOykTZnyjQdjKYSX0OX0d9L/Q1NNeiaK5yXqDMUiw6nssuD7rRNkacg4lCtYJFKmkF
vXzsxFa5doUZnCtK5gvgREebh2IT0kFLraR5YTrFZQSjJFNr2HJKRbxnrykxyATNWzAzwFavz7dN
p8s7s66p84gNx8C3kcnUX3uJUKPcInMczbeXJ4qAR76RHDUW7pkc4W7k89qmIpZbGg9V0xQUxkcW
5EvgWbqGLXalRqgWqqmp7wevEsGnY+vepur83YA9Fy2FgKlWWOfW5UYvp4s60ajIkFmyNp+AiSD2
T0bBmQaa1zWEIadNWN+kJD1MiYKw1m2DOPQanOdeVbWPOG6QhE3FATXvRFUpyfxIR+CjjKuz0LqY
0l5uCuVpEdvey8ss9lRNXwkxg01zFd15JoC/hf4bR+HFxGvuliEdY8F4Xak2KT3PO2HUCgAIXc61
OFCuuhzcVnVvgRaNZGIKjgwB60AEXUzQIRFXeZz0e8Wit6DrVebKs9Ce0hLJNmsYt0Bz203YP42+
y4/FpEPrWzf807Q5yh4Ibjqm6GqylpJEFVaXUC5+BUGLOZM6FnZcZtImQucxqLY5yiH0mgJBDxHB
L4Xcl9dy6DRmCmQWaHLntgxrU4oCNRSle4MsKDlaugu5FDZop/gEKwaVHdNKGaYPrs3xsTbm8Mya
G6pFqtlEQ5gfKQoH+hTHHArgPVNdsNFWHnqwMpVa3g20tL51M6LnKH2oUal5QQBkWyiG4VI30lWo
JWR0pOq4LJ4BT4o4bXudiq84ncNRt/YFIGOpDRNv6ulFD530CWyAxDU671CrgxOm1K0AhdY1BKhx
xNzkIEGOS3ig31KqpeSMQTbsqhyLVMxKySOLUXHUhDXmrGtHE/M/4nJktzVW+TlM6RBhVrOG/TjE
3rLIn1qTPtKMFnxLLHg1Vi0inM0XBIItf84gdSIVskcCfUetl5dyJeKpBeXGuSqv4pj44ICw15ax
5eCQs6VS1agyI1wAarNHeFnPKDfj3A+YyukqWgwjFS6RvrRIFsanoYSPh/8VE1PLP1GP8QnKSHxl
haQtiXFUKZ/lrKKRAp4MjQWVCxXFt07ZzmEyRRlQaM5KfocidR9VIuc2jY6R/BJcGgqKTPOjiX4Z
qj7533our1QRNIV0qNe1yLXrKLFN1eikbf0KVyrxMnPFVi0pRFZVoirDhM0e2kL1I5C3WhEtVxHL
TR2ODzXZcimr7rwumcAtrNSDaR8r/XRI6ybZ9UpEbhxrpkhNP5qs3oXVNCCTHH83BTJ8WGWfXUar
v2rwzjbNtO+5aroKmj6SC9WUgMNi01tG6hR5cg3LYLKTSILXGzzkYfabFgGvUmdINJJO+6ZsrgVz
HWGsr5n1GJlAQyJtebFUZMJVFrhzI29rzre57c961T7RN3orpvjaZgHIQF0Itzppwna1UMIJzP4t
D+Z4T8iezeRlRlrDVHzQDYYqOXAI2nWwXZKzF4E8KYZ9hzsjx1VLFO1X8R2NlB2ibNrLs3jWCQm3
M9SpSW6eAILvolyOHApsmyTS4DZlUJtl6FwbQ4zwgZjKCzJzmqJBDCtv/qpicVeN86+5Uiq/HpTX
kOBEjB/xyyRK5yjqtY30Wq3M7roJZbdV58jJYxF6cmzQHNbbl7hMAJ2Q2EXKL2gCEYis0i4PSzH8
BnhJyZ0GQBDcaZJIl0UWnEj+XS5R6XRkqm5BEpcXqw0NDxLBXhojnK3mK3yJ5Fga6NL5rVv+FJUK
fPbxIlpns+sg88rxcBHmgq5P87WY6uQAQ268js+yu96LZazWABTe45ikHwnfoRQQvsG15Ulo2geZ
HpAbJN23qjUHs0mEs2II/mSFl1DbU0RZvKrgyp3EWnCI8GaMRYOLXzYDPxtE0gGQWCf8Pqo0HzCg
c5AYjlrtnfUV3ZJYfarlDhg6KMrcGuRdmw+NY70mokoGQa2e+gg7CmSOPRjUBy49Zsu7t3qNS4tx
o8umA47up9kgEMCaZq+d9QvB1u+aMDzrJAsFivptMgL5VCG8UVtju0Ynludf9agIboUh3hVkaZfp
qJhbRcITZZW7Pnkx4oS/WcOohnESR4Ih/6KaWZ05PAQYyuwiBpOZZVCmZrW6i2mV2t16DR/7+Unl
h+FiN6B99MVPddkJ0chYrPY+RnVQ8TJTmdrAYDkW26mlB90LB9aQwI2G4ntUELLXc48qeaC0rouv
baDdi2lMS6xSP+vpLqgV8jx0Us36HEh8zCwK6Ud06A1MO4uO2RhSCy4LR4oudFkBN4WE4WUKl65E
+u5X8VVF3mxvOYoUeXTbuPD0Blkj+QfwhUunKSexKT7kTnsL2+dpCA5yjFLGQD6gcsr25mOQblGj
PA3ZjPSDYJlCp2zXkStFXzxl/rGk+cloin0yNu/LLJOlNF2hFt9LdXiSzfJLrnVKkPNe7oDL0Jfo
tepFmk3F0znFREz7WPm2nI1+JS7RZhCVYQM2pjjEhflRIH+I2n5TIkDDLd7kaIPLT3BYc/oJgmIT
pUDnabm8tkVwQsD0BV5TdqfA+I6zczUOwqlbBhjoyZRTnbV+JSY1TYW0UTsCA99UGmQeIXRms7jO
WWcQZGRgM6wOhaL3LhOEUwhc1TNTi4jShqQew5IvBGshoyodTljcXh9odP1FX+6MJkSI1D3pibA3
13mlWCv74ktVwqsmcVrHbe7XUXyZTNb1EZXl0GAgRYLnSK2wK7mCw9e6mZHj/FWo0uuy9Me8CDzB
3JbD7Eq1x8KVXuu4HLQ2ezASrUT0IT510owUKufSMuXiYz83O6R1u3RMJqebXpYcMTqT02BrTmaJ
HxcUSiTDsdY13EydtUG5hrbcgvlbp9aaFobrhyUx81tTxKVfoO2IwO42gkWSH4kXlvo5pcOmU/EU
osBLQuHDiMx7TVrAUUk6TN985bBrGArV3VBR+SY1Girkg0yF11Z07VFqSIAak84NhvYkt4m06cAE
+cOqJVGLXQPYFS9CMUN1RPymMA5CBx29VswAarUYYliakJGxDjIiDZhegAwR1WPDT2S9qZk9lcOJ
IlCyPo28p/7nmdt95AgQFvqMTM5179vm9oSMERw44n89+PPMz2MGZfhAmuPt7RU/j//18bcHbwf2
b/ukaUIJty82aV90knfbjxG2/ecm133Egj9vWWvSFkFTxGQd22rZP4BArPzbG982iD6a/c/d2y29
bP9+rG+UaE+LRguC2bN6k3S29TNue6HP+nvXP4+pe5F5KstkogZbNS33/bqBuybZzBiprAQispPb
g7d9bhsNR85+wnvhtPpjGS0hbIL/9vqfuwPSOYegvcipgWeuftR/7SiVOkFzfEPlqt+atNV6t+Ya
SkVM2Wp9zBim1CE0DqXfFAd+O7d3E737xYnWIMcoX5Mbbzd7IbwWHQEI/aYmGVU4teqZ0WrREI8e
kuTJ9BLdYVIaUDK092ARp1/jnfKAWOFSOjXZTAdmLnh8nkhkoVn7srwwIyXtrPzEWeAVXC3cZR8/
SjW96vzBPOrCJtH3MJH58djxd3Ih5i6xl5ce1ZRxlz2aVwVvwSfMSvQpzXyUmA87GRBve6goqvn9
N79f1irIcGUoA28N9IADtmvB2MbvIxeenDrRRsftRcgOPMJN90mGfEoeyYzE0y2HN8Qk2OAihhZX
+WhPAW4pp90oL5EPPmv06XG1zmQHz9VjeqAhJkXumANgsuGcg8XE+MGQdso2ZudLj6qK53EzSZOr
ero5nGGcXrOLeaXZinMK11Hvi2QChSxmo0u+L+/RPZb3AkXs7MhWOxYR1fQl2sny64LXAz6iSVlX
OLGVKMBSDMMjx8jV+/h0wmHase7R9/EmJ58eHd3WchA6zSP8QLxW6Z7r6CrbwdSNN6FkWodtKWVU
d9RHggvVx+k+EZ+E92tLe4cO9VZrHeWQPeC2d8LsSkTStnSyh+KhvkMjYGv+CmghTm5r2Bi+Ytuw
83fLfzWsy+xM+CADlGbYxDM/710yuelFruFvqezjahlUYthiQrHd5B0D1bbx5lf1UnmfLEzDo3XC
Yze/4n8W3hD9HkPZ1u5e4Jpd0FocO0KD95AlWLsoLstDXJLOtR7tZmu6V0RbPGwjxmZbJq7gqNfg
y9wNtul2W/VX8GjutNDe6Nf4pO/0r+KD/4+ca82Lvss+4iep3gRfQu93LypyNhjPV4LQbNLd7fUL
ULZWy3kVkd+4B0auu9/itXghgeHKqFiSULwTvMkuWYy68Vvw69N6QtpzFQcPNVnuUTYNQoD+birb
snaliGQEtuGT/p7Z1M1tWqmhVz7V31hGBMfHjaq4b+X5Et6/QkuU3CZzDoZkUxanV1HWrrbVwe4B
LcEzKBM54tLFd6iFb6T7ObHjp+Conb+V+3tgYILz3WEe/QDOuAa6XiCy8ukkWj09JhjPXOmwoDim
6evEd1O0yeg6uciCGcqo5rSjY3kQ55ldfJPHdZk9DHSXEqfLNn2i1TgcYq44m+UQT3xT5SlzJzpF
/q586igmvUmoZP55lIKGH+5zQgU7ain3PVwyghKVxIUkbIfAHN36ifdNLvWGlLva5lx2um0MXhyO
hFM9t0dWKLL1rG6os1DrcZZPTrbPU3LEhO4OvqzZ8bk/NZfuAWYm9ZwLgkuVc/w53k47+Ob+t7pr
tvTWMwvpt4va9namfKfOxnIy1qjo+d3m5TPd0HRwzEdqPozfmGLbhEOBqNS5s+qmJ+EcuCoCLpuT
h/y52uaPyVl2EDB47dcvs/3eSTw9PgGeDDBfX6riFIQ7ZO0xIpODuNc+BVweDhGMdxVZo3jf+CVv
p3oXn8lqpuKNVfI02eEbRZLEWV5iD3ykn77FXrqvqQ7tWeeUd0yY+ObKTYWJMr/zsZcaH7RrUk88
LTtgopAO/UZ28/NbWV3lu/53Qb7QfGkEnw5KvdUjR8+9xuJbKy2nfm/P8f28YLByyJUjdvwLhSoR
ccx0KWXVhN5tqE8urlRJDj9k1K2gSoh/sNT34Utr3aI71Z2PPcKy34jVWhzzd0wHXrE/JFokjqy6
wpk8mPQpcKeXuicpgEdWZ3OxWwybShSsz0tEcRMQvZt/l5tGcJhbKR/jN0A1wDT96HEJiz2kRCdO
lnLDt+KFe42z6Sl67e9Gmk1ILu3lQAyGgzez+TBdY7FZG9E7U0w/YxlPdBaYXVRmw6/yJPEnap3k
NUXgp21wKFDz2vMrDOFf4dvGz+wgcCrulW276Z8kl+FTNY/AY4X7hHoN7YbIBtDG/vlmKb2JP/34
nbhMr9YR40H5YLBkCCRy7JC5IReHEXI4Ag1CybjLd1BvUFEw0PvTB34J1uFT5VL+4QLtrH97SjXl
e75f7GkrYXX7UrD5c6KcIn/YgpggbaelPfVM4Gqw/tljpniJfE/hMnt8g3lbvod32cPCL+qeQxS/
mwf+wes/+sSlZwp2cbTl97ZLMAvvIGGF7nLutqRR3v4Lx93ygUHhEHp++zSJbowF1aXOenYhCAR3
NCifyqcwpDKyDUabbwLP+og+K/UmfUOqESmq5veiXjQmu5vE5wjSZWPhCyW4ogQVx5A0ENYgbFZC
2VP+zcjAZeSlr22JrFcscogaadLYDG/BvrZFT/RCJKtO8mX+1ltfW7lAjFE+p1DLb6XeMED5jKT8
A4louZM+Ch/NJYFQH/I3ckYu55n1aeQOWtqA+lwGvu8BL9aiXeL9DhBd4fuk32gIZjJ7D6TDzUHv
kelk6yBbQq9D9h7cLbv4W+t1J6FTXhrnCu32ID5HWMS5WG6Wc/rIwvujexGf+KF+Ry6WEjRnh/ot
cWuHiyfXjBoVgaN9GAfiPnGA+OGhfyd6cMfP4DV8D96Eg7JDhOULLgUAlK0+Q+y+bK91y3rcJn3o
PTzETHSogDiB4d0uTC4XJ9B4PiKY7PlKMppNga7Gwm4NZ/447ZMJf9QWndlb/4jI2Pn3Ju7jeprS
oqVqZFcHU7HjxOPq2PqTZnfzLnsvmKJxrUPh4rd4I3GXOOa1OmBldFg00G7L0EM/L/jtmcOpe7Zi
vp3zqzpkB5XxCxxYmrl6QLYstABcblujfzDMTTVCpUDyGDW2KO5C/rR6stPUA4ky0n3qGM73xgRW
vj244kazmXs+WJaN2oYw1Q6uMplS1B38sLFRO10iP7Gu1dbwNoFPNcsN/M6GhmaP94obgw71xjv8
7CNgyQ8SXPLPWnhsMmQeX+grbAxqJ+FQFeI+Qlgdt64RXqW+2oP29ITnZCnPusO5nG/N9zDBPkte
Kh4+4z1DKcp8j4jClWW4PKpV5onEsxJYugbLT8YDJU4N3b9mAzwRNkLxKT82MxYpUIG+XEO01mVq
36dgaw1vqkslIeJM4bKDsckvLom7gNP54NrGeMJEWjL+k7vz3HFdS67wqxj+zwFzMDwGLCZRodVq
df5DdDrMOfPp/bEH9owH8AsYuDi31UEiN3eoWrVqLRznZppUyRrop7likNRaHuFK85Rx/M4AYwGB
Kgvvws4TQ486DD8Y7T6tODzYNdxP1JLY2JErG9k8HjrV0R4a/QQeX2oHei2i0f1aj2NIOQaDzV2H
VJ7mjzifAiXLT8pGKbczV2eNwRy5yhGhcXtb633tqT/qj1DvcXT8mXzFJIx4qy+sc+Mlc/tApGAb
gJiglLJwPesOdGVXPEjYOE42REZA4hZfUcnPWhDoHXX1OXJ05EtW/NK8hF2MFU9PiK3fhmGLd2Tq
1tQiQIIQuCwDmdUqzwdE7oBU1vzcJp7wEKbQSm2KFe/Ga4ikn3o349QGBPwtSM7fxoO9j/b8AQ9M
rtnnTEAshNHOcbq7WMcuDeoboQvwI6X8Rt1R/qvRAtiepcvyH7Ln7JCmHusZvS0KT5y9j+q0R9ID
hUN4vOflILoINeKJUGX387GycU/gifXNocixRP4R4CYlblE6CMXaqCOJhEWyG/q4kWY7zun1FSGC
4a69X56qyZ1kT6wexoZud3/Al2ZwxKcu2dPVPXAFOkFaoOhnpbstwnM4vyF1VEXb5pKnuwIywY6I
8KUHYSYEj5EisOUHNOkQm/MMy8sblwBj8aPhQoC6Hgs8GuxcuwA0GoeBUwCpHz91YB0153AbPaZS
9ZTfhOyRos5hQSVgCrTPjpNgus89DNZgv3UkYYNDYibtofS3xVWPD/T8K+Fjnnolu0Flb14sW/ii
sJvJKMOijFh9thuFOj8aZFvK/SBdCGc4H6GXsNlNP+bPhLgukGzrpItnGX5DA/cAJFU9xhGlra0b
jjZHW6xdlaG5UKSNRj812NuQ39spLXZyh4zWu+LYRE6ROvPwhzwB4UjzBhaioqFGVwfqksoOpaFJ
A/zGAs8Raz/HX8lyF+FU0qivup3hlJF/2abf3rqUVMMsn3JMVjjaVx0/pEFp7CVPlw51elqwnCQI
4xzRHCo9yzVqvDw+AUeXFnnrKUOrKOxw5lkeCqy/BhISAauJTS4SiiSKEfm1p5j5xANYEdAjOhBg
zmecy012X2T+MjjQ90d0izJErveG+mEa963oNeKBIxsv1Fr9nN4RB7M+a8EmHEl+OJWQq/yRcYrH
2gdX1XvN1Sl+ndSIs5wgdq4PIN/LD5uNODggwZPicUxTOhZzH4nNhXhZeNJQafRia6/XOxwlJLeI
v0MsO384kpDUrYIE9xI4VRy8JpoAhwgshKOIgIm9bs2vs+CMjxwPnE+7/sK6QdmdErZ3oWmA+LUB
D/eIO/pbsQe/sum/uYs+so/+9F4H1e69/lb288vXSib2Zgl2/13jRk+eRlKafCRsTMuZh/BiENMw
RZ+BBRA9uSeX3Sfn4pqiFwPGDjJLevch3OgNnbEm21kfijNeZt1Nvwi7DFvhGDNOj7VXC06esaGa
Qfs5vrCXovV4TZh7EpN4bv1uJDWimkQVmSiVf8tLcc4O3NCuv2HHA3jgY166Hbyg7p+p4LHdkOll
h/JS1vvpYf5GXJOQJqHJCMse+n80wAhmdYNA0jsSBAJ2OpVnyeAepjuvlBccdlcGFFSCV9Ouh/Nk
nvBl0O5jp5nO20Ey31hbfBKZu99gUEPaMPgsuIzrw4MKhwCghhuLlxUJK1RxwQvY02f2IPrvgAj2
sU0L5xxIp60LTrCXn8StvwvOf9RjXSN0igM2KySydvNHfJKuLHc+pSBpuEcoNPvOMM79Sa64QR8r
f5NT3Onn3+uJxkv6JbrryfI49iraCoK63ueXcLiU6dtqHPCj4aawGOXtCsdM7yogBMLirWA6PCkE
VNZL+kpObnjSCDte/gFgEj4zNyy+jNoZrvhusaK5FY+uO55DOd8ztfoLmar0Qnip2/2bIjootije
RQx44obfXsBKMvQscMDzaDEXiWgZnISClC19ARwl8JhFF7Cain4ekrhAaDQ9ZF/YZjGHe+tqj1UT
sf8Ju+xM0KRZjz/G6EWu/DRjXjvDu3exQDXfKl9ykLOvAtIMGjqU7NLqlwRd4p31wodDDsOVA4sl
E9Pl6Jj2qP46ceSKj4JXYbzAUa2d+vvI2A0P9A3EnhyEbbwjmlWV+4re+jcd7EO/pxOo+2ECBQgd
JTbWyInNloUv7hqMTvbRnlpkbR+12Be+whqmBqKCu3R0I8+6HyniqHYI8tI4iFWV3kvzhQHwaXqM
j+FL+zRxYJJ0TrupsyNzF19RgLdvrfFSiY5U2R/zAUc84MRd4TnV4oyEEE5p5wjItV6DV+pH+Ge8
0SNfMb3qPTDX1jyV7RrdYSVW6N9YjtGD2p9qGrk+OM/4mHdMj4mF+reX+k/RU/wAbyJnQ7aq7iiq
2tl7fnus6Ac6dVeikeFd57iubPrZ+o3Shn/qHsYFMCO0XRt0oPuBUR3brFl0HddxJ/4oR996IDY/
Fi4ZJnVRZwDDlN/kt9TjQYrZXXS3TMEge4t8zKjorieoIrJHMsHxXN6IBYp3efEfDaphzFSE07eE
jiBs26dp9AEH2cCOn7T1cy93uvOS+XxXlCES75I5oCN+7c7iCtbspqcuo6lvXxhPdehO6n0FVvMC
5lsbsGF2M3Go2R2LZxOz3PaBp34WKQDj+DZyqxcLyfkq/8QPlBET7TSqdzW/bZzE5RWErtQPonFC
AlrD62P9BJGxoOBs/7tTwmOB18RUP1nGde6O+haH6sn9uFP2dbV/zBBHib8RdRnxrrCrAcTfD/+U
F2b9F9iIpfrzfiPhG24bOmxoJ3L8DR/Z6eM+9FBQUpzQ4Y06etWOWKhChMUBIXwDpyOEL8E8iHjJ
lgAs6wO6EAED3ce7hhZC4HO7f+lxlLQ3xG2vvVgPTflQgTjjqaa/DcKexOuOed8TrPijZJO9vYxs
Pyv6hTGrK72QaZjlB43wtBDaZskN0CtyZkflY4CvydpYzDG7OuFv4uHE5KW1k2iONT3zZp8klxli
PfSsXyLydQBd+aih90K2uZtf0J6CP4EQACYYHG8kBAGfLEf7AtTGl7O7JMOwyaPlkwF532y1JjZS
CmH0v21ZNCci7DBI2Znp/u6AxZnt9kauXt8Ksho9vZs/N7+IF2IttrV4267ibfax6RGXhm/DU/xF
6kJcDJbLBpl4bEvGXk6PJBbHnxzRjbdEvRFipoB+1ISws1k/2d1mJFN9PCOxxQBHmSg6ndHNS2+A
GiytO6L2POii87KAxuwlTukXeLnzp0QR21ZqoJlQ8jI/ILXfzQlcEX/rMH0RJ1baFUqFYe3SR5Ey
ZeYKyQUOsXDHICcN6nFuRO8jNZzz9KS6y6FpdsTVHotM+exvcMmwO+fpY9VADvpGdJ+DC0s26D+p
ECGFBGZFjIBcWPYckSvC6qBPBnYQjtSXAdbUDjnsP7nlEVFlug3krh7g8Wu0tPiEJTAjUFQbQZV+
Ju0F5z6YVtEhDV6FG5goW4afxbQrYtixPSDVH6efCDgHJil0BGirlVetNmEV9kGMKMSUjBQpO5Ak
hW94uiov5SVzOdveGDYxfQmJs8i/TRCazAHuEsTPeWe+Je9ZFLA1cDXF0/zJO7Gt4FEPLsUJPw2X
HPbUo05Sa5uVZ1Yn5VOVjzIb3Ht8m+4SmsBBHJ9DNHm5+3OaXQzN583y7sauJTMy5BY3ZT/eMFxZ
4GmdGnt6Rtj/nd+vo1PNpP5ErNe6zUcWMmA1TLA788wEB2kyOXyqGkTRZUDYuwpCrAzSuL2lI3A3
Jhdhq9SipOSL2bPWvhSLT6mNYij5a/bI7wLsNAQXmStDGmbzs7xRo7jkzkBCpNUNXKz7mIivcfm7
aXAI0Pc0tZNJoIzCH/BWaJPTwltpL1RnTEjWb5WAfv+uRkoChCk5gLXP+ntpeXq0r9WAyLlTjoX2
IrD1c81CiCyqv0T7vPVndB2ZPMmWebBlk1pDfoEiwawsqf26PAcVDfzLirN548aCI3ASMFVuBCZq
ZCuAFdWeq+daeWe+UCTmM3g6T7cBIG22seF+e+WJD2QnYzxqtpSZlh0o3HanOaVMT6nL16Rc1ZOI
UIv0iIkobgZ7CusVyzv+rudvBnWY3vhzPmdLVxwGuic9x4/myLByR9xXTbgz8kQcQdlzSRL1ekpg
/HiFXrPVc4zxnrOQEWe8UCJijFLRMdctDKL7Z5P9gNIA2ENeXPMUgSjfmZ28pz5fOfdCYV+J9GN7
OWBjkz0D+/OCywdZR+sk3NHpQwtrdWan5OQjpZZqDtztNklRUBIe8ENB5BVl32uIUgELlqgM97PV
QTtMANDAK5YVT8Ubakvt8dR7xLewCM9gSdpoZ3L1XCOPiF2BqRRq7HBXobvl9Fk37xbKDl76FeNL
9zbS3C78UYHtz2a0l8DQRg+cBKhyMN1t0pquLr0yV3gJ5Cpr23v/7ZP5BKsPuATU/cE0VDpYqY87
pCe1gp6Zy17NhXKv9DGTyPKuc41wkcPHc/CXt2U9MKz8PZXx7YHS8tW43HuaODxGbodJr7hcFYuI
n/ArPI7Jn2NKw9ttc7fybHNpeecwdAwB14iAIfe/1nTZ29w5f8T1Mgm2h1RD23RKmG277QGSg9JX
t5VvxKU7hQeSjSjn7CFKAmixzcFZztM7HzzeqBIIZEwen8vt8B9Cq7yhDsyj3fF4wIUzsmZVvRna
hVWhqTQve4Vy7LVgoCqgiajYutws/DceIm+2LQwaPVgMmjM0FOsejaNK/mN6PFgWCJ/BL/LYuUNu
k87q2hl1v7lG8l5gb1jdtbg20CS3+gE0UKJfZ9yWsi1Z+4LWlhAJIpuoUHrE7BDwRMgAE27MeT48
hPWMoQoiCcZ9irOR6FTGPfczMZWIB/fGShuMw+9a6wagoOMALY/hYdQ26iuIO+EOcxVa59P0o2G5
hxm0bnMV/B6PQTIPPIYVSMHYtcY5hjGpPPEHsXiarBP1OuYHjxLVSrp7Gsnnk6i5xzkB9yHFDUKm
CIgfzbb6DNI+rorLpqEQ1IeTvrb74cgk6++HBwqk0dZUiTS83T/mUDyR8ujdGLXGBJaOT4kNZxbL
oxlYiT/E0ufqWMda7BI54q7Qpa5o2XUh4ekXPKyWw3ZiDdexf0uhidGoUuFVrZ6htImyZ+JsIZ97
3n71ltKvRGQJfAsNY8SSJDfSPFFDLsDhMvESYO0Z3Y2X3O7G4KJlDHtWQjcJxSz0XVB0Zt5S5toG
NjpiKcP+QPIEw3Gtg9/h3xUuCE6JugvZZ/OkzsHfRpi9FMteOJWMD05x5MI00U+laz7PAVw37myh
2wM0WHQYH63zWXDlVnWy23v1GQyP0ehWF1VjSXaYhXAKDNmRBcQW8GPfxwW+UdtqomqtxC5cnRzC
JwPLDsTrFr85EqnSrbnuFJq4nZUHxlRSCTS2ycGCRB293nlgct/cH8+VaRlSt1M3fHLKj9Zncw25
JxInJmNyYGBJ87gk7n8jBG1mz6iguvTZdLuo2nJT+JGJemiLp3U98vHbJMAAT7XR0kK0C/RcC30V
lJOsbEflQi5dLJ+NFkgNtWh6YK3G9tk97QYLEBku0EOiv7IYUTz8gqVaPGzzVbB559EMFt1Ly3ey
ByYZCS45sErWVk2PmYXq5kmcQ7cRXkQ4nr/LDq0tHfFpFcxz28lA+YorZyahhdJBhXNq5lgZJJrf
NTAq3G3AdfrW7Bq/t2e6mEHQEuhdVBhhTznoY4bLcVTo9N81j+BsMDks8ygh645MUZhejTz0WQbb
+sGgxIRfiBMhxY52QOzpxDd41E1zbBuSCmzZIB/b0134zIiK8hlmF/4LPG1WQMUeImOHsdc1+h/2
rfm5zWvsIlcboJXWr5ayZ5PYaN+z39hC7rGyhs6DcAmSyw5UApNC5ypwM8N8ZDEP7MOyjLmGQoqP
tBn8ftmxLDukRj7uaVku8OuJXLbnSj0wDbmLMfJJoAUCdRZo66YkJe+ku00aWPFdj1AExigii8ft
U59WClYajEwzDarpQ/iCscI2pv40B/RtZvOhqFBJYyLQg/tqtNe6c+AgbjNpCGCWI/qiEaScLcHp
GJ71qER3VPaQSxrj41I62vg69o9b1QsoIUaEghgBpYIDe5UM5NRv85q1iAeI+gGMgO664tfNnonJ
o2DKwvgHkioTf7ljBWpgfQRZBsa7WFhhIkIYiinXVsSbzCM/YmvfYo446K7CJ6/NOOCtohhvRPTD
Ap4aJ3mJJZB5ELKHnJrZst0Fv1mhHs5LHTkLdle/jI8xZGvUT639Fkmz7gW4n28gIny80TmsPN55
U4C3h5zj1K5kZiNF/2XbQLYzOwdJC9hJICivCUr5HtNm0K4sS8jpYffcsNF3Xj0eZN4Kva0Ecbwv
Jjw1kFC5snT7hM2ODjw3Th9mbgiyA6tCwBq4cXTRl/oDvSW7deSBwYEZjoq2j6a9gJIO0Hnk1AJK
7WwMbj0e1XUPkMNwC+U1JOJiY/ndjFis9X3+xpxhSXFl7EQrqsdcwe92zmbEzsEjikRfzAMeGjtP
AWkFawwWMjeZON0HhBA2KM47QQv49cGfyJuJl3OU/GwCsEq6sI0Nybk14RkTmzsR9qw1c2eLfTj7
AMt4yRgSnLFacNGUs3sqOJoFbL8VGXis/FUR0ZgDZ/xsoX+/teSk87Qr1WcBLpn2ucV7vBUhSOaz
heQrZhEmBOEUgd1yZPZHGEoNAWsGPC1XPh7gBFCSIRLj7o0vNvl7sFGSdfLV7fiGeQL8CbMIvfKN
ZtB3sP4CmBaAyRzOLQhTSETeImImmR4GWQV0UpXOQ0tk89CsBFRocxBVmn5mMLfXSEdRLUKYCNuf
kg321zlxaBsZlnBKhKRPd6uJH725afpilWJHSjo6OOlBNplQ4qp19ZrUs3KQhko5WM2vLjUkqlIt
MCpX39OeNopf39FMYE7hKReIU7zpN9LUkuht6QptNh1CNOcxgUTeHXMRmZU0KSLuuWziswVw1urS
dFja7FKjyu5JK0+km9SnaTODjRAhprFiZufqVRol48dGNUmkIrnitAqrg7Fq320RfUwhh0ytcDrH
a+EPhpsS16BsViJ7ZOGR01u5mxnSbTaVytO3v/z9c/qfFy/MzMvvt9oMWxBLEW+/PyuKjK5MkJty
awv6dagsOr0/YHfKkA0jKrbQRLP/+UeOVkiSv69/pTkGuTZtqWHh/pNWSKR0vqbhhNThl0q4IT78
/RdSPf3CTBILkLKkCLT909Ieujnj/ffr36/GjulXlEWA00lF3UODxfj7ZS5WfClUdYpGworXNHRN
3IwxDFXp2S8NgzWSwPd3+hD9ud+rNTd5jbbJkDv8/fL3m3/7w+2vYXbyk79/s87CYGzJwfoOrKc1
YEL+fvLvP+n2ZDAS4Rp+v/z9plY3L5ZIJXFW6FaKCrEhr+Skq7eB/f1n2l7+0/d+f/D7PXmI90qK
/oJiTMiS5pJXjlED1QXbgQmdNyOO0JvMmudWlLHhbFDw6qlvyBHi6wg/aShgwTK3TkNq6q6WGxUK
lfXTBDKzQhbTzA3eTkEGyvlPl4v45gjhZ6RlORFBc6hCGomnRqMwQoNxkAKhpcYIgWAso0spQJRR
1JXUb2ukizswz9pMCck7OpuQWFo2sehsGUxULaf7uudAHjeboTKv4TQvpET5XTtv3YQm4vvdaK57
azY/i+7WagCCWiuVj2jiCAnpupgUkxeZDY7Nck0hBJBEbfXrIkv3jbhUvqJCfG2mkPZvwpMFzqGv
tXq1s2jQIiUAn6sWT4nz1E1UjjRUiR46eJU1qJWZ5eG5LoYAiSExkRSKcCidhzMmtQU+G2hmjPsu
n8ChatW1aO7DNYCRjhavK+nfb/GKdVrjlEXYOS9Z8z0PAgd0RBikg7ZFNcX0FLtlP+cQovfQwNug
ix0pJSsUqMqseb1ppxQM6ohv6Qg+aomKV08wQgqJDKOokudK7AP49MlmaVWl5M+VYSSBtPV04w6e
mACEOrYjlImG97Fi0NCdVkFenxWL3KGciTZF/BVoVnTGgo42dJ8mDQVZY4Txr2CiHL82C6ru8RBH
tjFUqp9X6acFAqRJmbafFYHDKyd4jEsKMANglR5Sj1rBdsRkneC04c24VmjJFo18k7esi1aIwARC
hOpFB60B88i6zNbEqhkFwxfj6a0auGJByCAFCuYm9qHdiZxdaCseyjlCZS6B7FnH2ZvRE42K2qeV
WtopGjjgMAHARDWJXiSdzBAe8xAIqH0M+P04jViWR0sZaZQQ0TsztMrJpS28l6oQJ/AyP9MONlXT
iG3LqJwxSbuu0wBDikIvLSjrUTK010ZWoBKMgl8jmMECMhE893M5iq5TiRO9br0kG4SoudakmMdi
LgOEYPpgoIU8C+vqiHTh2TC0aZ81/bse0eE/TQ1cFRYvLjLGdZASzr1kSZw8MpNtEpHnJAZGSTUK
+vU6bUIHqZuq6neDgIEQobbb68QjwliWtpkYkBlwhgqGRDxioYTnEUzadF0KmEoTzXvp8JYlm93F
2meYOHL+Luq3ERnTfmpp7KPt404ZM/mgZOshqnKi/yX80BSddo5sOndjFPnLY4EB5KhK1qmtmxP9
NP2RvpVjHkp/lKWjgaYGOOMIoNYAIanXjpompb6ADzvL1e0LCW+C9aHXaZ7tulY+lJAjaPMLzNGA
xSYvmzok4pdtrncHOqQGNK60b7GoCtwYEVWWck6Ctnua2vJ9wsFMGQcJzaD8bpvpdOqiYYm4p3zC
IuHTzOrEkZPYxR+0cydaVBqpQw44clRrL6A1gzwXLc06rTalBdejXafkmHKOWD3Wz2tIs/dEVryR
FqGBGA0dsI1mBMJAvIWWjOjJkXEoagzQSiNE0HKIG5um4UAShTWYMGK74iq0T2sNBZ+o+MxD+WyW
kNd7lC+lgjxuoM1Nn6isTR2wYdy+qd28V81eOK4JNA1ha5Cs5zXyFLN7WrCpDRRROTU8GiBH2N9R
bNnLoPxo+D5f6biawASIiiRpuZup705RSiKUaOtFU5WX1pI6kI81CdpEISasAKLapScnpAlLrzP4
Zu04B5WkwxtE7TrDziGUFKdSaNMRG3zM6H89LJE6+Ulo4bQjl2gDEcjoeXUaklq5Dk36GEpW47EZ
Z4GcPulRJd71YX2yolU5ytSz9CyRH/tlpKgDFavDFew4Ge/zYn3Py5Dsiyn5g1bGDop6/IRQEC2n
QWW+C8k6nqy6OofNkvvo0SV0D4gf+UaREEPqWWbdnsQaf6JMip9LfSTPo5Kx5BIqeivbJvo/npAZ
sYvM+jOzFPMpoT7rRU96Pk7EzZaGXywqzXYfaTdVaN181XSXltKfdEYBr5MV6LRFbq81YWc1Jf0p
34SaMsoumGmuuI5JqM+F42Ofyl0Q0aFD4WGDSOgdjto0OSeoK6pG8afD5NSnsT+kSZ0m0GkKOiXJ
UI2TX/oimtxY1WZ/GmskPowxaLSFo1ZF8EObSI+MdhOEy5+lEW/WqFuughFRFFNG9IxNHN+rqqTx
0erRLFSIbdlaBnWUvUmUh5NcozmOzzZed5e26MAIslnZr+J4UpM68vskxrhJn24qqCGqWTaDV/mC
XCDB0iPGbOi4+2bZAsVFUOiMlsNAnsec1EJoD71GQ1KnAyo0vZw/0v5zmVCjEsbsTkh1hHHXgi4I
AvoGdzlOVLjzUgqCgqnbd5lWbp5uKqDQiEOR3mcm+0OpSkDlhhkk+KPviwhah46Ps7BYDxJtyFHZ
WpRMzBICtyNUeK7XY/eErjtbuwCqKOkkW2tkfiUr0WZlDlBldHCqVo4CXQTSzEpDC/rJXSwvm0kO
pRGqSR/DNEXND+Z3w5oRpcFXjQqWeTqe6Xqcs/IPjfu7gbH4qNfXph1NO0pCXDpG7l+n42XFFee8
xBckXeE2DG+LOkNmXQ6ZIB+XNT32TYtIlzCL8Ia/I00nMI/a/jkWHiYNPnpmdY0XpuN3sqjhzaKy
JFbIk6gIX5yjaPyKOiP0hUDR8E6pKd3K/QwMgKhiUxDSZ1JxjNtCvWpZ9yX1o9/KhBuNCQjemusr
Dn5Q+OkSrpeFZfxudJ2rRmvvoiBKuVkKOYLW7E6az4uSxGhtUULFM9ybpM0r2yDJIQ3vK42EN4sV
e66qmFZJ461NrGCShzcOnAcMcpEK2xQlan9inbp1GGqn2sqPs7T2dJtvGJNY3WYrqYIUHtySz9yk
TIOvBkCvYB1NY5pC/7PeuG1zwlx6RQUIxSSECYD1UTy0QAjMeOxcaa4vitTrJxyHjtpMI04Wp3SS
pmvI3pR9mlWYntpwgB2UZj6yTkCus4bCwyRW+8nA1sAhR9KO+MN0HmqIL4qeXdZh0s9S3j7Tts45
acLeTGlIl5FOc+cFcG8prftM51EiFAGrSVZ2aB1Q5xQnpOqkK4hZnxcdCUWD5rxYnjHnTUHAUSGe
dPRD86g7pOPYPHfQFr2a+jrqDg+63gJfqDWPLCegG0Wq9I1UAg23aknzXnXr04F0GPVYh46uIBlk
OdiMmroGedQhRYyW4BvkzOjGR1LT2u9ow4YOzEvs85C5zrT3xYLuFqvtcaLJGNBSem/V5lJUigUD
au3xem1JGRaX5JHB1XR14+QSkgqFV+oz5rF9q9GPTRghsDPlQ+tMWMITXKrvFbGvqxTiT9GW1OzF
qYAS0sbHpNnjvLFBqii4TcjtZyHl2nwa0J0eC9NWULibdbbJcqLTQkEeyg27RwU9uXMzguxWcrWv
kq0NAcJnKWkS/gfrnSiO0l5GHGJPPq1M6xYVQF3PItGb1RU6I4QwEuqDlLXZFffH1I8HiuvZ1haJ
3CkeMPqinET8xKVi1EHNkhBF8DnQJ9qPTAM5KRM1hEOejzHnVQYmhVCeKq0K4YlvKvlC6/cSPZva
CN80K+kdq6TX6DU3aMFPCeod3VixJ7OAU5qp5MyTxfBuMbKtX4DySajlT+JmWqurknRfmzTDqoQ2
CG0Vqzt3Jp3yCloQqhF50ABRPw3Xch/3SFFtItyLkRystUpATrr3Qa+DVSg7IId88tZKOmAPQaHI
6MpDC4xWYqy1imZ06RUeboeLeiOuJIaaCF5titDIFrgZArqLXlV2r4KA7awijxYxS9oG7QIdnSwC
yCmB9d+v/WGl/6Xr7wR5jM6mmF6wuRQeSXcVzs6vte0aW+2Oo56A2JjUGgfhoSqNICxJFIyBqib2
e36a91TRS+OOZMgpM+VrymIdXjOulCnWAZQdVvhb/esYzs/ADhrpk8kup3X7ymgbGiis+hQOCjZ+
ch5kJPd4LLXsLU186Kj0Cy3iUhlC3/RE8jhpafbR70bad9K2LFQcD0unQJyMqBkOhM4IGvNcFLpP
pKlAgrbHwGAagxF4ZIzC5BwvAtR2q2numJ9sp6myOqmGXjpxGuG2LnzLdBYcTSl5nROOVTFmNTJb
WNCEsLQP4bzdSpXXQXvtJLZRJIf1XR2pJr/QvlXKpLj90r6Lk9ZSVExYojW2bfH6KiXiU5xSKlxH
yvKmNYXQ/yn140y0UqBu3uOkkVxlRsRah2ve1dD/44bqRxxjz1YV2d2cKDfBmEYfg1Vk0TF1MD9x
FF53S1xD1RD0guChzd0W0e51eV5XNGFn1Mr9oSruyq57WuNyL+RRdMu1l24cv+bUgkQbk0rWwBwO
l4t3FtgtqmWHbi7oDoFBIuE3rIjmYTSzc9yeFEl8b1ckGQrFOhqoDewsTTfh3o4PnVWM10ycfpSJ
NhJToytkTCxt1xlZdtOS/FWfnuuq0r5X9VYm2bWY2yYYypUyUDpvRWcqQR3esWKmnmcOJBc06s/Y
WOO+t6jloVszctKvlo+CEtYsEoxG9Fs+hJXKgqRPyIzReybA4XOl7IUNa/SGNIQpWbK/12PyhdLd
d42gPqhuc9/ifnwq4VKOnKrGan5bnSi5+iYNkvTr88dgSvOdOAgIPTJI6FZUPs698ADcNk/ke6kd
90ZWkNNMPd7xeDsP0nwax0gJ8H4i4I/Pa1GNYAkGpYsas07UNex5WWg7GBCOSPSgkDfMZWtMnFpA
jKXHgbMdGieeVoIpub7Q40vpomHtxo36WlrWj1IIlZcO3Wep88TlJKz9ZdUvSi6BSKeG1wlERQa5
XW3SSqPi9jMMZUOLPoTxGYU3RD6pfaXowU5q7HSYo9h6pgEVjLHMhk2rgJAtiM5Z9XdCmbLviz9a
OEUw5OlBRXpaYKcJLfFDKKATSSj9uUtOHTmhGCeoOlWa9rOU6IIKTW/pmipAPZbtVSWVC8f4Zei6
13lc10uu3VsFncbZIOQ+mh8l3EVElQSBiLkDS7d4DyHvrn3Wxl48dcPuV73s/60+m6XhW/R/y7P9
Z5t9lN3H/5Zn+/2b/1Zns/6CKZOKhgERlyyZ/2CmZal/0SVk1nQZZTTN1Cz1fwTaFB2BNnMzTrLQ
t8FkClm3DsGh+K//qih/ESWcDCxz854yTXyn/uPfv+Z/i37QcUJVj+Pln17/SzkU91VS9t1f/1WW
5H/ysZIk3k5URM2QJE1D54qr+EeBtgbvQbWWBzXQcpNAApFPJyq6I/Jgz7kKCjbIiJBMuvqFT4XB
BqlI9PtSPjLmRnSHkdaJSF9upl68dVYeO/pqwqmqGoUSRvRkSQijk4sGyjrMrqwk+gGJYceMzoOI
03cqF6OThhbFisF4iVgpviXQxa2ihBRl5qGPKJci1XZGyDyd4ZsBzeXSonmyrNCjh8NgnUmflB/C
VOxOYplgvYjRzq5HiQJ0j7OoqYw/2ajotw5HkInGSXlIY1ZBuM87mrNLVLqosy4wyWdR85FD4qCj
mK+LuugaS3yvlpYc5KLbZsV70NbxU12v+tFszAVWxkRDzqreFWa13qdJKjl4DIhOd40JgE6E/OtO
NGB3V1Vm7av8sGweTMjvJPcrIXQyWTWVtnS+aEjqSJDQCE1T1xLhGsiqbtHJH0KkGCpaNo2f0FBy
v2mrV2szjCwmMDhENxbcFO24KsnSc2ptd9JI9wpGzLUVYsPRdiBNcMTlVPGNdHmeCvlWCLrilEX8
Yq0N8lp9pnpLQelYV/rWW6c/YT5f/ou7M9tuG8m27Q9d1AgEAkDgVexJUZLV2LJeMGQ5hb7v8fV3
gnlOpVP2sMd9vS8sKe0ySTSBHXuvNVdb+3dpTPOwEonYqT4k6YR9NGKjbJ90kToB2L2yK+Hduh6T
nbkhj5GJBGZ084tfwLFvc8FYMPG3foDg08GH4Nv9NqtYQZXXi10x2Gd7mTRVTHc9nm8FtOlygQKP
KchhOJ7BzqRWIVwb/TLZRxOCEu+xtNlEVHWNynGgpeGU8X4emMOL5B5yxGGJKax1hw0v87DaGa57
1bSkacwodw+T19zIoDp6caIQ/ITpsqd4gfLiVWXwhCmZlCq6+vlbzMaOdNR7VKM5aJh9l9Mej+3x
JYT5u0odas9MsZUX5u3QBUgBSnPfOvpZQIndpnWPUcszvxtV9OQ1G0JpMMhpZkkpiYWW6b6qMf6q
9AT3q+Pswh97dXucRcHAdNXX7LUjA8hCFshzVky0gWffPwmktCUyL5mgeHdb3Bdjpb6KMvprloSB
SALD8ISo7WDAAKJ5C4CQXuWCPaLi4uMGr70Ei534d0YcEPyRTc+xJfcyc3YTPDgGEGhLmoCoCyaK
FqH0cyjum9F+gzuHWDMP9nHefCcCg2jsdAo5oPJTM+gHwHjW5nMR63Kb86mvOs28X6RY9jrnjoEX
PiFAMl60NtxqQbnEp14NxJ/FRbH2w7fE5OmilGb9YHZLR/hFxVSWvT+oVeGRX1bWOOsTQOg24UYV
9dCAMplk053DoHjXd9FnEGTr3CFve+SGDmX6uRTqK1BddFPtKYhIDilRJIoN7egz36kYSB6I9H3M
HddqvWyKb/yacHUJwnBF5xIReA+wIh1qxrZ4LrVx6FP3kzI8NvgUnFUXU01UHYRsoJEzZrVQZG+y
H8BDZNld5bZI4tLoMTBgBgZyOAdejGeDBGSgaB5WiT7pmAUN74T+oNZLq692J0JaBhvLqOOjNtRL
k4bhjarrg/+1csaBAoFwDxV3K6uN4LePEwCS1n73SRUEljH6p+BekxlNW7wyHpTEnOt+T3N4wFkc
q01Epy2wW5qUgQo3IiAR2BM9NEl24pBk0cAEz4m2iKdSJZe50ow++pp86Nn9OuTT/Tguetk0Hg4l
prCYBJhzrA1GAlXdrC0uUKsfz4FsySMrPRwRM2YJNyxg080If50emK1U6GOyaHwZyGlaCxsmjuF+
U4zQ7fo7gbPBKlic2G6ZA1VJM3y3wI85a6M3L8iL+BaiCla4BOsKESNgwfzY2GuEUiaRxwSIgozh
VmGuzhatHg24FqANHFaffZKSVpR+L0a0EgGtqiLQd5J8AQxTQqy9RGqYL+xESqCUBmmYp24I7ukp
M15KjB6su1wJG+OdcZ4EIF8rYjcWjWgwShO4SlZilneadEcrZDUBkM/85hxqYPGzCFEgpEiuRws5
R4vC2/RIqzNLlN1myJYzHcIAIWz22bdzmt9IDsAvoSfxBwrV3gG0AoVpXUS8Q1inWwmw93U0UzhJ
ecEjVixjRUB9/Vh+jSJXL+D1m7EqKna94zMYZ3EYu2ejzZcJvyjWAAUh8+bzqgyBHjJyQreBQyYI
1InFgEWZ2AIUHsPO9snVaBxWPO+qqEfUB1NNVk89tqCT7M+6CD5XDmj2qkefFttZgLMVyUvsM8mK
JkQXSXdDHp1F2Dv2u8ExMJQGyStxfk9xUYM413vSK/S6I5ZuRV+d7us+pyrfS83xaXOIInga9NSh
qBqr27yf043tHZlqV2u1xP8USLA6Jzr62qJnwQuDCYYPA7Ecpve5d8InEoG3Aa21yPEQzFvIPMr+
mr4xH7ULOLMziCppsUNkWIm2hadqj/jD6THx8QTqGcd+hlRd4LRGhlTO/MVyNtxVn2Tmlb8MWaaH
JJe3TstnNFhIrhJgm/uoR5tvtPXZoVWcJv70acqcl6DC8l6PWBYi0zuR/g0T0iO7TUwrv+ZGLnAA
mmUXYpZwrqMpa68bm+hHumpl7kfrIapeyXDJYnnKfRdzQKnePavkyp+2xKs1T2GF+igAwJOSKTQO
aMxp0oh1R9dYzn16Nk9NTls7s0fr7M/I96OO8RBVE1Hn1TrqPBgA/l9e+yWLUT7VNsIhyIG0SKyV
P6bZwSQucGO40519201ceIlZvdBkwhk28IAewKS5LGbruC7nqxaZbNIlEfE/Be3ArmZtUd9qbsR1
Krrnnt4ynfByB80ceNyzK9qXqYDXK+CIF1RvpzSbmi1E7OBkJ96LGaP2rqRLBTQkj7FheCt3eWp3
gV8hEBHeMeYAur7qN27QAFDLmmdyu8SOTf+ZjGu2X8EjvYtwK7K/ZIXvJ57sXUFohz+kryohX6Mp
eZISHMkI3GWxaiKa365gqqq8T6jU0CmmVIKRmr5METhPt2mxv82Au5CX4PcR40ihQ8RG0MpDzPyF
ODNavz48bOLbTJT/1XiY6UZjAwSVoQofBw/by2JGlTN7rF1Ugd0iJxwtznoyGVyilsbWlFlrr4+6
67Khn97aZrauwwStrO/tOw+5XGaVEJOQq6ZJOEAurGnU6RueS+PGLUADBq4D66XnAiU14gtNfGfu
HnvyNJFqDeKcutC+2bH2DAwQQctnm4EcWj3QlrpB67zUXIkRradBc6hjhA7A7RojRqhIS8JOu32m
HYLf3fgwODwCJ1GhNAqpLGoslqYJgCcGMLwWXYL9qNwYfggSkcGs1U58pErcM5Pft359H0ZWsLJn
E6tDg4mLk1A3DHlN60vTAU0w4xI7QO6DA7Bwy5u0mo2+chHt05dIEe3b5G2sHU4mJlmGI5MVpAdH
CUDmzym1y66PIbrJse7PLhGfZlZ9QylUres8+BbN3Ub2fsP4BBA/AwmebigHpy5gEMiWY5XJ/h0E
LWKGvAFhbLEoTwORAXTHlrJNUW5SavpqRCA/WDfD+2ARkx46WyCr50wCjIpSZlphZz1XmkT2pFVr
FZOUmWLEJyZpS4mojxW0mFZeNXVcokzChyZNjEJ914n1EM73bjVCdc8wDVtucbSxOyR9ib2qxCZq
t4oWH6Ijdh2L9EHAsHfc5L4pWN5tI35gomiv45aGuddSgmcyfo2EuM0pVpanYYCDaBWlHrpAByBb
fnC/azfY2KIzGf3k3Cc104dBHJwUv1f2fQ49YFV96V45WtOl88QjM0WbvlVd5PU2Kpo3aqUXKr18
ibsvCtWBf6a1lQiMa1PXbNqR6DEZmMw1ApQkTkHjybAZkjKi6J2+2HJZ+xe+JduWtRtN18GEldTs
nHPn4+oYBv9tdgaQvTxzOje3NjlxqKumgUaj0Uv7KS21bRL27hZOOSLnEO5Xlra3CuG8PTNjqm0Q
Y0lhnBJuwENtQU4k8QuVcvtFM5W8Svr4JYMf7sYMNS1ya2DsOvhh7bzHnzacmIp4n7opPhuh1x1G
t+Xy0MNX0Q3RyqrnfV1a76mVPvQVS6ljnnWYskX0eiAnhcfsQNwGDYoOt90pv7mmk8Q2praIf5DO
oSfVxY98IMvI43RlfQ5cNNJVN4DETukB8QylfYnIpD858paJNY9CgcIAUjQSdxQBE9PTwDbeSLQU
LaVs3vS465MMugoX8lb5/rpGU4Ru4Vs8gGOmF4DavFiapRY1CZsdLGNuiPlVBEcF2jRct1MIYh1D
blNVPV4ILjFphoTrUIitkiBZ66bCQErvmd0q3Wsep+9auzdh46KKCL1dkZS4NScPh5z8AmS9ffBc
417khNDFGJQVGtQ4eHJzzlwS+UiQlvbxxN6kulclu3lv7mcWft9BVTldSVG+mgm4XAakWBlQRLHH
zom37RBWF8kjeptrL/IYTnTq0fBCrFb1tJ1CvDjiMWbg2IxwEqquLrahGZ5EFxF7mM0IdXT1eZos
dG60AjdBZH8zGvupjJEsNvLZs5d5T0zLfCmjLLAXoZlvhmFxEJTonqrEWffpAhII6nXXQAAJbbKJ
ExNwX/G1bbBcFpEAqjW8DFFYnAqWAkiiGuKvfCBOEb2pKh8Vog0hQTI5gLJqcSca4nv6ueWZlzCr
okXuBU1IcMZbHoRfYg3KHhA/vpMJl82LOZrvnlG/oIU86lZsVT1XBCwO2NNx2cjMgtRjdoQJwQMx
bO5h8pF4hiRgWCWpW3PAE4U53yFo7vLkZWin9FoODTaRIb5xxfC9y9/l4HlM7NHOwCPCMZSgrh0G
e4PMCr2nytF5DNgdW3eZckEwCOIeDMWN6wz+J5+xbuiOi6bRQr9qQrTr9FlE44bdm7HJjMVZr/V9
6hMYTuLtKmvZVRIDwPZ06ob91DnrIm2vW7UY+Tt6VE2Yw4sXj3Ko3IO25i+Zuy2MxF9lMYtL4Zvn
JGvlvqXicWIzXveDwXM0YAhT6/LGX+qSwGffZKX52bQNtWs1ibz1KD6XvfdUW9xpTvvZqfS8tRz5
NhTMGhC7lpOqrgdN5dA1bXh26GrZMjhnZfbYC5aoyKNr0Xfcm1n8MMLgxFJKW2YVp7T+iSdmLzad
aSxTMMH65nIS8j6fo+dEiubeDDOcdfnwis1saGJE3pb1zNxjdW699iGaw8fZAi0kGxawSC0Oh6A4
Nh3n+u8fL7/H2fek08XBiNp4zyB6w0yHx87yYjp653DP7S6/XZSuDEcJIFf+nRSIzTNXHPww944y
JQ7b78RtHwkCqlHvNZli1oguFKujJnr58uOQ6l1L720XmhErWdLtL5tJXSuGhwHSidBp+k8hZq6p
Gt5zCzFLaDpkOMjwrnHl565BsF9CHUaDSenQY8RoWZHfBuPOCe3u25CWhypFWdc3dn4itAuxdufU
tDjQZVuk9PHJmExAU+V4BvUbiY4HxyDzNrY7VjTT3nCkc7QqpCmbMrldblfcvcxmjQfhhhA5xHBn
+e6ZMTk15JR0eHPLg2g7mkBmxJZO7K2mne59A64CGaG9SNt7skffWIpINAUUo3R2TIb0xRkGoArG
ADJXrOokuJHuqYYujX4t2c1Rh7Aw9K9A4q6yUmeb0APGI8RLZLK0Zx06mzjVDVJNec/gGkG7W37l
8XAyRXskiQJTSgzNXJMg4Zc5FZ2RqF1dmpj6U32TtGA7Svlcetl9VaLfpEB860aPGV9xiogfwFCC
BCOuluinHrevlbKsMLthor/G/RGJu86rz+aEz9EtXFAK3EIyN3G4V82NOwlrb6f5A9MiSrJPvW0k
u6JtDdqs/XNG7r1r+dh1ETVjA+4OaYRYkZjcOg9Xf8t1EYH4uyBNTrQTbpQl4bgY1dbuVXkcPKtF
bEZaE0ru8ij/+/K3KHn5K5f/Zoc+fDZGgLizUFgPY9ZvpDbeyiyVR6I+b5HABbvLb36VPTWZ/hb1
dE2qBs/JnDKvutwczgJmVUJLFhlcuGnnHIsosY7tkZyM8ph74JFS1IjWWD1bZD8eh9mD2ksNWR57
JnsA1R1WquVjGeOMfmtm7ze75kwjhP/WXvTU7hDqXRRY5M8nL4WaP9UxJb+2dXm8vICmKRiN//d3
hF5kqjvh4fIRLy9TvrBj/76f5V7RTj8U7IxaC98juJ1ajqgmvSRGgj86sMr8+hw0MsaYszRz2G1W
h1Z/udyMlktHS/b1HnVSwSdkySCX+3//9eW9rSSiQRrorDtVvElq5CAalm9su4iJuVg4Dpff89Cr
t66c7m2r+wYsHUEo7RNiVPyd3WFoCisgLqojm2ScFeUU+zFypPhEbMaC4agwgw5R0u6MoudDLp/0
sopcfi1qxHF62TfVy0e8fPTaSp8rnlY8Yrrm6MmOlIhe7Zm3tPvcLzZIDMZN2CGb9mX3qW18BW4N
3QDU6QXlOy558MRE5Nsq9+6ZVOTHflL7sCz6HTUYa0LmeeU+jLFILnTfKRuNneU0NZzLWJxE5KuT
WSPn7ccQQ/biNxAByoa2JjQ+myfEDKENjPjyPnOA8sROZ1CgxEscXcNtjjZck8JoJIZl5YgVzcWp
3C8VxmX9TULZHr28uWmnyykkWpzQVarRJKyOPkGrf2eGXn69XHEiMt5nMWabKQ+R7aNB35CMm+4/
6PelM7Fglq77t3a+KzVUpIti3uP/fKXRPq0vAvgisnx8f7kDfg0qsyYGJSkO5bRoY0r7rywgTC9L
7RuCnbytmLr+eHmx3LrY2C23vOsyqbSQqaZXJNa6q9ir6Rv5TUC/m9WmhUncLI6oHGVGhystGeMI
4gw7SbNl13O5GS8v5XI9X34KI6Pet0G7/ttg8o/35GJAmZdL461zOp6yF+NIsFhIOudJ5HF7uJwH
ufCb/z4jdHO0NN6M3mYr6ETfqoEQYrZ6MEZUCwgkwAIeiPlplLbLBD67nQwNen55qaJw2yF53qIl
/yxstnSjJuP38mdmbezs2CHfdSzsa7SoaAQMsdElG6aMjsS1o+l0pST8Xv4CETQNXAEkIsufmdlw
3Tj++4DWcWVVxk6RgIOPqIefNwQ9tJus7ncWN9pVjWj3plcgBlI8eA3dULOvCxYoMmbOlU0Pwkal
uxnIqLseixKTUv9Ab4EObk2RJJcPLWpmXKWBD4r0W3kOl8B2o+dXQ83fvKnj8Wh1162rTsQE7JM5
O3ceSBmWfiCr03vRmSH5iQ09JBpuBBJOySGq470OHLGNiW+4GoYJ8xKXuHlmyZTnvu7ctdQMFFSS
XoewsPddhflS9um2ZYuFr9r4WqGCbLqYLmeRnbSfw4Dvar9CF2gTrUYmhDlmL2SOEbUs0ueumnE7
l7iNzAEZYp0B6oJdR/wTaIaKGltcR7rEWeZE16Yty1PnhRzMqcR+bTYx25MwYK45gW8R0oIY+98X
d8SuxujdXOcETfausw2194nGLZLXfqpwRYMGL7q5pQYJ8I5HPOrIRlzbk5RH3RiSUoifVAzE1JTO
Xog0O1nYnv5+cTVNTs+mOOvcv0bkRuvQBoPj4SYqpkAeTWURKbj8VC0vl5/++QP8HhLkCIbehIkp
rDP+igiBMcvSziAA/e8/cPlXLn9ZmdHnhv46tDKoZr2SyBqLGBrJ5UfPNY39hPSAOLbhiKj88l//
eamHwv37/5TXS0qpnSUrs7co0Ub3iBFDEFS4PEnokx+J4NLHUUgiEzOxr1Fsp1SEU8PFOVSwPfu6
/UZzhRiB3oTgMexQ3ISncuKO8UoLk8CR88LyGFjGUfDgPJSsqsPEspkZKqUpP0AnCJLhZOIjVfEC
qssoJk3gL0qyrrUGaTQ2qwBoOfPNDgW3N8EmbfoX3RW0t+2zVWDrsqCHd0XzGCXscRPtfRkS7eOX
KwlusmBrtt1N7gPeKRcTrYvjwRpKRm/1RjZII5ceJvr99MUczjFKWTuhk9Y79WKoTd9GUVUbi0OW
1s2b5zLz1u3GG63H2HtWE43xyFY4ztX0xCObgB8P3/U00Okq6gdXM/jSDti0umWfnWHGwRFCEMNj
KNJ5RTPDBkULTaHIvqRNvPUtSefR6njIWsfADpH1NCVHwabdlsd3ugmPfgpzs0rCxz57ibIeB7e4
tSYDrofIbgtpABbIfHg/y81ebIRKN6yD5cEkg+kKRdahnZGgxhBYazcvb/QS41Dj5vb9/qhl2p6W
tuxS9VsklLtGyfDL3ZOQdmdNyl5Ll0fpnLbfeDIMWw1d3BiPzPHvxgIFdrx4X5ixeeljy+CUC4s7
BuPakD/Wrh9iPYWSggYFxtLA+N8b8YAGaJIsMpVn/rGe7iJ53xyjNto1ZUHHGPZTvRGNOrksisiT
bEkY11xON1kChy99bNoIiLUloQBjoS06f1OzwV3JCrOZmMW58oEjmbQpo2oJcz6MGihAFr2WTALc
LETCV92kBdMc486Q5dFnTuJ46afKX7cdjLrWz28cEqzMCG7U6H3v3fym8sFzhX30inBjM3abrrTQ
80effK0Bt6KT8wow/aVpnQyvJsguuMrI1BkQ7CD/7HS/M2n5YT1CIEfyuZLXNAIB2GtxHvx+1w2U
nxYUzCS7pn2u5HiTvqMd3EcNZ9Wu38ZyxhGRrpMhODUy+Fw75oMJktTFwmjdJCQyXdH/exgHwmMY
IB+q0YtPk+GMa9uxYEf0lnnibgdM9d+XzgqQWmvW0iyMX8qZjKvJpWRL1Ezus8y+SNsvrmInXZz0
YchkPbwifx35eh5AIBo6sdNNjJVh72mqN5wJ9VHk3PZO7Q1LccbvTePO66ig6h4kNNpk7DBz0WHs
BlWxh2PlHYLE+hpSe1yl7cRKSa1mLftMehWczJZu6bFeXmQ40JYqJ1Rosqk3UeDedGiwIkuSpxEU
9dEk14KhUI4HbCkLLy+u635qsrnGt07r+CpairlJWyXu1/GbMwu8rRmbGHfZcRDAude+O+3C0l/k
BJDjlU/9ffnD8RblcLp4OMqjubyMlwotE8B6M1rNq6yKkZ5E0Adi7pU8lBNuBwB6bs49nJj1eDQc
wYlnQAfE2yYLFOktS7C36kN7wLo8RxGEBZEz0XUGwOe8ZGx5juLFWurtdjYedM43wTXII+/yl+qM
gQG5dwjaYg71kvrOZg0f6eXHMS79w1ij10v9TaODL3Jo+TpZVFMt2ss3Hhf7Z8ehAZ+BKsNIXas7
jQHFnuwyWvFLhUrEeMVTo2A/88/v6Isx6wYthOolAeWft4+XD8Jgj0k3a8uSGZ8lqDedxcjqLU7R
y3+7/HR5MWQBz67OqI88+HdW5+5HrCd+On+1VANjf8g/44GITjwLTFpwNJlQyTKkKwBC5F33LJqI
lnC/DAvxjjqd6Iih5CVwLaSbEda1ZnEIX16CmRs2MMYdMkdxvLzYobvRvhHv28s3bGac7CklD50A
bNltYNDGwn6xxbLzlBosixugxgOZEkW9LmvBOt1BebxE/7H3YrsROcGmaVhR+RF/anrx/Lbew//f
GjvkZ/J3IjvwIXX0/fVfEah//3/+V2Qn/kPbVTuCxz3+nn8yULX7H8eSju156N6IkVx0dP+TgWqZ
/xHC0h5saLRcNoKq/0rspPqPLZdCRguHFC3Hs/+fJHaLgO7HBFTPsXCFKdR1Fj8Kk+/6o8Au4Lad
dVl0e2y/7brK6ggwMiFsTVndMhIx1w6Sj12UGcl15Av2j7JaWHQJHfI7Vc7hSXbdjdEywsScNaxc
u86vbcoJilIMdl3eHFqzP2Np0Pua4d3OCzG6/nC8/0c2+KNMkGPx41cgkFkhNDQtKRAwOmSn/fsr
VFUwe/08tpATCgQCXbRNDKjoho/EP5eyJwJBkuflfncLI/3De5viV2/uaVsIFzWQcD68eQ04wDQz
u93VVbjVPWLglLu3nogh4iF5xUjvtnRKCKGMnnwLl8/vv/sv35/T5uHO5BpTFjm6P56/2cTeOynV
YmJp7iwFwMEc2HYs++bMDQyafYfFzIGFmjRAmyHmH97/w/VzOfgW315xeaNM0B++/9jzwE5tDr5t
t8S/1v19QGvtypps80ooRsuWtYBQdPSGjSpdDRNqxkzt0IjkmbX0Agl/+P1H+vUnspS73FwmM4N/
H5F2DH3fKtulkYP02IzHcJOb9MV//y4mN+eHq86W3C54shSaEe1+eJsm0BaDQL8jHAME5KSLmP68
E38u4SonThvQjcn9mxmtu5YYWbrBGO7cumae4laSAbUif2V0HFD4Su9+/9mWY/7DPc05sRHzavaK
puSSVMsRenu9j/IAka35f+yqx1dpth3Inu+uj0rVMcI3hQFomvzHSAk4LD71/e/f9OfDbkuEB9JG
F6xMVq1/v6kfJhilrYJGLu2qVe576aoUoNt//y6/OupSSc/TLpnNtrX8+Q9fTWj6iGaS8NWCUa9n
vWxTCvwXqWVWf7iOfnUUf3yrDyeYUX1QBQgKdggi8U5hkw66+Hu5YE4sV9ENtwiQCqfz77+gRbr1
TydPu9qxLe14XMAfFuQpTBw90IDZSVd0wHDafO9l4tRGLmCrctnlebdhPHXnshweaY7gdqlQJTE5
uSoNN6HQsC3gECQRDI5EZQbfjVbZlhG2JsWtH66mMbmubDDTPUoF0JnRex1YZJFiW/YnkAMEVL43
pjPvCSqpNb7IILHpekwyukbfHLSfzM54UZUd7f/wzZcD+uGytUj7FqZjYwH76bLVTeBIOvctVnt8
6+YYfbJaGnRhwLdiuvupxa5QDb2xcXvvsUkVfUM13Q15767H0e43Tv6AbLq6EobH4NCFFamLgbkJ
yKggIt6n52KRfU9oFuNHwPfFDZKXfQmQr6qwU8/Suralis9j8xZliNIYnou9/4yMDg1mjCtVxl9+
/5VN8+dnl22hpbeWxYrNjPxwq8Ze6iSznba7onKzTQeAYKjiv8ZiKmDFPs1xAVOz0yDfbXvc54u0
wLDfF7mwaMl/nGPjOii+5wn/K8TXRT64Zu7yNfQRbUbL3Bw3ALGaNm7b1mF+nbqPXkcShQBLrsOn
bESHOyxWOKPCqSJZzdqelDTl0xoXbXbKvAZzscGfKbIoxl5/AgvxxEbdTBjR5xO8dcs9y5YMPPYF
ajzFMxIVK3QlioDqOHT9JxgYT7oHn8zOssi6CHrWgxD2k7bThzq27b3nGMgR8m7T9jRAivyYJmxr
amW4W3SXGNMlPKZORZ/J+NRMfXQ7bmcd0LqI7jq3h6VdXqWMU4hNG96mEjyaUeaIGoMKu2t3lbrJ
Ueo7dz05mQFQrXtUwm5Xg9HeBnAAkkZl27F8qiIChCYFAa3oU4YwKOVQKScI/Gt5lfbGvVnAtC28
t7C233Co3dnq0SkahPyV/SJN51HN6pnteXBleOMhM1HkoIp3QCLyj9R9h0leIyuw62hXZPCdWK8Q
QdTtbRpOf7iqfl64mLRRtbIUK89x3Q8ryAjfobMH7qNOtdsyA3LSJ0g7gfQTXEuUG6GNfoqk6PfX
8i/fFS8JrkLbXR4E/16ZvZqrw5uX+Yn43FjDp65I37vauRln46lWyZfEc55//46/qH20jcvENT3T
8xwlPzxyEIX3uZF21F6KDnUOEHMa44faaJtN/Wq72OU9BiUtOs/Snu9+/+Y/37iMwORSnnsQWayP
xpSgwxY6kPi+M9ziuazlNp6kcVDEvrNfpxna7l3juzHQPfv9+5rWT6skb6xwWEttYb/5eHYz4RtZ
O3CcSaW98bjDcORmoN6CaQSCFr1m7BlWdo9DIA3nGzRiCQil9NXpPzN2Nv/0aX5+6vNpNJYfphCm
S93x77OOXGc2ndIDtzFSBYll2QjKixgEF4KeuDOHxrxp8GNeBaq4TZD5kGEZkyAxPBaOzHc2OLPf
HyH5q1NDPWzajNAtFH0fLouqYqoZYa/bSQsRdZoamxIP7raP+s9lML3jQoGESVA63kAZ8NxLv2RW
cT+5vrhuUvNrMiJmRQncHkONiDQBOXPlYue44ryuCYd6NGMwmigPbihF+h1bar/1s3M1h++h8lFc
JPzTv/9Kl7Lm349GPFWuu+wILY+92odaJFCGgVARfJaL83kHsS7obkzXzzZ53y2mowRHJf1CEgfU
kiMyJvu5QVaW2suNn7Fba4TzKmdKF6dHd50066EsQZZ7jQeJleCLIU23Ark39mrfOnSKTDxZuJvA
CWcAWohZa+/aQ1K2twu+cKAOgcVjdUzTfcAxKjD6/aH6Uh+cXxSxfGXPNC3LtRTL2fLnP1R6vlmj
/tZDs+uTBgF6uA9pALuhMe3nyiRnqsI6EKpDOBgpVKl8RMHwHkcG8icK/r6De0x5zvTHH1H0VlA4
ODYErfUTmfJx8ZyNGCXiZTPbIots02+GHp7qMAUDmZvNphuW+gc3UlbWTDXsHkmjLK2V0ycE5OJ8
LP0LtW56nZvMRlStakIiGmuNUuZhKJzvv78ALlXfTxfAD0fjw302YPxWUKwawnsYWkzpRNTdjNm7
cLNhXeJG2rAuAAZl6uuYGNY92YCzde2nPm5vf/9Z7F+t9BTgPKRZhUz349KnJ4wyk90tYFa33w0Y
hk5KJl86cnOcypyuI7t34TN1iJkC9MsiNW+zsQBR7pUHT6X7mQ9+7WOMAiLktWxVJ/zCGbKymVDW
bKlxYrypo0q+2ZJ/JKqKV/rh/cELiHH0K1SbHIxH/tlHDFVg7l0/XYV9gURHJzmElOgd7hQidlfe
tnjptnbmPGclUxbtITdFODnCeEdNZ4kDrU4KCguoCo5HsuE9MBKR+GIp/5U+2ZPTxTzbS8gmbfWl
a0lKZQ5yHVU0Hevguzbj9PiHY/vz4u4IYSpFDewIWhr/vuhtqd3Ej1lOgaK9Bj7jPAO/xlUxU9P/
/p1+sUg67BOVx0aZf1UsJ/mH26tJEyevkV7usM68x2W1ylxoI1VBigjaiBDIY56pcKVy9fj7N/5F
yUsvTGoPz6lyXPFx41z5QVe6PlxfmdtYNFEPkXWvDknbvEnLJdVR+2tXdgsva9EKB4hHs4mdvE9d
T8pcsYYX810hodrNJepSPCjxpgDN4dCx/v1H/cWF7ggmkQjZKC7Y2P77GLUB7tPFuwmkNPAYHpK1
HL8isrobDZvGaQTlp/hTM+tStHy40+n4SU8zlLVs5+MTFcZcM0YRd5fZdzdYYwkgNdYA39ZLdj0K
QSK10JZuDc/a02W4l74+yAYF8ODhprYKdTdadbsOw7ZHeEOhOUfTY2QOp9b4Uwn0836NE2nz6HQ5
L0p8LL+iru3tsGdNGnTRrkXpMhsDvnSFCQPQeBi///5s/PKKZYuksZvagk7fv8+GgzkyQFBHTnN+
Hlp5Vop3lblzw+JM0ivXL4OIMV0bf7pgf96Ra8ekS8rlyglRWv37jePGDApTlc3CU/uCpOCT6bI7
9EOMW+FY37JdWZkB+89kRPXsBK1/FZOSGi6wwAH250pDz1xZSGyFTgi/dco/PCp/0YriA7psHgU3
s7Y/rhpoUDFFkh6zk4Z6ZVWBcKzaeAs77My+8a8wojruld466Fi1Oz2UKlj7iqQSt5YQHOMUpBuH
8PenS/3qfFEhc6bY3Wr18UJug/9L2Xn1OKqt3foXIZHDrRPOLlfs7htU1YE8SROY8OvPg1s6+2id
pf3pu0G2O5TLAd4wxjOGyLTw2obYFrKdXgIL1oh+KrqZtIeJ4rWT2EXwPum7GBTOhsLxUJsMEaFV
lk8TYeKmk75YSv3GFD2+9EZ8R2bXXWMAfzgUT42fXGfONOcmaHocUY4IofjpV8F1IciMi/RZCqZB
ElzmenFiDpRwqT65aDGC4aNrLqKmQ0gVE55DJ+VnoZxvc1+gTbUy791s4l9zQwzvYCThKBJ1KQwu
a+jo6zNylq6hBvjvL9i/vF4+fnuXk7FHLW384/OdaH46OcIlpjMmJWcmorO3ZyxfokdX3TuvadLf
Xa39k43/4xD7X2qtgKuOF+ieofv+P4fYaWYw7m+9JnRV4e0zvbf38AOj0IwsiCSVaxzGtmXJWI7H
ImK+aVmNc0wm63/fU9FLObbuLtuI/+/KUIM+lLVvN7gACC+2Swzyua5v0xGFlpcYn8oXxnWqxDmz
wZ3+91f/35pJfjjTXJoYj1n+P77l5hzFGcr8JpTe5JCNnISmX31ldRyfyxi6R6oFYh3P8yEbYuzg
GG3++xP4l7NMoDPyQ+zqGrYT/OPtp1ISMkicJiz6eaGrH5C/ZX5HZHZWmpsH4PW//0BaoX/pJakp
9SDwEIFg8P5HueHnkAfjmTD0YiiDr8r0MGTX0n1SDG12qWxfCjEUG0M1wetCi13ECr8sTBgnT0Uk
GqsoeMq0T5HpybYvUQ2MaYqqdrTip97ELmg0KMYq5ObSg1/NhlZ78xHK1hOEKerk/KzlynvvGDF1
4P1ezKT46KZhWns4jj6lCnaQJos7ttuRLUJFsoCr0/YKlb4JWY/btC5JWoKB95Hb9hf2Smc7mkrw
TUe9HxvLf2Qb0WfuaVDa14ap689MczSo9JSR3ui8p2hUD4y/CGdNi4WEYGtPjj6099lEe9+PUOyV
bN7kHwu0HCD9wf3w0RzNRvZ7YK7fjuTu9umrRwdxhxqgXcY2wrBbCnpuP4mC58wLcODF0ynpwSqA
3XnvhAG7ZbKCb1GXiRDjFCMi07ZvIijeqWT6Q5vFM1hH/eTUvXGUMvhBE5RfalyDZzDb+oorpHhX
U/aqt3G/KdEA7wJDTt8Xi1A5SfVpV1AOe0ryDYt3HEWL6X2a+uolS72fZlLPP/XcIFi2+C7LFPoj
HujL5IEN7xXZihM58KhW0az7ZdVv0YSTm2gjpUzZXiNqKOZ2k8JVXmUGvrZtStabV1jdca5qqvq+
+JBa1ofGcu/xkJfMPnkedgksyEuvXNnTq6wqeZwYkzweMvzaOUrfJMAoHc/Zcqh0e/h76/FYBLq2
G9ooTLGmZbnlnBk9uufHrf8cYAkM23pkJuc7dbmbUNGuBvgDl2ic0ktso8Uf4wn1B4S8U6J0DbiO
tgC3vPaHcrFAwTMgoRZxCJptbs1lWWyLgpjQfIjnm4ZH+Ia1wqyi5vZ4hM3fdEuLzN77c76vWvcs
BZGM/zk0Sw47tcrVK6H+Ol3O/p7x+75DQU2NW9tvKreSvQSJOkryKeUYofbKaamOwYDph3dgl3j4
3grDiV5sKBzGJIwPLamqU0cwi6VRJut1rT3L2tCeVdXccbnJS5UJ7clomR0HqQwjRUKBEzvRa4zm
8Zh0gDEfd8Fo25dpxsPTqQNk3lJDaZaPT5QJ6D4LJPRZ2j+REOzp2cnskojIlgXbpKniMNTErxpw
18kWcrO7XQ3ZnQHTAD4vhWoxuYzfXaIJLD0lrW2ukZtBjHkvpqwI66r2cKea0bubdRpUdQn1dfbD
zlXz+2SDjcziYb4ILZrfTVhKmm0E91Jv2/fyR7E8aHdJgYlc8GWoyYalfXnDfzq9uDjzW89o3poJ
inOXx4IZuZWRZtyzoqMlvrldat0etyhd4ez6aD478p1GSY2UTVZ79prZ23lN/sMqfOfo+dI9lgn+
qRmjmS2j6joowgdZr7WhY5C/w+/ytswoV2bue6vEifHmC8t40UuRI2d9AtPXbYOZXzsYouBtSIRL
oorvhVbOD8ZJS8iLMdYXbTJn8ja6XWei6wYYwPY8usth6H/Eyv42YPAzZiFu7mha16rjc1KZKMO0
tpSXDjWW7dbJr8Qlj9O0Y4cZhN4QxY6mc+gglWVCli9z2d8nX7nfS2yl226o1UGDivjNUe8O0O13
K7W3Vq0xOBbZEEZl438Hx9yYk/uD/a/aqXaW+06L828ONpduedy1qHKLGrnwoDitWni331xbm9Ym
VMp9D9a/bufsXUzpD04kxQ9hRfz1/CUzq/bJx+v/TryOFaflu+rH/m75C4ntvbYb49Vvg+rml+ot
Rn/75qRAKzOp/XzcK+w0vYhuiU+L4FCOQuPdYPZ65yKz8mIXquZymKSNWDSZ7VPBCpQoE7NFj97L
zcxwaV+bxvQWRC5+NzQy7Nuq6a2wHeLbPFLaMHGsGxSqL71KjEtgp89tN3QvcjkYi/9BVT4RMnGO
hm9wGDtjzziOwmRHtdzNepm9pAJa5KiTWIVsuvGVtx/d4JuyRE6/Brf9aAKX0GzSa+M8/epImrPH
PZDRnouPbz9Frkc/7mzaonOurOUQIarcx34pWVOMRDtxwnPPjuajzQLsulFpPN1iv5mIfObWkFDI
VDmQvllbEqwt9nmqy59UWSc3t3gPmjjelYMTMBpDTacv4joQjgsCGeGbq7l4V1CEI8EMgLNjvzpZ
zNfyOsF041Wn2Mjrk12XOqKhLAjHKSMt2yGCtTO7u5mCe7SU7Z0a069PpWvzKfXm5Pa42FU2f5oA
7NgwdJ2JoOLgsDcw8oD8C7wyZ0h8ZH0Y4C+j6HNO5clNZLnNmt+VNvx0IwKPCuZs/AKnANd8XySE
iuP6JQlKwRWTMdakON44AiepgD5pTthfaSNWjp1utSEIkYr+SvP8Oc+hp/fFtItn0pIn4iZqhT95
tLeis3kW1H0D0MvK8/ezObN8BTbaJd2HbDJsHe2vDK4u13EamLWS9vchdZ91bSqwMPR3yvmNUEhS
PFyhq2lw4k1DDamV9tnv5Yc5yacZTyLjkFvhAXBZvGVVhHOq8VaOl3/4yEXt2flpmklod2mozGM0
4C3MtT9iSK+T6f+apVrEtxWM8Iii1fMhrBfA/XRZr1mF4q+MYc15PekZGlo4mqHsaFTzez+5T3iH
542Bhy1v54M1FXdS5mxisdOiHg8qI2AjU8bOEnPYpdp2Gswwj92NU7By9KYFw3MHYDluJmjFuMZs
JpDlhOm5o2R1+LVqQa2s56dBDuPZrUmvb4DiZ85zZuuIzjtbx1IXURU4zGujEjJV6v/0DWJm07Rc
YqPlXQTRszsBH9XUZIQdZn9Ac+UyZPTWI9O4pvJvRYYWeZ5HCSGnPMhOICPEFG0LjfRf9ZnOMJUr
RPR6O/ELWcYPUetXRiUEL/mh0E3CFOg9g27+lYypxvLPxOjE54trEhRIDX4nSCeodRps2hzWEYoQ
8tFr60lvNSy7TpGtBzgyhfnN7P3r1CH8GbBRbvOyAMSXZ922SZrr6GmCuBVCAlhVYQgCmbyJK5MP
PX2EaOt01w1mcJpcTgm291uTBKpXvvVHEySGIHjGpjIH13yY73oHk7vHSrAiwmNrm6iocyHjfR5h
HmfwT+BL0iByT7UeDCZLC3e+eMnQH1WSpOvZiskvrNDvpm9yBtWLnPPIJPCPYJQcA3Xt+vK3n2V/
LIz6q3EWBCVSWay8od3lJe+xPXTv7mD9aIwagUGLO/vZvqUay+g4wD8/ooZXSCdXKSBI3691BAzQ
xOpMniCfVDmmaH3si8sQxaR0uZ+oOGJIhk6+a13wKk0/cNk13I2RjT5xm/JsZXaxyXT1zTE0LYRu
f2vrwdqkbD5XRjOe+orrUj14QBNTPF6LIQzTzKFr+p+CC2BWT+kd7OZtyJBl9ykBGaKpySeFW316
3OpSglhi/PI4sLCgtHY4znF9qpWFOdGjzWXO6Bh1fSp8W0MKkpwCgV650b12i5sbLJDOzNjPxGZA
nH8CQd2iMugQdFcOI/jHg31mNadaxmdLjVhS474hEAsz0lgTCKIHeXMy6W9qwGm1GaIABRHCD2zs
qT55rsfZ01AAslrk+YAxITKjSn0894ToAdgL2U9WAxDtY5WeXHr3lUi7fjO0oPh5nYko1PPu5Cwa
36ZcZB+tmrdD6l+rPCdyqdW2XVR+DXEtgJWATymHvjr1y4uQZywXAmE7bFG0/pQ43rSvAJUkLNtL
ZY6H0o+Z5XDNXGk0gUe/dQmqdDtt4wf9Ho8L+TNjRHaVZ5LpsxwwiYPpM4N9q2HN7kog9dKxkaiV
UMOLhP1/0/rilDraR6vhuO+We4+HaMHPqfCy7dyWuEYbcZrLRJx8Nf/wHYolq0dYxiCq3vYg3fB5
zSC5suVVbrquwgo/ixNPTxzmiO+8LC0yKbjw42k44c0tTvlyyxiTcHYSuc9F/80fCGHnXnR8HKrZ
k7CIjHdRxCWnE2zqj8ezIuBU+bi5oGcZ03n7Rkzxacrz5PS4FSSkQqUuXRC5HJ1tjPsUBrTXNjZW
nrb5SOpO7f7eBd1QnPhIQQO3HBwNCV0elrFCSzOsjxwmzcGlVn0UVVz+fdiXtk/Acwaoea4LsSMv
qKPXQLVc9r225Nt8oUGPtiwz/KPVDwXn8eFqLaLlxOswkxGD1Prs0PSRjSfXNcPj41NIS9sbvOMr
vAfAZungtuZoe0SWaMQd6v6lYGJ1AZ0PmSvQweFotcmXHDBZ1XntLk5+z74RnRjyQdnPITe1xGS4
jb5zIofm2vKPkxbMBIlB9bLZPWgNvSoQip9jr41rQ3JinfTgFwy4nfITtc3BrI2jFGsCDhI08FpD
bl/J1Jt+hJtzalcdRjFslO7j0SDWELMPi5z+8Wi//C2nMTJAVowqNPz0s64n+8fjViIMvhTLv9bd
3rcQnCx//XF4/PePW/pIRh7GVqJJlz/9+3P+Hh//tNLIuCt7rV3/ffDxt+rH033c/Ht/8Wea42KO
/b/PTT2e/OOP/z4TZyo+HHP2/j6l//zFJErcrVL2R2UOGF4ePzXXnH3nKC7TcS3/xjU9bhWm+n/v
PnKcHo/94+8h5Sh24GDfHo8/DmPcogJ//IvHfSBGzq5Rye3x0JwWM/jw6quTglbZx2hRBp69edz9
z2HOaKRBh/NuP25yTkfgHigH+ph1rAxq8aTpCLwZsa60VXMedM2+oKEkGm52ul0uszJUJeFftfJ8
6PHsAlVGTD3iOAD9hlyr2AAGV7o/uRBhHeHkHAKGPVgltEQv7q0nORngVyKhLq5PJ16z5C5LhjNt
FxihXePRGBFYmfn4u9CVHs4JbDH8kczvNxoeGYIEv3xal1vCqIM++6X0vlOxJZuWEzkgx5loi9IC
bG9z7nHz4nen5LV1zDuCFWSfCpZolEQfsPRRI7swC3RAP4H35Bj6rlLNV6Ti4hjB7dt6Jph5Gcm3
IqOl69txleEJJQolPSQt5HM9cF6ERFwE4mlPa/U0T9YuDSASdHAicDGbIYz8c9EWS/IrBK8AtZ/l
RnCRbVgEI0tgjCybdhDtmgCWhVHQfKUv49DcUzsyVzWINRHET1alnsys+gPJYluWxFxz/fw9DEYU
JpLGw4ftPnT2MQM0tXZImooUCgsaO4ZFzFiYiLVUSIs9Vhu2RlX5Z2hQ31V/63XxHOXNGMK48DcM
I4Mnb6i+gDwl29xvftVx/6rJhrBxAPvrVKhTnCWfZQZUtfV4ZxdZYo9HpU3abdn0oVeJ4BS3aBNS
aiNDjNq+N3+7BJnsk+EtQb71HBuUM3UanTX0KXj1DtNQoUay9HMQYHLOA5Ip0r6CBNWQItSnqcHl
+ZrVv7Cyq21HC7wznDhe5U5FHkhq4FrWBy8M4hbcQQ7eHtotAMmGi31LXrpuEIKhtfG+i+bfaBzz
q2cvbv6WgKBB4Qh1hvFuITxLy/pDI/bp5OFFZ9cBO8Swm+pSpPXeGWz9MOXpntHTu8ZTODmMPgiq
GlgDRr7aznZh7yovi/adWX/S3Q4bdjhVGHvmcEvdld5T8gnA/WHdyxhnmofVjPUmgvSGjWLp0RBW
9O6MwMpty3SAP0hfaWimMGVNBCvP6U7RcEfHFFCZUBsgNTi5rfs2mAAg8mk1aQUSF32T9aV2mBHU
Ax0U9qF0RX0Wac2VCILEdcoZ2UYWIVFMElFFJd+9DK9PMUPesrK2PUvmQ2RwYaAsIVLXDm5xf/S/
KaMujv5XXvXtrYnCLGph7zvmtY+ZMHTwE/e5Xl11A/XH4Bic+pMET9Y0lDvX6YIQ7WuwSXL7x1gQ
GQMNIVknKfV+zwKXtgKUZfphgZXdpaKHPlXROCUVRWobi2JdAHLUoEsz/UgJtq5IUponMYVV3T85
ZtFuE/6TgDnXoe+BZOmgx3ooWvjdcQgTEXEtTNbCuU6cWUwMxTqqODEX+ueiAau1lmKEV4e+jol+
Mf8RrJK1Kv1OYN2fHrDcsTdmuG0ydsPSRa5VzjXmwaDka8S/DxTxupqR/ExSkpGF02wpuatNkgbk
E4/YsgorbUAdIed0WnbSzP3O6Jz8TY1gm0unHcHcUdO+rao5zGSabyJz/JWm1XTnDIgQBqjXqm1U
f0zzrNlN40CA51y6B41ubiFBn0p699htYH4MFGCWbr7bWhkRUxMAfzD6xeJIjOk0RCcwpCS3YLh7
kcr6FTmXqr52GXscrO7WMgnOnubKCC5JZa1LgIcboy35ai/fotFqRtx/xs2LW5q4YAAP5Xmha03I
MimUL81yGNdZYjOaW8IbJZDfUGtachjq/PL3YHJulFbwJ2oSCiyWEIQkj6z+Vgaz1NBrknMlkKk4
abb2WAd6rAAZDkLjdMa8P3UI5080lGpj+uwvyjgCwm4J2BElZ6qlmjRDp40PEBeKtZmC6qs1wuUl
iHJCBvfuJLRdm2JaxaG7UuLTNjJjXVt1ypo8MTfv3SDcXYEIi9FWBMzXT3Y4AGNkrpytNSyCjIjG
va33n5OYk4MXDfxfJQHZEHu5rphbHsXOT6hs3ZPU4oOwXeuEpJ1Si+AXQUiJm8bdz7Ecfpo6hMCc
Ykfo2OZaRXSIcKffFSlHk2uRWz25zEL9lWq1+ozKORyoYJ8MM15l9DKrHukmbjoLdU1LrowZ27ss
FR+zzC5JxFIjHsssZJej8XHD6FH21T5m6rVDedVOr13EWbZIpLNl3fydYSO24QS6ZmGKFXQSslrh
dJ9EDtveDIU0OUf1fDNJLwktTo83rKfwRW+UqeOu7vFt44bK1mVuQLPP3hh5Yz4Kdr2wbsHsByhr
vYKROmZ0rx6vY4yPXUdkscUDTo/lF9MxKEgt1Xr1lHQnSUhmZUr/llMBxoXW3lur/gm3iw+dPeQX
lXff8iYjDZfhy67qh53D1GxLnYx3ukIY1061D1rLuCSk4p2qOF2P8HtPHsv0bcFJewO+dN6N7XAc
EmUC/9N6Elr79NYFXFys4ZnkCPRzRDZyiaV6GOrU2E7fF/v/88ACaZPlhMJ5gry3ipHXrrIRsOEY
Pys04ochzn+NRkyyq0FuPd8JFjyF9VUUgRnaZLxtLGZde6MlmlF6IygMANTMZaaD07f5qWshhkoM
llo5z6ii1JcG5f3UyCw4qyCIdwWaStRYJss2gkpXHrq/K6MA/Qyzdm30UfbU2PSw0WTejKBSRDz2
VfZ0B5g1E5fpmPvYyYYFHLxk17rK3OPcaiEZPQ+tVb7UBTHIED+e0CiIF7Tx+Y4cVrkx+u9tH9Wv
Tpb1F5Wk3/m6Na8Se+4JnQlxr9Efc8jKb2k/NCe91gg1X+6ijCs30jXzozVU6gDTrt40hKqMajT+
aGlBaJjctgHZh43jfQPjCU+M1WCcEFJpQca9kczSYm+Q9ASMkpwoy/am2Ywbzxjnm8XLvHIycl8J
ku3XAGcXCDzE3yb54SjycTJ/uNduQhhzXF+lgrSVwqBkBGUgRyv+SIckcqtvIdyV+p9c3jJE/Odm
/GIg0V3ABrP+K5BWLlirrIQUh4ve3GapOugAqPl26dg3tH44ZSyzRhQwYYmoh90WZecjYjMYRpYk
NC+CFJM9YDBO7ZQpD/aDbv5M/X7rTIOFCi9ewrsjGtxI/jCt6uqaZXV1DMaFxLCog9MRZpcJEigw
K+XTvNPqxH0aMickoMIFvNLuBzk+O7Yjr1NGPFpkGsMOZJUJFYSra0RkHtq9JASrE5yLhhp2FN9a
M1FUSCm7PSPYl7X55UndOgQZzBKLMYKlrK07gud5wFsK9k0rq0to4n37XKr4N9Y6BqKeNxIFMpPU
JsaQoFf3IJNU7OJC9kj83R4eg80FN5oK5gnK3hN16w2499mjZIzBzY2RGs49TR1npUelB+gqs3em
YCICTchGaDJt3dS24Mt2/X5uC7zHCdVNUpibwi+QVXGmGFt3ZzGq2jiVXh/a3JlWbjS9J43hnCwc
C1jYkTInqiRy02+LterS+sUoym3nMlKuULeEtVtCt4yCdBWjd7wFjMdXZtNN5ISvlKF3B85ICumH
OzD4GJJn34ZYjqy6c4Lfhh2RVmMxGe4sZyWnlKJvhFVj0mWva+hJBKRyGdVLW9uadn8xcvKpy77R
V0v/eZppWJG7RiwJnPSHyYj1YPvBjxj/PqjrrZFkyVOsMIsUPcnTLNpLiguPiUpNd0dH2+51xNpQ
VMR5nEC1mTR+WQfjNnHaEPZ0iAgTxbmrDhHpa4CtvGk3iiDfjPlTljXetW2gZhi6etM78hBa7cNQ
bGW89p5NTbSDnfVzolY8kwVFOLvunf2MqO4cOU7IGxPtWxt4vwPvN400aGa/Ik+4H0b2s55K4mcd
NZ1tH1htK2DLIGHmop4nl0TggDFs8VYK1V0imRvPw/haQ7OjOOu1S4Ld/VpKziSM8sMcwcm9THrG
Q+BxLkNxdXx6uZh4SVbhcUdl28l7RAXzZypa77qkKBmDg3jVtVCN+tpwLGrGCxCbW0ANM26i5dDZ
sdy1IF5XlI3BNdDvrL3O5aTv47bK9+08v9aJzM6sKKbn1iapftboNfqM9ZNjf2u62b8/Dozt9llu
/q4ri+WdDkfebj0CYboJM1A8vc5Rpi5cD4Zne9CPiZn8GBkTM7Ue2NAkqNI8Legucx+V9AVau0EN
xMtqiXsFaHGtef3IaLhnxz4TlUSoERmo9egfqBhqpnJR+2TOm97ZQbWFNy+saeu5utj1SZmdraTb
ytyfT4JBMbFZurVSOjNPXRtY5zismxsnCY0pGu85upGRJWWTKf+Md1QdgxjxdlqPv9OGjEwLONeW
1Dt1dGhYqzTtNkPSYKstY2PTJ2a8MwDXjsYpL+L6RTgkZKGWwrR0nkhomCyR7FqH3B8zdajfI5Iz
pRbFQHjEE3F26T5hwcAEFAi7VX9j+c5ZxBaw0LOs3LipnG5WNYHXm9yMFKao34o+Iyt9YhlkOF9o
UbWDk9R+qIz0iN6AlLXloLVjsK4VL0xdpeUdavnWRXjzChG1JAcOoEre6yRSpf53EcW/yTH3nwqL
0Hi6pgNiqmo1RdZIySjqLSmrJXRjq99UrcnmuHHjA9GMioALAim8GWSFU0POjFwmd9NEDpiWLDt+
aP+OQ0pH1IWSwNMtAN9vczdfir5C9m6N7Ul5ac1SRHzDGCv5SAQpoafG12Tr1L9TMR4lPXGYGX6z
ydzybs59ey2HVN2iqDpNEzEBU2k5O8FZKBRjTigTwCbUQ8nH1AGYtmRBOpyGgC/yM0qhbPRWNROJ
mxN/Buafxhusj6Aa0fW5xfdKwx+qlrwJ5ur1OuIjNtpEH+W6y9kbw9+YWA2SAavdJeX4WhpZeyGI
cHbKNOxd6QIKi4IDFhimA2Euh3SPx/5VJLDtI5Kt1qO3pIBI392BdOsPGZT+lQz05tqf9NL77fcm
4s0mAg/jTK+2W9qHXoK90TvECnC9SUUQvKNS0nf46AR6BG9IbaRDAoYbs66df7k2KtyK5TjdI+hp
E9ZEWBGAxn4C4TtmEBnDnQfC0WJY8JCs0xXlMkeUgwiPudYMYkxE8O2I/93kqfHZQLowTCp9jbWf
rIOwADxGqhK8dXuqEBokPbGzzhAW0bwfRF3DQUP0nteb0Y/ZfkIvtyv7D0xk/CPQSvQVyRTWk2YY
w5H4hT08922+ECBMxfzHjfpLW2rfVal+xiazkLKP+7WYgWDXhAYeKm26zYMXXGpC1M9GRXA6aqqS
hSZL1MYgidwCB8v1fvnqEhmqynZnqW9ZZVKmeMdGwj72bHDWbtNwqfdi2DFAdS3KqXQat9Uo1F5a
OOTdyERyyUiGWgJ9XT2uZcU2tyS5Y5UveJ5eY1LLjJ8mFT0PXFKUWP61aOfpWOt5CM7eO8XOzjDA
g89aJzaeYPhlOoHca0FqrmQlrBBya8k2pJDHypG/mIfDf7GaboVRetyOLNmKvPpkTUboSGwx1tKw
1lAFLSzQhdavn0onJ/XB6qPnhuHSpNjX9rgXTtogScEQ8hm+EZSBPEYO0Wv2ixSfnmkXhASx7wOr
amyapHb2/dLXk2e1GmQK5Ql771pLcS04jMLx3GaM0Rsqx9L7SDQiIruyFmGjJwRb18T6kbmzZL9V
J94sha+BFCxkHtaNUMgj9jvgKTZBXJxn+RhirwHcNNtrWPzW2UaVcyjH8inwZHUWoKkZgrbt1fOo
OV2pzpyE55WK8uBWpMxBUmZradY4Kzgrr1RQZEYKC7FM0h0s38w2Nl5+lp/xNpZtEM464TtUOX5T
gV4pm/bae/OrwaZsmUh5R8Msyo3dVxM9NS/cCHP5kizZrTIy4ODPoLUwzNuTm2O6GT/70TRg0RCn
0FmM95KtTRDx1mwo3+LK+Ergg7LlEL86mvZQkUaw1sghyrvkjMTO33lO9mt0llGXGRf7DMu9s2Qm
mLgId7YffZmmuEXZY27LIHsy2ZN1Cebfnk81ZBcX8FTiEJDH/qWsim4dy1o7dU5GIYu1cD3HgjSI
rPzNnpcmq6R8IUKa6/bAsMjXMgYLtbpY8gczjHVGIfLhjYdJtt4xN6SxNpyMd8dv2IomZQMmVD8G
s/XZepm+S/UkP6ralQj5DWLchv7QiIxAl5ZTCXXkXUR/DACHd912JtQQfrsVcKBDN+abSebeiplj
QEONQDXANhJby4W1DA45CfbEqKenWE73mhT6uG1qoo01bZ25FRvCmX7Y75BhjYRTxBX1QFowDJpy
+2dkMKKxc8m7PDp7AsaHlesoIl2GwDo6vvZVYCTW8bTuGDlyPRgm/6Qsfj0w8i7+kUYSimK3m5iV
4y2Ykr21xOMxoSWeu4nIfmLZQjIk1CBIe+NkVAdfcwE0MvbbDQQJgT08NUoGGFhJ6vLsa8WQxVpC
XjXtHkP8X49mwCfAhCQ9Fu2H5UXjEWNfFdYzzOOK9ZOyCUayraZGRULEYmLL4PQ4FKPzq2a2xuwv
bXYML2AnzeIp8mv7nLTWFzWl/rNo7bsT6ck1mRp/ZyTpxSNSh+vrAEY69wfis+l/cJzxBnfEAZCl
t2fekn4QonidxyXogCFYVi/rMRm/khs7UjAVGRk35YHsh+IY63F7EMq5W8JTodlw0przhvXemktG
Avy6QOfxU1Ku9a3/ERXEKiWjlRMMYAOwC6ACgQd/yzyxL/vu06y6/LVmJBSyLkPhMVjNtezbV4qq
6aB0OPKzKN4FNdJElgYJmKRqYgTfRh75GEWdQLJNCTka4K6uJx+DfROBJZZmcmx1rqI92azEAzgY
zLucVgA42saIs2MD0OCMZG63CNm3AhTTvUsqYI6q1nfTFPzwEK6tdTfGOK7wHmDd6uGiy31jVtZJ
TTFBjvRiMmP8loNFYNAwGrvWoqeZK/0SzAbXQa8Oy5hdzJST1slojNCVIA+7KqDVwV/Oexw9X4uo
cHdZ0Jtbu+FbDqqQCU0iogvha3td2QFYPMUQBaYe3vEOvZNZXKHHa3sV73ge9OVa9jxVHgTYYUqu
hJqRYY1/wowJ9SYojGGPrbrDXNu0ytolqzpr7egENlrGXB+kkHDmsHhtfD0if4O+rVHut4LvyhPM
xpZSITkIFFS3stauRLMOh97Nu2sQA6Xi9S8uI9/LxFLG0SkrxCYqAoSAFi7Jr4m0+3VXOCSgR8Ca
p0GaYSsKzlYCHtjjxO8PdJNQ8IpVJYkP5tpxTSdKRb2pn6qYwCKToe9sD6AWs2EJ2iVNgs/lNq5r
fV/n/YWpfLNum9Z9iVyWE0lrvlSCGgV+erAZ8v/D3XksR65lWfZfeo60e6Ex6IlrLejUE1hEPBJa
XGjg62uBL6szrdpqUNOauNHJCNJJhzhi773YDHWR/J3HZX6LHEKnC3BfLoOWJVYgXhL+jnWuMuNV
gOfsvpqyMZ+VIZqbGzfPeY1+in6Y3EgyzV6tNPwqbLv7Kgrme9boLaYKPayl0QpH03jq4MHta31I
zq5ubidvKD+4DeZoEPV4ndgwYVuD7D2vHUn1T9CU+EGRLQcoWYFU6V5jle5H+nMdeU9hNnEQCbrz
sTAAr3Y4BFFyGpem4v7hx4117UqyR0OCCApGeVc1P4wCRFVSV8PNHAg6E70wXyZU44uwf8Un5809
LrEafXobS2PY1UP5nZWJWrqxowCSCwRF5jjcek8Gl0oI+LbFU+7T+Sr6t6PFnBNIgEnAgBHCohJ5
uNYCMkppra29qiHDIZcsoqmk7oezbMQUtejgYCaZDU2d3mv4eIPkU1ryijtZI6CQcbJeIXLjcv9J
8rNFRV40cP0gJ5M7mKwnOG04qMJ6Z+J1eiTZ9F1yfEfEnD+bXmvsFH30IuFcnkQnrv3A5Sd2YAiI
qcf/GCXFOatmYYvpQpTzJ/+YVSVblik6YWhMLro8BRXL7aIhzTSJvXuTBsW1twvS9TuOOhxD9dG1
fXHuTNKF9TrdC1U8DEtj/IwzZ+9WFQUNzC7doeKSXmC8kMb3xLC/OXRuuDKxCCzGIvAfaIRfzd4l
8R8O8FHZfnrXa054UNfRyjEiJmRM885Azhj+6Rh0h1DPTuxo6bHKbpd5kIrauNHvxfBjCrZWCvzP
aQDkdWmFOEuuGau6LfR1Ot9FtJTRrR1EKO/QNvUssAhULpgLts1ToBXi7kEmtreYrdI/pKJCLRxE
fau7W9Gk6QlOhUbjmch3hIkYuGWFwJw1wxv9Ytef/dJ0P4y4Kdj+cFOUjH+oDh22SxBzmVm2v3Li
idfsMs1DJutPOgJx1CvuCV5krAV2cKcfi2ODnpx3hYtTAtb61hP5WbjUeqT5MSGZH1wWVERutPeY
+/cNG8RdGrDQyAgh+LJGRRSTWNeNHgmeCr9RbcEI8IOeo5aHoKHf1qa+36Vtu+26RO7JhI6ffIRx
tlBrh+siAKBuOtoMMHYgkHtGMtmh17AFlp5B9GPE2DXIav/Eu57jYFQMoM0k/0x9ChHCOqJ7lrf6
tmY7+spuG5nenckeGJ2rniG4y4AFuE75mpEJvcBvyIR9p2EbOpuBePFZaH5Da+QW6Fg3mxxAovkF
39V3jQtboXvSUwy5jT+uR1KiVkWbXYqpi6ifaNGhgYizYNYPfKZ9NAiU+bvm0VuoGO8oF79YP1Yb
U44GHa1cWhShHTyYM+G/RCujymQP5XERji3/VmX2L3KIi21odw9dC65ViOC2TfJh69uE3iY+P6Yy
0zu4AvfInp4I6riPmZOk/i4HSYVfb+zuPe6SHt/Bu10x+ISdfZe4DVmUEA3MOYnLw9/j/tvYtW7/
RYh/YvtriEvO5echtqRzMQNTnEljWgUrjX3Qe2qq6minHPAyycV7U3UtIrXQPRo98r6W9MVtqnXZ
mQxutNuW1b6EHNwMe5NXxFTxlvEhLdUUOPuyDuTCgxP6GzbJcoykOIUx0Qel61kH3SBXsils9J01
q3ojM/64SIVeakY4VAOWWjpzLK0o++FpHO3iqDX+18A46Cny42lT5ggVvJ95VY7GNC9Dg90N4yu7
qrOTO347jgZ8yDBQdhIqI5ck3LVb1cyugyg2XqypD2HGdcah9jvjRUk4hj9P7ZL7HWlx46ZKu3Yn
CmThaT5k+7EfMQtkwecI/u0lLZ+80iteO90Pnno4cHoVx3evD7UrwQfbMvSfmeqMp9rwQuR5nnNP
COt9lT+7iHYgD9XPlx6+z+cwnU6NZzmMU5LxOYH4rmEyO1ZwkyhcpXHsHSxRgVep98lnhYW5oDzg
zey2VcXMwUPNRrAAEedJSwttIcLOZ3k56LdhW2e9i78kzS/WiA8yN9jkjkjN1x3Bghu2uygqgW1f
9CL7ZtTgbpUuUDDovbGnIueUoNhYDBkLfh++F7dulLyiGaYNIdVM9aU1wrRz+mVZ9B31nSZ3njSb
K9gXzuYk0F9Hdg9N67ZPvLDvsaq81YQ8ZN1C/trlyNAWVZP4J2TfzZqtJgtWv7KvRJxviZ1tutY/
dgEFb1a337ydDAgDsAdj1BobsKbzrVgaNzpd80ZbCZN7tI6ZZsE1GwqI7G8jCaTPKtCqZ+q3YCG0
NNxaJfVRn9Nj91ODpnxgUNaMzltriPYFiS0trpONd1Y78kKKKPAaJ4ZlWlpsIMfPym7k+edB6yTL
HjyQzC/4HGuyXQVvfEvK8JH3Kj2g1pNPvnWI2ja5l7VvHP1s4JomaWtsx3ie5KPxNP1N/knr9uJC
snwNNT24kijyNtheuUotp8DfFvbXtqr7a+ZOJxywvncg8iYm85a5wSYfKVEnjK+siSEx1mAtfxIN
jiKZuCsbYOitMtJvrZn+ij20l8SmGm/opEJEdo+moyOJbRlsCqOrzmGdXx2z0640DIiAwo4ZzxRX
Rxloh7rknSc05c2eZLszO4cIRaf7oLOQe4xjxpGRXbAbBpltvAHPTAUsZu2hA2Vwkpg27GSUtWu4
WWpV4J3DbVa9hkzFlyy7f6WmHr5M7c1uwmyN8b9fT3X71ZXN01hKdzWY4E9Jqpg5uxbhccFL4Clx
bLPGXFijBnmtyN1tr5vd34bL/62wb8RV2Hb/e9j36iv91f+qvv49iPTv//PPHFLH+ocg7oGVsE2c
iids3J79V9383/+j8SWHBEML+ymr3Z+M0v8MIvX+4Rp8wiEnwnJIYeE/1f9kfbv/oImRluD7kUXE
UP9/EkQKdBwb/b8FH5geWQIECZlCknLDy/svsT0JK+NYTp7adUkBV5mc4kl2auPa7qGfVbhRZtXr
gEHWAp6XF8E46ew1FMp8JzvUGpliQxrU6FctiUEr1kjoi1EmI07B+5U46mjFBJ1tIOs067LGItJR
bgu36LiWdXiI0AMca67KcAtPbV1oGy34dOkPgRw2cNwokY6RSzXGiJu0OBX+EgDkKFTsS2+N2T4q
qaJt06J5XeWh4OCd3GAdjcVXUmQTBg4r3rj8iksGJ+sur9/NwboUJb+WnKUP6aepEc7lmwRKDsxM
uCm6Sy90XokpCdZJ6F9cAzkWbJJkXXEZX/tVCADLJ0Ult/BqWdajiNMjkwQYDC06M/aflGFjQGIw
SCUnUucKE+F6dD22WcMeleC0c0SjNiaWID0IPqmf5cNFErdI3JMfZ+QfM05bivG5LXxwomTQwz+q
mFi7xOeZMVH3g6qY+ATiYxLkv+bgAicd61mvl8xckuThB84Hm8kqPRt02ns8G+G6MuXXlHNXiZ3y
AjVWLj2GTwQC1CudrRhjyeizLcjI1tiDJxX+LeTvXIubhkXxmla1RMOZiYXdbDiGvpOeFtkoLQBI
cfMog5K0S8l7vxF685oxAFxNQw3nbwqOIbfSzg3+ghBEuomPyUSG+h2Z/N1K2nrpeUkIvTHsFlFX
LDa02/qlSlCBiSD5HunuU+cwdcKAcFqAoqC9yEz72fdZ/Tq1rZaIXvDsRtPGi9VfsmBYaREtv0ps
Ah+sOLuF/CBwWbDycGg2hcJ3pOv3nFnwaDgnv2Nn63OPDIf80UUN4kRfuMuqQebak1xA3UfbE1DY
u8Fdd7NTMWYnS/yuyuwGcPEwzAtetKDJOo55U1D9fHq2vx9L+1JqJNgnexZO92RMPpXF3t0pikeL
BtAhl/016fwls3NUAAiVwnDlJ2KGhaCpFGO3jGhlSv+Ka+E60I76KPmoX/nNuxZ8+5z1WyMeKzOm
pxl2W6IEp3KBYIcbKPSXQCvXeAWWFT5IVCfwYDPO8UXZDTsUdubGVs6uLSuPaq8f9h2+sIBNx1Ji
kqNNTculo6p8UYpxD7jp2ZYufqemUTPa+jt2n7wmPKJzIynfk1ff1Ji3+9qiRWN9Ht3Hz63VrrJT
Jmxa6PJhayOELD/dYK9d5LIKX40S2kAffbPd8rMs3zMS3Pku9zjXatS1tr1dPD4Yr9XrdJANDBr3
uQ3PTgonDJLuEkdGtG1wTKHCYX9RswwF3kZwloFENM5EzutX3squoRQmXGqSqov25e+KXKKbdTHQ
Rx08Q7s4XHQ2rHmihQa0CfcCvgpfvo39UGwC0T1lkaMxO0cz7tDNtbNoqznUOdQJp6pWtE7lytT6
mipL3dWYDicI3pi/ALMtVDMG69DIGRVHpYmkGFS2HGfiZPrkKs/cZZFYigS8rZ8winXaZtqYobhS
JHsbf469aYulH4WPIlQTgq78AVpOLeIm+05jHxg283AohvKPEx0QFMlD/8DavuuQ7AlYYJiHAk/e
HCXTlTf2l26860Z8bIC4YOoPbezy/sr1xZ846qJVpluvk54/ogB8KT27gx7Gt4/w+5xjPFCysI1e
d2zjN0E5kO04FC2WxSnb9LwAQzXVMWr16qijlFkTePNXh3E89EcKreE1JjCOawOUzM5yt0bQNLux
je7OUCPpkTAfC9/lvuFU9lHXrWBftuQWZ6/VfOHX5cDiUA7QKpHuLeDVNLsJz40ZIZ+ZE5toB1Vy
stKUKBiCTlKYCUXSW9vW7QcuOlxHRw9fNJyFimxcoDyZUX/rTo001J/YLoxKO0bYPHES6jdiUizK
/KhcJtoMx05VdgzTllor5sdpthPv8n66NLHMd1pVnI1hFDBPM7aZU7bqA1Z0ofKSk5OzcW0nBHWm
g7msU+zfPBt3OOHv6JDidViZ9ipqTPvvV1HNL+Xn9ajpO3RY4/08IW5w2HGg/f0q8zDBP8WoHL8B
5zIcGGg0CIn//lBFMJybV8srpkNgM30Qho6gnWEGmhHMb/p9QJ5/SFGzhZDNbKc2UMjxUU4vdMA4
XGM6R15MW/6dWYradVRIrON3pL1IjlgMpKqd2G4RBSZG88YuJlmPHmvuBgBDAGxqL1Pq5Za+otem
s0KH8HdSyP/WupGCzyQl+b8vHJ+/hl/1v1eN//wf/ywbPeMfZJ/NafOSgG/zJ6X+n2UjKc9zgr1O
ephES+nOyev/WTfa/yB7FFq6FI4nBcH3/69u1C1KSos0LYKmXZT+wv6f1I3oy/5Leo2UumWSCsU6
lRdEUtccrPNvUWYEfAJeLgqxN2OmQTAdH6rj2GyCrCQfz2ZFAHBB98unWcu78Jgr5623ipiNdiP/
RE/Lk+FPxRI4ysZyqyfDyn5VNZdJTTi7spg2oeiePRO5Od3+vbTcR9/IU0UgSRVODKe6sMWXYb4k
GhzoROj1yTKqX7loV5qJYHhUuBRIHpAOUEh5kHExmyqRNLnpxmnrtylPrAUq0lNSomzxlXVXRn2h
v3cJw+2RCHtcyjVl3OAB1vhrJ4TECXrUhuh9otWJpFlW2p94Fm7aie4sehwTGf277nBP64FRpanM
1pOzr3C7LZxIsntJpm0r29dMRAg4Zq2+l281DSeAh2S+R/fVz2bpSfWIDqNB34pgXJZttiG+5VO5
ctNW5onFbrEY9HBvO/w9wBM53UFWh6JzxkM0X7KKXuMFUFouyy7QzxnVHaoQ/CLzM0Ab+vnnI1kx
5E+Zt7oIDC6UnFS0RTTTeQN8M7pZn4Qlh2OtGfZqJGx9BRNBu+ZWEdx8YwpuBZwyhkQTy1+iHnDA
DCvPUuIWTNa0BhtY/P2UIlbdUNomIiJYRsenG1mR+ex0NXQrB7aZlXXhuSv8t8DHPCy8oNy0AZRf
R3P9689D5Y7atdSLR2f8zkjD3LE8gRTnpvZ0yQi6OeaZvsUJzecE7nzN510mkjI2l0YGsXVKMCIa
mHmDTQyo+MgilqkWhzcSJUruHvn4qcKyH7IyO1rd4Jy8HlYHiRflKprHuQN6rwvznmU2YjigGMcm
WAl92KZ9fvNsoZ3tZGwf9RiF2zFAOdU6VvPIK8u8S3HpvH1oyuqF3BMexCeh3/7j54kOlsvsi+7m
WNTEfYzbI4N6nmvRO2sKgGECznGCQPx9KkW5Gmnk1nFtvA9FPT77RvOKU7ID25ypBeot895h0D9g
0QR/6It+OWBpPVJBXRwt0L6UrXEAD+WlUxLdc+pCfGLOCmuwtZ5127h4dtxcbNFHq5zV06AV418u
GKSg54YMQYXYVs0OP4qeUzz1thWyvQANs/0U9kn8KX0Kjl4W7mOMLWDJdHubmtkT3Uk3odbFKa14
n++Tn1PZJq716U7c6rvE/93pzdLXBmSZTf9Cst+0w1yiEWdgoAWfijUTav1q+ZQdoq+MLRmA/lzR
BK9J4pqMDgtz/TPnyVierDH7i83PV71eB5/EojYmu22XlO345tSUdolW3GqTbmKo6mTv+rNKrq67
v7Jfmiz9p2RiqTi46phmnXephwzRqLQRBQ2RewqlHrFar8vn0Aa8FfOj01pqAPOm7tn1KzBGnf7i
6ebZRG39K9Mwh1QI0m+FFOM5TEJCBLPBJDFbsjgpDecwuCjB0Y8Pj4I6/AE2Y9daSLR6ogU3WFyH
Rx+SltZE2CZ//gWScly8Hf6njuxXPGXjPamc4W6ZTX/Oo+jwr0/xXiZbpHNH4NGErw95+SZKI9tO
boH3eH46jiidGKryqrLgWPUd7keZXH0M43drapOXETKunfSfM/H43Kswf67z9BLldXD9eYYcJ1iR
H4UPnnNiGAf3mSsQ4khSqU5jlIi3DJe/W1nW8zj07a2yvFcsWwTb2OkTVsT0jkoIUVvNGMwerbWI
0+yMYyY9awwiC+T0GzfQIc/hC49QiD2butEDZ3XBOjPSepSmjVsh9dUXWPFWkQrRKUcnQ6OkJaZ1
O+ds8668f1TDXRdundHPd9ARXkn2rR9aLrNjy+0SpQTtslOW0a60jSuVf/QX6ctXNxXan2HTSntP
UsT4ppnY9oEhIluan66KLjRXVav0fVWbznvKUZWGMnkzPc8DQ2Z1wJMz9733IL0KDi/C2SHdOXZQ
vLdrbvnVO9s9/5hGCn1/2Xx3GueTbrNUxEbyamsG1sVIZmQE+QhAvZoVfqD5d1BKRCih0Vn6jeMw
slHmrRrrfNkJTmH1g070MNd1BLjsbDMsX52CNyVzmug4RPnFL0rv2k8ta9HACQ685PjFYSm6CNPx
XffBuUoziB4ZS5m726GxNUX4UL3Jtdq3ccsBdjrpcXNK2FnezKTUOM3j9g1HCkYVguRtrY1ehhos
jekAoilVFL3olUrWkeA3+vkqQBQHpfQpz6Z9EAgsprZTTTeLBRkiv/b49+fmp+ADinWZiVd/XjfB
dGxY2vHQ57yevrNC5tIJC3WcePMajsT7dAiWyVTKVRYSC22Qu45QjMuTqGrmW0SlkZKglzg94Gpn
XqZuKc5w/GHfUgi59bq2XKamgUWcplk37fQQsYTbSBfk78QfgePHpb/OvCUHvkFKy4dhy36fRAEi
V9HuMY8SW0E4idZbVDng7E4lsWYgteOLfiiT6pZpTXbXuMoSd5fIjWZ/yYmCyOSmsM3ERPa1Xqtj
l5QpTHvx6H0cU5KebzcZMO/Z33hEOvwIWD8QtDO+7/T10CX9zuqr31yECdRXmncNRmgZRDC9KSeJ
WfuSUKa8pdmW6PYt7g9tYpMXPD6iLq02OmRGpKQNP7aa9UzEcBvOH4e4swljmjeC1dJCvIPVcJcM
dfhAffsRXKIWS4KyBVlyjbyxTcK0pXd/0RrtUXvQsjky2jTAsdnIx2rHgh6vhVm/Q1AGb9xa3EhT
fePYg9qgnvUXYRhjniv/BDVsT87WV62BW8pZ41kGrLkgm9MfXg2l/5GZdm7IndSEj58TLUQZbnvp
EoCPWiZO+y+nZfupVIYDObJJM6pfAU8TduXbW9US2FGOX0R1EnWLQalthjfLL//gVe2IM2VIafxG
IUV+yShWzVAtMPvdg6loF9YGNQL8js7/LDwGXvlfLQZQB7Xr0qvKmqBolqeiokHXTQx9Y7i0Uqte
dlHwR0+YEInMugP1bVT6J4qr9wlU4pR25JNVLTVfdvJlelB9mRFtIN+KRjzQBz0VrYfUBlmXI75J
Ue/78dUn9KUkaw5p6s7XtUPQNVf6yEPF7IujaT1R/03djSHc0q1gS+ih9tQZ2q+kr+8iEPsarHms
2TsEMbuEK/HC1YdnVzeCZaGVWE5bNK4he8mFPS2LYEB3lj4xPnxGIJKtMD+EGEoVAjXkh2y9/tg9
cFzUIpTB8V7pFoihmGyePuPMNuyTIp8gMNVLwbC48bjXG4eoVFcVmOxjw/pE/ZRsuao5TA3wZAwX
Pe+9VWr29apiI+WTu+IJsg9Dz8HKReBVhXHayf2jrvhoLrsjwQUmC94ZXOSX1Os+nIzg4Cn/kzei
3Nba+Cw4H1cN1hT+jAYBhtOpJ0yNaSEnogdii0bMwY093uTYk3CGE2zZuH6PmJqlYNg+xgQwh4gx
+rqiWo4GrHe/IqlnGIk4ce1wxUT2VRSQFQXL9sEzorWy4o9J4R6pcWk0APWWHvmik6cPFHLdKy72
j3r+Poz7P0jDuKBzxVLmJviWwy9lco4YmvqDSQ2AYlvHS/vFyVB0ufJ37P7FHeDmV9UcxhZZEFoW
ee1+u9n427T1k96wpYKsiIg+am/JrCcYgURG2virM9zXUZpfnd1/jZE6meVXjYAV0WV2MvMQRxJv
ORKhP6FFiEtPVFZhlb9kYRcnJ5ztB2R3C+5FDEo+7ZhjmfsAEHoGi2F4pmB+l333Bqjhidn9xS29
e6qPt6IwsAlkw4dw23Oh6oPJ5IXSSF8UFflp0iAilwMwM0d/AWVzg46hgt5pX6vEJhUFRbC1sAEq
B+xqC7e++XnCSUn4FyJKC/OSwTOtR3Ud3+LS/LREdEOzvbQ1xsTFMBUb9sanoDZ3qjPCdY3GDu1E
XGW3rvPLbct2mnkaZs0sw24LyqzBz1Axr2aGQnxUT4iZ+2kmHiaZafpiusSOlfyY2r5oGfOc2PeX
FA3uYprQ0hp9dK2B6WyJhL+5IxIHREE+WTeF5sQbswOZlNb1hkDNc6s6FquNlFvco7MhXeyY6qxr
rfhV5Ha7N50B86jQrAv9/sYMyop6owALY9Mfk7s+99VDeDZBMUKnCW9OBWmqqL6ZKzLn7kCiGenG
N033T/AUP9zWeLAPjtiHG29gXDMWN6W2IvHl0Fl1tqHKqveWxyGVe+2wYyJ4NVXzJkMzPfUV0zM/
GpNN0q+HaoUCP9wxPD6z+hFPWvocsZ9Y6GyCV6iqzGXbXen8zFUwcjUJumFcKS9Ca4x5VJJdsVSz
xU0jYoRrN2l02KrXlsuqNBnjTeexlRC+c0x4144avymzz/1odOT/i/Sqab2+UpZ77Xu33gUCF3rs
ERtgsggvBdpLl0s/+6Lh066cdk+fiHkk9FGzu9muspKPCLn8oUL7vMpr8ReRghUnueaueq9gMGjA
6GUlgh2zUe9spjZNhR6Ixh/VFl79yQfpYBj9Ep/BsPi0NN0EUW9Ou4ZlHRc7Vt/o7ibgDM49HP0N
ba2Lkcd9sjO+FFQo9HSUxnWVkk5R2SgV3Wtt5ffR5wLvpOJct6Q45LHvkrd8RDG/ctm+EPJDpl5e
jtpL7Y+IntFaVV70zugzxXnTUw+Jb6KBgTI0UY6gMAvWWLBprANvU7dmeahsVnvEMQGJ/9fzn08y
nHxL5tSTn8/3WV4e7Hr8///dz5djER3oxtT2579WKUd3xDDiv3zLny8Kn4rQHMTp51v+fKpX3Wog
5o4ESG60vhHkR+EwfIzxHSzNfovJjszj4hLjnm7y/iuc1cnNKN4ZeJyjfa2x8EINvi/q5mo21d5l
7LOIsN/nrf1uRd3vpCQGIh6/lFGhmR0RkmGUN/r+a0owJhZF+MxN7JiFS+WxdmkyagVLx3Y7mfrX
OC7pKYkZKeW5wOm37P6apsLZpCl3AXIPTqoEsxvN3mCEDUuH3OBl7ZaSK2fTHJL5oRvhVf98NKF+
WnS9cpZ667S7tse3M3/x5yFsGqhivfWikFOvOx18TEjWpWjSXddDuU1KhyE7ORUDu4RFPLNwBUqr
Fdka9UHpLTpwF4Pu4ed5SY9/KNtd0qT3gowTEtsQuOd1ASGFadI4c3gRLeVrY2bzTjr86JnWOzlw
e9XEPiAH5Tu5MH3/lUco5lBCfX74+chm/kcpFXASD1lydDs9QblTLnLwwenMEa6NC9vuv3RiEQ2B
iCt4TWfocIJFOCLFERhxCJQYy/8ujPiDD5eZpQ23GAvIWtfywywj6uLpjDOlWIAcOgWaWpvW7IMX
OL+7bTQo+plVCh95jhGiSVl6gX70Z4AySuN1ZtLqo2LrShDLMOwbm6hTT/tUEkd9D4s5gslcju4e
OPJiLhEsi3K2IgkRhnOLl9TJq0Oj7kPQnktIz1qEtydi6CG0z8bv8foklPhqbbFMUm34KZG1svjg
XJoh0iU0aSHAShOyd3NzT63Cp3zGThttf/GG2XpPUg1cavAwx47dehEuEsz/poi32YCUtoVnPbr6
Fe7BNZlB1wMBJYtZfdbRULOdAoddz2DsXKXPpJIvzCI9zFhJN33Gx05jqPtvEtsfYFr6C9x9+tV0
AG8LCNy+q5G9Q8bIiiiemx7vkQXLhQm1G4blEn/+wR3d+qg37cGymQiwUV50ONAvJRf+xUDVYrnF
Xs/BgqdlV+5r0k0Hwi81gGQKgnhR2mJF/sYVwymQ0vI6mkhHKvNj9P0H8iAkWdDIsaq3s5+8qcGU
h1aI7tyVhwmMFLlB1JcwzXvY5j5m8AEswDKNiJuqwuiZ7RmSQmxEii6AgoNDH9lgWT0myv0FcBG2
nDa0xRquemhx8TY7ch009YEx79md2JyieEM8+8eEzN6YicLnHf+Ji8xdMbhlMgnHXe/PZpJ+Dj94
95qDM4f4bvblrrHDcEnMIrGvUOFZSLYXjLE78nUWZIICjocgH88oeb9tn9ml0cqwJzHz/l1BnY+b
9Ku36zdpjts4mf40ZHpi651B9Tp7fB12fTY9UpKFVp4gsNvEIGkJ7cV1yIExw4Kw93YOu7aOAo9A
Gj1ljrgG2ryLHe9Ex2l72bybZr3TmreWRaCBhbtv1V6k5hObpoKECnnpZRvNTguiLzrrm/jEsyaR
N6v4WgDqoUI/Q9CReBVHgxnKpU67LzVFH0F8M6Qi8MwsEQJmGdWkbWzYdLIctJpN14cnj5y7j7Ys
/kg72Ru1dhrM9uoHry4nItqn7wSv17J0fYKZBpSQlCK2rB+qFm+mRcbOkD8CPVvVac89OjnO4UZk
JDyyuNqbTfErUfCPROTLWVnMfippP0LTC/GXmL99nJJECI9YhaziOQyTB3uwb3wPW31S36WmlsJv
7qngmuPI01D7DiPM31M0/Pa5KECO/XY9UAVteRgd53OMy8928ugxq1VtknpfFsz+O/QGmx7sj5Pg
AQO1rX9UOCd3Htbh2pUP5Pom6WycXS+F6O+p636WPgiOOsJ61ree5AUCYB8GQlxf0FW5m2AsDvlc
qvpl/t1ozVborZwDe14qbgFtIK+mNxV4t4hPQRZJ9B2JA7SC0P3O3Po2TNvuqUQTQjgpt7DSb5cc
wR+GvLRUb0SgIKvFzjoEqIynJ9ukKJuYFOMmcC1FSmRyQ/SFjy/SrkOTHWoL1bZnniP84YvIcB4q
JuqjIq7C6FdMfF2m0/KjF6j4w3IRuJEOuQKwUICer1d401ifR1iWkaUIJOdLfaSCTtFqU/BMxXCf
/8RtVj57qQdpkCtCYqOSb8I/Gn3ZaiyJSM35FcKPeJLMlLEQEhxGtFbsveiDPPc2T+Z8uGqquHqS
WbO30uwG0rarkUiaUegtLEt7xzj3YUSodqLYW5EI/loFCOH7F/AFkv8WXX9OpCbl0C+/KT5e2OoX
64D0mbgBcqNcIllRhfSsM1n86vCbBNSyttIWoxjeHJtfSvep2bWJZtEm+btLprMODZXR6In1GN8L
q5DBEcMdXS2R41XbsBW/fUyxMglvUS9/p47LRd5Tt0A2nPd4psYCI0mq8wesYibYc7tdoLAXRSBx
aggGgol34d3fd3keLd2AcYg2zOYybAstC2neD2s3cu9YEtCCFsF6sZT9OViK6Y588UMGHF3/TY37
2qYPq+2KTTSic8IRsOLYShcYn8cFayfuK5GrrUhbDqgjx4NfmVwUkuTb6m2xVr27SYbxCbgcb23b
tbjNTG6ouv47c8l7rPtDjNr/bLXtS58iQq/x+k7KS3dNHZEThVg+JaUsheaOZhnCeYuatDWpS2uG
T8JdoIdk6TaR9KXIXE91Voc5VqVIlx+T/JX18evICoYMIKRQ3nyFVPWHNnS/bIOUQZhJazvr5MlN
qUNTF/o0hwrxP5hNuY42q8Hn3tphE13qugmTZyI9oqmdpXLkkrXXBkJ8tKisOGch0koiY6kmJBiU
VdmEkmiu4OZoJP9FIw47M0jcQxO6mz515CKOwpeqNQauWP9B2Hk1tw1sXfYXoQo5vBIEk0QqxxeU
LMnIsRuN8OtnQZ5vfMd1p+bFJdFMIoHG6XP2Xhu4rAxeFn3eW6P8HDrf3kz2MnPOJTdeGdwJky6p
tB5kN720VnBRySqh6LRXOraOXmMzTJHkVxotSjfNuM5yQcuy+VeWzods6UgCKfrfi7sgQFfsWZnz
hfNkIrBFvLsZgzyivx4c4+wXbXuPUwjvqQ2W1zLfQMdzyS6zr4ncZ7vy+OLSAi8KiqDE8O43riCt
KDWb59TGfSN5AyrVEe8D/oAtNEQGqpVrEii2Q8AhbjTrdFMlHTxTa9/ZCtu7EXxS3jwlC7tcsWhA
lVHI+uX8e0rlZ9Vj2My8VaODeD02XDaQ8U6Hm3wB9vRsBOyfBnEzVfj54isvoZ80NyPA/9TaDopB
sBiCTdkXTx7mo026pVga7IvndtOV0skbxeFiXKdVxfYhQQWutxCUyIcJIiZsuJPEh72gD0uA8GJZ
O9eTneGfXfjgoIVsFoioPt8SiZ17pjZssESAy3x61Iv27CWseQGeaiRr85EAtQ/bZJyUJiChJppY
6ttv9T1zlZeCVMLNaFRP01jMu6xDeYTYcOcgu6sLfYkaYyY6RXzXWufsNGHtbPr8RvuMJdXbuBnZ
TYR3/GqvgLKqE7bHvdbuUye/cavCpDLxvwcBXkMx16tpV2vaugJUNiNoyCzpXO0qouM3SlVow8Dy
E5tCuqkZvLgTn3ifqI96QNwUyyhAdIWvHzELE3vI4d6asfGYxuPHDz9/ln5k1b7cQ4l56ytv3sdy
SHBq9e+ipL9lZET5pIgLIwMImzEbNw6DQuyZeJAALtKmKs4aOGU1pbC7OCYLpimRGXNJp2RvD8ID
GNr2LiVo6R/aRVCjO4hHSd3aue7XaOvsYDxQYQMQVfLuXVAIhrFVIv/qGJmhLc8fEX9JTHyADvoa
7oFLE5BXNhkGbBVjri1I/XcnTjPs4hTGemxGAA8BkfTLc4K5n7UHAMnojxmpt/68HfTpc/C4yanM
W39AIepPp4TJy5bGGLdO99IZlojYFeKgmysViAN6uQUAhC9Dw+hXKoO2aU2NjJNmuZ9FEG9n8FLb
tqtlZPp4MMZMX0UFFJPOS+xZd/aUlGi66BL6KLADr35bCVbB8DzkGP3SJpgPJRDsK6vfG7WHRNQk
ARidfWt6W8UCgzK0vLA87DLG+u4lLjmTmTxZh9zT4FFgOdnFlrJ2w8RFpnX7meuP8Z2x+SMxiwtt
4Owg0bFkb7SxKo/FPF+noxgPVbmAz4IDMQZc4vIaapU93zUDw558TM+axbQBY/IRUBczulI/JqWx
HIADfJrESYeeuWDbFvFeG4qtk1vZrhaUCHY/obxFxSaItMHwzIZ8EdorPplT1sXFDpKCwFMPoQek
VEJDxSJnOLLnHGlTqeQmLoC3qCYQu1nOv0zEE2fwglumZ+VWr+6zZFrCTvPOMfYVhrScGImOhzAv
rus4e4iHkcLD553NuC06GxEao9pDlha7fM3Mkf1wzz52h+MsiIycSa0iZ+Wk6ma/ZCdh1rcOjkGq
V3/YaH55P6okeCGdhB4OvgXti+5ctEh3XyosPTOXGTsQN7FJ2DD+zmzP68E1aFk11cBKXTGOh0u5
s1T9S89TWL1QPJfUY43VLAkxnI8ryS9ObZ64hN6T6XZUXk08ohzAHNgNTGWXehNDlhvyKJpt3if6
n/rgDLBTR4g6kcE1imRkM4Jox9CBjs/IPDLx8IxqibgaWu2mK/qr1POe/Fln5h6XxY2G96kvQUC0
ziFpkvTItuRKg3bJ/IB2CNKIY9GZIZKjJcx14sGG5dryAKwy3NnoUtxWWOv2EsM7gHbF1aHLQg+5
KcMldkzgd/D8pQ+Wj2SyS+phD20TEE+cMErUrKcuaO5VKge2HSlbThxDWdztFnuB88jQ8agMtJ19
sDoXgnani0pu43q5LbWLTT77nuPubBUajpIa5cfUX8xF0ZdgD4d4J+tOzqJ9dGn+5L/S0Afj/Dza
8xHODLv5xHFDM+DSo39bo5ooCpDjEhyy9oKYOAwfOpsvt0UhhLzhTiko4UHBN7lYBB2RDwMC3iXH
hmn0C4ROxm81cLCl7RC3QAua2zs1JyYR6oDKC/S9cAVcnz6Sf0nh3O2ETrVn1imWzhKgUQFII3cQ
QVkFrbXhLUM9tAd0N3GYxzQqzrqWvtEdZCci+yR0cfECvceT59eh3SOm7wr7gq0qHAcA/7578KrK
DCuGy1pI2gBKepNONpfbK8WQLmyF+uU22CIdu6u3lnplbW+ZTxpfhvA7lJg40CpL9xF9D+dq78eE
ZvTpIdZQYE4oEJkNqX1QNh3VYYSUky0VTfnOqk1sym29ZU+HrLiw48goWLEd1P89+lmuiQHXZ2hh
FwTGHtfsitwVWGYFtKwQqcnB9sTvxMhpcxW/7QZVfss34isXVFmXnQYkMVwHdl5q/5qz8SZwtJMJ
9wkOCffK1JNs8gew9SVfWX6Kl/Fp5q8xlXyfsw/prFREdChRSvZA6no1TPG6jJpZ51BX4/o15ffS
qsCAov8xjOE2DoJtzbfGdr96AOcrAbSk5V41XoLDrvgyV5Kd7jZI0acDsom3gfE7amMWoqATHwsk
QCpp3Vu8QwmEYZV+/2ZQ9byoHUs5r0/XdkMo57NnTGcx++AsZtp1o6r0kOyMEMjphztbJisnBANT
/4rdmoqW2n+NQHlU7uoDcndNPt7Oc3eBrutuUCCRiZQMBDvUpNI2JommhfgqjLFg80kFXOpedzd0
Nox9J4gqwI+dp8Wn0jAf0OXingPLnGJpL+EnM5jqdzQr+G4wntkN+JECx1JIvvTWpqMBgbZ6J1ZP
Rs16WfLTiXUfnB7X8XAocetVSkSwxjfOxH6ydaEWNZX4ZhTXsPtAeJXUDJHo09VzAIwBHapL9lgz
MuyiowkeBbcGEawlK0MuoNFduV5Hp8MOHrS0dBBfiC+kXWyiSiIYTHeW+9myBGoeF1QOpuwGZqtu
GM+Lrn31CahX0TbHHmrjvX/tP5IlU1+JxAdFnbt0OZMH1/p2y1zcNvlylwwd+TIZRBp8/BBaOEXY
cYmiR28HEmd2lznUu3O8VOrcSNFDtWn1EJ+KvulIQwo70byQ3Ka/usK57y3nV+MUrwlQ7b2dz1Co
Q86Ie4cG697C1g6qGGk3W3+mYbV0zm7FAlkQN0Cbqd/qIJsJXfaPU/tSiAXUW+s2J93pfjVCdacK
YPYQD7eytSQLAyVmM9DwaXutj3rZQsQkOUAikZxFm0QdbFXC2y84D4sjWW3zjeHl12Ui+1Oc9frR
XfQbGgf0sPNl3zfbvGMx1lPoV9I2BPuSUY8kHfpQFEUVJqOgwB7FdZPl8VdaMWKbujbK3WCv4WvZ
x8yXtrqpRUM3jfgbCFNxYnjNCdcsIJCc3PkFx82D0cTWvU0GZDD29h6++AMsF+sw6TUuDRkDD3KN
fY2AGXzjeMLIdNY8M96S7PEEGOTRsdWyK2IdOkk9Gphg/Y+8pe04Y/XdzZXD8LAAC2AQBmTLJTJs
oogKED+gjelmB3r2bCwEhcW+/BCljcGOlaZ2NXhgPR2yGM5XYU0iNEobzRoOb+I7AnFEBwJ40H0v
kVSEFVlIO2bvQJUzxkD8NHMN029FV0GGHA38hOWHcjrjxiCsa6x+xbpTPIPMuMsgiDqlG8m20mjG
4oEhNKDoYKym433JoYCiVvZb7Wf3q21jz/2SvXzRuiGIMrfexV5aMTI1nX3HdVlv+y83IVGsDTzB
PrC9GWFVII45jU0Lar9LjqxT7Kbq9GXMIZwWFtK+Koj307rj/Mp8WV9IeXprG67LFe3qTKvrTSmK
U8VBfbB8+6SjTDpaHbX12EzDtid8gfJpTpZ3i83w5DF2bTEC6ER0MZt5BfKXRUEh34TZg3yghRdS
IX+PfUskgqjTMJBSbIOMpl1XUyAP41xEnrerNI7XZRwEolvBytXzZk3wYKAAet5/zhjCu2pZbDx4
S3SH9Red6n7rKfWIHQsHxtomthug0kMjH6sskDsp8DGQFUcuWzrMG4/FSeVFfCIAFLS2SJ/IPq1C
s7HRzpqWgsW85sekrHxoSUiws+aPHgOGLKYWoZR32/S6vXeDxdmVzB1ChCvPBUgHEiHq52Hkc7Ot
YcHARHqZ3tHjNZcphO73qCu1HLptZWxnoH8+MgThkBpXxMc0SCb+UDu9Cqqp4ix3qtPPT/RTEGv+
/28z2b0XIF3+58Hz+gx/n6alFArdLpX1lZHXHWZp7vhzn7ZzEdr9/E4f35/Dv68YF/BNqZF4B9mc
8l8/D/iPH/8+/5//cVhsTP/4/3wXf97kn1fkege65D9vSew433qwbksQ6BbHx/oef179zxv5eTUz
dZvq8PeF4aVRQvzctSvcpf/z+f158p9b/z7Lz0+6N/WcDxykx0C9J649nPxKNMca19RRGlPDMoPZ
8eenGO3Dn5/+3uYv5DHAmv2f++SIrOiq/Z97/vyUrCv139vAFIVTnNuHn9v/PMPP//558N/X+vu4
f57G0VZZj5HAs3Lpo0fZgP2LgdjN3zfSmRoTiJ/n+o8fG8GxGv19trqvk505OU/FT2qHKvR55w86
mUIkbPz8k68xGen6zz+3/f315ycIIdcgQ4LdP7f/PP7ntp8n+fsrXnWS4NJa0m7hxf7+x98X+3vb
z11KGll04Nd7//NcP7f98zQ/vwYS/4ohHGKeBmYv/+fP+PPn/vz+81T10MIQ++dp/tzpvz3tz2PI
hDoFYgD817gSOxhlmWFr8LnWX704Y4y2/vPPr/okrRJ40v/136O+yxeyNYO146L3//tBP4/8+eef
2/QGyKE1Ad39+wr/vMzfx/7zUv/tfkYQ857+Phf6wu7Un5afm38eYLcjM8B/nvQ//v+fF/n59d//
1oKqPcz5EP3Xj+C/va//+jQ/d/z7Xn/u83NbioIsGj3re8ig6qHzRUZoMELb1KNk9GFUVi9vE+ic
uz/LxWg9a44AonNOzfbpZzVoaOGdwGg0R9siS50rON2HKiInUKOlyJYN9Nl6ESsiTrgPietgz/S3
v5qRIZHxxE9063qbLTZJSMoonD1/88UsaJ3pfvWoxz3EmDTfF5N67AbCQV2NliacccaIAvXf4MKO
i9WNMJqzQ9wk40RqZlHNAI7UF2F8AMnQE0CqYe/BHJYeIF7Mcp5hrGO9rk093leG/hWU06PRBsUu
7RBFVFODuIjU39mIs8isqJKSAu4C9PM+06HWL2167aKCOifrHKaBHDHO1aUy0AIwxAaD4dbmlU4p
zBS9xYQp47u2G46TPnsbSJ/6ne275mEZeWcu29XJe6E0YWsD8hcJO4UO6RXJLpNrJcYMXFVs9flM
tw17FXZ6N7ZpuCEzHy2KNcksl34MphaE/suTZZdHYJtnVLokkwj7DUrtqWnmckcBlUXOSo5h/pwm
TKTylLYbO/ZmK+rjnA7XdCXYYxBpu9H0RmyT3NjoFlOAWNrZbuz47Bxp4TdN08eEGSJuOiLuYl9s
V7Kn8GdyZqffxClVZ18Fb8zUGY+q4DqZixxCH8+zxm4RFjbtmZ1dm0qHZgIlajP36UunfucQRUJd
pyKYFjyP8bLxtFYepMn4G7c5aGWXT9qmnd4KIg+pjZ+pJaed6PQmLKX48rLbKmFojy6Qx7q0kveW
Ns/3ppasAckalXm5hF5cvAsFopHxPRxIjQZBO8Dw9Bdj3Ntwcnw0GpFp84cn6BoPhX83ZUF/8AVv
elrQfCZYAU56zRfd7qzUC0JmkBaMVx94T8m5JE129qn2W8bVsu2n83oEmbkrCaFavhlhUyYLxgOd
/S41L7405vDZkQwdmpx+ITJAtZlmpHJp6rWhrcP9BqR5zZhihO8RbGwhJlLSqp1lQ/FZCh29s5wZ
ilTMFlG+vMRZgZjfLTdo1nBhVwZvmNdyUZJtawk1bJjUfOoHBx2dtoMVHd/Nhtwsnf+LRC5CsPXk
Y1baTvqQ3UaDusywzvQT0qu0xsoVpF/aqnxtppS+9rS8Bh1GeNc+GNq3F9SITzILFJgBPyzI9btF
xn5oETIZp+pxBV6mANcHn+q70ei8FooIUq34LDpj2C1kemxpPAId9SGQcEJjRY9xSdXD1lY1vRCt
uV44pcNRjjTFDeMmmehOVExfB/3D6WzKntlT0dA/iKJ7QkxfhgGdShgmb4ZUF2ZoVUgu0K6U6rnR
Yyu0RU5nPAY0iAqe/YYxwSBPAAPJmXFH7qUHx9aIoeuMeze3nwH5dTa2tbJkjySqTt+CljtZvpFE
OjASw0JwWZbzC/mCH3HSES2YNV/58grIbESmln7qWcrs3nzyu/QJBF19VWfS2I1XgbHTXRV8yGnw
t7SrphkxXt5QkIOc/Q1kCRKv+5aPUBim5UVB4bdN7lYZ49nS0d/JxQbmjaRFtuI6Rh9Ca2reF2nq
brKlTg/zL1ftQco+Ehb3bhAxs9XlfGvnMNkGPIMunURMEqzdK4S1UzUiqTWSsScchWMi7JsBdVz+
ofiQNn2LEAabxbGdsGBh04J9zB4xBc0JJ+k6Fc2VBUehcuI71CjQdGJIU+sI2Z0gLJEyjWWNjkNZ
vo4JgcJGABBH9LQjhKheWseATyjnLfGQ2TYpRsJdV/5tAQtYR2UfCa0kidm8U9PanH5RoLzCjtA3
VyCIyMyvRiu+qsz8FJ1FlwOe6qAT1jiQWl2PA+VaFRdhZiCk8UumWumcvBqoFKYKXSdQsgc97y6d
mMOqnq9J8vi2BA0r2HUihAUVCKx3ujT7aNJc+pp6C7CfuWtDLC/UYPatyUTADBcF0m8Ld0Uu4+CG
yIFV2zj2TNU94WEeKptLVdDYsrxj1xEsCQG7mezb1F/Js3p5SA2vg49AzsQw4v93/fEkmawnbk0s
IlfdaLBydO0E32yJCqaPo8kZfQM53bGlffodA75YTaDuLSYDIxolD1Tw1D/axrL3JODKxiYXZhnP
RVo/1ZMOKKxEiJ4iD5m78i1zOMy05jXQm/ykSJ8gCqjt7tEAP1ZO+TwvstzavXgkaeWzmdwXE0ij
ojVcud3OTabzAn65oOFK4JS9hfBCqA4ymkYwSW0Yyrg2YIgYhUrm7kdCemlD7rM3pvbvQVI+uu0A
1Q7Ptz4icC0Pwi7fioljIpdiZw7UBpa6ThdERDM+Nx04wbZozdsMSLzVc36See6UB3bdqA9LZn3Z
6CKxb+aQc/N9ltN7IpgJeiWSUB/mlMyY+FbF5+hlT1Y3valu+c4Z0qrE2kNbOw529ch8lYmc3ty3
uEqHTGM6XpD7zefxYC8IUpolU1FhQEGvMLzaQfIhfHFMBmw5dDej2q+QfkjvW9hi2UqusBvCYzKi
xBk/6cgtNPJSulqHWrl6hGR9VyQ6uySEERGmqD0IpuNbJfK1QeYfm4kxPSa1JNRmEoPSjGuzZl51
oNMvKkbQbnvmYdVRd20Mi8IrrqTzqVcYj/TxFWz2cNTblwzuI5b08jnotStWvoesj+FgDN4KFLwY
LWWCY4I3HQ9TE+/EQdBCFnwsLBJIJTIsV5uRMeF7OjMYHGCjZP6qXpAi0sXsbqfguoDZUQ4Wagaz
xqTC2Tv68XdZTqcVNQDUv39BFXJtBvJ2AM/sDeNdK5N3p0JMMJAwEuZj+eYFAfoDzJ6hWGhqWTa9
4YVjo4ALtGERe+l6oNyNnCLf0slOG/b2MC8EdrClrC54A1DbYAbCM8PpMry4krbcUkLlEGAeSa8T
G1w+fJr2yneoksfGLb/b1bhSyXJEej08ZTTiD33KVAVBj4drAY8BuvM6UVdItyCLDfE7NpgtS665
c6tu5wkFPyaAmdIWW1LnXa3M8HwxWrc0dAVYqCvwxFQLgE+txaHJb/Ehe3yMnoeDADBJtR1ML9gI
POz0WZisVg/oqVuOOcRMaKg3DqzNe6kiGbvykQscleRd8KVPw3BNMkwoZOMc/Fg+avbMbi4Y3tH8
buaZxEpjHN57EewS5TPVWCMhAiRzJU2anqlI2TTdFtk8Jw9FWIcmsEsYnzHrQ5BaFYdqUf7RX8oX
j6IeHjRS+RYdOLXxPHJ6AqWo8+zaxo+lkvFmCnIOly67N1h+tpAp0Z/GBWPC7jrJmt+eyGiPG4zL
C+spFj5J9fUvY0KVsvTAkFYqTpz5O8a95yHprlyKxYQmmwqSCyXIJu+ds5kVz9Taz767MlITQgkX
c/qkK8WwxVfTxQ+41LjztvCHj6TNuJq7d1qS0x53O6TbIGjgt7s9vVtHVUyb3LLY2D41mEtuXZ5k
v9UusOWV0xjESzmTtjGm8clpxsgwIfjMlca11WMf7A632FAZ9mrFrUVvnJnrL1piIGEKtjbdwhRz
SdUeXa4lmG8bfv2EgugXO+UudIoO2Sv819DjoNF+m7H5kcG/id0Vh53Kq9a+VK1uQ1dCTFxWFKKL
kyC4K3yyKPMQ8vS5H4LHShu+Ge1YgX2dTTGg7ZmUMASWWI0iqZLbXNk2IpLuberz01Av94tFc0a1
751Nrt0EXRQRVfrU2khGpzZ+8kcEtJ2eUHdiykcriwHcR8uhgxBAnMJ4Bay/O2+y2vnIB+hEapxD
OwGbYVvzo6ljXso5A1M+4cLOSCVytG8HQQlRrUTRVlFqAB91p/dlOjH3eQKlqW+qaiQl3uBzskf7
kkzVecbKvG6SgDjO4iwK50WDMUC4DP8o9UpGr2bsXH1iDOBoD3ZjA+FmO8Yi1WAM9PGBzs/+6t0d
46gtChY2zboi/+NNpdYvE77ODrrJgz5DmpLkYs8JSJSspyJ0Ao5+UgWCiMKEBKi0oKCyuFgg6WsK
67fFuGLjTsM3Q+2fdXOTdY4ZzqZ+l6Guh2gCSwn03kYLOEo8x/xwfP87Y76EVbA5WuYIc8YMmDwY
9x3BedvWCBAVW1jnisZZHxARACS3CLAOk18wGDfn0EAU6RkAbxP0vKEBsRGJmHzNje7Yx8D9ESh2
DaI/UbZPeVmfU909kdi7XSAib0cZMIM3TChIoAdHI99uGrFcaAW8tvbXjCSprRZQ+Q1iMksMd149
vnli/Mwq4DEMtV3TeEff6WxbayyIXug28dRj61vIUxAcPK39oArvbmAYCsqsOiscSxozyk2TB2+5
g/4E/dNjLO8HW2cQytZ9Q0BZyagv3jJUOpNDBvOVyWeRwM4CCLTtde8GwtOVAixBvo9+G9jjk6m0
Jz0YCEJJ53scbmoL2uCuAv2jVB4f2Wq9+sG9T68dkUnlEYOzGhZkToFNgel6+JJyE8Ta6JyQjW1U
P+yll6IfwvVcPnU4QE86gZUck2EPxzOacoOdmELwht+gjjTTpfN8ImcWkbvA55dkSxSQmGLWXjR2
+qtWEgnZDyYZJ4QxTvGuUSWml84bkFTJz7QT29mxjtQXeMIpMEYykqgq2X2NN3pxpJJ2jhDlw1Rl
QOQb5fIybkS9r+H7CF7rzkKD5+dfs5e+pjKN5hlDsqYGi6hfE9HV/NKA+Ylic1+CIdnUao1Jx9Xi
5oz27OG1qJmwg4wiDTXnWwuI1+SCMOJ2NLBwegfulq/iK7d4miau3g6coV07rog2V4aBL9oNQwB4
il5wspuvNiYro0jbi0zSnVU4GabX6YrQol+AIA5xmg9s2tAjd/IzG+enAhXbTmsCcq4546NA89gb
BpxK4ygu9bwLStyqc5ag9ZQdky+CNjXwUiFpI3ap2k2OyW5bxvRCsuyrictr3UPTxBbMYVvvtJsl
E4d0auTGp87e9I35NVqYOsong9n1HuEblGnt4C0T/ZOgOhYWAarMgHZeU37lJVbfUY27zkwvS4JQ
teOfUKzze32BiRscvNuJqymn4gWn8kdmxjvTUb9BslyIcYHExhoFeSiqlPccGNPV3GsoOTp28Y3V
36jeRlfG9M9jelWQfaetrfC0na+BBcmoJOUTCir7NIbNm7YF2Y17mTO2ReQy2m7UJ8SeFgHoIlBP
ZI2ADtKf8KAScM3079k20Y5Av7+T6VcwvXS+9YJ+5tGrBqpNqCsOOotQxORSI+pAkYSW0mO3QMHL
uYlmt+n23Roa9qa7Jv4P63mqBo0PtL9v+PBoClp3WlnMW2lbrwruh5GMarug1eKbCZJrLASPyeIe
jFX3ZiepoBTeUAG4HFl8HSaas26AsSkbXI/KvA3S5K79ZuGNE8R8nXU9peqObHbI6kTEbvKxQ0Kg
v6bQuzezSfRbOT5O6BSAd2W3uaeurQAdGfT3i80YduU5X4/YvKfZejA+kFJ/eDiXhc6BWTjPXuo+
mG69xZ9/ToNlX0gsKIQsip6zBXgZopGDsPTXQTq/NA9JCH/XEVPVDjcuzZic67+3ZCDCTHXshkvR
uWfBAhDYWRX20niL182rryXXS49Ww2iuC9NdaNyJz7abVq3Aczl0aBlS5FojQB1ddxCLxBwtVDED
JMLDouOmcpggN7H8Vdvqrk0HYoqJdiZx58ErbaDErggZUlBTIbX3mVjyxjRta1f5NwWAwVDGlBs7
bz7TKj3kTnHq8RbrhfOV+j19qr6HulbCV52yvTm3l8ItJsD55RG4HX4SnQymxvkoDHHqTSaxgZMB
NMR/m0vrVxrXd31GyDI09CG98aAhiIX4Mw36DekH6SYDfzFa97HUcGfEv5daezRXzxqOnUeteFdo
HJzFDLVEb6m5TLSdVbu1JBi2QR7NIHuAiJMcm7r4ImOFDzst32dDvRQ1VpXawmks4Cb62bhG9Z6b
PHvAQvFBCfGhrzJnryHxsp3fhzYZSUXiQq5VAckZS2ODePSQNw8/ncppP7Fkbq2Z1qyemSdU63QT
0vcAS9A6U72uyoS0eue+8kd74+na25KMYHKDUxrUZ5MlHCjKXpIUzeDaRFUjI1I+XrOVRPy7c9pP
xyp/xW0bU8A3d5XWbZCwsbi4/cmKMX+43dVSj1GM7dWlo1cWRntllRXIbZx4HhoSAqYP84iFKTXi
lzxHFesMkF+W0bvKFttiTI2YXmuSvdvVY6iHcpmAIxLasgNxfVU29Ydrd+9Ix29UFftRxnHKGfKC
28GLtGEb1M05G/xkbxJU7I1DEnlaHVr5ctHi+lSXatmTixE5A6QfLnlaRFyJb3J2oaJUxD2jMF/1
1JOPxW79o1oruJ88mjdgmtiVU9FxFNdnC3Y4scJp2dz2qXxNFdrX9RBc5s7c1JRHu8TlQKGXf8Hu
t6cj/hqT2Unn9iYWsc4uwRxZnYzIydur0q4eZGq+VRPZoY1MKWvHdu8HS0QmChfGOntAvcB1WKcp
Q/O4PbAbe5Bz9dpKAve84nH0pTx6+EGseom3EARenfa6b+M3yoPhmKaUKDGN+mvNt6MeHVWI2L4A
xWQees2mrZfPFiVDl5CCp103HikY7DVfpore7jJ4u77N6i1KC2K3JEIcDDV0xu2yONT9uW4IUk15
AhhW2if73s08qEdyLf3DtGiXll35MakKmph+clLZyKZRI5iKgLKwzRHdt7Ozn0VlnLQSLXO3QJhL
Co+Nmp/qRGsaJKkE3dEhwgTpBAFMOMCqe6h0aGogcxD7xq9/bourQ855yfhmzQskLrluTa5V0mEb
XzX7MvW3ZCq9+nZ2ZvADo93DU9UF87HxqgLHgffu0kc2MFBvPGvQDvw9u8WgUB0Ia+4rowrZ2jwv
ZS/2igq9H7mGqZ4GZCYf2qn5GCQIqMzl6rNo49E2VLD3YrjoEDvnktFQR994EZ1CLomKQOBN0YZZ
YmGitHdH4xs3MCcNFXYVx7+sHG42LSJ/C1UJiHC1SXUkWL3LsuR3J5wja/NcQ7TpH7zY+0wDE/OL
vSG8EVU3FHqL/AfdpmMlA/MlKC4DUgQ8wudufblsncBYrtEhEH0fA//ZtyFi+PXBxn8Tqjkna8K9
r9obYjnhWpfjQ53gcMfIdOxbm5amd4OHcdN7/lc/OR4XQ0heTnmXr6ODQKtoG079la0nIy4IizMi
qNckeXkaFLrHLunI35yRrCF047S2jrWyv6ERs3uDn4JOnOguOqEkom0MrxUcWRa5nDPGOxBSN32u
XqdKUA5NObZGq/o9Zos4y0LCagSP67BTthJicjkomQ9YeANT/TWbvXOQ/F7zKK70fvUisOFsSSFk
ecwfqvE5trClKJ89Wpogj22wfk+yQSXcoMwIyJoCxEcwUjnt80w3XoqA1bqQQOoKWizQoJw9OQ32
QPfFVfaFPfYjmZ0vovLLSCP/Y6sMEBQJ8eyVb+6zVQqXo8jkSyTc2dMPNp1DmlToNGl7YvxdyLLm
OzZbrTstmnuZnKLYowziUeaVxSxsp/vux4IhsRppVcaK4YpKeBRRLGyEJvZwmgVhqS79sHBdI4oX
9WiUDYWq1eEshvSzgS4K+eKLgPHbPqjJkJhXdxGR7UfTPsqK/L05YTAlFppPnld8DDT5uNo0xKKT
sSXKJj0muVoLaPPNcfG/0q1M9ty7vyV/jMGKibxtHT3F7x0dFoxLGrWrvMY4gGlw6E9JCU2PYuQu
BvMCZI5m56BrwV5dFFDNsK2GNgpqp6fmZ+zhKtIvh46OX7YMQJXBqO2IsChgcPRbxHPA7/piuOsq
hkACzH7ojM0Vfflz4sBVGOjbTCVy5JG2JrVUe8wVFhp2U/u0s8EODJl+lozdcZSyiHmmh8cmO9e2
fhO0trW39aHbqbk5Ll2OQYOIuNS0QfIl/4u78+iNHuu2818x7pwfipk0cCdMxcpJpTQhFBmLOf96
P9TXhq8NeOCp0YBar7pfqVQkz9ln77WexeZAtnSzG+i3pwaWhiQdnwlng4XR3pmacf3zGdgcHdkg
bpJtVtBW59z6wPiq7WoZrPxKJnugyuN9qzM/rWqa9qU8CruauxgGGLDAFrknB4hX08zdXF3qz6JV
d3O/UVNW0iwunnNtln08ZwlLWDFtlWaZCdUE3nQi6Z6DntbUtZlqwRLvXSXithAGRdoxb3yQjE6m
26Spzw+irHCJEcBjKHZOZoSlwjq2FR7RpjSWR/IE4nWhGfMIy1mt2oqiyKjoqj3+2pdW470NxFaD
speioeGxdx7j80JstSqVHymlGMzGUGNZYySjGf2LahJcNWP4NmhK7kKS1GihcEcx6OaquFFKpq0M
EsEN+NliCTm2YgkVlyqLRGE8hQZK8CTsfYWDO5kDD8GVOiVfMyyWIzWHK0xMZdTz86qPlaa014cU
uH0yvYBj2Je93kNNSAr0lFgr8okR0QxAYIwJ6u6FX+Uh8A6o4Wcpa52jG902ZIZK49CUTALUJtrm
WvkttRlv0ZSc+8WpawTGcxb1ho9PqXfDqiytFg2qI1WV3+W7OudOVgNcUzxIkFnKgzKRdF2MubTR
JZydlBUq95xSit9jqH6spN9+nL+7vLqYZeKqanWeG221bWKM5U3wgXaPv61IGobupwCyFCGULJkZ
FY8mDP1xYMas4Z9Kop6EUeHNrBUDqUK9+nd0EJM/3c1m4ytKFWY6jL1slLHUGjO1CGkSIefatVSw
Vj7GKXXYtjeJHExb8oKYbXD0UfKOYjYsRuKpBdKy4lsrZCuvNs6SIlAYrqbnfgRQ1azoCo/1nWRQ
ba0N+O7CvAEDZILXGbOZVx+SiNC+ZRojMvlX6uOzwWmfQzC7Yt+PL4rEcaDDr2ZFpkDN7teFGp3C
AlcC+bt0XmZnaNDzFv0b8Ag03cEh7dLeUrpvcNQkdSa04PtQeGppChBqbFqhlGs0P+R7H3A8TLL2
QXji8CFwdK8jfVriWZXNg5gRQSmB0KjQbUBWFxZkazqcPWc+qHE0/8v8ZyUPn22/omLRBl9k7Vmn
eQHrM/vEUR7wdzGXCAYnY0mvr/xGMPFVfEV1qWbrSAbjOVcOGWf+YwVbqA7kc9WYybZAl2zLFXwk
vIBTae64j3JbJOHHjdphOJZYs5QaIcsIOivqPqapOLHDJlTBEPlJvoWJmqMDKb2JSLQ9zjK6/mZS
nldz+U1YtMdRIblJK9L6yNRRMDORJgRUmmYg8MxTrtnxQ/ii1z68C6HP9BUZu6Ac+4Yx2zzmX7oO
H1RXOBrVzbFanDkJCfPrEKrdKV4+EGF+fAimvv37Ej6Vr16l81BC5GcrMJ4AF4z+A4G4lSKBoEFE
8rxgQhas+8kpK9bhoBSfEtDu3Aerl6aMBkeUJOISZd8gBcFRZvMljCOgMjU97YL8FbeG2X54DDO1
kFWPRbWpxuap18t5LWFAcntgSmOqwIzPmc7BAqnWPDy4iA0sSqR9M6tlEkcJxxqrobLn5JUWrlwT
GtKXxjXLeUPzGb9qKdZHcN6llcYgKfn7COCFlvFGRcR5HRDsNNNmxFH4OXQiTFKdsXzSic+yVhHD
27yXVR6soxGDdQG6rNZPDyZiDhZ25MQo54NS8HpGrGImNE4BtCzBtBVoPdbwYpvW3Qh0vwIeFhyB
kh1CjbMKxzJ0sCW8WCGlHyOihzbLkiJn/GHJBcamG2dRri9Vl9KG0SBxTMw/FfYlcts5CeDNDPpz
EuAaj1W5d9ocrLeQgX+rRONXV3u8h+3z2KI0U2rKDX1CYdtgxSf151sZDb+WobMmv7rGDTo/sq9q
hKSx0ltqP8LESDsMd4Nc3usUMQUJDrHUPI1pszNrFD74NF105ncxhWugm8qX0tf45GURtNySHxxI
+l4KSytj/uL2obYxkfxsy2S8izMWvhCmvpoRypnqyjfcgHUXCTZOkcwbCT92hiR7ghDB3FTHyY+M
HA3edOplpgeqErxFZxQorCp2MMxuJ7WO0NcHwGPArfNuM/XBqWwYEOv0IlJxRKqj8z2xQb08cvWn
nseDAt6AKhW0ebTDkJxb3J0CgqDGSxV8WsRZjJxXMG8mEZbutMGw2ct+pbYbEWJS9xhvwjSLhw4t
kFSSs1nEPlwKleJd/pFSGZwxrAhy42b6XCmbAe+bVNkPyPKstNGuZZZGz+1DUtp2j/6T1d6YPKFt
TaeBo2wqEXdLfMkKuHwha31RrxsihbU+YysHkOxmYvmeaTHWuhG7kiT8hGr3QZjlZwtRmbtfWg8V
10WJBxsfVOppcwOuliYkKd2uICRM0GT8fFIBEkTBxUaHgYmtytvco1lG+MQKu03a5M71v+qfNX5J
J6RfQJuWpn9jrvAdcqxSwx/g79dG0n/KrH0xpubGFAIKaUIog6C3zJ1xlxFSypFDXNQ7zFEFPNea
At5oFZmGRZwvqWcCPHVkR/KurMRPMSCUqcrRiS3TrJw8AouTGrAwor77Udv19XaSp7XOE5Sj3nuw
cAea8Cp38W8t4cSGZT2uC0DNQ4B7vv7J9ebFLEO60XlxqhRPDNg5WdOXPGv/ofSHEaAE3tmB4Ynb
GTGSupVSeiGFalXqmasuNhcWn29d+mGgabjRbB5GJGlOLipf2SO8YBaOtjCEtqM6/xnKDyWAMAr3
x15boiTy6rFuJ3XlIptTqS4gNubaWhzGcN+0JbmpTXXFB+auVCIeylTZ1hxKw7YSMMqDHniYxJlk
IUay5CeCuIZpod3I+RIqBk5RIccDvXfOIUwLXWEasEBE5o7Ohj025Acbaiy6o54/RWV9ljvZGYE6
8DJiZ8BH6xh0y+2anp8GMNeqGJfb8QRDT5fTfUIYQgjrlsDrkonVyBBjfBDSOWXrqiWWYihP7bwS
oTb35DgK4NVSirKy8Ysc1EdHTzjOIe+0Y+4a0XyI4VfbQVTl7qpst6GRbIKQ9BVwETsRAKMLv+Yl
5rCYjfhd+oYSoA3hwFH0A4D4DhnoVQlgBTMUYkeYpA+trU7KqiWHMJvcVqTezVrcIdTVgp1nBazt
4dyG8mep7EKZVXOMB51x2K+JxqFQVIiVvfmjT+0HzS+lMp6ZoKzHPGRWku5kDqVRSBkxhtJJT8ZT
NCCpHjrUHuKmDLOHJ9Ie0B7amdD6RcpDOVpWqy1cGdBmtfTSjPBuIO1bJI6hHeoT28y1Yz7Lt0BO
rgprimfo3Tqt57VZituAnVwxErsrGJBpIJOShG4kFrgEi4RUjbKDjJI/GSHFTokupoFnvGpJzSlA
Vfeip7ctVQnNRnMJGC+FbK+M9XeQ9N9pw6wimS2xuoL+73hoJqwwxSu6++94VH+6vnADSOfyKivX
K2FkXjYBMqw4tWvRJy1ZBvYYyGieCSe5mJ8iVX9O9NFfSfIGU2blCK20jwdhwcui0enYENUGr+3+
Fy21W61KNoyGwCxT8dSKHXY1fCJZP2fppyIvgIOUcPnsgiWMFM+2eJmJ2qtBH2B1Eu9mUaNGMt+i
Dtc5k869ACbBQmjXIZwd9+rDuOG1osH9MO6rut93QXH6Q/n//xpWICq6KP/9hl/jfw9/Cuej/fhv
P3kbt9Px4/Hzn/+x+f6Iiv8aVvDP3/gnrEAURUKuZP4RFXmlaQpZAf8zrEDU/yURbaAqErlMOpEI
/0QVKOa/VnirV0QRsNGbkkh+wD8RV4r4L9NUIadLssrJkPyr/5eoAp3a8D/+t4wrDpMrecXrMgnz
UkTZ+D8zrsSg6jhwakdxSnqfot0eohgnlLR0skocWHS9IhgQfx/KGCqGFkZXTdAbrJExnuq/T/8+
AGAH50lTx+4qtd7+fZiFqCEJiA9/fyxGFD9Wjg4tG6TYR8tVbf8+dCFxrNjD/vnjv78m5I81yJhd
nmJst9Iuo++3fPj7TGpGvqjURmkHekDbZqxLyiGdh/rv0wA6gj30sKQUnoFKwxgl1A+3QjC001XD
Z2xxxnE1uvghjqM5xGuT+FwIWkS8NHrJt1FMHCw4cwf22QdnsweCphHlsflIPLmFvsams1rcZBtq
wE9Wo4bgxqrfRotjZoJOTh4YHpRKas6CypfQf3cEisCTRjJTXqeQzoeg85rCxLh3k8nxF7EJQmek
A2x7kEnhSKhGuR1nE8Ly36dN3fCplK0QpIqjk6KI8/9ep7D4af4+Q42qb4LWq7Jw3v59EOcqWoOv
P409PrW4nvwwCR4U0WxxY7itwiD2R6l3s1LrQVASl/JB+2IXcXjEyK5vJAQeZTCU8KiZvSj6uFFC
5UZBxZkNWFK7uE+6xQIlDixAwriI3jMj3/6vD7gMi//yx2kxnTj5kFxGA0kwwY2U9MuHFbL/f3+m
E4b4788wkWt+BmaMU2e+/Xvlfx/05Y9/XxPoLkkj2VdWAqzG+ns9bZL0NNLXkuBnt5lzGdIqm2O6
FaJ4ush7sUGjY1V3Sb0xlRm/gUkq6H1Mu2hpR3lYBFBHg9loLSih68gWQJ3ZxvSBF7gSbhXcuq67
8pnZrU0wu899Tj/DaTRvWp3anr4i6UXargHUKR4gKeav6a/ozBbDyEPE1I0UZBmj6KYHeEAWVTOf
5PGmMKlWPSP1a/pqdPIc9pUycsR2SwTYYFe7kXbyihLPQnbpT/1m/lzdEassWDVMQFf2fkgDJg5A
dDY6ciq4fPZK80wCb2pnJn5H2ZP0C/VFyV3tJzlz0A/IsiESROGgRrvXym/5TU487Zl2jzQub1vF
josBjxPm6MQKOTnr5MHvil3c9OmBZeRm4hSmKNXtOjyW5mf5/XCRt/en/im+aM+CSYHhtvv21qM3
w+bjhOjzEPHhQDfdVCIVC+ejFe+KS8kk/srXyzc42+4H+5hV7ggkH2myWeUbGWywxzP6cjSvR0ea
rESxV24620j/8TBr1tivp/iMDhW07fTDjG2ovxL6eRwOOKCmm6Ky568V/eD2St+Cd7dl6qjRErBX
H8ghl2yqzG2OBH8y7RsJHJW2DH27qzzu8rN0l1+ABosqa4iFIBhMRXORV/Q+7fIWbIlvZzgFStJA
3eJpPJvXEp5LYRGVhgYAeR3+4Oym7VG8ty/5p37Pn003O+GNIEVO79jU31Dv6D5sOmaFyNrmANEp
lRDQVrvpv3RgE+kdi8Qhw2F9JsQF6AOUX+NJ3guvpKTwy3DbKh/Kz/hEKzDcaVuy3xHzcUpG1OIQ
KZh9AxAOeRyCdfL1YEgtW7QWHgdJZqXwled0N1TQUqzukpIpsq+ex7P0vqBhX+sYoJLNzdbTqDxy
Ubtf+O+wL/QFuO9yQ6mZB+0EpEGl7+gKGJodvtc7N96sNLd40mKLQbpOgIRDkBbxL6LbXhTI0L/m
lrYUjX5KMFe30632a35FT/Ku+VG+5a36EX+bF9adqXG1G6Ug2hQJfcQ9yPwRrAZheMWuPDfyesSL
8xI4iBnNrTq5A/gvjBSn3A82/WnKIeXbAMKn2Wo+pI9HQW6WDwWBpK4ydqPvqvEGWLfOd3+gpO8P
JcnaL8o+immsef2BwDR3AfK5cspwzQpeKcMTNzsM4NtoWO9ap36qDu28i0mkh7Bl+sZvPnvTM6Aj
Rshy+9rIb6wdqEPRQ43at/JASH+F0c8n9X6VbKQP7DbFNuaRYsvl240FL9at30Qw1n7y3TIRtpEo
pX5xBTHOew5J4Qm272fxQxYvx0ODeGtvIFmcJQqqzOt0V/chwzMeg3XoKpvBG/n9e1u9x6C37cFj
JghZ/b1PvHlTnpPWF0GO48Onsw9qKDiuVpvyKdhizc9bPzsLX2gZub6D4HLpefY4hZNPyJMY2/yc
cd89B/OG4/wKAe1AO8HjkFkD7atRq4Fo26kd/W8/Z6Nj3RG32VPCTUkbWXDDD5hlQOvE2qUDLdPj
Sfw0cLULj/flcUg+6RWagJoxvKsnHXj/LP8YUoo0x4rolo+vRX9PqgPAFRAIpBsJHt8mKOk32Qx0
deH9rwIfPZqA9Zd4w3l9WCCE0zmdCDNwwueBzmXxvMiYytovasTHXsEZU3yeSuxKl2Y8wZePGE5l
ThjZi+Xy4QbKjsDrR/bzSHzoO7JoSZfxFQ0q5GZ+bf0234L+XYLrwCLL01vRA9c9xiKInDKQWgkW
N+1x5nsoHEJWo0tXisViCSZPOK1aA4OxRSLMlUEP9R71L6TVPwB40DH7zTb8g27FI8hBHD3W/9Wa
2mwbfRGMJFpPgqtcwuw1VQ7SEVYIRrP5MGzs4LXecu6Dx13hXvMykv1yfwy/em2fZHb62ODYjDsP
D5D0QLDigfATI8zcCA9dsT30w5qXVy9qQCd+bLDkpSg9T7xYsdu0DjFSoXWv8g0hgcwUEK40Fx0E
ERqI9M3cytvkqu0mXznKp/mE/nTLHU2Hbye80vCrWGJS9L3ED8BdwXhjES7MyTQSvVw+lg1kncQV
A7+Pj7l0k6CAqhhY7OCaucMT2FBH9pZp0UbMPawWefwct8d03A/KYUL1ucvd1HtuC4srqH6L0Rct
oUDyEfzKMvBjrA62UVN+DbTSYB7HO+0KWjhudsHKrj5bZBHIKJCBRoI/qnZa+EmyRr5ghGyf64Es
iMLr1IPY+73iGNlBC2z+f1JHw+xCPmqIelCwiQ4tryxE9+VbDdbjFBE1T3VrmZvyB1l2fRfOSrUW
yddm66U/aFhIyhMwVRcpsfk0Am86rdvULaWd1DAxQ8dBnOdaUBzYrRWHXHlnps866eASUV0YCa34
S3kpD+Yb8Un5ha9O9TrYRbsRhQOVhm28VDBM3fIq7XrCMfbj2vhUXgpntc/gdjk4dFAr/gq6Ux9D
c6N59brtHFCijrmW3fy9vQjr/jK7S1th222a07CT3yr/sgg/f+r38QhTwjghSuPf0U7xc4zBTkS8
wnB4OOnryo+DJ4gZtEeMHe8Ram06o4jmEf/A0QgciXLV5KywyQkwSp8ZC7Sw2+xOcvPUGcD+rVef
5tvqBcV9T+f7jlemvzy8LHWa27SjVuJVrKnZ1WndoVyJrGybHWjrJxdll12ml+GlvvP+88Piblde
aI/VRzYOyPN2sWmehicirLljS4f8bjSmC8xlqz+L9/knIj+FHmV+mO/1lmPAQIACz6Dkhl/dufxQ
PATuMVoa4hcAtmOBDSw99aNrtwlvwpP+zY0Dyuy+al/M2FafRXktLtgom0OEtnox5ltLUcIr+RA5
zzxnfLOSZpJf99eBUPFirTIX2emyJ6IvTr2gt/a1zU26YgYNSzB/Ty4tbWuG1J2b+R1cFTzG6TXW
XAhFWm818FsfXosW8IPxbSFb4ofbVKfim30aoQOWGvmZPkm0Lr5nV1i3RzRcPRzT4M6pqjq199Un
WRfmKxAg/H25h0hMh/jYHEocALP3GKhuz/21vtZIUGK7v8rF2oQTDcHJoh9s7NBLSHhAvOqWfvHL
AzAeTvyASeOJgVe6rc5SbzN2Rxgr8Pf1o7RyBFBH2MFO9NX4XwvNLUU/vyotEUT0p1yYI9zwyfvU
2MERndELr6ibBh5mOw9PPY6FHK6px7HJ/FUpz4EkPexSuaTDuo5vevk5Pvzuu4IuO7xmNZYFh9Y3
4blbVTwNG97zB0k0+2FesHWtTM0ZGXlt1fKsOBzLjK3aJcZWHqYKYN8mKURj+/dBj3JzS4uYoyVZ
B3LWb/vI7JDjdf989ve1vw8hAtituVKoMAxUhnRvml3ZabaMn8ipGyRTyHUrqn2Oy9soLjnxLZ8N
C5Ph77MHAJmlxcV/yXA9riGy7EYoLgg4l/9xVOUWjcv/7W8rZdk5qJyoI1VfJxevSoXXqg4xKzOh
x5JCqKuwYBy65QdKC+AhlnmrzbjBYj1t854xysL3bAKQ4SYJU0DAl0/lRcQxZaDepLPGcts69KVo
tvzE0i7l8T9wREOLjWcPgFS9Vus1edlYTWIdLw1WBQd3JmUzp5Thx9gwQ/ZlBQrc1oCz/qmJlrFf
CI+tJRxXnCRw772p7BTMGveF5DWJQyuaw+ShR6g+2kLimdqab6pox+7QW0Bnb9pNPkwixKidAGxM
RwzMoMR9/OQv01lwSeH+IXCEn0H9+cKwLthHdnjo3qQ3Dkjzjt/+mDhMygW79TXLvEyR03nKW3eo
3jl1hoNrKE40O+hrHgb9ZYtck/6lShztLdyuzuK7dms/hckJf1oc3kwu3woUcx4RNlx77D2Zit3e
kn767+TMIbXMruonAdIX8KDAUtLoqh5Jwh4/cy/fUHiImV3u2/1io+Ip/BVI83tN/ekn8sR3BhVI
/i+Ko/HWGdZ0TL4pijnpDZodvDU/xXuF56wBzw1Mby3uePOqH4pLZmpvoInQj1O7Sc814kwH7yzN
dAQ16h6jBfvfBaYW/Ujq4cPDhaGLQdrjcpethVkfK76vXmhTHwbSHY8TYy1ccyRQEhSESP17SKwO
5jLunFOb+CghgAhjxG1JqHVhgvGX+FbztXKa1wAgACJjp8Wk2zLoy2wm2oMX7rkrEWvkn8DCOFP1
L3TaVzgEXwT3i8AA1rF4HzzpdmynG20zr6z0gLBtchsPPrhPyhA5SlgFPiUuwTfftZJtYFa53+5M
wrg/6cEL6BRdAsNSny9chWuFNpZEO6RR7O9Xzs8y0QCuuEMrV96SU0icoIgq28FPlBhc14Zx6nWF
ox7vOlzE79LPXiDti+xqOb1oLAZexkZ+L4gpdpRtuFPc8JIHDnriYV1dI0rD2OM2AqTLlzTAkGsZ
w6Vsm4fVRgJ/5nf35KQWjv5SbcWdQRDjqXiPbhgBZQwR32R/XILe1RM7vDNWQp7GdTHd/hOGE5qv
iHxnjpYaRIRvbMZoIUS0NdzBigXG8UFJfZM2tT++cDWqtemVKIIt400CyXUvRfdx4PTSLUWgH78z
8TE5CCBA7rADyBvxSnF+KR9uQ7YIA+DCyeij4zTyyfRRVay0viLS77JwgOLA05RrR/uJjfPBXNMS
xAsxegGRz27yoR84DjyMX6b+snBAHSVwdv+i+ON4qq3LzdIsEy1a2hAAVU4o1V/HgB5BbHMg+8Us
1O85R65Ce3ifyTn/WLAYCgQvPPu8CJS39jJ4ZittvO5D/XyADbQRxc50JxNPl9Cz3/LsSX3xVs/j
pjzFtJkAdYo+gwIM0kMIYphgNcR0lvySv8mLmmTNdL1cOQznxk8R+vWO4M+l39LYzftyF70bP3QR
IJDduDH+fAk2DSAueHehKyC8cvhWafNb0evcWiP0wnd5dtTPZro8siNYXQaZyWv3wxIXvZUQzSFJ
ZNRqu/7cHAUGyoLTv5SSn9QskrwumhMb7TJoDl2u5Dy8o0KhlYGFmT7WpL6kuPPxA1Tu6ier3eZ9
InmUN204YGud2b5BLULe/m3ofxEZi8793diuIlt5rAXaPmG8HQ4mh2ksgUQseBjvlQMz3Mfz7HTr
5KQzNkUh+fJ4N6+TiksaMr8jiuDqLln6hEc1fwkLO0rtvl6HxOiMS5uFJVRLjmPA3ktzKNwHgifd
cKrB+LgCAV0ODjQd6BOg7qz22OfPxbb3gxtuBi4nsqYLbS17xHdU2fV3euEhCeWbrrJxHhCOyYb3
mNaPaGvGHiu07DR3hOMXnU6az4Rwuj8uqIKqA54Nul7sRIF6JrCHB5stp/7UXf1IBy3eybgNGMlY
06E8aWfSnUzQ1Zgk7HyPwJHVWdvKnuxwNy3f7hKXV65jNWym+7JSJDZxguHyyAkv3SEzLjGhWqyw
xPCWn+waDcCehOWGSIyOlXdX3NPDcNbfFTjUQJ+d1c+o+Ci3u3QnfHaYpmUYXf4UgcJDWOJnMQwy
C9XVaJ4DqhimyCX1IulLP3/vNxdGcVeXnkXAeHMQLMJ3g+Gg7jhnB+vy1JSeyqh3tFl8TDgnFCGF
/wDZJ7nQKrF8O9W0hfZNC8v4WWSjA7PPtZC9asmOHYpVlBsLCbRORDk4g6fhKv20XOYbj5umIbh3
FzEgUiSi5SWPVA5pcPmBCgZzHQggzGlWSGStVnREhsjZH60UIDPAzh84VZF6BK8NN+Pr9D4ceNJY
sEkbgq4j49sRD1lyX6k7qGLZpt7ITgnqFl9aXmw4ofJeQV2lWhh0d/Z5arFiJWuFYLhloZc53/La
eb+VG1BgngsSv/BNIO1/V5GG5k72cMsZ34idGmvsIMbj1HE3fscux2NPTT3YEenD1cQnKGt67eOt
kRu37uzV4LCC3JbfmZUFZyTX7jBb3GL4dR+++plRpxA/KBLqfIhKP9TPabydcFM1nCrZtkH5IMcI
7LgAFQA1H/CdvdwoiJlMj9gbxs9Nw7Y2HNg2iADG3CejskYXeGT5tQZXe8ZdgUzFkHYZpmHmPz8k
URA83fScLo+rO5siTcGOU9J3cWlwcKwTL1bPXBT5RbmHl/CufAN+1I/9rifK7QXjNaxVK/TNk7j0
fh3xKzmTeIM8t9g80jXPKLhNbrxiTV8k0KzVveDBTGjF8beHH2ovAFUtwyG7petzRSten8TPqXdp
TM6fI28F5dylfSIUj7g27BnEyznBpWEhWdrRKafFYsO01xuuzV3bPj7S68rV3qvCIWSBw33919Dv
ho34gkjjF7dtONuiF9mMdfKNMH6VhU9aoQ+mGJkpt+WdTXJGm33jjQ265dltfqjFGUEjXKwhHJYH
4YMtPd3CFdwah/IV0U74i4B3qr3ZuLftYCVYClcgkenfhbodbFMaYXxJWRqriI6xF4KKOHLmf9ch
j0RUexL8wNKpcHXeBzd8fvAEUOANbHzeI0djZz92wH2134gVGBg830a16JFSqRF9Bs5iO+6lX1Zd
KAPxbAuncMddRvjytwLnD1+mM3InWOV+urS6G/xglGQF19BL0AdKtjPDj+FHdqZtcq6uoc/d+sWL
BELctHuapWV54iJX22CjULqt1fQgcWx/N56ro+KOOzJZPDR7DSlroOIDmjrdL9sy+b3Zk3Sn9FJ3
KYeSbbYXT+oMptXmvyLJdCjO8ZtwqvIl0csYkBXOqC5lBvDvEO5IybnHa1G5F3uOdv2n+cnDyai8
f+FmkZCiOrx/VnNAz77NTzy9zX18mRKHB8rh7ft+z57mfX1r7iyKCf0T+jdPMWWCK22Ut/mTtIJm
jYcR6so7+5KqnLLuGE1fbDSU/8Fefg+wcms744vqRAChlq9JdYyuD8qHJ+IraejcIPOMWO+43fbS
E6yt7KX3ux8CUTmUndLDeFm9IrsqNtlsPfb5TtHdETcFp3D4+2hoUGRR7G8Qfh/CMx7nyB9d5VTk
VOCqmzxLHumWVrGPXdk3PVK2d6M/XodXcW3sUWSCDheOWAu4dZHxUsUnVuRxNWorkCikXKoLhFzi
p0p5cmONRCUOmCL7FMlt7H3K95A42KXnbBBhwWmMlY9qsnTrCi+jpeR2vIfgtaZNAKsxdjhM42uk
qS8bBIx4Bh3ezi6wRXq14Kbm+gHLAtrSrUPBtTNkS8ttfkBKyjgucdORTrNt+J2OAOlesrCm9KLo
Nmw7SmQAF6JLgYgs5ksEvda+D089xEsiiV5HW3O46FTMEBlUDocnTn0UptdCtsV31dU2xZ0T346B
wIaDhX4nXMg8ZMQ2keuOiYQwjOWo0bwh6AxZ9EOfxJVF9vYR+MPr+EsKPWlbmEVehdbrvtrngCBM
/AEXXGV4LWFGq8/GbvVJ40pFTP5CuKi4jq7j81C7mMBoXUAEokLiVdHNx+pbrvwWiu8M0w52EgMA
mptccJcQ9i5ykfU1jPFgFQCI2rcrDvi0U95B9K329H2m2wRb3NXXxq16DekoMYKiGNcnl+whxODt
VcF/x28Ub4bXeLgttgBIlNw69Ob3dNK/fDTydISuXDbiRuw+o/FG1pdlgNmkRc4y4s90OL9bW/+V
nxl6BCGJoWuVEZvox2d5PoiZ03Bb2GFnV8a96dZl483c+RyDM4JB/JLJHnia1BHWio95fAUZFR44
o9W18QVD2w5fIS8go57pTC9hJFZcO6DIxqs4oRqk0rB4CjjDz9fplB1boLQ8MGfjawCGwCPBAwWV
NHPTA6t2xmmH89735Ck81MwWz9UxJCbDgunlldsHDw+lMhtJeFBdAD0f3bP62e4TuG8PJ8RQCKR9
WX7T32KygJa+GUSohASycXxots0uIpyHBVx+StbmU7MdbGA09vSu/OJwZdgxx8tsNLI7wFGwruAi
bNJrIJxnjv1wioD5B9t6dZ7nI98x6rbja5DvRsJpMHpz2ej8d2vQ0ka6xV6zWOJp98zI0a0MYT8Y
MYgLy551Fz9Xs50bvmiuGVrK4TrQ0Zg5grGem1cFI/m8uPcYE+Gc6cCVrAGn/81EcYl1NvbT6orW
HnEWP9V8Jf2NqSmK1mJ0GoGwAoLPHeOD4jg4AnmoYfduhi0FAfNCDn4OuF3hK39DbZULALu2uXlR
1XWcPat+fRNNbzIoYKzkC4PMsmU5sEM+WrrnpLavnJRpcHZiwDGYNKWZfvocXCoX3bd+TPDTWatD
+I48uKC6dyUicX2uHhVwim3amcXlFcxw3C8SzmMA+lb08NjO3O4QnRL10PQb3a3ZEHUiRexwzZJ9
5NelMk5eqZYf5T7HkzQXPjWa+aHfH0TiPqffoeZyqz/2qW26xhudAN2aWIzeaTM9LuM+PDI+bZ+S
ngAcByRP/8QZnoGi+VYTbUDDJHmpUjLOWBr4DVzhZ/gy3tjkJNVZNqTeNyk23nFvsn2zw+FMYnHt
b8NR+XlcKkqcjf5VaFZFPAkS000Q7GHEaGv1VSZqj5MgDDQcQh6z/pG8lNwFbYxdnpt2Wau5+JS9
T05Ve0yTmZfp2FSs9osNFCHm93QvDFcQKfx5S+Eqr56JIj0JLEcSk6mZ2qYaLFN2EwFJsVNwDuNJ
474WrOgee80txdsiumiR8cBF71lpV+fyXhS+LoAVp7NNDgQ9O8wkG2JkkUSSYxIU1M4sFBQbvBSv
+0zp86w12juwHuhccZRoDtMh3yBF9WkdcS9Q2ZXO/6DrvJZTh7Zt+0WqUpoKrySRDMbYOLyonJZy
msr6+tvEunevU7vOfaGMDTYGaWrMMXpvvXuhLztGKL0XydV+hC4mzvqey6N5MzZyU7+CDyiVbUEy
9IuukQFF3/YYzSJi2lIAcajFrsFtuoLqaI0P8DENL5AxBKMs+H3zYM4mbVBALoUXzUuzdmALJrnu
EaSEH9bJWtd7IIwt7oO3CLFB/FLNrzX6HEggIfsBBsN2NL1ufGRgzsAIjaJFeNCKIq5DU782jwxP
pxudizVjrDfyDa0X8r132bl6Tp+4qLuSmYGyij3jh4FRzH5ULowdAwdS77bJVTXP8b4/W2h/4Vv9
+q/q68jel8J7V73nXrzXV7PieGFgN1s0H/T/y31BDre21A/yI1/7a2XXvERX/h2ogdqaKYexC3cR
AgOWa7EMH4Lz8JB7OmwXmkrzhC4KkWJzBFN8yWdOzeGZg4wFT6824mq8OSzc5wGv4c5tloZ+7Ip3
QPvGDQhT03j9QIbDBtsf8HsbFz69m9/cOMjZP7vImJVxiea9p9zJtvW4DdlfNcxcNvj+SfqowE4n
hLLvYweD7oMWrEJ715LkY69bEwkss4wNKrLM38BoZIqAUJf5w6B7TrskmNNNXtOSUsY+dMqJ4DMc
oOOe0RfvHh7Z+e0VKxU6hc08emG8y9/omn0N+TL/ZSB84ddzxMyP2oPxgGhTsFF6rQ/yV+I+JGax
X9jHGCDOwnly5thSMh/ukyVaW9WCEWAHhp+u3zOfDv8jTlTcof2rfsAL9WCdkQkt1YPzxOwQha39
I+I1jCjm3UubQSFBHvEBdfXn+J1onIOL+A9zjl1zksOiQQcbe31/C9qTZqwJm4OzmF+Ct65aFHR2
7QfbU5mNqNS2JoNOb2pXkMcoN3DqOuCBtcX4Fb2yqfAz3H8rlBA1w5M1fF3OUyQ9X86hDJbhpXxJ
kZFulB2rgwrqADzm0S02U7+tyL1YcxqQWWVQA5uPwa/2NDJv/sYm1CyRRbykvzNhBRthvNJf+XuI
kl91elYP9Ss+1RdGisqquCrv1tNAJuJW2+nCw9f0XVOi/JBIeqNxJ16UYAdUxGO2+GKPHktGfZX7
cFiYr8GVRQErF0I0Ya7Ldt6knJyHfsucobSWbrzg/IcR8ah5/Xfy2DB8Ux5bley0RflivJsMeaJr
aq7KF+cLI7Gg+XNonxmeAK7h/ZQenmk4RdqyuciL+mUekjOoMV0uawacdz3KcJs+pEeyO6PWmkYD
fdErQ2YB+HeN+k1/0wFz4RCmBXpVaTYvnTMjH7hL2fHzk211QodhO3gJNdiv3S+al4qm0BILxJnX
GF1NFrxr/DJd0QbkVLWs4Cjf2x3BSCNn55fLc9zjn5Q31D2mXgCFb9WiXWA2es18TBvPDG7RTa3T
3/FqbcJLfZgr5IELL0KABRKSFxqWh+aUna2TsuIjjT9KTqxDtJFP5cXdiUf4ZI+DZ34ZDAz7BbKQ
g74VOMvWzVv0yqkb7pHdX9ITJLSG0DzSNNfoXmjLU3ZeVtou97C06BsFSYe9RYdHm4XG/BPOWr2c
/4n2tfnoThb/LePbn7lli67+yJRyWoUHopdG3me26+EifzG36ROK+qP4U4UYE6g5QdtF1Uxy+6EX
EyK2r72WAFdGPggO2YJt8NbOQ0R7P10MfWedKTGT6hl8zyFj+eTSUx05Lst9+kIihf1pffG9FlfT
L0sEB4r2jm05pbJ/lQ/6SqNii6iIVpX+2DdEMSxwWuUorICY0hYllSDwDHa21ZK2M7nmHCLqs7yg
+1QYubGjzuiWf1K9l8ZzR5E0rTUd1vHSxXb5XR35TYhlHQNj71Le+is2en5PlM+TYOdgHvxwJT7b
5+w5Js9zwfC6aBcKnW2EmNfmQdknz+0OFRWOaKb87Bqf9CMkhH5HpV6y9PESuWKyQQy3zisjbFT8
+YP2Tl/3dwZEHINbfpwlYliehw9/3Lnn6jPccWpN9FPf0IQwtyHdrl2kR4XLPfK5demeoYFW6OFu
8m3GYfbQQ1as28NbxXSX7tSejESURUfrQlegoQH/wZXuOUn2zgVh2QWZ66V5r14JBqKOJizpkxUb
OGy87AwOH+PMFYQrjUVCzcKczVo0wjEJoIV/CKrleKHKth+1cTmESwI+WnkZn+ureOwP0kuTXUR+
FpXtTXosMOfW3CgH9zkNdtZJRUDClZn2x/StRB64p71/iGFAIV7boHmkzULVO4ZLw/FGD/m757xJ
ezXcmHXLW3xzX9iUNg4d/4X7gh3GofxaB6t2/4ZpEmyqTV1Lx5jvkqNJ956B+B9QTe5b/MyGAbyI
CLyUTdO6epSnmJqDbQ0RVDUBU1TK6+yn+WSnCvEyPrkf/hVEGEuiKrGUr0J1C6CAetLvD3l5itWt
9W19J/qCRSfkTTwSMCiSLWP06I09VftmjoxD1haDK/VsU+xmy+Sx/8GlUVzjbX4yODHJtfxUoL+t
M+OcBeCgIaFzcOHpjvutOh6bfuvmT1F66SE7h5sZe0Vh+lsx/3ulhsCgQ5mBBZhuE72Vl+B7SAio
o82x5PThaEyddVZsASZX2nJIvFYCbeEQXXFpqminaahltxxlsqC7zNyV5hWzJgyGCKIeikPjLdMP
ftdIWcX3WVq6tWXt7fdMW5de/xXluxpy6NY64KYNh3lDjZ3VBGkFqleZK5qAGEQu1uF8AQ6u47b5
HTz9EHEGdfNsQTzXr0CcpmAbFkfMsiDVQnNVGNsifYBmgIyKlY+0igIRn82mbal9j/vwSMhJNM0l
LLsb+pbBsq7WIdcqfPiXO6MFp9/Z3jmMTbutYSBDPXKdZiy9CVhwgm1P9ue0MoZ9hQjC2uvthoqE
F5ylb5qPZLRcKBjq4m7XkivKRYVhBLW1Pr/9lb5OziUJx8qhGy5N8QRbR88eYMEbBUL2JSLDSbkB
0ei7x3zcO0y7mEEWDCb2A+TJ9Gu09ibILiJAHdo1+ZayhLpsJgkBUebjpRlCyU7Zra+daMNayccB
+K0fjq4CTX+djEt93ELqs6wVsrv0zXxyH5EnteTkwFFnYF1sFZJSmEeVG634DMxdjTtkQMNxY2GO
yGB7sb66x/tgn8xwuf8357/f1QxWdXAiyl8twP1xoRPM3RGJHo4nwCAliDWTfu9hid3dvzeS4obx
xn7s/MzdOURzZi2NsbjmTCDFgqnTRM5cFPSkAcxf2SWK+n7UxK6SR0cx2Svev3X/oT6RElc3tLbv
39OmnB+78zPu9/GBbxysMF5jIrHPYh2s6RD9aP2stb9/D6N4ua8SpPb3m7HGenD/6t8P7o/7+xTH
bLH2K1EHSsdkvHV/UJY6Bive/IvuD22Cgo1JrCf7TqTyHHQkF7EbJzGqHVsy0XmxmhWRB9zXxcYP
yG1CA6THTYNRHAu9la+jl6QdH2QwXgafsIgAbxX+WUOcrTw6p2n4CSrlyTCVT13tmo2ZmlAlGW9E
yQi6Ml5LztfWPw/5YHhhAUWpTN98hQxpGzTaJkVPlwRAhacGOH0W42Mq6CC4OaNGOK+rEVbWChob
WxrHZpvcohNNjZhI+OQt64p+10XUpzhOuPRZXDctjMuLsm7xOAONTKP+s1AL/WD6yKLqYDtC4+FT
2cU575FQSX/THMExSGu0f8waXTu4gukDjokfR2UW7xibElDzmNQrR44fuEKAI04UHG0H1NhHkqYE
FEZpxMgyQt+Jm2ldk+tDFBuyxrrnQkhKFNtXddjB7njryFMsUKfORhKf8UCLW3irYsoks6nd8IbA
ZioCDOcCzhWmwXYhIkRe+MAR03UdpmP9t1aRM1vkKOa1tpkm5uV4tNWlPtk/cSY+c5d+RhoJf0nM
1UrYKBMGB+2LpH0To6YANsUWA5PvChQTC56ils4CbkHOjvWchYjtEASO+Y8z5PG6x0o4RE9kwzY1
ajHZsQ2Ix2BFpm6/EtX89NBND1F4i2SXP/lFguAp1C+ayoVDGGI82uTpkhZFaLdap3PM9dcwbkWu
QFhhDRyhbq14y9f1gMRdi9JpHWXtm6+G5a7M/qgxygdfIli3h7RfTInYu8wCOkwPkUbPAUBafIqB
CLTNvNak0PMq3BbaKS6rmQrtIFqYSACzE/uDrMXG033ry8XHOOopTSlHQ3msis0YIa9N+I8Ck94m
prrhlAksc2nhb0XoUPRyqu1sg1zeDlgmqb6ouUOXfjAzRcMqbhVH4hrKCX3IaocjCnFkwmIG/uCP
7EN5KEkxmCZ6Ig7pxZhYOT/8PiTXdJrxqSm1q/3BElj+MbPgJ7YkrbWUa1ui0aLSOWTJuNjoldId
J2fc2zBWaWtRDZgx+csO14Jy9sA3DIikac0wDovFQE8/RZXR6pLxmx0RAToz0NZ2eVUTtgSdQhAB
tkEE+fQNg5hLW2y419YMaPsRtbiSLGVxmYkz8fSK3j/6HEggb2hG6AEhA2TbroHyWZv8D9Z3CMEJ
K7epGyu3rajIoyzyLJdRN0nuSP+DgdwFsDQVottCN9EZqjnq+VT1pqUvuKCCsyw2o7AORGz9QMUv
FoRTBxDC6IIHfWhuHR2J/yTjYxtRqGQ1VV9eJpc++IzqYa+Z6L5URAYsscHWFM4SeA0miKT/yeYs
xiQK3kKIjIvCTrG16gnpdJhTI5lM3owu2RAzwWmCUjXocpr/cjIjNsDJq5ymm5k8Eo0I4IcZ4pCM
iJ9bjuBQOotUoYlVMPiMXGWVYbG/QBxozoXOFiYZvlVbfR8GPutCuCO23mSNLPurLtjb7/0Qy6M+
GmfHpOWomLBkNK7VdwnQyMAlVhHbZjkaXCGfhkwx36FgLnSDWaVNLzgIu01qKvueIkIfLC44tdPs
ky76SFsnXmOigyMdEtvVT0ytydSshwBbgo9KJBrBmmjAE9s4PRQGY+K4onJoNENddYBeN7kynnUA
ArplQ4SE+LzwpQF0O80Rv9MztIeCPAl4LZt2kthv7PCca4F+UvX2TertSyE5T1q4Qs2gso236U+E
QR3CG2YDKhjaT0Jd4Gin2c5uzu5BKOiC9U1X/Cdl5jZKkhv2aBErcDuhoL6IXYbk7tFniSycNzWh
TelnMQN8HApaPDbbeujX4E1f3GG2K1jtR+OE/k61KYd764vctt+xIQZPDD1xaCo9eEjBlq2vEh9p
ia5n4Qr7m3ZuC6TmrlYkK8dkv0RomKfrgeUR4niJwBFAtXJvZkE0hkzpU3CaoZSrB4QizoS3PpiV
fss6wN/DxLnPY2uXOhDf0RvmKq52rkY3tX0ihONWF0/zS9yTF8dBFVqKZ4ygX2NDcJykt8g1wk2Y
Y+bXI2Y0Mh97xjhoPDSXzojTcCqm0Lw2bksxDeF90VlKiwRaXdbktyynMPA3XSfOCfnGC1uYBbSL
addqYbm26vSSZdm4zRnz9E7t2aY+kdcyIWyYeiAb2egjtE/pMdqj2GRJjUGEXzKwwyF2WsvkOQ84
5O247ojkY1tRU4ibEZ+pi5kZWwLaFaUEECBpLpewvQHK0/vSfZUhRCNeU5WmQeYcpwaMqVmhnij6
ukG5NG3LsoPAMpRYqQPiQIFXEIGGtS8O6PKXpLEuOt8JNnPCbKJEERM0tjAIT3okC4FD19AYZbKx
5cWAyLwOhcqQcGBjH5t0PWqLvV/HFRaiDM0vmwyWQU+ZYSposVGOVGPXkRdZl16QI+GzLXEawQWj
a3XHjlksuayoQ03iCAo+G+zN60SZ42xsEW+hDyKmTjeRj0Behvqr5tBdVji+1w0NtSIeIzaJyoub
1g7JhvBK56CRqoFCqOfxTamCLYwLkmHauqcPz2ZEJcC1DTC95HWMb4mLSSbtV1DV+i0zT6MxY6Ds
cqu0NDBHNcGx1RQ/vONs2R331XJE/za2zrcPB5LwFpAwbQcuK9gZA/MA3Yr6g4AGtLBcNvVdRhdK
us7RzbNP4RNY3KlM8Yv4cQgde29M7cvIEcjBSllDdVfCjcDZSuuVSWPsq/Yyo/ZCx0UsTcH8KbPM
tyxjkKUgYottkiaaiB4W5vQUNZr2A9D3VshKA5ukrod+PEY+os+O/ctKdIDVSs30yGsHH1g/Tba9
i6BraBGiBl2rPKcKaBWSy7cyAuvDqPuK3dfMuR1oYin5qYShDnwdwxjDgzIjXEPRlHPL6181EM5P
xShPPhG+4+CEW/CKvGi40ubFbNRtAEdxkemgXCvSXro5YFytmWyTneENQw3sIJqgfPWPFVgPLzdC
D34018EQFX8RV9iQohaz4rwFUsBnhdQCdTcjPNxT0GtglFu6LzIuIPF07kYtGdKnYbzKzQfyLeOl
FTBeFRZGRlX7I/rm21EbHhY8IoMeD9R3M2fqhfQfZ1cd3aExr5Nu4bvVFmWGJW2iOPGmWxhH5gYH
+LR1tX0ZMcwxfY5abRJHcGkMU2BSaDZaIVuXu0jQpR9qvWKf81gGGYbbESspGBTbaUa0tVm4nCYb
3VX/MLhcJXpmP3VlaQTioIbs25thGPEuTbNHhAiDLjFcIqivND7qqBmMtUrwaY7bd9HZlb0b7epg
DmbwRCQl0cThElQh2j7DtDZm1XzYbtkfM9c9jC7bFVeUXjd85BD5ywiAXYku33YYAY0R+2j7NdTE
tUkHwnl5rbxNMWpCUlgoIJPnMXC+ItGJrTEa7qbOmycNXP0xM1nK8jF5F4nym5AfgDxdA/Le7UJR
vssKibGS1W+ZHjHXUIsTCdgCEfCw7zlzV5lF3kHT8C5EQmFTAnuyMq5qBkIo6s5BSW9P8yrymjYO
0RJuQ+VU5dOxF+GP3WcgVoMv2NMU/skowDVwpW1K8pdt7ZSFirlQgJQbGxMy81NV0lQjw2Be/N3q
QkwuneCoqL1yVvbGpH65dqUswThWLYZNMXU0MQJqzxqHSCXGmzlkmBWdqMF8XGtrV1SHSs3WRe28
Q2InkiZVvESjdwQcF6VQTfONJIdHibXgWWVo1kc1bNSYdBqjRzfZJ7YnEOYnB6vT2ULr3cEyuH6A
UMVkkmd8NaKdUwNDruwIfZowJKR5pBoyMllgvtVpAp9L0EIWXpoKD3SPpSzURgjiAnNo30XIFMcg
3pDfUiEiT65+aEWrtGVWy6dRLFvgqV2q1mstY2LELpp+vjPzumW3MxTrUZvZEyrsH3XcK+gmhozx
kMOQwmCXioQ5m9ZctOAM9DvOZPepBtaabsKxnTtuaAU5edA4ldnKDXtiyXUv9CVj5TFsLvQUXpSU
qG7QdFvD5wNUNEkPZGg/khZAqAXdjWpeISFDPfoj01pVZKggaTeOiKWFdYG9He41celVBmLxeIuD
dkvSMK2DUEuJylJ4wzjZdWcd969CU8xl6GszdG32y9Y3zN3DQS/RW53JyXZJjiCvlKBbFLEi9Axr
uHSdxs5bUsxAJqEVWjknw6L3GijBw+TPxTI5ANS9OYKc+oHjPFtBIWG+635BlZd0o+KDpgCiCvQH
/nEQ0TUbNvhAeNi76mSr8UdiAMOsBe9Qm7H4QfJZmXbypA+oxzujQVoy8v6q8+fuoyc1NP+g+276
Cr+QNqPSHOJm9ilmZCykIzz2rAJd1whmfSpzl8GlN81HaTYMNkQi04dh7vPVYHFl+NUOYi/HhnRg
p+bocEzGOjLA5YOk1WFbEYwGQ+sJt21v2LswfipSZAxBCBhfRVMhaQ6Qmo0igbn6YDYr1cbbn/e8
uyXNmU3QIthpIgbeSsHmwgIFhFN7kFuuAhigpYFOFz2iVVn9Q1jYm9IV/dzKwOOtI4oD2N6urcFA
sDrp+a6V6Otac8rZbZvL3kBNrvqlAx0rohHN6LkwLUxV8s/I0ivccDxmLflx8SjJkqlRH/Wu8Fek
DPanOgm3hNM+TKqeHHIH3d8wgWJpSegtpY92kCBBEfuXRCK+ViYgpfN4B943wv+svlkpfGZVXVn9
6xQE6h4gyI0gC8RcXQ3aiORq8pegepsKcRjDwMg9F9mBJC2MUoBIs3HkuM6UjSHwNYw3I7Wwoqqk
5sYlyqqay0HAUd9PhboZ8tBfsQt+RZpRqlL/nqprqEMtmld9mw8Ugyn83ZMeRXiDjehSIOwodRSG
5Vht64TIek3xr6rEITIxF+YfS7X0NbWMTTftgABT3xvRgbIQJGM5IbbovRxOIwvlTzhV1dImGYU5
V69xBmQrvzaVhWzIYYv1dClyp1hbEXEYseM+56PgJLQ4UG2GhTBvaISy2GDOsr+nKEITgvC9rVV2
O1b/joOq4UOU8jgK/tkQRXVV5pAXq5g5h9KEl9H6coInLA4lPalF4JIEbff6hwpRJ+zn6dH4Zvfs
XFKr/tBVtnXlpvbNNzKZEDQY6V5t0HmkbfjZqDSFYpgBcQF7Twd0lMUMKeuqeuOUo8Hka/hFVPNd
Gm2/AHKK5IlISGTu6pdh9ddJMtNorFMiC6QAtYOcT0NA1ic/IWj1xwmpvg4rdizmfaxgC6dRw5V9
cIS1uCHKJFkMqUbIW+RchWQg0jO8Gml+BUYEcrDQwFFjo6o7pJpJOeTXyVC/nFILv9jb/AgQsZlm
PeeuoKtp1D9c396zOX1dNAFV1rmoWrmlnSmGYNiQ3/NuqqCFzF3bc0GNSOzZ1S1tNZaGYzajF3N8
+42+ioys8kRAEWPDapBGv+HSxWjCLPZ2D90017ovXye3REcpXvhUJ6Mviceou20Il34DVXzWtGif
qe++5FOMf4VMRxYrhk/+cIqG9N3R6t6brKw+VoPpMO9StBXpTgWCnOqz601v3mYAthMTvFZzOrgu
WYcxdUsxyXzTaf4DCx0B2LpLyGFJJrbqaM+lW7E3zAYFqSemONG+cfGKLsnQjEvhuFfHDlz4wD6q
/6p+cUAcWiOpZsATsaUWxtVsWP+Ak8lVCtIKuprioVHVS+xPvgO6KlHp8QysfcSsSagjnbXJJNSx
Ire2NsoDI7Vbz1coQh2cnIafswplKn4EqiQ1AqxF6U7QPSuK05g7xSSkXglKIttjd2tQW+yDwiSk
RXHPEfDKScXU2evGsHEhkbMC43jJcgp5AiSsWGz8SoXT2zCzdPPmZHz1CE8yFv4lO8IKbW+yyuya
qYP/auSAxCYDkX7HPCOMP2VZ2I8O7Wh2DePC6si4QHyXYfXD82KOa1Eqf3Kz9XrLIfFmUs52KwGJ
IW0vJFqJvjSgb6HEmEqa9ZVP2T137Qs1KzYBALRFHwb2tvfHk0PwyMK3mZEKf6SQqygObAVFsU8e
D2EQrBga/atgkjpS1kFZ2m37HgTKLS5ssUotdslhmb/p45RtdZEcfB8g+thjPzTg6rI7b1bZiI9f
6VlIC41ms1E/SsUBxRBALrODUGzqj1ZpD7IemSZNPaYOS8IrqNuaixXMyY4gpBl1Wa9ElDPbn2hH
DFzhlrFGDFqsq/a60nlXlUH9tlrxZNSZeHcVNFZOXH7E1vCpNspJl9aRa+1jzyd7K32xH1RQfWFe
o1ipOQezOYYqfxvYFW99CUdGQc2QH5MeI3+M9B24NUQbbFlcSIYF+xGuz1b1nQZEqEWag7y4uIeP
/69fhqO89M1sqJqjzgdXFPH5/vCgmmPMVRreC+qZccXGP8cdOj9ovvl3N7tHn9/v//3y/vT/9ef/
nj51ktf1777tMGHsPU3p//AnQzwSBtHZ8839q/uNUpBHKTtMqv/u3r+6f+/+038P/q/v/dfd++N8
aDNl961Jfz0mWIXvWcZ/Q9LvQex/v7x/935/MgbgD0oG7UN3iyv7kzk6ixuOLhy3/+4rk///7puz
zxYfTfRmZ5PYJpOydBW11pcmrcx9mjQT/6XS7Ew/W6Tl6GyBS0LLcZieZl0l9qEaiv0cdbpyieKi
XuNuU03/9wfJ/BDbMpk8KMb23xPuD7vfBRGO4K4ns3V+ZiRMcz/ozgyDVRMT/zLcnvvj7j+53xTE
/9JbrpSnODIwbls5hq74P89udCF2hf49mrpAMOx2uFsttAIRFLEDhQOUrZlWZFcM8/2Ua3FVMv01
4+baxAxoOjnK5T13+n6j32O9YW1O6BsnFCJQZ+yi+RkUtBa5I+h+xiDjEy7gpmRiFtY140LyaBNg
Y9t/GeP5/QCfIVP372X3WPbWlnIrya0otA57w/0nAKe1CXBs/pv2dOX/Pe9vSvrYWiBiscX9j6Tz
MlBm8ojSHfh3or9p6Pfn/f0r91/79zH3YPShYZKi9Tmu0P+8qOQ/r+z+6PsP7g/++7z/74///YbS
iWvPbevdv8f+j79ZRM4WwPAh1SiAYWax/DkZIAUB5zgM3GtvIlzUNXx2oBePCa1ncFLQMzqHRLBM
iWhdQjLVqq1d+UwFYNbbyZjvrDAmD6PtmSolzPGbYNtByI6bdEeCi76oClBeIFZWvqt8dlL9Y5lh
tu8qBvGSGCOyKAp8bqFglw2pQLEsemLMLEmGITI5NwYIMDCIOrf2fGYfikUroG4kjTf3mQKsOCU9
S5pLtm6jqSrY6cRflUFHelHNsL7LJcJPh72IOQA1qGF45NlvF0TKWpZooKgFVm0yPpJ0CVzBZGHO
reK5gbjpVSFkEA0lRUeXbEXRzbx7xqRGqRlAQtauup2fKW9Bb6cqQoQo3qZcgsm50+SiyWHwaOzL
VJ/I0mqmZhftY6oVXMwivz0NGoOllgmmZjCma2c1eBq4+47ccYKsMG3FClpiUpgmTi2gODZaZbgf
ZFAvnFKRjwWzRT8+hz4xBdnkIqHRmh8RJM56iklq0l3tUIR9i/yUEJOo9mF6YgBRbfc1QVZJ/C9h
uQExuEGLoievad4rny2U3o3M6y/V3iQpCdwU80z0k4SgWjbbBEagoQ7x6/qoQXWGawdTfNjC+NST
FvNsTTPNHLWtsNCOhwXCgOLcJcgN7bR6xWWQLVyiZteyCYJF5dAn1ZJIcAmsodvPOcGKWQy7ymbv
EDCDTZpIHuxeOTEnkF3zXKnUxRo70yaHYTLW0ZJh8KlPtGNvOAL9WBuvG6d4UBqj2vTCPyu6+ZWT
Z45+PwQR7OA9S3VlocQtyMAcY0zi539INzmkPunZeVApD2FOD43LGUyhSOE9SfVTAGXEULs59ox2
QIUEZiwDfZkn2pvaGL9WomzzAHMFT32gHcAJE06PwHGvnSWHR3qPOjkV60SgALOETSYYPJqKZsie
NOsR11SS7DSHXVDuKgfbvyZmJy5Nqv8ROi7+KH0JKFBw1Ofods33rlbBpTTTa7hVAo1twqTHWzOZ
db1W880wcN749craqdjrNQUmPqNN12XMqmZk2sRwhZrVIKaDRNZTndvqijGWvi4S+zvoZHgraG/5
vluuwj7aVD3gNp++7sbP/L2aRDuamS86SQK7indIcQ2FVmchXrSiOZI0iQbOYRE1sx5bnSm2xN06
26b0H+owknvTJFkOCPeelsCDiglrqLv3KpUfaskryEpEsJl/KQvtsQ4Htn683x3RGoJS0GjHHy2x
lAcZ4RPQa1p4SqihpkGHlUTIwGPhv4URouppTiMdwoyiEw9wE/oPxUSylsr5AT1C+Wa7hqJC3eUu
Bt+gPZgo7HqMPbUEqcRyvjF6aHylkgVoarPqK7NoG9QQEleGBXwPEO1So7WH+AVErD2Z/TVrJCrD
GKEM7y0C5iZUTtT0APw0RLdjDk46Ch7tlmtywFjIJNtyMxjahxO7KmqYHP2lnryMZtR6dcI2XAtt
cepC/7uhhdZqAiSGjrxraHldVRs/Rk0JPnAycM/6LWf30HXIYsaF29GZEgGiKfJ0NmIa9HVpN/1z
W/SMLfvnqq5VtKXhr26Q/VfRLNg0As3voOkaNTy/lCkxGpd2diL2rruUeKbTOmvgncT6WunOvER9
pdd+g2KU1oc51JWXw6hkjI8SdhiLQx70Deg81KQIObxJUcS6jzFVQAPKEpTGVi2ynW4AFhJKeC5S
KtFwmEkITO82fuw0uyZQz9WELoxh1Us7pZiauktf19NSd+h9jKWGvVANzH3vtN8xpFQabfnPEIMk
7CUZwGWn3hS1qnnXYTsrAlJm1YwHVTgY2whf6uKWFn5h0OAx7BkDmmO2qIbr0Ojowc2IbrGymvRy
OjSIa1IRECmKyIwj1y46YnlLkkhllh3pk54V9S5Aj8w10SNkWFa29NoG/X8/TMl+lHzQ7lSfyJAD
TlN2BIoqw7udoAFJh4HIH23a9yWDlczBxkVyAqbhwt2pQ/LeI3i1h4H4BobpqhU/tJOCPnrEamHp
WJhUaSwDgRR+7MZjK+N0X23GPrukpcaamrufZV7TzG+w+FryljhqhGamvFoMtfIpgiJqcWXOFPvH
mk9VS2eEQ2aI7DmB6NlR7U3Dl69Wp14dS6A5/PcxjndNxZJNaA2g4PBZc2uhIdUlTgpdTlYhRIAC
yq/L9r0F3I4xMzao+Xv3H0wObLzKNp+LugkObigIQYNsGEu13bczwaafb7Q+wUwR5C+hEob7MJPu
fjSHt1ABVFHnxrjXqPaQl3AjFRGsRYacIEYHdUiqXNtV7rQi4/5B82vdG+Y9gGqzL6jYRzp1oXnq
DPm83+j/+ep+9+9LnJ9QRxGDufX9G12jU84N8yt3eo1YuhTIj92rKwdvObrI12wgbTcfc4/ykRCD
fkyavaOTd8xMFUhAQWzNCnY2ABLpejlMxEy+GwHaf81F53kv6e83psOhoM8397uh4tBBZ8O2Ioa5
3Sf+R2C2w/T3RRl1DVW/GetLOB/h5FrjK4kTYkk4W9hcsomodNAlxXxz/+q/vtc5LtdNC4OR1Iki
juedk6KU9IgCo0V9mYhT0LZs6PL5s/x3U881ahuJYKkycQbJzbCT8EbIrHdEapAE7Fly1RtIuNh3
801sC6RM9/vRzGOdKroxbmpsLaVL0NXb/4e7M1mSG8fW9KuU1foymzNIs65ehM8eHnNoCG1oCinF
eZ759P0BLqVLkZlVdre1EASQdAbdCRLAOf8wVCBeUGbNm8eh81DQFygWebJYMoC8GtZrq1EfpVIV
YrHHvoJ11pTOTYSLxA4QmHmc+9I6qlqja+axGt2SYAah2FBqxNaWJediDksOWuoaVM1lfbt2bSBc
Ea41Tm0cu9YzjuDYh8gNDk4tRfJTQL9hFUGCzwx7PkTWI2mR8ojBYL2LEg9RtvZlGZnnsdbLV6QN
am5hqa+DUIOyI1rrWJmGdWytBEsCxlA8GkAfCJNXpZRORusSp2rUAlC8yQLUFCoApRXZurm1zZWF
f+w1ecz7Cv/NnZELupPPknfTxdq3UQreqqKXNWMMANMvFoGhHzK5AtO8dZMREGmw6b4usOaDf8eA
hqpX5QPETWIQzhTEVw/4IBi7ifzocZGF+v1V0yKkmOUEc/i5QwT05D1g5va98Cc0VDywAqsFx+Kj
yFgQmZEFqHTclT2Il5oJry+FhC8dUDXnBE55OWOt17fek2WNL1UFp25YJFYyWZJ2G+nTqwU9nve+
OIxTdf0/GAG0kd1p062JGOHiHwjuIL4ZMvISs0Z8Mt2V6SbdCNhh+qfla8QCIiFMuAFejZ7jxn+u
X7Vn/KuQRQOkClJbzgXRXE6YEK9gNIlT9G55QV7s64QP+VXwLnrOwXrsxIzC6Sr/hoiifCinHWFP
MogVvCRSAfOVZW9IgqBujS8NKIHuYyEFx5AgQe4dahl60s2I0Ou213eoOkbDXn9c7rovJc0Z2OCV
DRgCiSNygC8mj6+xBpjTfeRPueTigH81V/ojZDSShDlscIA37il+NVjFQE/1+dACnAG+sXYNd6pL
Nsycm2kHI8S0t5HzBTAM8rYVQqPPxssDAlab+L4nHXcFzRigxbNGpFTbQjtPpNCUd5q/hPfmCXQa
wgUb+LEoEmSkXr9WDGfZyn1yvzq35pP2yToGT8TjmethewNL2uQXi07MGXitmC/Jh/ku+DrBDf8w
ooGNkdzJiA82BP5+NfLSdllIbm2U6cliASc/IT67VCy6r8qP9AMY8AvZCbJGp+w6eYVxWa2KYGPY
W0zMbXSUMvAWEHsReOi1qzomhbUCHodQ1HjPTIz3BpB4/+EE2mI3vYb1lfP4u99tuxmo/GmG5+3V
DIZ7u9774knLdj/Jtd8zIwnL4h+Y7t6XcdG1//qn6aHnzrxQbj98/dc/AZ7ojs50whEe0FTDcVz2
f/n8GAOd+dc/jf/BvxV7FMuAqKkfcZ0RzSb9pl2X+/QVv6tHVE4zcAtbPbiPxXrOd4QVxcm7Wb7Q
Q5jXgtHLpLbL7K6NbRMwbTpgcgfjIQl3kXcIins0O8cKDdW1pe00H58fj3nDzgTy9xFFE5CB75dv
qPtt823+ggrHDRzQffV+eEge8+fqfUfEYWWum99xTtt7H7PPNgQXHOKyI2M/OEydDguxfm/tZjIS
O/HAywyswR7YDHRq4NPw9i2ITfMOnwx7zdOBId0aZOliw47q3mMLuEEBxaxO7oDN9fb3ZvjqPuNH
1m6ibxATIDSIbzCgnGXlXrNKWyOY9pK8AobUvxK3Bv46PpFYeK656VBt0CpmD081eg2Yge2Bkh0g
zAYn54Eu25F+fARsVn8AYuHdllvMlLZwdYkNZ/x+RyBRLyJmkr3PXsHqb7UH6z0qmFt/E/6+vLoQ
u61d/IxHVnNrfvSsTXzqD/o+2tm38ELtT221gj61gXrfPSADCOA5/1CiLALrBWTTBrgz5EieUwEb
4DXZrOJD4SDXesUTNt9JCYBnS1/9jjBZjCnYFSCVVbzeI2aJ2CcZ7AgC4XUviRfX8BSQU98YjyQr
jYiZzokQOeriUr2BbguM73ZeM8tYa/UeRYYDXzHcWvfG1zw/1PvpM0twLpUBfOcc65f52n9hXblj
5rZlbr7XYAytpdDC7YvzCSQhCNHNMdl5m//Q86W4/586vmvqeHoK1/dN+9eOj5B9C6LLHG9Nb7iF
sxSt5TuG7vVO+NhZgDC9ilHr+gRtBmQTRKN3MJJaqfgtscr/4WIwQvjTxRi2DeJZt/E+ePsUOkk3
uY0/jLexSayQf51+iIrNzE+ERBsMG8aPNTw7aWJEHuyu6u5CErjQLN/BH4n/u20qhGvx1vo//+//
/o1LBSJ4ZfP56y9GFefP/PCp0M3fdNvycJfA99Ri6vrPP3wqdPwoXJ2Jt+eYjuXr/KUfThXGb7ph
uS6fxK/CM7Gj+Md3pwrLxanCMH3PFY4DbEb3/zdOFVzG2+4hPE/4vi8803Js3/Z+7at6HlV6oC0a
gdoIIfGwr4+jZGQ4f9TO23Ci5dU7x1BGRlVXR/1p3xR0rONm1MJ+2i/Pp5qqKA1TThDxfwhH/75L
gRFs2jF7iAaBR4CcuaVtxCS8bdE2ykMP+Ti5MZYzPFVUs7THOx/UFMz4mYewTx2V/XroT6e7HHM5
k6pNGqIfTT++DL2EU//xZ9781dFOeLFcdqvam2POV9ZqApkCH1zl5ZjCgNybDP5Gy7pDJZphp5g5
xTI2R912oeyMaQALUW1VhXDbX9ppifmH2rMQXDFY9B3Up9UmPI7zo/Gs6pcDVVMVlyPPh8s/+9Mf
+Kvdb7bhnO5tCcvcgDYBFKxXZ2pRJs+kzgks40boNXRauTg4C6qqqiqUduqlaU4y22P/oZjaWzri
MX7LDFT+/pe7+Oamqmah7r8XkqycXUGqzZXUAMUGUmSixGboKSeBH0QkHU5UJ8U1Hflwo0KmRtKG
1DZVO39OdWmyMyj/dsat6qez2qZ2E0G7rq0IR1j52Yw0LZRXtFR++qyqmqN97/ZojKrW+eGQnV81
zyeVTdLqk6HdjjZrWptAJY+UrKoCB2aobdnnAq7McQ5hOJAAcBmsZFGQ+zmqJq/7Dg12eG2xYbVH
UWZRs1fVDsZJGdbhwYjyAufBYsI99kdOEKgZylXcs7UR9PGe8O5G7bxkDfU0QO+k0XeNXDYDn2H1
qmBcl7bVlNYmc4sXc8IbRhUYSn+vWdJDxZCF2pEt84dlxlDSk0d48FYqv7DR+pYPU0B0EBG+OBp2
GBVCESJHOsjFdSg64g0/VQHTTM7M4zFPmKOUmUwuSa+VXFU9GcMYyXUfnPzeDX1nWzv6jfpiBUsy
3hXyB/CcHlhbRgZqVfoByoHY2+d3GrZiIklwlrVnX99cLl8YCakDIu1XruzQlfw5VLpSNVWhEpWq
lub1jddG3tbxoU13yufGxHIVwob8jfLc7vBwbx/Ur5D09AFVU39N7zVQ2rYg+t9Mx9mPp2OyFBC3
i7kGOSxiZB77aTyGcU3VcToUL1PmV1lqItW7YBBSxURS5qQFm3C+LmMBdhUlUu3HRMxFXZS6J7bW
rHpiQnu1Sd2hy70KtktF4CcLFl7yaZa/r9oi3J6bMCOQGk4QzGjgriEVgOBLHISHUPa+AMyVD7dp
O9rLIanLgYBn3x7VPlWzDXNj4gu25443R42wyVHV/KkaQBrWbXOswQZsDKv/6nUjxN4uEjwnJO7A
EsuqagNteTI8tA6dwa6OOB3CDFTVIIkYseRGD78xOlN4ymScxVC+N1048cPI8Ioni7CB4+yyNAGY
Fn7UpYnSLAtVuzS9xa829hJ9U5v6PnzxcPXDR6GnSwhNtEcgKsHWCpcb8OmQJuWmKOww4XbL/ZR6
Hyo7433/x5f1QHjwZf9oT3rM8mDSqvXlG56/phXB9HFbqXjdGeZBz0+426EJ98e3VE31fSu7qo/2
MIABwmIilsEi3R5ism04/qivK1SIyVGl2lCyonBBb+0BQqI5PbHi6M0EavKlv6reUaatT6x/lj7J
cvA/P8HyMfZ7DUlPC1qBeqhlYdv5bR3x5Jky/JNYDPGXAvvweCUcMi/qrpRePW5rHSSmDEbBi0Bl
Ww7bqgkimVCZajsGdqrlAh3LVxOCXhkiyUL3QONqdQ0/KCb55Q6Wv67MDmVU2efdKRiPuYCRkuRo
bjZA2Y5qW1DMn8iUJ1uzR0NEFW5GwLArdahPUY704kIqsTcY0ybpnKVqwgvppEXaTIdGPBnjjGFn
gQ1LWS/tscrzie5AnB2BcQqoc/A5dCSkQ91g/E7NhA4vO/i5bcuIWuFjzh6FILCqhkdN3f5G3khV
LLPHxnqGE2JiybsKF2EQ9JcxQoBFvF00nfAQZtl+V6JZKX8+1blV7dLsGszZS33sNx58IYEN6FEV
YYjS14D6BGjg7zHgN5HfS7NcCuTcVAhYbVQfuTTVNisJo505u9eqZTNCQ+WUpz5X1dafznOuesa4
cjvee+6MUm7T1iezyHE0m3kzmO3kHPT2oTTdYd33guCvgWj8oOEIBMkM3HYBK9KU2ueZnEp2iidt
FLw1bLmxVVW1n5cKUgwwYfQMcTqFDBjlINMoeIKqqo2qqOTIo2qaLgFACjVw+YxqDg9W7yDDK0+i
dqmtqjm7csxKzUWGmdyKqYlsK+zC5UxRkKAiEzsAn5igIEYge3Op5jOqGqnZp9yooA6q+ROs4u93
w4hm3qwgHOqgMzTjck51ukvzvPvN6RL1lKmDAEGUyByjCvnHBf10lecDz+cQNbGZELtVdOYZ9MtJ
DnrtyKCn2oGJuUoYgEZU21TRy72X5uIxZKqDVe3yWdUkYBwdMwc4HkfZmNESLpdV3XGXZaUOBtrJ
VlU9b72c5/KnGBFR2YPJDd/5x99TH/mrg38642X3m0tUH/7p/PKsatsU86bw4r0pH1bAJd8LFeT/
q6Y1Y5TFAE/ETh5symFMpSsuhe3kDdHV+avaBDWa4V1FkC+HvGmqHX+7rSwjaAV9io6OnNZYar7w
5lznv/KX+/sB4nXtotZ8vuI/vqi6drWtVS+py9dVP4ba3VgJr6/LV70c4xihcxiIRlYIaoxoiJ0/
JM+ufrxR67jlwsBhQ0vdJ2DtGFZk/YDumpzk5VDHozAX21biy1SoXagpn2pfivPGpjACaCc1sKs3
B6nkxvmU6iSqrT5+3qja+pwRpkKbZvQEYm+ehrLOqMM1H8nUdRhgX+mao8x3UNNtEnyiHGgnm7qS
xomWBoRHDXuSYv5kTO1azHWLxw1c0t5ATECXE2hlO9irueSiZtpRxPf3JPR+NnTo0b1vH0GA2UdV
iwARnWt2PIgdS31kMRh9oMjWMMrlrCop4Gb4FlJNcxbG+kq7Nkymzrma8U0xa/+oyJhyKcfIUA7i
aqOroXM5mHBLSmE8mpHfbDM9nHTSBeiTg/bdDb0HBFMWvV1WhxgqYxNWHVhMVi2qlg/tIUmYMzR6
oR87WYywZo9tYxlE+JxXuycBOsh10KVQ21xmCGvLQJEFJiea7Us9wvGxyEC2kM0BSjsro04+Lo2H
nooajj05EquiXaA9leUHnVcwrwj5SzhyXqV+GFVThdqRAZQCkBiQ1sjd8XguzCzat4u3DdS7UeX3
kkWGH1TW6VxVW/Uivp1tSLzKodJ3AbMSHOX7hvhCvj34kixUe9QJEMSpLG5G2XTdT0X+a1PtVdti
SSDX/MlZS+TBMYDAeXQTlGSh1Y4I6LLtskPVJvlTATnxSfYzm1f3V9UuxSD7gLrnaptqdoYM+lza
59rSP0Rkybawi3/sVTvUh9Xn4lCgN2oj3yBHy16OrswNi+OlqakhMlKLPZVUrRXc9nJoFBf2VaDP
aH9dDsqseBfHGCUOLFX9pQzavUrSqXSdbwqPyZGBmANQsRYyIaCLUYgS6mXVn1TR1yOadL23F/oE
vDk0mHSoos+JQ13Ztrce9L46v8DrQRJAz68r+SbKDRzFqoHwfF+gU5BZ9RpQ5Hi05BLNkMWl2S+A
+2CC/NitauoYdbRqVoGe7VUI8r/VCth0XPPfWgHf/14U7ZwNxDw+/+wI/P2D3yOtwv7N9U3X9j2S
xrrn+ETdvzsCe/pvjuEbBrtNl0CsgVvvj0ir+RubXE/XTcvwLcu5eAJb/m/CcBAAMDxkdSC42f+b
SKth6uLXUKvtCRssESFbE/Njw+V8v+TDstxql7zSWexn1dOYAF6A4P9kz8j6Q0dm0ohOvGbcFfC6
tqYObdcz7XabexDei8zZ+7XIHivW3a10i+hGm87fNUAtbUSF3VBKG0tgXTZMpxIiwugjvZNrLIqm
CCKxxC9Hp3xwPbwIgernEMVzKww3oTU9TiPOcr7xoQjCZA3/lwSkjcIci6No61mg7bOoO9q3deYE
9yR4UEg5NGmJgipDwjL60T6OEIG1M1TS08JOoHukMOfSHpkwwRupTcMPvoUoRaY5gFx8kkbNCB+x
b7t3SfQYJ021m/1hF3V4JYemeImCHhcvNPbnNvw2tqgHQ7XbRHMNra7yTzYKO8y0JwCMGc5jSzQj
R4rTcA55knkJYnO4mgN1KxDCD2Nwp1mCZGDQI4m8RKm7wjw8xRW4ebXm+Bs48RpVK+2dK4YawKiO
BMAc+8wsvAPkEXS8XPMGfjezBRgIqKe1N6l1MwJZBnJCDDZitW0V/rgK3GVa9wTmDlMK61cgEnJY
TB3/ND9lbIjQPkh8/1i6w00c2t214b62UZuerMG+sTQL0J/IcgT7YaE0VUWsEVYT5KcaM8cJgJOF
nKftBjgFzahlzxXpaF/atQ86fB67cFBXSOIPIMx9kvMIsJQhS424QkqoXAh5LaJ9diHWDc0IaRoL
1QjNfA/kp651XwK0qJoJ7Y1pce96X+R3jg2zUrgzmTa9Z1hsu5slyzQS9SE+OKUAuxmZtz6WPlNp
vwgDRZAgrE5T5VfXGsxLEg7GXoOTsR4Xb2eV2vwc9BF63BgSJOkI+3lxyFOnzSEL0dwN+uAdZtFI
G5VCkJWK8s2MuADkYeThtRScrekuKCOFdYsxnz3sc8/ElCcrccQQowM8+WuDMnwT43KS5+2wM0S+
RYDn9zoFjphOiynnI1d5GFpoUmyjUROHZBnWAH/6U4GaBVI1U7XVXchhfATxwY5+grAAI4VGTte1
w/t+CJfNOJn9gTBZs04G5GyiKN3rUzXDQ0CCsQXuvULB4uNEFJAJk+kBDaxvdFF/HYuAj0w4QLil
h1Vv8CnXoIHrMMwiHHH6Ir6xvRANZHALRZq6Gx0a3doYrI9+kz21cJPQQ5nRF26bQxOg3t9kVbsr
Z/em/Bwv6EwTeEDCyXyaY0Shw2J88LHc0oGn96CD1u2M7HiGK2A4ar97MZiPdAKGaTkzXHlzJ+r0
aXalNUYnuXtG8Q1Cw9XSAuGNoG/RXxC2AAjtGWFzcjxsMrwGFlrR8t4CMH3NxVrQvpbXOBmPZREb
q4IX0iYzxWstyl2JyNOd5fvPjdGQ0rctBOOQ+HB95Ne69B3s09MY6Du7goTfuUv+kH4ypuFrCoxM
EiU71tLeChUCjdRTJ7X1eyDhPZLvyA0lH4Ma5lqIHA5eKwWGgozL09UAZxuy1XXgobedd5OBqk06
rqGfQSPMlqNRR9tiGvCYFAPdj9TL1jHhTbq6HOxjB6tOQ2x1O0bvGXPLFKIbEy4dk12U2hcMFPTS
eWiscLitwNjCleJlZNhiNy7xvkX7A1gAwT2/eJeZrX8o4fdV/nXaA5hCplbTeT84/s72THPfkMaI
gwQtPq/+6Hhjux6ZVMA9xgZCtz6UIBkhKvXxth/maD9acJYdw2mwo0nfE8ZBzrRFyhLGCc5c7WGu
C3SIO6d9v2CxoY/dc+e48yoZPdQ3CKXhBhJdoz2EV4mV30EIexADQv3lOKMMWgmp4vGuyuAKxEy4
Hj8umYWpUdAvG/QY5gGVrlw4q0kHvjUhCDlbOrq5OvZNmX6Soo62dRzHNLldZlYAxEzLG2ZhLqIU
X1hIargvo500E73xc/FF8x2mWHmw08yc/ttg8th2cJbrFB9PJuCQG9YLGmV2bjzqjsArJUggKgjC
Zu4yw6SIX5cOHbM+Lj50wMEwxEiwjNFDNLUto1l3gQtMZC96/VUf4nrTIWWhLZjpVPgbhlI2yw/Q
jIUKjqIw6CF8CqzQ+la7aJo7vDDmBq0zq0GX3iBkaHiBcdU7enuFFthNsMAKL1GIXDrTB/VrPVlm
fONIRtIM2muvFTzHTER2g+6inFSE6wr4G9qf89YhQjtD3y1rOKEVum5lOUNu61BJDx4IpmztHOyb
5dOJKndX+sZLHWEWNbUzLisRXm6aORw6fURr0TQ6MESgbDPvSS8NJEOECSYVcBjgVWzMPQ+RpUow
FEsifbD2qK+YUhOwcctdnTLxcIPwoTGWQ2FimRxVD1O2HMqELjcXGBBEQfxpIC1zE2r6JulTvorT
FwgDARiugTWFvnWb+wXACpKwqK3hJOezHPY7b0QEGh33oUZ0xduZSfA5nMU7f/bx7qqbTejk01GH
kZ3WyDhrHlAvK4y5PdDZfHTHw/TL6ItD7+Yosjof4tn74kS5se6b962n7ca0uzfs8UM44IqY1O2d
lpx4KQRwIvzrzk3uAi6wKxKNFOMN+oUQFl3rpg5T9xAj44FLRrchuwKjC1VNxrZ50wU1yrwtL8kq
OMQkkpoaYLQ2gnyb21fUj3LkPIk6REez8U5GVTMdscMtgXMENzoLkMvwPp1zgB2TdxN2dK7Osm7K
IAp3yVTgp56Yh5CFaNMTWWx4u2HwLXax0b7zfQJo1px+NScULyfNuquK4d2S4GmVGGCAfacDYy/M
65B1Np1740UhaK8KYjuxXQguaMlk2WMRR++Kuv6qQZJN8wIzzsDdQdRG38F7tlFUQmVIoFGJ5mkE
uMaK6H12iuo9xofMrSrY31e5g+lR75IZCZKBIHvxDp0PKW4aVuGmlCBYVYydA+Isw+s7TTsG3BFl
mD6os0MQjtNRhdsvhdqmou9qGx2AKaeLALHKgqm0kipUKqHReWS1cKui2CodECvkrGrzcGaHQUrv
1ISKVf5oGXB57iusIoK4nDEnesqBEyCIi3SFypW2MgihCpU/VTW1wwEgi9oZX0RT2OZAphB9GbZW
eUWcoA6tbcCykttVflHVVKGOaPv6i5Mwxb5sUjV1jvM5L6czqoBRsprTivTY6wIx/1gOT0Rg8P4V
ZrqrtPQ2CgvHWuVBbB/VAWKZ9V3sBSgL2AThFVXTU/H485+Q1xr0OHFPjFln7qcibDa5IDyhqpe8
r6q92faGGqoOCVgy560FBVDG0C6fvzS9AGGaJFla3lu8yKMIGJxKQqnchUpMVe4oZD5eZqbIDELR
9GHDkaa43FaVespUqkfd5mwCN85sX+YypvF9niLNVahtugixjbL99eXDqvbmhE0KlNUVEfY9cpV+
KXQVU/0jeRLDu1g3AtMTdQnqVKnqY+qE52oYuB9MyW6dZPRbpZ1ULVWRnwy6N4NJ/1Xlp/0sMtbL
iK1N4hYCexgZ7HDLjMxoixS+SPAfOd+2MKy5Mee6+u0Tl7c53LUAOvRE0ktll/8qzzx2N2mV40R5
ydCdq2FNej7zgHKhJsfX6j5cMnJCJNyFSj5RhdPNay9mUWMg6wFKmSQsRA7ynjLfopqqRqAFctKQ
1HC+ZdUfEgzLMSIKCgEQsipfNN/rr0tURK4mtqAY2tyzedVqVfPsGEf4hcEGvsOntg526bzgQtNi
mNqkj17s4D+LTTrkdVKlYwxtYDK3aYfxRiUCkIHdcSzs6rkoLWebevlDYaGI64RFggrJzHDZW6l8
X7KYc+N5Uy5y5mES9rUd4jNRzwSt9rKEYJ37xTRwzhl6d42cS46FobCOTqLf1n1mrP3Y8lBk8pOD
MTGLCFM0/FuEAVq3RWOtB5phoJJ7a5olI6S7MHcBxkFkzk1Jc8+wr8PqTnemtevo+BVMw8tgFlgb
VhnqyGHTbpCstNZ1OKdHdyy+8YQ/k/KrDo3PukzT4mjf6zpyOH2PB/i4joDW3nctWiyB64aHWZvt
Gx+tZQBbDRnCATERixmhIWO+Y+SW+T41O9RhEpaaKl91ppnIPjcrdrhKRV02vjlG7VVUlMtxZeu+
gI2XaFf/Ru3LahfOtqqibIcc4WTeB9KfWOVCDJnoUM1zwbJk5Wcp43xP4iJhOUOad6ndQ6Tv3Go6
q4Wsa5fUBoJg95O+DNtLUkXVVGYlbZbp4E73l30BUUvSfilcNvk3UaaJwYq713+VebkkYooW8iyE
TAhcsclQlgZRtp/DdpPKFFmV5YBAVPVSZJIoPLrjIcnghdoOZBWViaSz84xkBfLnKU+52nbZcWmC
ryRu2BRhtesLcc5iqr1hOn822wQBOPk4qaJqK5t4NWN+JX8v9bsklYAjHdjXVawzPbBd+4Q+B8Rj
SRpS98H1Ynao+xrmJS5Uqnrm7ljOB8OyppXifahCcUHMKMJ2tFm81eDjx9jnfLXGCc3jmFTm3mPi
pLIbKsGjaipb9GabbRoemHLTz9Yl5FkVJS3k8OuP6ivDn64FZF9UPh7KPI4P2oINMwq3h3G+ueR8
VG2AyLbLtHGvAs+2W807ZzD3MmO+aXg0EFyXeS11BYt6IV6YO80IgrYsdMzm5F+fXFQby8q6tRTa
INPagzd8gk4BiKqfd1Wlm7tADpCIADZb2/MeLkmcJknD7lq1p2zCKapF2GSTTGGMca4DrkCEywwg
QSbx0t9VaP4c9u98GyNzOSLouda012EyY76uZ0cVw1dF26XJVSP4ud9E+MEb8KoCDMUIcE4a9GmD
QVdO31JnVx9XJ7/8RdVUO/52G5gjzng5g6pdTvNXZ1WHXC7vcmoUUoFkhcTMWpG8/ynhoQ4WKrf8
U8JDfTDKvGi/gO756TTqS2qmIGri4HOnuEqKT1MNobutGqSIZHarnAHo9Qy9LPHJB2sSaUbwCudT
lfdSG8tleofQRoQWAgitBQdgxZIqQ2wpbBJHV3+ZClVdehLebRPE5rZZEhQYx4cE+tGZ0hN7DP/j
Qk4AKXMgREWJi3wnx+EqkfllQ16Pugi9GZ5GE1dPD6BciEwPhC1QPqKo0KJEN5BlgREf+QoqLYOK
T3yI0FwQK20MkkNugtaLZ+PeyDo/RruaRYFECqlzgAuDHTeCN9k1RsZ7CRBc3OXfmi6qr/678wGW
4YKS/nvQ9e3v4z9eyib9JRdw/tCPXIDxm+cYpifIBQii+wLU8/dcgCCqD66aZbdvG/xnsutHLsAB
dQ1fRdeJ+VsArEkTfEdd2/pvtu+THTinFixO+AMT/p0K075p/0yNMd5g8m3PcS2mvqQbdAcktysJ
BD8xY4zBrQddD8vDrIfZ3aBn3WNgMoPsI9Z0+YJTW8Bs2Gd9GgbfHBdC4ZKN3vqnH+37Vf1yFTLf
8BNNQV2F5xuAWTx+C8N7A/2GQE8u1TOKQ5H59Rbp2afBz2+WYTZuncXKt3Pe3DRYOwwRnhwhQuqh
032bpwpFUAdMjW2yZPz3l2T+KUXiuEhimaZAnQ7+n/fmh2k0yxSVpxcHc66IT2caOnY9vnVZJr7m
iKHcZ1O/r2HO7iwrfLUdIUUTMVswPPOKEPgjE1Wx6YuxR5LQCSSIEQ8Xf0FBSjeR+9S1cVdZ2G2A
Ags3HrpB61I0ezQA9yNSH0ctnN79+29kSJLTmx/Z0YVMS9GhPOMtvr5GuGYq26Y46GTqry0xyQU8
QmdVHKBB7tt7M2hi+O6TuTcqGw0VyGEWYfCuOiFO/xyXwrwrTO9DYOr+5j9cG139T9dGR7dsl/yW
J2R//7kbEvhIGvALOVzz8TGQC2Lkaw+l7s67UEfDoOVtTIyvfnGQ4wOEY+ZXJvqbpHnw0gjS5S7H
WYpFw3+6rj91TNfgIeSqbNfXuVFviGMJ+ZnKZI6OnMOh7ghoWjr2Ig4Sy8QqihOvathTnb9ZDFYH
Zji+r/KxROUTpZDFWYwb0jb/oWM68ln45TYKR7dcjwGITKCPHP2vP9XcGvoSBtOwtxJj3KJHqF27
TU6U3tNuyGc1TzjcpKYVPtRjljwXBpaIDvY7BGHxCWnQJkeJcLotbCiO5aChvDBlNu6s5I9YyXxo
xvBKDEGDYzpGd5mngdlN7Wd3ngzYYzpe6va2MJLmxpjuEg8xoUkrgURVMnQ8aZvZQ4R2CObXsi9I
kgAK2LZlebJbMeCj3B4cq3yJus6EgYyVUob3qKW1t9bYaNuybObbplh7M1Y8SW1u9Aili0lUw5rM
HY4I/TRtXL+J14tPjHQsRgSxTe/53/dE0/7zcyIcw2A7zz2UF9N+8wMXOYGhJO/6vTn2Vy7607dW
GFzXBUK5ZmI1xE1QrElrb7ifkLQjpLZcL2lR3CdRca/1U4ROOkvgwtDg1A8Y0eXwVedaUgT6r2NU
8t3nOrgGrRBcR4H4UtWJRBHMPr+vueatNJKT0KqXAN/0KIIYnk0m+ZUAiPVo2vepZz77c4SEbiv0
W62hULXUD8Nj5/b3g+8StI2QBW41I7pTRRb5t+gHlfD0WBb3bnkt2uKR29jfZh0WC23nGM+DXcwP
EdYhV6K/L7ocbn66GM8LDFFW19Gdj8sDYBOgRXSeZd2G6B4goO90aE9XutOgcCjXyWVbbyE7FIeq
SA62vaQ3nV9hHu28zshlIG1ihDdkcXW8NPrs4FtijbZesuXhjle62aT7CLb1yR3xfDqhmdudXI+r
h3Yeo0DaIoYbhg85dFat7fcMbUTBjWW+LprBuEUNB32W+dYV+r1HIGI9VI23NszCR4u5bg62U4pj
pk8Cv9TKODCw46WnEyodbYQyDA/usBvFLaYH8LE75t5aZE9SCnmb5b21T9vgczEM77yq9I7qHrlw
HVY1+OO1IGiztSz9xYnQgQ5rJm/g6JxTgteJlWu3RP9QMNAycWJUPZBAjx9Ia2ByllunCMWdh0Ab
4gc9wQOpROQBYkO907TaeGIZF/Bm9khETAhNm254ciD33NZeMd+OGr3FtFF16LP5ZBJnQRPRrh98
FkKH0oI70Vfdp7gLi1M7Gbj1okGFfjOOMakDwF946DPOjPKJhgOTN0Byd6csOaE3lZzaWSfeOka3
6SKgZxqwVBFh5TXrTY/JWCBQ4BgwJPUIxQiAglAwyfkXKOwdhsha7sm96fcBWptxnMRI0/Sfp6ZG
0CnXpvuhy9/7aXq99J3FnH2yHm291u7i0Wa+Qcuy9edimfiRjdK/m2eE06vWPzos5vrQF3eqQF08
PvgeVqyqufiFd96RkjEGPTWiuSS3IdA9Ct5Q0y43y+WkDoYCF68dYPCoxuEvmgsdLbmwJQEhi0xK
fvOQRGRqac41L9PGiqYbu3F3apOtFyxpRwMlAfKyuu+BOzbT8CktIrEL0X9Y8YLRHlWhJ8i9ZfOC
YQNHRJ7e7zOPnJRV3SBI4N6romNdiqzG/EW18sZbbvl664mJI7HKoboa4ih7UsU0BC/eAr8VuWNk
cPpuQuo60fGk6GwMZvP8uEx1de9nI4aJk989hYXYMMAuJ60CzNtb/nuDxT1L+HZ8ssphjfjV+4os
0T5yxLxnfQhrxyX1D+gWuLLfard9m/ZX/WKWK8hS1YuHvEzsfh3jNH7XzXRiHRd2O3PeG07rr7wy
FwfDJgja17ZYswT6kpU95lMYeAjzk5dbw70USe/n973bXdtuvxMRlCEZ7C+KcNjPHQIOge+sE/AZ
yEAlB4wtoC+A8HD68f9zdx5Ljitblv0itEE41JRah2KIzAksUsGhlUN+fS8guzrue2VVZT3twaWR
jEheBgk4jp+z99rp0U5tJq90zEGP25BWsKVHwD72CQDSbegSejt6jCz8qmeTnyUT5j6dMWycGEe9
jP6YLG07hJ2Clav1aH2xTtQmKnpjPxX4uqWVb7J6CJ5kmn2nucqWj8X3kCF1yesWRzMU2o0GKqnR
u2yvl7EgccF8Re5P+OPYVI+OzJ8ivb8HqNy2feiT1WwDGSLoIt+kqS+3hCpcUxnRL58/zVRM2nGC
9oICyDqWiWDiGb/bbaseYdUyUwJ2tKxPE1FT95FjuW4+PF0rn7hS3TJr6s8+Y/S14Q0vi/aktc8D
+5D9lPIspbuzrWH9Mw0dvotGTDsRNbfWZAfb9iwSjudtxAQmoCkRPYh4OkgPN75hQQjiBb6F6fTi
hKG4RGHjb/PcKvYJA2F9IPdZ9yPtBA1YGk299qWRARvqHr2QuAMVuo9uOaF908kxqEYgaZ50DzYm
VozjmNYohfc5fbWV8AKHQsMadxNz580QYbLWZE4XSTN+6FpeU6+22zIGlNHnbXGOO8aXQ6TkZbCM
s5Jef0F2ZKGAvRltd86LWHufpsPoY6LoTTkePKg2B7ost6n1cgbppAu4gNN2QpOnqR93MunemdlQ
rgxE8FnwrRPdfknCcSNa/I0cjtpb2IbeRg50WdoORAAQ9Ueveqrt2AAPCVPILQciHFtif3SG1QZ0
7LM31MlRjngyht5IH/TMc05+Ol0jiOFhAPY8mVWypYeemnk3qKKy8C9yrgMgMTA3r09OKKBHNqgC
dJrPxU8d+PZG78v4YLXltUrN4qb7v2UPgSUIrA+KGvuY2CTkzuaoSneso6b8B6O13JM9ko+cO5m9
DVMiA1sXqRVwXeOcu4LLsTd3ck2o87oa6se6ZXjc5Y74BGBffotc+dYlvX2ymtpb96KMNozctDUm
YwuCRIg5hTR0B+WU1yCP96IuOeK+vFXd1i0BPOfEKay0JjvkCeD4OCtAJDD5LgvYQOhVlIsMBd8b
MA83ICJhfvOaCpunsvWvBWSek14R42iPhU5AZaRf/SwhIiYzdtK/g0uHgJ6hArPUDOvzhDzYUcyg
etSuKmlWgr9s1Gr1IGKJ8l9E2RkRGjzOuAVbTI1atR2qEqt6SIGEHwYEW4wQjkVHWkQ3/K7tvLgS
bNVvpqD+U06etepDLuBA9+B9ETgRV9rOw6BzSAvLOnFRy7eCL2/tGwiEnZCmmkwIfGwalsI2GN7N
DkyJRHiwTyKi6sk00Y4gfzhpeA1FYhB6WaPacwQdQYKRiTjFsGnMEKwtyOewT+ztEKLtYV0hpSd1
oDcTuh6U2iWdszymmhCytnG3HCYwiKAbxM7vVETTo1RbMyLdw1Q+6XMQfFMxeuB7WqLXIy/eR/Qq
Vp0DxcTv0nvbE1NbeduwrKszed9uIa173RorEv5W2dAW78HUlwSN+HezRbYQzeSYviJiMidsmHWj
3nmOF7+2o/6HVq+zCkY3fq5bcPbNaH12HYGrk5ERPUhuyBo654yy6EoStPn/pDanrmoTLk0qvjmN
S21qgY7R5JBslodti7SQKwsfceedpeIa1dnJ8NICX0g0kEFV71y9XPbn0rE7cgWc4EqZaoL6SbIP
QwaPGgy035bbHOk9XL26HKCz+BCvs9w5m55vn/2mbbd6Z54GtnHLM1HfO2Cn6dhVk5UwXonI4Fh+
Ui7/qi3PdQeUWmQgRNM86i91G5YbUK1wMzLVn4G54rOBdbwVtclDLfiFvz7d9X2p7yI7+16zITsD
wQwvy73lxpWd3PS62zKBKgB/VHC8z35MtpPZzQBq/kUTJaehIiF9mPw/rjIjRMPjTQMkR4PPMf/e
5CnfXtVVpA117kRGPJGn5BvHG1sv0gdvir7pVTzuNP1msKV7EtXjkDrOI+Zugt2C8llPTftQ0cEB
2jiWz8tzrT3U67DuvH1TWhqltGZsp1HWz0VC9ppS1ePyKIBmd3I8mIHLw5A8ulDtOIxzhjFZtCU+
B3h6XiPcQp/7NCYEUCQpcpdZ1r2q6bYcK4us18Exhpveq0urh9ULA941l41nRLMhLdwqOwjB26lr
o7p4fvJqBL17MZR39ETvboRehoSWSONZJYb+LIlUEQ1vMKCXvit65tuRGW5pTaG+aefTx8u3Zuke
2G4UF4/1F5WUDcta0x6MxtdP46RjG5gQNK6Wx26JrtNl0LzxSPyJ2SCdtdFjYpGlIylR2AuEFj5b
rVfvARGT3S3RZ3cUdi1gutNyg4G4Rc3wfx/LkZA0D8foFk0XK287Or8ZOyKbMA6OWyFhrGzocuCh
EAYWZ+ryjsg+wp4ysFX8i/jsMgeE/VXdzGAi0S6yPzRmXpRheo6/sD8OuRNvwVKhXAizi9mmH3VB
wnKth2ctrQ+6D88lyyLi4ondmcbwSe/Ju52iW12zHVHmnQrvEBtgUyPe6mgIXjtDetNb6UVxFSAW
iVS+cfhepXALKzN+13ScOhMk4TiO7jDs6ApYR4sarSMYFDheQWhD5v+0J/HpToDEve5Vy2ULiOpb
pjuQ9vIIXtZdlnPEjcIZlg+gVMgd5SgFMW80Pe5p9URx8i7nK0wqegj8O0zC1aasDqYRH8P0aNby
McmdYK8CKlwTnI2RA9MK+iJnrZgJ/eOxdxvEw2hPGv2zaJ+p84NtUI0NMwKqGgPx1zG2AgI+uuHQ
CZHs004zDqQOQISEEwbQvl7rXvtbaG67c+zkc0imEuWi924Wjjrm5QpvKLFwkESPtNrWY5cSAGjk
J3deLpebzN44tXQORuz/bib+zrht9pXlgCZV+lYI+8mJ4GKpOlmb+AxIwC29tSf0Xd95kFotTWOM
gLnW0Z41jLy7oupcNITpj8FvKeLn9k7mETPtvemmr20RqUWrqhlgno3ECNqzTLWASwxIU66jju1Q
kRl/Aj7qsg/yzaRx3dYMCgGVVJ/JNysuSSXSAdCHCLJ2cwc5Lyf1i4XjgWVo9pSY/oOnwQfLe7c6
WFnxp7cHsQ5i29wZsMvfQse6+RWA6kj5dEAdxvgpYnHdl9ar45cfdQsIMCrZAgs/yNbS7+OLCVey
wcz0lKA4Q2hdf4/yonznK7lqafBG+Ar55HX16bTwg1KnmvZNb89G3TTANITvzGYNYdOenJHKo65K
LRpmriVvWuqD6DXrm0pSnFxKe+tYfvKIXXs8dt4WQBo5DkFZb0DK1SjvAnkgzMDfT/qzP93aMir2
jVuWTxEoMxutZdYmDhNV12VT7pj7zgBZVgTZpUtLk83SKy5d/YLICXKqwKXIyJkP0azPTO2JtKwJ
7iZRFkC3hqAOKdb3nMbRbESasYJyx7rH+mXrD6jb3UdJgzonpweZeCdG/bOE2Ed+sivOcUoSW6zn
3ytqKdij3pM+OaTWmNE6Qc259wwialPSoHZJjzYtvfc0lQ8awVaI9oKKYInoxRVz/kmA+mzwu3Vs
008KdN/degkt5bjIiNeenLNIOPuPqDOrndG5arNcN0LNRHtnW0cKhQsIu36TNLz7VMRP8HaD1yIG
3FSOb65v9Zs8BCKmj21Fo5pA6ymK8w04yidDY06aD+iCDNKYjBLsitmn66YJgnXLMb2ywuqhK5pb
omXlWkJUjJKRmjbSg4BtUXXoG9x2QR6QdRcdCRBACFvMeaTlYOGcKbhuQvfbBe70uqhY7IUNuNxt
FgtSE4A2V+V3r0WMP+j3IvcxAvZEWvcztLDMUvMkS/aUpSs2afUD/OSPmGbEaaIGJD7QtD1YFjzO
zY48wkgeF1rCorhZ6BbLw38QFP7LHy9YjK/fJrexmX1fLx6hmEbZr6sO3FYC9a8RqUl6hCZI18mT
Q1dl/qGef2HWpU0FIbUVaoUajfdmsf4vN108GrvxF17hI9gsSCHqEqRtdEy1jNLroS2Z1rRR95QH
5SXBlHDKM7IP0jL7HDPc55rVeBz2Lemz5kOT+WTdTpq3dRNEcQbiv10YxtNzUGWEBAYQPY0+fHL3
dRNkL5Hbvda6BwZtdmvps6xkCP0VQizzPMJMtlAx9+5LWzNW8TvvHZ97cfeDsbhPcFjycFhFXX/U
CsQyveWNNzlG1cZ2SX1ICiDDPgFTVZeeSL4lh05pSAeblk4G2PRJBJgiJ5Wh4h207ORZELP8ULwM
LFy4IdDmTb/4sl2WbM0+ip4MHc+M1SYqxw+zV/6tl5O1T/3ZeQ1IO5q4GtdNwQ5wFJuu8GjrpnRW
2jQsHuy4uXpFkZ+rNt/7HMmYHHKf30JIbQ0SDm6zNb0p+XCyrD4HOc0GhHE5EP2puiQp6fBGob2V
pAvsXGqEY6rCDr09SXqMHxQx73LvTmrfTaTXuWQD7zkFCCaVMn8r8uCcI0z9bAO6d+BOu9uQyRRO
smCj5BOwQzH+GZb0eBAlFe4A6DqUT04Qub8z2W86VWOL1ZyHNLC6CzzialXjKKpE4/zIcsTaQtl8
rzqNdOJ2nv2BgU7X0uRlQ+1uirBJjqbWWxs3IzuvDUgBnHKWjtFKLa4tqqE1R/ha2cd7WMB7WhzN
qSGdER5H69ygyqT0A0nJ0ZxWu7i1FiLLQ6/LZv+PhYF1BqkcnYo89xAcfGJ0IIksB/SBxiU+88ez
zQ5utAr5UivypOZHbsU4rs2Ue1M4tFZDNmmHWrRqK8b8LtkjrOOWXXBYE5IcI+bfC12hWh4xylKZ
Pw3hdYxt94pcluuQ5vysvWY82t/zQakbJj1jQHZObqd5LmeOpusb4tjHA8yBsnOvfZ1dvTiPLkbq
p4wHhzPTyeLImnntjLh9MjMHxj8lsUhRoNHxfSSyViM8mYuUMZCM57TPbcPFuAmJ4YSP+6upsu5A
FiEybZqr6BNkviOMNTzUtYTxC1nNHaLmanmYEWa5iqOR4NAnI3r+dvwmpaJE72vjtrSlsLLtGRs5
z4b+WVkEGOUFoW2d8j6cEoOVLKV1SqPJpouB7cE0OcYGhEVJOL0RgJsfzLF/4dsaj07uswdKummX
my2xpt6IPtttzX1C1NXO4ABjiQBrGfvrKaE73BT8vrTqd1+56bpjjFSNenvuUnWhzWlfBuOb22YP
ud3UuEBJMsLuoa6kCq4ywSWt7pthb4/fRr+/+fDFwZcgVOfjPZFq+JFOXn/uHOccm7FzI7PyPcy1
4rGtAnK0W87A3sH3NDCySUbnwS9TkitMh+jqsHmYaG2HOBY2oscRMRWVPKuofSZNg066/auyBuK9
TFKyQ41iG6TPtgHxzk5d0ZnUPOpjYrR7y907jk3AN/GTCOnledLsaNN0A4zcA1IOnGTF0F5l1aE2
DOmkadO1rzx7T/SqtdHLUm6XzkGTZc4mUCj1fYKHa7fPj8D7iVwG7Y84ko8DLt8tyjz3W/0KNiSz
A4XnoqsR6yUv4WBGt3gszXOi8DRUYpGJ2atElsU10NaGzy7SN03noAnSJkY2npKGXt+2JEo3bP9p
FZfvrPZU4YQeTVacf1fTcYyiE4m50c3RmDVTJJHUq9eB/hAhf1+5TJ4eZcNyaNVKu8S1xoua4WNv
0wxAknL1RGAc2qZNdgabkG04p2DgG1MrClvnLAv0n23hv/aDX+0rs0ZyX+dwDcWIySPnH5XK3mDf
8zsmKrF5HoL4d0eo2q5MY+2Ut8/o49uPbtQ/WoXYy82nfE8+IEL9VBj7knS/Y9ji55PM58eM0ZiB
WHpfoN+Ff6x3N2dgBlxS+MVKXKawdI/+ULwJI5YXe074HHPT36LhJyIrQ81vj1ry5PESm8gbYItb
ZKXoct9OSOMG9xCx/z83s+KG8GoHYatcB4rGUdKZas8Ot7ra2N9OA+Sv3C6MaySdNz0T7YG16o1R
BUmneVFB2pxLC6Nm4GsCINokJkefiT6IANFerAaF3JWrg4YYKkxonAT4QmbvO+yv6VSKpNuLaLwY
FBQXa76JoIaT/deeA2LydqXu4X1hLHWK4P77ZWTc+yxVe9ww0UarznRSs3NogW9veu1PGqCEbdqg
vFvCg8xOoKHtfdPt0b43Wu3cJ5r+qk++RXqnrgSF4+dqMcn0RDEaUxwQd8MFwGefqMbSvlXVxDzP
AzkV0Dg7k6qUnWU4R5LVoVhXRpWfB81kg5gNVw1V+FqCNNykttMO+NWi3w72hF0rbXFCpO4dffWW
hQWTAyPGgOQmxKk4XNhpt5rcrdOQZJ+kLFETsrN1GhYM3uAAaYWpwMpvSDrrQpp+bjwS9qqFHYJN
qqeeRKxD2TYVYE2CcQu0FKgIub5MZhCSTKvK/iZtz9jFeGNpsapX04r6Q45GCx1Yzogpza3+GsLS
9VmSk8Z9qKu6eUCb3Dwsy07KGYwOJTm4wwNDS2r1CrDazZ3H1GIwmqs9PJihLQ8eMBwoC4h6xtFI
HuR8z42IYS3YdOeqdw49GmTwjt2mqyFKr4L86hQdIuk43eP98s61M9jbckpSIh4zdgpSMmV12YH6
1iuIGy6TgmAXTQSkCuShc+3VEB/6DNwZYjO/ybOz3yfyCLesIwq9nLaWbzg0Y7NmnxbTp3QtsOVe
5r+0RnTNVa1/C6wph8Hq5Ft9Mh7bho1/lrUwovgg101U5XtRF9qp1NPvvQG9dHZvlrmdz1NzgswQ
0FHvn0AAh/daGeeoH8ZzaBOQIGO3XSHy+TkiituPQUG+oTTPkrnRt0EPN5MzI/QoSW9GGQZXMcRk
odgAmWmgnDpKPcMtjB9JX+2mKGN6QBGae3T/slarmW2adHb2nUUkYlY1/j3O/b0vyTGkdr0MKf2E
LjNPhlFXD5VePNCix65ilp9Dp/8GbvnTLvLiEPjNeCc49Uxr4R6VBMv2iubScjwsR0agl3tBybEt
Ff5SM8sCDKvYnDm4OeKb5FXUqOU92hn7Jhf1U87OdJwDY3ULD25Fq4w51PdOKmNtcN2AtJXXlzA2
7gzA9U2aM8/p2Lvt6Gyx7WPcCViwee6STByrgk5FTIAC3rhieCN08LfWTDyVpvqeOtN8nVqq1nwy
p/2yCFsFU6XIo6azB/WzR5ZyzWqiLkYS7zdjzmSzjk1t32qufcXb+SaLQt1z3RdXaZlvSfXkMP9/
cRI7uvu1QYcaIyeAdx+ZwOwYEITY67QFuLs8tpA1/b03zerm5aEcBTKrCKdBZuM5UFHsHy3hY0RY
4BDLTZ7370ZNGibY9f0is2wXxsnCPPl7l6AcfVYQ02z+J7r/S6H8V/cJrz3YcMrHq/gv4G82yjAI
nW0Wi2kmj5xoFdYWRgxTw58066m/OP7+Iqp2qrOhKp1U4fZXMls7/mpcv3S3yz1jtoNovvMeL2aR
bnaq/L37RfXHn88wcjaYMFf+J/Vnefh1Y882lWo2rCwM/uUFlhf8+1IzFG25V+N6mWb7S7Y4YdLZ
FGPjjll+mCzPLS+QLD6aL6j/1wsms/UGMeNbNZtxisWXo80Uub+P5yfJ5ANigyhjk3dWs/bSHL/+
bP75Ukx/PQwkaZrtDDuff+Pr+eXj/7fnvh5+/Z7FmAec3MxTXJ5MQxukN4FalPYQGuXXt7g8/hvG
EDXhiYNfZ3CJNyoQtYDAKR2Cm2yYczSd933v+bQOX5Zf0MQPyAflcXAHMq382b+1vK67eKeWu4s0
fPnJcs+QMLn1WP38emp53lssVvNNQyYvKIPi+PVyy2/8fc1ioPEnZkPZovilg/dP8M3ycPlBO9vS
0tmgFpUv/mxYU7N1bZxNbATc1ad01rZTF63M2eq2fI1yOdy+jpM02XXzSfXFWvkCrggHv3Q1RXKr
zUa8OcL1ZNKep6nHw6+b5blMTuwMce7Fi4dPzXa+5Q8JZ67mcjO6NV49uHfIRfAC+ngC8VYiIJtt
guhcyC5A1yQHKOP1znVKDJQR7T4fj6GH19CaTYeJd9dIJ10xbt7Hsy0xmEM88Snip3wFUvhsJbRg
+2E7MsonwSYkLgiPo9aMewo08+zhfoxmG+Q4GyIZHb6mkfmQmbG3M/FMerN5kkH4K9yAvZWpebKI
UULLi3dvtI5dDuA6n02YDW5MweGGPRehXlihPrKHN7OyH9Rs4QzxcsppbjZHwSWYbZ4ub3BFpADu
T3pxzMoZjK4QgCX4Qwcqy2Y2jDZ/raN0/0fMpA6dOznbS8vZaBrgOA0E1lOrvQ7zeLVV2arBm6rj
URVjE6zp1nWqYkaKF8hu2nc8B490zPawEAyMnhuJ67W039Vsgi2Uf2xwxbJak0PV8/eEWEZm42yM
g3bCSauJjK+bwaw3m2zD0n41e/dTI16hgQk/uOqnN9tyR9/VVhikiAmdTbvZyARHmmwWuIxHAifV
bPAFDUZUe6BvW3pAV5Ltv1fRnECCgYr80OFYILaImdx0GXvLAIC/xzwxJP5FzuZid7YZg46cTcdM
c2jIzEbkngaqmK3J6FEmtm7YlUFsvKRA5w2LT65hJ3YK8DZrIbY45gpyR+YI83Mc0IWzN2dDtDVb
o0mFBvEVPEXqls/WaWyIa+G35cqjrsFHDBFj2qWNR4wfvut2NmALy9iTDuuuhtmcLWabtolf28e3
PS4GbkeR0IGnmxbVlb+9IbEZPzliqhgTDp/ebAWPbUzhpZO/cXb+MdRGTfRJQeE1c4F/FCEHl2GY
h2DCYt7gNZ9m07mD+5wNRMMpa+JJ59iON9SHxYa+/GrYBap8H2cTe4mbPSp7YjQ8fYNCMtjCxwDQ
gPd9dO1fAV54uz+VszW+nk3y7WyXD2bjvDFb6OtBHEhuH9Y6yp2drlXJTkk1vJppa+Ip1sYtVbK5
z2Wub2oArbA/B38tpBL3YYSL0ev5efLBX3tZZt8naNVPTNUhN7FtWJ4KE39mZOPEz0eNq5DtQ7sg
JiQw7Ws2KfKvY4KwYkG7YILgcgztwb1rLUgJKwj0HXNFBJ12cB9QFx99Nomroso5QS2C/XLHJu2y
EOYm4C9oRJk/CSefXiQ5wEUdFyh9oEPQw5l2Pho/dC3olSzGaHQmmu4+DGN868r4lQtFd19u1HAa
QDu9xMUlCniluLJ+VZ7ls8cK+rsrarr9ekiOwfQ7jaL2ZEZ99BhZmgd/A8d8YLJWpeTTudN8mmjR
cyjdkxTWpWAw63V2dyZOlBmBIncjc58tZbnPgxHtxnTqHvXWfKny+qfUM58fgX0ZRit/cIgwYqNu
9KQTJhaG8xqxTWEMGyOry23m1/tCNNYNr8i+K3J1Rvj9iScmmVN36WAitKBcFP3Fjd+yMvao/nuY
gM3AUdDfEXqoldn1RGZ7PqVTSVmY6tcKCNHVNkdyHk3kigO6hp2jjQ5ncmyv6WKntP1hbofSuAhD
PFVdx3TJCYct7SoCpLV3a+icq6W8C0CB7DBNVbTJMjlscErArY0I0UWMJ8m3UL/H1HxBWSFfFO15
Gajs1enBvDT+iy0d1pXkPTPG/gKorLzGmvG8qG4qcuuKqNBPRBIfOof//X+vLDb+LYsBbxeqK9ey
cXMYjm7+u9Vi6szYj1yrPCSQgw99x9BbZQH2cOm+eogWX4asqTf1BJhhFncMjor+h7dg/ie3B++B
BVU3bENnEDgnCvxTZu8HUrUxgv5DRhyNF7TmgxuyAmi9jDZcyL6lJvU5goByh7Nb3oQfrn0zM9Za
WXTrpoIVkdE4PM9iU70zsofOC++K4fKR7ap+m1WgSzfqv//glpCKf1G8z5+cruOeQIcvUL3/67vG
zUByXTHwwfnK2aa24R3DLrgZFrlviBcE5j2v2AydceycUe7ZNiXfJutgiORH1I8X0un9T0hphid/
OKb+VtDMoflj/0agYgvWL0pgujGPTQF2COfgdPof3v9/Mjfw/n0TF4HnE7JgL4Lzf3hsxibGM2OA
Yo7DnNJdwMyJCLdiZaoZso36EVVGvkbyhB01dT86J2J5ENdY+WpbmIXYou2/9N4PO4nJmXO8D3/u
gFRx+Y0z7zEeynI/lMRKNpm09yoWN6HS9m94x/+vJDfX9fFN/NfGrXWR579/quhnq/7p3fr7z76s
Wy5LlMH5ajkWeRmYUv7DumX9L9ekTaxb/8fXBavtP6xbpGzYDARdjlXTdTlg/2nd8jkEGCjbtosn
zDf+X6xbLB7/yQliWRxXJrMZ19YhG/3recFqCk8OC/yhTknIUQGKzrC6iMidlTO5j75VfSjtT1Jb
z56O+qYsJmAjLZfbJHYYMHspFBWtwZbr5e9lIR7QLt69zktOYV4G5676M7TppfMoQlzNuUXFnEXE
8G+eobgkSKzHVpAnGMJwwjJCOVWIfT7OKRkOPeF8eo186iemdTdDak+lr0Xr0nI/myEhfcZ8Slmo
VnrYX0HBE+X4qG9tFBEbE72rUbnDKjR4kzW5jn2/CyzjMzZyRjazBHJ4DbwpXpuRePLHZ2Sq95rc
Wm3K73Rt/8jauTl2/KPt/YfGkYxWgsugYBLr9S2BPLQuVTaBBCIlCHrWxyTLuwyK5y6ovjUp3SGo
ig1Tq00WuG/Cko+U8X+6mjfv2OVHWkR/ilDNsDE+Ztcxn5zSPte2ATaazykJec+hW3+IAl+V3FEm
7kmu3yKYvym/3hLUA6pc3Do//ki7YB8avUmyY6NvwvyXVcVc7bxjpPOxBQ1cbYt/Egc28m/KsBCv
AF3zZGs5OJoT6lfH4VsVycETgl49ygud6RvD+9Ja6XF60EW+mSfog3SQK+jeUQzO94DyO6j5d1GH
HoVW+Lros3OUZzaMHbNZOcuRojXVypm+G0huYmqUXSKBvCVDyEiN2OMuEU+Tm8J0sMzD/MKxYJS+
fNvUKL9E+R6OfA7Qm+DODt47MoZx1cTILsMifWrC6mRXcGfYDEROP60SenhHuwdfSVO0EfRfo6a/
0VGi6pzybUvzc2OVDl/8FL6Cgh9WgYty2y/yP4010WSP80MRhbfI5dDhv73yGnvVuiQYqcJ9r5XX
nf00/BlgZUctQ4POxWcUhdfQKsiRHdYMe2Y5N8JcmcUIpJXngd4aH7XO+GnWP7FnaM9krGKl9uFp
taW+seSm8p1gbRMeC/9hh9M6OvjDqfdI6rIa3mtvu8cucI+yy9fLyRL4PkUxCdxTZZB1pP8pXfpu
xmg9ZR3nTK3792oI36MpvSUR36/BB6TbTxBkzLVpYOdSaJbZlKUbwTgnphmqvHJHIiXgM0ZzRzP9
iTVgXcLsoQtuPvuKKi98BruuaJW5N7PAquDBnm1T/zd5sTLKnkvTAh2MTF4Q/x04mNbM+cSrkmMq
md9ntn0bxuTP4BPoZZp8KrVZvNv9QZKSF4iEM0F/58J24hilnW0waxD1RfQcIm5XoJAlemYV5myX
MUx/GKiJNwroIIcpPoG6qT/62CFo9ki0DqKIlFNM46Sjh7mvyuzCWJkpvnV3fTI1uzI5hIRxTsmP
hHgHsBxrdpjWquVdEPn6R9QgmfqdmKJ7NA079umPHlU7TD5OmroDwiqzekXz+1gJ5rAyC86Uysk2
lfycQuCHZWAlYm2k8K6Cj7xGON7yFbrCvZu1hXpdtFt+wv6IUTQENqSoqcN6atHqWYeyZ3DT0zxx
mw+XsRkjBXSwrLV72YwXj9Uzcdx43ZePaKL4YlGJ7KqMzMUyyX5oLGT4japjVrKw5C4Q7gJto9nQ
fg8rfWXq1qrEDberU+O59VBYxCGbR+ibJbtaEEp9jXqdVhPnbDsrySP3NsQslkVdf5qF/8ccCOnW
mnTTyIq+RzUymSgDqnzt7DUa+Ymh9ZjI6VTTfd1aFX+QL9+ahuUocQtzPfbWJepn/0NLWG3VoOzy
ldjVcZRzMUiuDNWQ4WTQpoKzHtE0gmzyogm1HZRGxDxmc7D5xUaPkz9WkQXIffNi10kb+xLfYCfs
hjhjp2UekrsrWg2vemsfCoRIa8NeVVc9q2HUU7eu9Iw0eN8tWN4yIOXgULahJI23D5RYD0m37Qx2
lV3iFcjU/UfDMnfCetAyvgotyC9mGfxMiK8LDQNcUBn/avP0xer5thL7o1d9RvwpUsSirP19NZY/
ykTnb27sOw5pnFGW5NRLPbTsZrhenGfzWhI25hNYmXgT+urZTeWLXre/hnZ4rckpX3lKsVg44aOb
/FqO8sE/qIRWG+RSAIP7XvSSowHCaekWD5EV7cixZbmlgY/mFXrgcsHCPgL7TeONFhrdmo7cdwwy
1iy9in5YXfkAZfPTbfM/UmT7eGq/FRWHgWGkv9AhROvMUv46NLM9I3FMM504BnhX1p6PziXVJZWk
X52HJqBZD7+S1X6caXQhkZqB6dymHnVCrzPnhLWnBwyiK4mHMLJp56IaCib9t+6oN29iaoXP6Qm/
9kjkd/UtaoEoYm3gwzcSlvKBwZ7rcC5PXV1zcUJq0gAjmHKP+iLOPvU+ea9LHU1XDruM62TCyaYz
IhGSJMFg+K4CM4R0moZrJ/xknt2tu/Ji9xhKi3RT1zboTANVYz0oMqwcFhuf5pdPlBaMZZXvjCY/
hFlE26EnOBDqOBljYOvacs6gd7V707HHrr2QjXZrPnUtzj4spzusvePeGRAwdg1XYh1j8jpl243t
CiPotAo6/oi+NViTZR/uR+Gu/jd3Z7bcOLJl2S9CGyaHA68EwFGkREmUIvQCk0IS5nnG19eC8nbV
rbzV1VbWb51mGRbKjBBFEHD3c87ea2faxUADnmdqh7cMeujPdsjDY2xKThzZevoihmozKYxfYxZE
JVSeARX+QiOaHqeSvmyBXaoR5pVYIrqOarR1enbKyDiLrlzPbxwbFFE9KSPvJXLOBhJjVrdM9aJa
xey3gsyV6LIeXeIKaCzd7g1l6YXhzq+fO8cxVmCp0+DRBd+HjMeXyL43PVvc1iwsclsXGoaN0t6P
Q/BKmPQ+MwUM24sjoR/l5Ma79FU6iL7Bg76QK9glks9fhSyrIUooO6ahcfFljxrDYmFVpKwE710v
hD8MkY+4Ajc8jRf5kpcclVKFY5aVkllEz45YFPx+Q7LtNPORS456xMIo1unTP36p57I7NUzXMIU0
BUcm35oG52gASbM7iIqcwH9HtcUusc4H2vzncDweG1pn/lhmrzhAPTJ+1u+G8lO+hyBAt3ZVYSoP
GsJJwpZf/vpabQlwLgZ00MSPB8cIqXySmMB1DfXJXpk81UzqEI0vVJhy22Ec9uMeiuq40uPFypGv
YtKzfr78+aVf/0ewhQKE4sb8GP89r8eqaVxa87gwdtOjU5rb93TRUWGu3HrHbmh6JZrlIrI4OXpj
b5Vua9lE5yywS6bWvGh5hGE3tojfhDPkmWadaPBtewfbY7FrzQ7B/0+S1w90bsqzm2icbFv//I96
HQV061BAq0PkgJ0WHufej+th/TzDkCeJIj9uSY7tG3QDxYVYbdUvdIba1qyFd9Lq7qqeeW3D1J9D
exveATK9U0pd3RlrALG9RhE7puFHljnBLiG3tCieAorwqQigysL5RHP2BxP4cBdhx7xbrllkXaqa
3FAylMWRV7lZ0Vtlh9bRIN43JgoHuVtCE67hhrHXET3cSkVzf36LGpgjjpV9/3wFNj7lxI/vAWXB
U7JC9ZN1nP/zuww+ZiHDk7RkdUrKuEdEIX8XytJ7dKFwzvfWL6la6KcR+pKJniIPVQ0nJ9Hqf3+t
T6HuW0X0mXezfiRNSYK0/vmtmZruLFPOjgGvozQVg2AlsBjsRs4JC2bsccwhnAXFFnBa/Y6OqHLC
nlMdQ1G4P1/pY0w55YRW4U72UCGCyHCJrL+06x/+68uxejHiINiCa5A+hQphqKvlhBaC5usjXHzI
EMPq1KQ2lBwC0tWfYgWR3DC2Jia2CS/5ogpM0HhfEGRaf/2OGRfeiU4hz3X9bz9/BHkUOgjAtTD+
/Z//Yqx/ySoKHt4GJ02PpUYzxDlYPTaIpk7VpDa/0wbRuM0A4zIGq78MJ91pXH06s4L6Z+EUvpjj
E40R5dLl4lSM+rSpjTED69QT9N4yYEY5H+5+vhRLdKHbV/ly5GxWjar+nMWJdtcu+O/HIQMWsbqL
Mqz8jH6N8a1awp0EXn1NhY7NJ51+570kV6x3hA9Wy9iQY8bxnHm6sfqZImk9/1N/4eGvdtV/Ypz8
S/uPXoAF4sKyuFlsoi3+c7WeOYq+mGXT77u8LXZ64K+1apzOtmcU9nPfcKox8GXEA4kdWDT/5+3H
9fVNDQEAjHlpqH/rFjizqc9OV/X7Vk43sdSXRnKYpBA04vSTw77eIq7smTcF2vJ/CWD+V2QFLy0t
zYKq4OCG/ttLc/hHN4Y4b5/N1Ilrwdj2zvOUzcRVmzNoCnWvRm34/3fLSiMugAvzf+5Znd/ZMP+5
W/WPv/GPdpVFHKthCe4x0ghoMf1T6oAkxJWRk0af6B+xA//RrpL/yxS2BFDkqORmU0r8R7vKoJMl
6SxJlU8NCI78n7Sr/gusBpp9NBnwZ2C8aH/v4nYSmEo3KWh9541AOcfGsoKO1X6j/9GOzVv/rBxQ
4iQbcYBB8k8X6r96+P6l8Q3wxhIoq6C9r93vv7WQSzRztQX3hmENABQOnd0pGy95ubU6Nk2Gca5t
fWnj/+vLrh28f+r89mYghibmZZtfPTbp/J64Oh+a8azT3zmJastG8N+/03991P7zG/1bhz8FkAJo
nFdk+tgvV03SS/HDgJqQE9rLf/9apjT+5eUYJ9gmvB5dlYCb/p4v3WZKlYR4cNHQjxyPLLmTVFxT
R5+EVa0+x20a+aiB6Cs5HMZmI03w745kZkqxbqDpWebF4idKwBSdAGu3mImbH2tInkuD/0mzDSLP
W7XfLlJ9DeSgwQXXVIBQFOuJ+TnARp744JHqymJfhKSzNQzfsahzhdMaTUAy3gcKyQV5QqPRIq0h
XlpMjxMiegvK8cA/XksONcl7B7PUH9Fyr90ZRlTTDA1wobFhWPkl6GJWxrLxqMxeU6dlsh9PN8Ou
OLzP8mmSWfB05uQGar1CujUuqh9IlGVhSTczajmUNu9EhnLnGe/RDG+tLOYbm+Hqae9WeMKxtTB6
a0Z7lmPp6kIc8b0dRr37Y5TOauCDg1kYXyLvz3FVvxn6cBvniuNte1bE+DozYqfM4couiUZCO1Pa
VCNhE0II8sWJMADkbJn1gaaL5sRs0OoZzJrj3HhjJFzRNmrecFXywUB5KGIFuoRCBVMy+bUme/KM
cl+nf7RC/zIU/h6ec57eNPYwbPKWQyyuNi0ZTPjXUit31Zgx5+1RMXDZ9ko9/yoUULRIo7sOkCmS
Pi1ngI+qC+ZzGeNlK9+QF2GWSH3Zz18ptD10NZ4ISWFvpts8oofNgmqHK52aWC5fhpHfwuqTg/c7
cstsHezXGydBEt8r7pwCsZdj9baabRRpbfXCNreGNdxElX+pY+nHHWbp9fvkxnRTZ3E/lw9W7SCY
hbW8aTEMVcL20BJsbCt6DAXLVdVMUPoU/khZ+qbe3i0MdF2Zw07tFcrt3AJamBnGALaYq2bjvx4t
9bvVeY+HCev+hlLnSyH9eqd1sWvm6hrs98DMFHRHEn+3Ke8gbwNzE2GzSQ1NpXBHZKdnza/EoNGe
lO2nU5IppERy8vs0PeYpf1pZjC8VL/ImC7nn9MVyHYvIegg3bm3zg9REdVBkL7mrDqTWI4U+Z47c
E5qGEYU21gYU0NXRmkdz4TbJNO2uTJj7DYqT+QbjNaJSokOXrad9zdyONfdPnXYjtT7Sm1klMQBN
SpRCz51n/gJBBj8fNOzYVeHybjv2A9+LwMSONT7gYox6s6sUGClR3XlahNy1ooWydtPX2xfVdLcJ
6vIPcusBI0N2DWfYAANF2aYz7UeOkZk7Zbw7zvoYFBdM/oZAKSmt9LDeNxNuDeIHL7MuaNNk3ZtG
Kei2yuCXZSVcUzqEtTgNnH9d5QUQiBSi/8oUvAMzZqChzzFkLyepy+TQq5CmKhyBQ9o8xMWk7doe
w07V4UptBH5MLt/Pnaem6JLtAVBNWL3pOu8ji2t6MUngx00Q+mJ94kp8ty6MBQIfnAHQ7jTzzNam
DiEYa3GvV34ahgM9IwymS4qIo1HUr1zrnnRst6mucVDiSdXWXwxh5G7bs8abTbN1rPE2SK5xK5o3
GReNR+TLtZmtcJM4884uwhWCgJZ9eAmGRvd7AUUE9FC1WjVRCwlyy+B8eEGfg001vuxSWdlaLGYh
M2ggDrfMwEmpm1vVrgh9yK2rKJVtYvFARilKpnJ+6apqJCCLRzwKENX8NHXWz5M8cZBlKSL47tyL
njIsi/pNHvCm6O+rFi+ShOYXx35zgxh/8DLwSu6E+U8PHu2VIEJtcDMX/YsUGtZix9kvhvUYGTRl
Vm8SgUGbwimvsRlfm2Hc9U1xU3RkYE1MV82Jm5+/Py3dFkTfq6OPt3qYb42Tt0Bc7inrKnet19ww
mW59Hm5DGT/1S+2zqHIzjuYXDVRE7+O6xjRY9GNxqwt/CCu5QbTztaZU6IK7kbXsoE7GdTSzq6bm
V4JGvp1FIgrVN6G+Pscmn+gycblQHm7NoST+2s5nV9R56AJ03pmYzYKlPfcqlyKf+HR6KEwRl3Va
F3fieWkS2uVGdlG4YRaM/2S0CANh/3GbeTo3mcKu6QBo0Bv9K5YoWEAvPWfd/dDv6qV7mdM9Ggq8
juiyNyGkYRpQ86F1mrf1ksw1W4wOc3sT8jTBPZ9dbDo/b1BT4HrUfQQ9iBtegJSq2wQlpKx2zuK3
vCblFvtoXIqdbLvf7MghoK7Ib0hqINtiDnykX1dptphXqrfICH9BSdfA9pg7Sy7p3cw2zrzG10AM
7xwI5B62Br9vso9Fs/BdrauaCNRyQ7+EHkWz1BBsGW8glvGDkRTtccRcQRt8X1Zt63YVodoYuK/J
DOGjRELs26CbtEjcgf7nEYoavOJjfm0KHgp9Gh/MkmZZ0J5r0I2001n01p0v6rKzkXRXJvZYxNCT
sEef+AgDIndKgkLpA9vjraLa35oC93GalMzxJ+cb4NYOLQ3C81ytPJrSm9bmLXRRXHoRug9lsYWr
8MQebSZvWOnnm0PDMLFi1WeVVeAG5zpetij04pluUUu76xnmiQ+U+b7Tm5DZQ7149mT/amrJFASC
JbqWjV7Lwc81QoLlDD8BSUHmq4Jvxab62YrFr3LzIUl0jQ1wukv5t+xQzc9Bt6/0QX8dI4USPd9l
A8eaIOlPY9L1pwSgnKjFdihoUCwKIfFmj3g2jkknGsVvS3IrIxHnpSYdYf54bEswl1EFmL9ZekQZ
NZENoXO/NBMerUhhjTXfp6BbsZqAFYaRnnaG2ndjG7ypqLC5nJmFhdxJnwecVWviUgARIvtQSkBU
trWs8yUwQVGvwOeJGt2rzSpxS0Y50xKax1bnJxrGDlRfYbgO2RluKK+9FXyYM5OQtFPeyEXgrKPM
XI152MeSkKq6dad8tIku0h+VwQaU3tlegqjfbiusn8q0lQkHON5KhQwGgRw+DBtHVHOnL4QKYVs4
tUv6EiosPsOkK76xJD6I7UkM6h4xQL61UCpVBXGiE/U5xzJm5rWGk1ZbRLwf7PEP3lUQXQYi1UFo
/kCS0NwNz3aHU87WFY/doeQmUm0arTbMRvb0xhwVf2k/We0gikBFCY1F8zsG9xt77J8T3MxuLIL3
EkPa5q8fIq5BO81ib873urLcOVP8puVO7NUqTCjTyEaeD3ANaPJb14gd3WW2uk0U9VUhPdfF9ry3
jEnd48TKXEfFyjgV0QYDLLIxilAG0ebzbMSPRiQxgndDeGx0BtEYMjQcIPSAYPohBBgM0BSTfTFp
jxexwexJ3Sd1UAIAoq3D5I0B+0dgm8LDbKzjx/K0ZfocJA9VEGkVGCXggQSZbrou6LZ2ByIoCisV
P1T5WCBQ3yh1+6fl0fTL6jPOuSEAqfwxdYYK8yIJXYD8vLqOPYcTr5eQEuRPlQcW73NB2uRPRTZw
0CpZt5eUp4Ult1acmAMeP/zPHcVCEUs75nkJznFpJR6sy0A2oNFYPUJMVGNF17hHxG6b+CG5EjR4
rFxDJDyvE7wAb4gSPGTiM0TS5LdWmfjImc8iXTLf7LnTWtAfE6IkqJoB6sU4/ki7IfOnPKYCSRB6
O5biOwKiB8UtJxs7DXDxMEJcagsZNJMpn7GE4Sm6ekNSiOVLZ+BJ9QUlv5Y7kE7veT4wDywJ6GmG
hzyeWQZEDmkm2AVs4duELAJKq+4bPx4Htyn9oCoagNsVTCRrk7Nw3uwUo3eoH0J29HlBSzICVcTh
SulDdpWqvwgdqWwHuttrQgbdWnmRMe5BI2LCHQerHiNKHyuVKK9kCJ7Tso9wQteAX1Cz0JWqmRUm
rEedzlQyZVXMh8QrhYHQJf2IirFgbzv0GKDcPtMHd8LnaJXis6dgxdKbObtG0AqGlnhrTNC9of4N
sTM9NoKjbVWCUKh1PlfLbJ3dZNUHS7Sp+6MFUNP+NbOGR1kxGdZKyXUJ8ATaBCBketBdGRF7g9RG
P5LJBanwN5AHbBEV+oVyTm7MiaKtoo/jgTPqRRTZVocOgiPTKME4DvWp5WjRaRB36o5iM018zpSA
kipkCyTvUWyQ1wECNfOoFLbWHLe7EBCj0UyDi6b4Fxwb4TWm8hRX8lGvBnypP9YqA+79KMOtCSBm
IPpjg3yCQ+xMSFuQ7J1BxGfkr08BVjMhHtsUTgnkdnD2w5HRhmsSJ+YG6cDfZbiVlFJ4OHyKA199
YCWPPE2xtqMzmD4DzxpleMJqM+wM8xUTevc+Zc6TheHowMmq3GSTFWy4amDsIP+73HF3HITz3TDx
XAPuvx8XWKoxLQMUGLNrQSd2U8O2tx0NXaGb94o9fZhNNnvoqfh8w0sC7f9Q4BEJMmvc5dX0AYTW
YVHkOdNaoohBk1C7Q6OnW9xxu3dE9OIFhyEbOgdmvFR0ZtMye52o4toOZdD6uCXNuLeI6VjQYmx0
8Cdrtcnt6ZAmMYXNdpSkGg7jeqehlfDgbOwMELW89naMqBgbzWkpiuGGLtQYaqwYRxI5DovCWT+q
bSSdXhOVoUcHYl/YqkAfQO+hpd9QpL4yEGBJYphLxCCJiHZ6Ksfq3GV4eBwAyHrAmS+uGFmbS+Mx
CqymSUXiYfwutMpvtCE9Dnn2IZXobWRiH/9pVAydnGo2lajfGfJTF0zaMQUlyRDurtdzf7GnnTLU
kh5JDv+j/krn+WCuhhungUwTJSq+15L7l37hHqTNb3UOIzR12mEuq2sZK+9ViIadczY+a7VmO2Fi
OTDftTjmYC1wHrtoaL17rbRm7tjmk9luDj0ho1dQaMVOxjjpUkna5apGK8vHXlDJBh2yB71MPxKD
GEQVibE7k8Tn8jJPhUnnkNQbnIT+YNumZ/WGdhdIbIqFuhvEizLJYrdYItoSfnRBfLfscZ5jAO4y
Py+YViu1W/Yx6p6q/8rb6nHIoydZBC9FEiauleFVtaPC2sDjUXypnAxVKF4eMYePRfmKTFxH9GwB
BbF9nX7Uph4FMgi5zhLs5VQtBv5sfgKu7t0EyaqNzbNhNZnbqGWyA+yz7TNjgofLT5NZ9t4U5p0D
o2FPOOZZCeikJHxsnGqNh0rJ+CnDWdmYBJs1s2Jiyp2kJ9N8m2f1TS3on0wo5IMJsVLaDibgkvzB
ahmIa3ST/LmivOsGBiY9B/uNNbIIQojzQb0/dAaMrNZiEe9V68XikLTVCsXNG8bd0uytE6r/Q/yg
qDYgzqiDWpP031Zk1V6ykwWj56LicoFM4oy0irCw0IcM6JIdxdEq7AFdngUT9uLAg71Z7C0SOrEi
y1s1xyRSU9+lAmfIXL/qdDDw+UOVxaxtJYm9RoKtTgDeQV0xuuZxjOYsussSjj+zqRxLVX/MRgQ2
BaIKc0YBiOvjkkrkGsPU6xxWLKxRKDgiYXq9phXu2LazN8csYauCAlUFQrIo3VjpNJwnwMdUbVG9
SWkJ7ud8HrezVk57BZqPY/AVgYfGa5+A7K2RIC5Kg//UXMoTblTfSkAkGWqlHAaRPMpQyQ+lLq5G
bRhYQ4l6WZf6VJVHNSi3ClGqPHMoWCIZYI6e6fwSeJu7NTSkvaGSuj4vxkfUNs9jW93rMpKeETQO
pu35lGljs0VpavI4O+cxX5rDSkEl0/OejBhYnwsMgrAed1XO7prPqtsMEQ0n7NhlSGG/7tUWJFV3
pExLIqomx2HDFm3EUTeQRHBLwkzGpX4FZrbLe7SEdsTKPi10bbWGyFUGSpzkZPCAaMBjZkk2mMqD
VOnZXQPnuCS96H4ax9cggXyBwtomGzc6/ug9Swkwux5/1sXkNqw/vKPRKbZauq5NGSLdGXDfQEnz
G5NWay1eg3IxfJ0EPZCSn1Wu/ManZntg6TPEX+wKGYaPcb2AumgOWsuxQivtbeVA1UwBrIzIs3aF
TBp3YO0F9Se2jA5fbIECQphc0yJtW1/YKXHGaw4qFr65OVkiv0YKXcMWcCMHnZITSwoWmQ9iXIrt
CO3Z567ZaHNaUFAi5DCR1oAWAu09IEoy1/ur68kDV00UQlqOOWTkzskUBR5P+8dCLXfMhf7ihPRv
s8Jvwxj/chNSGv22Gm28Cz0q7mmHl5KMTo1c+pHmY0H4nj9r2XeB1NNNo6TfCsGxPOg7bErwRl1u
7ulEx/dT9DVNwYyfrFHMc2Yo90PSbK1pugMombvLpKcPZqV8FOhJwlTi7KnenUZFqhA22Z6tCN3D
m6V860vl7GTGAhy2c7eJysjZiSTMN8bAUEFiA471XQaa7qw1+R5JH+q3mD9Dt/caGwXsNAoIZyEI
tXbSz2JifZ+dOtkVNyJU/FxW6JeECsdQQousJ05sKTPBCZQgsY1oiluZ35G9QntOcP+tyjncR8Ym
0QvlWRa4MpjmCrdTo8hfApOdEWTjprHoBGFZYAGCKLUQ1f7znVc9c2vPCNFqLq9OkuPI5JvYz2s8
v2MHSXZ0Uc6WUiAI1BxWk+wjVhxYCcUIsHTR8HcLZ6ODFN5UC73xcqzvR2gKKxiEiMuxJBLGVLD1
Mg4INHYJrV/P1jpKPc26HxUa0J16yBywmEP+rHyKIDgtWJRQBi3ggyJxred421XGuH5oWzFE27qq
Dr1Zv0NBQ1UW0iOlJG9F8AF3Zxsk9oXD1dYxG39xBDnbsUY2pGVjjjFOVtZuBjkvuPu1O8WijQ0P
AksJ+Ze8C7ts3tNGR3nmsJzSG8Uv46O2+HR0Wsqxll0sgIoiDTm4J0AGy8fJggExK7T4IVbicOWI
iAUUAW2wraz2LqwCFETraB4vtm6Dgx/WIiNSNE8V0TUsIqIrS/gEJdENamq8BiQSmXX9bjOH5gNX
rpxQ3ysdhXg/vyahfcec4NpqLHYjHv+Y3MxFb96ndAa4UZV7K+atNVP5TmPwNZ6M50Uxn8c028bd
eFaYOUK8czLshgmWIy1/b63lyVSK36TgUNcpzUr0VCEyKZy1nAoSVvWYYesDVUF89iLILpgwAs7a
r65GT1Lhwci5F3CXln8MBbx2t0rAUYICMHrJNe2tnm0ui6n7TDWpEtNVJV+yksN3d2ssigJYgvuz
7zQxNXAm3Yz6Sg1MdpE6aaljRmJLp+i8ars1ytqM+ZCXZxKGvvlYkv3wZAQdqeEUgQqrCxHiKrEJ
NnHcFWduwZjFShqcZyvwsznMPJKuEwTDTlXRjo34Xt0qScZrOdTYx6Y3kk89Cu37lv6Sn5i26VZk
nFFIIgER+yLI6TXp1jlty+U8t/J1EdYv1RowBuUcnaIIZoJZXKJuHNijV91mQuWuhj2HTuQlVso2
E60xgj9FXhbSRQAHyf2fbCMl/mjSebq0gmU/VmJGIQilEpPab5nJ0e4kzK7AKZ+0wbCvIqWjN4dT
4hXWXB10vaq3FpzO6whuO/8aB+ejsI0HBcH9Rjj172lgtegaqh0cvs3E6yWIDMHcMUoO0TRwMEKl
B/TDHYlM3hgAKTc/hS14IRFgPdB4rDJDQ1yfX+2s4yNMWCCnqDzaZAa7Ts+xRGryedDCxwZNIARU
BG8z2XPrgaWuaRFpaE5OQrm2RdJAQpEP6G/Lu5GJw9XC32OoL8Skxdu2Ua2jmGIU8XV4VLSsRdFt
bJUSFWbJrG6jNtZN1KOJ2u6BtkC8a/BbnnLOLjjkN3VNXlqTp49wkOqLZfeHssOxsLRhsoNZk9iL
ck5L4xnq9Ger1MyGaPqfOOw1JwHPW5lyIA0KI5iAar6fFnaTtmTTDfkg9MBipeKa2bJ0aAA2z424
5UocQk0Q4V55rcFJaKQZLI19DCr6V/V6Tv3ZC0OFb5Doj9hr2A0m8FyCLdvu04uh0ADOaapi2zoj
aA08RRQY+yr5LEwDe8eEFpakk20MRptNijGiyof3s9CjWCg27RhcOwEurY7ij59bV0lcSnw1ExgS
6vUEuiq4V9yMhm3TxFkJaftB1YrOy9PhEgM+xcveMQ4MSPOohjdzkhd7QP/685xTr3wbDZ+7nnw0
sUZfua6++xCsUsC3dVrEo0lVGl6AseznbljdJs76M5brcatOF69bU8jJgOZERB+xTso1AKZkJjbT
CEV5a1WMexFu7KcYjY9TsZtFSdV6ibFse8223BjE1lFPnHdnZEwaByboNRtIY8oJIJF5tFG1fl2I
oB8G4Ob4cIJrbz4ZNBaPslxo0GU+y0/nx1kPWQiHHlwV31nYlQnvYPTdjJTsyncy4GvW5rj3igKU
qpQ8g0a+cD7hh9SpNxByKvsOd49TUz5Re3FyJO7DntTvWKs034kceRzkUeusz6WNkFxCG8OGDWgn
kt10+fld3w6ax42qMdCf4q0TxJkHWKEkx8RxY5UtAkbduDexT2FCZQ+pDLvwlLm6iS5ND9qKtrnq
Cs9sgg5sE0YtPL9pJrPVZrUOtVc9DoApEN6pDXhgEvCOxJur2n0F9+VQjgOeRWLvoiSk6mF/3Dck
TggkUTQs8vi+UzOA2Owyk9X0tBRszwr07FedGDssGDus4r+hF09XDMeUkvFDRGdmGy7JZ6FKxqS6
zdRGM0DDB29iUCTjflI8q/xtHkMwtWPGqVGei8gj3YSYTQuAtUMyHzCEAXBtXL8WKd4LeNsSrnnc
tl6kJb9mfnKeyT45iYbargodLyY5mbjWEp8vnQW9xknT11W8k6X1Z2QAL/SMZxbGqCvscFuMSfZb
lvXDuG5oi7g3qkZlwwNjExnJ4DMGKzZaPH/33XBKOqJF0UU8DNQR4Ina36BGd7T+P4MqPitdoXmZ
odJ6i1Y/pMNcI8YSi1g6eIWUqLzJYSuNzqMCeoYo228m2X45zOU9BWiHSb+36iSsAfiukGMHDsiM
Vj0zia1tJ8WbvpKm1LRc+KEo9wta51pc31VroMacD+2hrtJLXq0WcR1spUjRXRoMsLRgeFeIHXme
elqxTpqhVG9vBdT8wxjjkOHE6k5GauB1Yf4ZGypg/hp+RTVcZDone2GEM5A5mkO2Mw13ZmVG8Nf8
ojKDm055VuFDwCUQPWtmQwwu/l+OgTNSef4tm+LCdPwYWCqEM5k4GOTsM8a27lTl2nvW9XTwskzb
jdyNXsbNuw1A3/nAwppdrjD8NIv0zkjnb52BiNcP84LRG1yImRa/oD6NnoOClMXLnLbRtLKQx5Ne
r5iFMtgRXcjpSNd3E5CFjbqQd5yQ6svEluzbROlV1CaAAapw1U5ovjAljdK5GJ8qdS4JPmQL5WCD
34ZZny2X+lGa6K9rawc87WHUMT1ZiC+Zulj7QjFw6yfDfWqOUEzJY3DpuPrFEtBMoR4Ka2FvtUze
VyjnKTucqAVjyi/gt1v010Wk+ygN/v23usoNpqE9xmlXmda2LtrLX3+V+SH/6+fPQrddjF8/3yFW
n5NAh3m0rJUF3M/OhN7b8DnSj+fbksoUb7Hq3lSgEmRmnJ+BVzf32WiEDNlCY0dlk7tYFBwUKItz
dXgCiDYDtDtFlbPXnC3UgtCdkvDeiRrl/dFaymbTtk5wmSU3S6F/FJ38Sq9zqGiHGBLJtpqD+6od
T2nkLA+8h/ioVj33tfClHZPGqw7OvapXUCZIE59DPb4WMdNjiJcpApgvIVjHchX4/5KkzPd5vSeN
DX2xlSciRIw0c+6U0VxzkcttUlW/0yjt6CSMvxNs1/kUDGc0qcNutM0cdQAgkMwxzmFjdjj8+QyN
eLlN1dhvmesXSFfj9JTnKy2TK5JXOcVLLoZzDVUXRcu0r0pqPZ0jE2km29gxTk0cpJys08c8LxsQ
tuVt0hFmrOCVBd0XazP5FVrev3ZlcGel1dOcKoxp9e7BatJuM1ojmpO2OdGTKtCbDYPfZYM4KrrC
EqOlJrEM2J6EulqutJIFoXOxFH3TWuSQLrJXB+JnHsvtKAISe/MjqDk6pfWm1JITbh+edBN5nmNM
8SPJI5dhlDiE6Bz6GmkkR6b44MWYLo96ucWMQ+mzxkblOSN3pFW2NbMLO0jBxni0t5h1CT5ZOEGF
bXcxVD3fLQvhxrTRnF3LWI3ug+hvqHQSCm9yQWK9OtAAjO8j1YGWBuXH5lZX5q+5sFMCqKKNXWjH
IQqnQ9Gi/YijNU+imCeit+nlFUM3EFim99h5uNlRa23qLK9PcM0YfVVp6GO50+Hp8fynVfW5RIYE
NGI/VtVIZ6JiilvPjKaTVYaEXSo5mZMgiaqxjrNu5R4myW89Gd2+zDNqvDWRtPxODPEixvkPvAtk
RbF5JyT2VKiONIZoRmpGvXaWXpHlRX7YF8/cxOJizrhHugbkexct5pP1YCtxf4UPTdkd0rBUQYUY
Kmy2tgwsz9JGeSggwSgyz/2M6daxQY/KozLIc+CY407INeeKgnzfdLl9SmgXHaJWcY7DEDj4mtro
OAreBrd/fggdyziVatlSgzj6ndUHy25KdeOcBJW9TY1BXMqACXsSndvaDC7ooXS/0RP1QWpB4aPd
LvZAuiQKF8K+urINgZTWmic0MTzSge29USGP0RhtEpw5ztthPj11kN28Runi59rEo6aATnvunXp2
Q1PmNyQ7mH9kyQEYC4HrMCg/aAEFlckT5lpF0LyMlDEYWNPmxWka7nCygl/CgLPppPbFS1czRAKX
mr1oNoDLfGQurDYVxqGxTV7a9ZvqcxO90AtFNKel4Qv5GLnbcUi9TQUigixx7BsLEw35tpI35FWl
qw1m8xCkjh/PpU6HG3kUOUfsdeuXSbToFxGUkDvjXz3JDUDama0HDpEMba0ABCerL7bw1QahOVy6
Lh4vY1EZd33EHHP97109wpZz8oE5FVi2VsNjk8h/o+w8lhvHtm37L6+PCHjzmiBIgp4UKdtByCW8
9/j6O5Cn8U4q9VJxG6XIKFUlQWBjm7XmHNOVWt18aGLzvunRRWbTWzL0BMDEc3sBX9cyNf3naCLx
hCg02sd+bTj6oErcpWggWCGsljWBzzS0eRDCALAXrds7/cpxFWLZokytq0tsDpStRAlbM/sSCiNQ
SQCgvQrjtBdFKT9HetSvp+LY98QPJWVsnCeuWIj0mTu8tUA73qUa0zEdYMD3nsV81hFBwtnW9eLK
2MU9HDyppiOoFigl1EybBTtCg8+yogAuLCt4mugCjO6gqR3dk94zt4h2FIfIp7vGj3YNVN91Wfd0
a7T4XIWh21Z9tMWQgRVvYpLvOvrJg5LsPdJiFs209UpDX1LYZ2fHdopFAGK7mE8uTbZ6mY7Vh+lF
FNziozzP2n5SCLaetpXTZinno0qjNzqfa+mSLHrkoEzuTCJZV+/LiqVBD0q6fjpBOAixEILBHJJl
qjyBYi1RUeo2EDw27ElHaI5hTntF0/VDxGaTQ5O1MpWx3UkqRNCMEvDJyKM9na9dXVUTyVxmvirM
UN4wIQwuw0/jwk5CN5SIWKdV34UUz+cok2yskYIYE7u0JNDcVtc50w+ZI47sQ4Kp4+QQ0VhUo/ta
l8qzP0LDVCiKMW1PayUvxy1HIfCFD9PUTXc+ZYS9UaJtyRTRO9RBjxejChYtjoItkrhFlisQpwJw
lLVfQfErCWIaqAnwJSf8ys10NiZYgQXkWFGKj7WpQ0JvCTCHBL4kjdXcqqA17DYMcN+IUL18SFO6
Jp/oCiJUVZRHISpgx1T3AUJmRtZ40gua5YMmKQfSxFMnqLsOykycuPC7KFrm1GrbKtqLwG9o4I1Q
naz+hNBiMJiOLVFPt6z93nIkEmwhjt1jPtAfGUVS08OWxC91UPsd/ExlLRunRm1zDLo0bNpCToke
7MjjCdo9RNd8Y45AcSMzB+/QS0d/8rpVy3ijtQ4+VwzyG8c6MF2pvqsGCyPUgHlPqrp6XWBbph3b
rjiZQMw2hGrZjyjxcv9ZEC1k75SM1xD2z+OQsjRUkgqN1H+SZY5BgWLOxR+3MqqjJQviQq2TaJWV
ZrL2YqVcWh7iqkb3tzD3WTyL6lIDUVp0bAictIUARHQHLO9hoBfriXt2NiODsdsbRrPqh6TCc6qf
fh8cuZN2lerCOign10hSn3IBCoKOELPB1y+Cjge+bDVySvg+q0Q2DpqBHDfJOn0Zi5yjS1FGGS74
xymVC1xAHC8EZUyXqa5S1vEwuqHCNxZ9im68i6IHEj2TbTxlmxnUs7Nwr8HublzCvc9aPlIlAa25
UEq13Rhhz1mo8RNp5+ettJs6+oPFvPj//ne/f3Tzbz1iSTmXVSPF6rTWnFQ3FLfSa9fXDHGHjM0k
MquKViq8+40yjOIunH/x+09yRpsfsuBcESf82zyYZMVfumatyUCsHJQK+jbEY03z+tI99cjdb75T
bkJHOmdP5kv3DjCGdmHwKAkrGAcUdlNHfeC4AEiJgaAu+4s5HrxXcOhNf6nLtYWWULDnsgrpNCpJ
Wrb07HerYh25opuss6X+zr845VcS7C7I6CXOG7mdPsgXwuOmZwPPeYwjeKGdM4yJlK/vjT0U7IMg
rgT3YebjRRS57ekE48G60SIU34ieOkbKQrnGb7oBZMuZ41DWg1PCe/wobjGFtvJgFCfijvSL/0DC
fV2+dcWBCQGutMI6Qisz20n1ckwwrQFdXyUYloC1Uk2EMkDBziHaKsT6ViWriKCCNVIY+a58y0W7
ddPkYMIBE9756ojzVsp93IAYX1Jj6j/KDcKSOeDytSGu7agi06oWxbZYl/GNLIKAFWMzSksRuSJz
xwUPSbvJHqIH4QUpAaUkbA/LfN1iiX5Q3xJ5J4vYnRdT8NkclHtrGzFU3ZZ0PcP1aSbauIf36NuS
0o5eulfYu8olcMwzX25cqO/Dun8shm33FNzaB2lVKQuktjCNmdns8cqqhoRozYlTWiIX6Y74jQts
l6gw7OxezB3UJMItEuwhsgcc8Q1Y8ON0qoG87wG1BGgocST0dqIt+mhRb6dr72J/yVc0ewRSNRY5
sUHEZdrjNtunD9JJu2X9QtUvrezCfwGOu5UTu4MkRx/iKl7AI4wwWyAAbkTGdek8tVu8AVipxWgh
7NOdeaBwzEHyFm2SYR4BPieO0fUfadh1q+yzOpTP0PO3CQr9dbqZluruHuHkMjikfJlHIl8R1FBN
fgdnHb5WDrW/o/RB7g1KVIc4q/hUsca9YId4ZAJOlU1eLKUQZ/0aJUbDonq0NpAh6ZoZmzG1RWUT
3ZsirM+VNGwNisy8qk57K1fZkXM4WoJxIYjb4CGZddXwORa4Xv3KqfeyHW3963AvrKOjtg43xn2V
nbVwo/uO5zuP0kU+exv2pnjds8emsePPakdmIcZWiiXUVlc+oWsoQZ9rJ38izIEy4GO7Uh3hLgTU
jI7NbtyAtEke73F4TbbVwTgX61dQ3vVeWRdLVLmkSznDY/yCIeRqXNC45E+qnVOL9pdqvAr9ZWAu
ml/Rr6SxEU/Ag0CEeBSVc+NKO4o+/QtTmfJGn28W1KMAX1P9JjRTwUuJmnHTudnVAjO1KF/ye2FB
ywTk8K3ZmT1yB1d6q1/EeEmj1VoKh3IjtgtUoNZiWJhP5ca8wmvo33U7d6p1e0qvs6MHKS5ZCG58
TXpXuFErIiaDEljriDd1Jb/XT9GrR5tqaaw1gDJ29VgkjnnlnDj9khK7Sdx0L16Vi3UJog1lMG8D
ZVc4coc4rEfb2LTrN4GouDXbjWxJm0jfBtv8pD+RhvHi7audv87c4le9CrxF9FbOnSbbSnfEobLx
RP0F/Eu0vdylT7drjbvkQuR1uOoEO7mnbv9ETFV8ilRHY9OE08aFa4AYGWld/8sXD3BXopYl0TY+
0HGOIwaYY4+0BhosM9ANz0LJWsOgkZGDQQ1Bmudo7D0xmSsb7rxdPASvgoHXaFG/c2IdlnjmUSfS
jIV9uaxd6RygPl5HZN7t2n1Y8bAZTMDV56Vp1j7Y5qm4iGRI5Y7HkhXuyJQ3tAUCaOR1xD9vvXuI
bBgsxeoOQeQwnYUr+IvxLrpHzy1QCraTFGv4UjqMLsY7EuCpii+Ydd/9o3koIqdzxGWzF67D2dpP
JzI2YnYMB2vvY+797M1FtBdWnBLxYSg3VkSJvduTdiP589m/siQ8GxvlQ9jXLu9fxKGegsHM9lkE
bvUAYxa6C0rRhXiylpgZFsGz/svfIRP3ab7a8rNEoR9KKEOVHqkrHS2CI9Y0cq0t0FMSsxAAi4pj
WUvzWqVO9Uv0l8I2ehF5pHfSRjqV7Wu0Tx/xGlO1A8Qc9naz4NSGTAYAG0iR5pQwlY2eWzIfiv1a
3QBu9zfpuIp+wYeHRmw6GniVRgWbuqDRS26lrxH4gF+LX7XP6aYuXFpKaCqwlosb4UALFpX1SDyN
gdm5dadLkK1F+J1LfMj9IlgaSLMvymjLq+bBOkjiuthhgtQMu1wPe31t8ZpIJ+EpXjYuW3f5HH76
hyh3zA+x2+jMqWc8s2gXWmJT1uiE2QSp75nb7OhxpnzF8r4jkb5fyHjFd8h8ITEcs2friT26tC9h
QBgL2oDCK3V+5Ljeh3aMCbw7w1itvAk9i928WSI6PQTGh8pjWnCEi371u4s+bKcdAJl1vfAxAK3L
g293b9mjfBufiOAx3yj9BFtzlx1TdVk/Bw8FgRfvvHKSbzc75U244+6uSEsNHG6Y0Z+4EVO5CGsn
vMWBa1mXqIc+AcVopwEWJ4WBvy+zlUcx3EKvGjZavJfsziWkF5HGU+M2KHfxEgPn//AS0FROvdBF
Yqgc49D9akR46hCLqAWts4caweCCILnniTvdLXsOYydzFyr0m5agAMkYznaeCyIF2cA+cNU31bq0
J4SJ+TAuxlX97m0wmVvhqr2LNFfoV/W9gAMjtRsPA42dcvN2GBRHAjZpP7v9SWv3erDGjSHvjV85
Y5v4UnA1B3ry2qVluReuI/uNcKE9VBcAHvlbhuZyKeD0OAsrH0kNyloDZbING4MXM1uTreqmjVtN
J0ZYfU6LDWnegbigYYX8od0ljWNiRcq28h3/vQFUErdBtxzvhm5nxKtZWxnbzFX0kXSoZNkKogJn
9lC/sFOI8ntdPTSwMswbB0mhPbBhKz6ru8a6NpHrsQ19idKNdGGCQv4kh/cUBbO7+hSeMjyV275c
+tf2MS7XMY0XjTkK45BjbEw2LsW7aBCpvPAftNOg4FNZcSpGGaC7fn4sYwKwbLZzqJDCo/9qvsgH
JonkM7p0Lwa1O7dbKi/5vtwE23bXPKt3RbIe6QijKSW6GoY9tikF2J0bpE6xLA3XemlSICBMjruc
4I3slBkOFkDSKL2TP13zj+KlCHBu2Bz9QpOt+aevEZptZ7/wdqXqJ96y8QnvIjYsaMCo5BAOzoLv
wm5WZDHItrilTHrL1mG7q690O71HAU70YfqV7/Vr/hSZC881bz7br232gAd1oTSLAW/eodCcgoeF
dURflLysPCUG24XIoQoFyiK5Zx/XZK+ENuSURg8Ddb1HrhNzKOYBlq8tCC4MOuYdHTeveNS6i3BO
rzhlBlJ0eM04dSAVfUPsOX2ysJUYI3Y+Wwl41zvxEd3KtebUsYXkAMTGO5pujWCauuK00C7aAR19
9DCuCNVT3xj4wpZsLPatGH4IYVtkL4RnVZ/tvnYkXhmWJ1R1CPIfMqbqreeyb3HSS7xTKkdb5dtk
BcPuYO4LvGAmu+CFcQhO7Bz8F96ZZNflW4I1UDU2ol1c9WlbwAnmzAw72VxCVPKwxjDatK12NFJ7
2FFXp06huh4OPtBIvBHyorjS/vVfJCYsdlTkQTPP7mJznTx4kjPlH8/CSzG8iPkFpHf5RNXZFzYe
AdOsIEgUEFKzPRuq26CWa/OuJebDZ1tPHmnI3ke0rQ8eBqtqzDaeA82GJLBDehvuyUfsXizDIYEg
sKmyf4yard0wtNCdlMiuP0NpEVblI5FiAYuQh6SoZ73bBWz85BWFYFN2g3te0Bzl+Erdphd/jcgW
ipK5BWayz1870/Z3yc0/FhyhLPZKsLaiTwoBd+ob/RkOomxYzSU2GWuPYhkcEmLxbXjO7rhs6Sy+
iBflRjGDj8UdxRnhGa9PhyI5Woi73OHhCrvkhdodB4Xks/Z2CEjmLvvN/2A2ToUtiqrmaD5i2H2L
flVuREtvUyzVd29vYtb0OPOxR7bzg3WHl5G6XrHvt2m90Jx6Cf0koofFechtbFQyT9U2WrJGMV7a
J0oFrNftE6WPplyQZsqhwfFP6p3wnK7Ed3Fcwe4jO1M4x8yHCD+55c0riHf1vfrFqgUdsJkW4Md6
iHqOsvTevV396Fe7CDHvRt4LjrFNsbkFMFvs1tyIq/LZ0pmJeEO52b+Q0AuabW3xgRhoJRxvWGlr
61JdmnvEnCDanRz/I8JP3lUUoatxH7yyq45+MftJiaODPH4bKfD59mcH2I5VQV2iz2aVbx7bS6Ds
kw/tidF5F75669S1PAdKsrUzjhL+wg96C4gurOmBsO58aShI4W31RdiL7owSX1qjTX5Ob+s7WidO
cGBYDTAjN/U2wAJ/lq7zZDOLxDjDGRvpXMyHWJMOAznRIJnGe+npqZRoyzuUfWja4jlnYSxfErTs
i2GlHhk4PKTgQuTJJ/ZX8w5+X/grunXvLALCVVplz9ltTNc568TFWw8b48ocxUthfNB12yv7cRth
FH6OQTeA1b7ylw3PDUjzaaMSCqKwS1sEG3bE3ifK8d95qovoU+WIwc5IRTlpBwfsVeIds7xvD9gt
DhEemFt+zF+Ro1v7ub4p0PVZenf+NeB9sr3H5JMx3D2xhR636DHFS3hiOgIBJmA5Ax+0qB/rR+25
fmR6DO7EHUaCc7nqHzm7QpneSytjt4kv4tJ4qnjbSgSl+YrJk8lSe2Zvfd+99C7dmMfiHoGa4Izo
SLcdW+nV+MSBnYDZel+gkyydeiXS8qPZ92BtGU1v1aUUKMssYkRhmdPfzKdx2FlOd/Te++ExqldC
utZE8HqcLW1U/a5xjCn989rg8OEQ12NjtMXn+QUajiUZ1b+8lQbJiWhGdgDtSixd8qJQfKy13Xgs
TsyCaA6t7cjFVuvqTtsOa+6AuFeWNQ3BezzGgR1TD8oeyCjMqQuxUNLcOs7bZ7yEbxnbsmA5LEXQ
4+u4XjKBPwpM5LNwwS5c41C81k/YKWQOntJFuA+1ha81Ha9Sq64NRNC9lXhbkva87e8/xYPe4UAl
ZriexMgxKl5pxPsYml78mAxG+ppEI9N1IwgXr2wgxrvw97+PEWGlMaRDdQ5crSViVAlTQAEUc7AL
IwxTypQ8CYlSr4xG43vrtQBPCTwTUjkz3uI4pOMX4S4J2XuhUkYh2rfnWIzKdZJxPUHRYXUeeRn6
+UeE7GbR0tnA4w0R2jCIN5IGtksw1v7zYzCrQ6sW+pqkhWQ79BktSpUNZVIl5db6tD5zsFR7S2jN
lmySnCIs+oRlWgicVH7/0Kf7xBBIYTCA+9gIjKF6VyHbh8B8RGRZuUHBxhzdIxZECs8q3lOUHJRo
x+lD1KKbEJ99KhZ94ZuIBiSsz9WxV+UPORZrO4s4zOnmxeP7bmFOamiZWocIVvYAxIEtLNzdpT9+
KoV38MDjsYWFiai2T5Eu17wqIv5jHkSryi565dQW+onlcbgYpKqtJ6wWVGZonHnFg1o/jirq1fnP
BJRBDwzrD3K0blZSXKuhvmuEKWaOVBf5kLz2ekEJdXwcC0FZN6roUllfSaNBaITvFoJ8VDh4Wp13
l0nq1SBH1QanbMf6yImlUlw58S4ezZ1l35ggmCYoZz5qIG+Y7nuSQnkcbGBy1aNOVHyYQkdUYdc6
lTi8m7ImbMGY4+gLXE+p9nU21JsWlxXzTJJsKoOtqzG4vTgGx0rAdIIZY1x7ZbvuRIh/oTp3MWvj
YCbWsOsyNplWRzGwTCkHCZO6tiz5faRovDRlw7NDxBmOL3n4Rx+nVvul9ggfBY+3Lm6TlZawXZgZ
bxjYj1EZcBqWzP9AjN6H/+t/5t+Ra/7CRpmIlwxNt1TcmXzoF6CLPiRy1glm5fYqfIjcAlPQsV7I
XriZSftpWq4rNdpC4mUxrsb7//P/CEPffPzffJf50y1JEU2dDpH6hZtjDNrQaLkBrjHuf3mD6oi1
T+kgooohzAIlr9Kpdol4pf/9uRLYoeJP5ruMmEoB463R3FLl+cL+i5wj1noxyINU0WlJPbvCKVbp
69Doz6OOF34SUdOn1QEb3kG30HPSTuZkmysb1ep/wLdL83f8+1KAgMOet7iiL09AijVxRB5auZ4I
FiEqBbAQwif5g6giT8HJL+hPzkAYhu9A96y717xyWhCXl3f++MNwML65FllCi6qYqiZbX6+FLDlJ
FvKQXnmZYaiKWOBnrEAyFq8BXjRPMNUfnoTy3QCUsXgYWExEHYj9n0+CGPFiKgrSlvSMcp/Rp/dk
HKCTZKfVTg3iTW6/ITUvReEBjAE1iBO1HNjaIwfAZZJsFYJAkBhHtoiV1o5l9vqqxv/kESgxErXj
V9UD+VerYkSZ2qQ83qKlBV5CjuBAhDhsSajL5d/j67tnKiuKgUXWnKlXX8b16KsFq5JfuyZRJZD7
uG162f/w8vwepF9HjiLz7mgi/C3DkP+8dQNO57GB1uh2lXaDTXPpUmPXGxS/G96YghIsQZ2XqQAA
CET9MvXmZoi0A/4PaMp9ctEDRlRSF2eyKlRzz7NfF6b6CcWN9ax4ScrqMI0ANAq9JFvHO4tt8Cuv
0mr175sl/0XPYg5SZF2TYbdJ5NJ+4bdZGsmCvqxwHCC6G7x5Dq2AIIaWVsuY8kynKkzd1FA25A0v
xbmsbK5ICHzwpR6BIwREXR8+fUv+NOPqvp6ZC4oPrQAu3NlLzeqHd+TbuUNRadyxeBmy/vv3/zV3
KDVUfCPkchlZi1aCaoPhajHN2Ckp7e5jWuqzp/9l0HaRQu3SRwBHTcZOTAJ9/33rpO/eHnINTVFF
UY8w9MsQ8BGWSIJJqG6s0T0xynh0ZtrIGFATKuVy7Wu8T01Hi92njdEH6ce/L+Db15d8K5m4YI05
/C/sH36T/4zBAUGRU0mQ2GMgkPU03pttFBFECgN9fvPwZcUAQeaH08nXyKSuNONkBmxy2NiHT28G
okyI/RdNJH02kGVF3z8USQG7J+GUTViFYo23LvDe4ETssFFSMI267UxZamYM1b+/2P/nzpq6wWos
q+Zf8xIaVAaQWBERvNNaSuy6gisQ1dpqADXTRGiJJ8naJBTOI8gv//7079ZFRthMPBMB7n0NUlEH
T23VlDVhnDk9AqWJfqKb2pFWLfnGfUQm5Vj1zQ/f+btZSxUhJqnwfSDZfcHJxUObdWPSV+408CwR
3LzoZv7y72/202d8We1CrZHxiTJgEfkdJr1aq2b6w+T77ZjkZZAUUJAqTe6v8wlJ8X0lN7wUpbRS
eloAI7OINTDAyMK8DL8xQWq41MqW4LLsgqmJZjz64STZw5fdhVV36ET8oaYsOf2Y0KUyqBgEY/AS
Fv6qqVEAdwojuRXG+6BgbR5nYJRv3BWh9zYDx0wPlca/b5w0v8p/zvZANQn3MJl7LCT7X9YUVSta
RQAWBKeeimLDMm6rSbqUEUEtopTXzKiTe9zdtBzA3fhCSdekYOtbWJnz70shfeTvKyG7hM2qJkvG
10mnhEBqjoVSumX2S/Bptgcy9WuD5E+QwpeharydArAiUHb//ty/dyeoJk2EdYZuysrvwJT/3rRZ
vtRMxGmWpDMFjiHzTtbc7EVedPjRmHQr76f90Dziv9xzvp+pGRjnNZjrX0arVRPXM44m7jAVineE
Mput7FNRRQ///mbffo4qixIPmNlcnb/5fy0pOmc4sjiM3DWp3Uykcgk9ZgZAuP/+GPPvba8iGf/1
OV82WwIofQ/hSO6CpGgEEvbQfHPK121hQBYg5Sp9xbskzDc5cRrM28WzGm2MMrrx9ak1dG23EqxZ
c6WkxIToS0kJxFXETsieAmIFQuJZ+B3kgx4FG+xnulg+NSPVGrDfF6D04YcKy0ETUfRC92ktE1GF
51/hpjuy7HHMj5SNVtb+aupWeRoQzqLSoZM6I19YvooAPge7nE/v+MyFTc+BEs9kjzySXn7Rvnem
iLwgDnwOxPjFAIq89obD8ZRWmz806NXMZ8lAKQH2scDc1DdOvkGGJN3wMW5NP3juU11EuApdRxvU
i18Ev0SYeE7s0cE2NJMa5iQZq0rTnsSVHE1nDs3l2qPCmls0wDsdu00UIx4wh+AhnKabH57+/Qil
bxYmNpSGxmQgogzTvu6WkmQSFI5pxD2lAAHkoL92SXZRevkKxfuNakRni2N8wc7zaKXRubYCEp60
Hqv/Pg8BXWfqFfP6kyaVSyko7icheZF06N2y0pBzmchrIqkp7JS6E4r+Q9XpGQ/XIypZktaDJ35U
Nf5qSMfY2uhSqcFD3tE6FQCCKtZb0vdXrbGOU9Ne5ZiSa+et1CijIZJax6oMlio2wobgLwA54UIZ
Wifo8XJGl1RW93hJLnLTXbHM+dVHNGYbRZE+Rp9IQ8E4woOB1V3Jr20mrYuB1mPIbfc8ulhhmFBq
WpaEmxF1J7SL+TpltY+d2mivgS59/P7/On1f5/UF9S2xrhAqZOR8TWJtB8VzNdqCRA2+1hFp0gNz
mqQ+KXK2wWexTcLsMAXy2dfUkx/Dhgiqe2HKD7hdYO4EwX1AzHgVFNO+If+NKG7hrsnqg9oaH5am
U803q8ccO+I57iy8W9kZa1x+xxmUMeVhuPphhHyzUMgWtFSKTxqqTOPLZOKlUEvlakQdDYYs96tx
20AuXegWdci00lZhan2ECNiRZFTIWUQee1wPNEE9pXd/uJZ5gvwygSqyoYKbsGB5WF+PKFRZuq4v
0twFB4I8fRsLQjgb1dKliV6u1aVui/BeJAGufx2M5l3KxWtdoawJAlNd5l1BN9EU/E3fDD8sYtLf
pw6FE5qo67JkQsX8OrdX/tgJQasT2oBlgHpXYSKVpfGCuNzfeUP17KUTdEJDTkBaw9kKhH7TtqL3
w6KmfHMd8G1Zz0xT45+vZ8VmjM3eG1vwsuY9RIB0jf8vFZa/uSGYOuwhGsZdliBOVPJNNdM0mtlz
rnYWsuKE6ApRf9fSHWmxiO6C4QzvbzrknoD8CWOJrMYL2UI561UNOeTCWekSvkvYyBDnYGup+bTy
Wt3GspH87w8nCucjBSSDRm1Dlr/sw+q4gYuPpwpCa3tsZIvWe/UKg4osnupW9tktaUekP8oELCZ/
/ffI+3sHrc6rqWSAhDYsTfuycsddgbtJIqWKWKHHEb+SM4zjjWrdKtTLfS+nd5OAeOjfH/rNmGLX
Du7aMNgYKaL+5RsXdZ63ftcmbh4j+URLWMT166S3QD+ik+ahk87wyA2vaWRcUFF//Pvjf28B/3zb
CF3ka8uSKum69nVj5odJkalJmbiT1qj0FjtGhy4jvRMXlFZPUaJfOswBtLc1etICaIue6kTZqfYg
mo9Vq9za+ddmGJ/GGi9/MZhUTPLXcbxT2gMYv22UY9E3qp+e1t/TBBfOoYNNu6Zx+fOU9l/7n1Kj
bq23KReO6T5QcANP5keECR8E5Q+ng+8GhkLRT+c2sRPSvnwUifWiZzZW7MYxXAMDh4dvrFOtPRjo
vLGMcaJsrMd/P5i/N8x8PYjpCpDzebL5uu1SC8CaAqmcJfNdbBWv+SjdQDI4YiHd/77lsZcuVdn4
YTz+va1URY7kijhv1vngLy+BVlPEaDwjdoW23Y5J56pqfAp1cf/vryd9d081kXKXYkIWJFX7z8fH
tmsIQ/5u18+0i95xhs950Si4sVTmz6Wg7GNVXkWiRgxKBBaLWbZScFq144Z4wQxIFeE6ymQ8Ct5P
I+ub7RL3QBLZv5uyqP8VDjAI8pBFEbbfCh8QkeFXRRuYA7x9Eza7tnuWvAiRTwQjSvppqGnzSvv1
fZynPkMDEsZK82U6YAFpLChHsWtpwCVUjH5UQGAtiEbOvJ73mwamm41BE1wDJJJMIXoIvD2uOv8U
YIInasKbFsAHD7+Bt6aEEZBIhYUi4T0e0hhiDSsBwUi89hTMJLlycMYhCinabOXV2V2iYiIfZoLM
b+hYU6gY6HGT4BNLZkfb7TfLQCjNpdYDL/r9nwPEs2AnAX3CRE6pFRxc3780tbatOpAMUy7OpnhS
xE2lXMA+BskRvlHXQ/k2APcTyFwGxGUtZKl8BfC8KuZjwA8Dbn5J/7qxZF3yRpEYQhbTnwNuimC4
BioT3dgLL170O817qY/btEKNVgJE8bR2m2eQSDBNfeDOWSpFff73RXz7chE5QPvCkuH/f5lIUrVk
80DgoIunE0kVX1uMpZtpND8c2r6pNzKCLZ1zL5O6Tq3vzy+L203JijJL3F6h6YQ20WxBdjBP12W3
ZQt1g3mAHpxn0yjaJWjlfeV1BLr+FDT77eqms7E0ZZPi519BuVMkYiMGzepK9ZzlwQ9nqNa1/xqn
45M2WznrOnmrSu04G+FT8+1/f8O5CyoLumqKhJz8eR94DfQuDpjNxtj7mO93hb4srbwfJmv570My
RTBmRvoMlO//ClIe6jiTSG1HRh7TYrDg/NtJkaDOMi7xKEF5YM6KlMYNO92y+4ZRDnne7tCYyBUU
8RjDAycHd7LY8s7tu1C1HlOYObJH2MCAPLCWEDj9PA1/N9uQzqBywre+KcuYemWC8OtilJ3tVuib
rVAUr9zKRSbL+1H8cdb/9j7JCqw7sBfmX52bhJtk6FS/3HE4CVILEjkuXlvKpiAhTZQ1SfjWJm8q
4JdeAFfVsyPVSevKEMD8e2AY8xvwdTrgQdHkVSWFcJIv65zVygCe/DJ2MRnj0gH0bwJ+gEBZQq0M
0X5hksqb+hywm2BLcLHMei2az4ap3lK0Nfnn4GNdCdPOrdkuRSyQoKYDohz40VkSyvZBOxAedhgb
+WYOFDMKBoOoFK9qEz9YSnNNi/zVGsR9AajerlFOqtVzZWrL0ieNGRvlK6VqSpDWbZLKOwVaEzGP
M3j4M8xptgdmqhDFrO/xGN91CgiYwqh2QauAtxBXdPgdzzAAnuqPWcgxl2EvojgdRLCWMnFWKmYF
LYS18/L7z4aeLn/f5aKkohLkb5H406qqfvvsDSqszH94+75u7SsS/igppKxsZbXNgC2ZcbftaXI6
8wtR9T36ICIuNamtOMC86dzpyJJuUZW9Rn713gb1ZhLVm0AWGZYhJuyyKq+wOM7EwvVsS8mgq4L3
6E2yQI4Q/OVAejzj8HJzWGTxzJkyEh1ltKB/dAwusyDksVPQPc5zsWLwKxECPnipArdOh5Mg9++a
mn6WIfywDHy3wZBElWMkBm9rPsb9OS0lRjtEIQARV2gkWxqyO3/wtmK0lPzyPq/GV7FAq+MlFysf
fzjjyN8sQRKT4bxpplmrfN3vyxJvtYp925086QNc2xOw/wdDCpallV2j4qWVFFdxx099NpZpCHeC
JzE39rmnvJpdc81KgHpmQdevmCtV63pAQCF72Yp6D5Yqq7kGVbL597v63exKTUvS2e+zH/vr2N1B
Wx0qP8/dPkLRZmSbsqW+k/bXKs42UxFvxd5YKQEOLVSaY8bFoSOxe7G9Jg3qCCPAOhOcEmN6jwb1
KTXFjwkWXGTeS+n4GtfiD2eqbx+vJNGWpBfDme7r6qsKVhRWZp272OmOpd5XiIYe/KbYiWJ48dls
ZcmwHCOSGU3tx1yhbzbWfPZceZYlzWKu/nNsMeX1Ta2WjC3CUxYyo1ka1D1vzVrLnf/h7ryWIzmy
LfsrbXyPntARbnbZD6kFMqGyoF7CUAVUaOke8uvviiI5lwRhrBmbt7E2YwOViZQeLs7Ze21HS+5x
1h+iSX+rMv2NOvUGYtu26IOzY7b3WPMXqfKRMQOfJvvr9M/f5GfbAV4cxxmLPRgntw+zbh40NsB5
vslJlU/gxjbj5DwlDtNlGHmERztXekFtKSTl1w3FwR7Ch5+8gk/OVXwzurB8lwOW/3EbWHl2rPKC
6lI9dvfz99O7YhdKIObqyRbdva6nD2XuXg2pf47xk6HzKBPrKZHTm/LCW62wn8gYXGo2rlnP+MnV
+clybFioaoRlsyb9rTvfwbcsJurQKKFbztXlu+PUl0wygOKwvvXb4mfN4M8Gi0XMlukYJuqWjxMR
IyMoTTkVO6oDmyZEDQ/PZAF5dVW50X0Sjfzj8JPLef6OP6y89Ot1x7LoQNummGeoPx3cq6kfGj2g
eIVj+XFCxzjgDffUKSyLnxW+vc++7T8/14fxJrQkTWx7LpTNic0yDjCYGpC6OOEY8Ws9kMob+8ga
bWsb6fV5qkoiQJV/9EfBReuusKxfZqJvbnubkH5eU417vbQfAdXndPJJJwG3lE3bymhjMDz6XmrV
BUtsBELfUhRroUgcvWPVNpcf5GMkmjntR9h81btdGLvRYl/odGBXkmkvI2NfF966KLvrMX4LTW8t
ZIGSzjv4eLApuZhDuVPluNVrcaya7ixyoC/auG0medb6+pIC8Gk1rKYYQLPulHfj3mpxqdXt9yRR
l07yKsPiPBQQTPJguncyOiWmINKoxKS9jD0QNtkwLaqv/j5KOZ6VtoD5EuhPRNk8k/u5a0CWaaM1
LgFpi2HV6YTkWBBpNjV+tB+ES8Fb2dioJHHj2QcXTZBHNvQmH1BK6/lrhTSLyqIkB0sdp3DMYKEW
rCNuTZJPyQgEL7C1rYmgYhHGB65gnKC0WrZJ2CPcVD1sOkBR/ZgQENGmd23OJtESNmCQTM94iJm6
jywRVoJzjgYv2kIWQjJOBXtBCMNTUKOzToS1LYgF8rXqFoweHh1G/eQXt6DOV1bFfszTh70sWAod
qHEpfmFiR0eRvgvsQV4sL37gHx2/ee/i8jZsiluyW9FSBGiebCzt5TfStB/NDN9ikZYPybCHZbjw
XHC3NA4ePeBIQYXJG0ixiHaRw2OlwUkn1KoFHGBFzkZp+3lIDG59K0bv6LsjJlJe5DwPAEnfom/d
WincwyC66uP2qfTCYVW04/afp8tPrx/D8wwmBwvZyocDq1vLWo0uE9KcNd+4zMhRfzNWJF6gErJH
d91O4shb/Mk8+NkmhfoHp1fEFGiVPjytE40wVMIRFxntH0MX5yLNqecXP5mJPl2OHHaYdDgpOQO+
+etUZCMOAl4vil0/il3bt3iiIMHnuHWpppTI6YBuRreiMU8xsTi18fOdwmczPouq5/IZU4X9WO4R
VV7nVe/QUcDDkdUoTlv0773mXvHPZ4QCHPr8RRBOd0z+6yhG8QoS8UpvACT7FB9bAnmUam5Sk0gt
3z0GuUkHywGWHBBE00POXORGwSUog12YFW9lqO7aKCRfmeE3dsAUSJvqnAaHQkE1PyQoJMRAnPft
aizdi9WCgUuZLttx7hFm2tJsoJVG4+x00sdXq5h2xUTgTuQtDeGd80hHyP9myhRhTocBn1yvhWfF
d3V12/glGnYb04Cuptf52ywhg+H/IrfeT9wHjlJp7gJtGMFnJbcNvCXIvexEXgKtR7gwd+wi5g0L
jt7KCGMKNV1y8tmkklWQgFOgCiVzT63MpAupMoBxNEAIZ0G8JfJjm1kI1FVWvWOkAkyqw+YeOrD8
CCP60CbSQNmXaujrzYjm36tUCN5B4NA24FDQe/Q69yB1TJRZEy7aAY9tlzxMaQV9I59F4ng+44An
mLGC/3wNfrZeuhZHdIHejaE6X6N/Wi9jXTp5kXYF9EN6TOaX3M2OY69vU4O4mv+np/p4ROsqeMMl
yMdd5EFSLOALF9TYwSQue6X95G19ukt2OVehS0GOxnHur+9Lr82qrO2G95XuZESaXliso6HczPv2
xBifjZB4MZzs4IZ/8jY/2/VQpaEkxVaLc9iHLbLbICsoMqaXgbYvBPQ8x/Ki1NmLxNGo+H75/Z8/
2M+f0aGSPweb/q3aAJwadQscw12TNBjAmgtUmVcjGB/LrHlXrCFQndb//JQ/po6P+6xZH0utE7Wy
91H8M8kKqj8JCrtkyKKlTchhh8YRs6UgaFRvFpNy7yVsJrLg+uze9y91CsWxGdkjNP3c6ivxmKtb
jYVKYnbFZ5ordqTxtBUj0gZHK6FOkDziEY2cInqj0BVgipv2buW5y6mZtmFQqaXnc731uNLIGqC2
fezg6K64Vo5xDF+K5q1cGsF9k2GMUzDhcmHtSJ3+Moj6ptCKcRFQiUXQvIpUBE1YED5vkp9AbbbH
dTy7z2sJNAkBICFh5ZLTZ7GE4/+c+FAnHOB4//ypfjpqGbMWrSBa02hQ/zpq+yEgKy0S+a6vq/ds
fBDQRuYkcvB1Z9Neq3aV4HecflbI/GwAwQOikElB1/7byUB22hhVppvvIFS/JxNfn5jk65ip13zW
YAxNdQv35/LPb/az1Z/OE4p3ff7Pj931n2YeXTQpgmTIhylLSAmuZinQac1Lf1M6h8Q3rrOyvsz7
k39+3s9mvD8978fzczLZWVc6eo6xedj6GWMs8eW5N43HpuzO//xcwuAL+3iZUAJFJMaxlFnhQ6lc
9T6BHoQy7awiuRuGrl/FyNZDqrFmkyliXKrvDmFudJ+m7ahHeNl9mBnUDQ2+6CCQRLXLnRW+ZSX0
I9cdrpPQuoVVOeQBgFMrQ+SnGW+hixdL2sDyAuc5QSO5Nk1keQOxexLGYJQAznGmL6oFaTKl98yN
sHshT22iYs+eFls0bhOJW5vktscf5hLXT3Rin7DdiXNa4kaqNc4bBvjrBScvCsYle32tuBCzIbGE
UHcOjG3YOWTcKUmaHsGQSKnWhdM/d8ScEwLHscdQzha51zlwQ0jOPfBLMk1YghWMiXQZmjCEU2u4
tbPoMO+b68Z69NkRD5KxQaTCOoyGRzuciMFSl6Rsz8Q9EIieaschddY9+NlYi75rUzOunUgdyJhV
Z6eJSIvC/EpC70+WmM8uGjEHUNN44Gr9KOrMskqiu6yoq1ecrkrrsQNHoXT70amcIw3fR0VE2U9m
evOzwSvQZOCG8GgVfxxPnC9DcguZINzMO5sA75HdBubKkMsaEm48p0MZcwtOxmLnBgmRhnlwHuIk
2YVJft+0tDUrk7ZvTmqHmXwvguoJvT3hVt00oyXSIyxeeAktQHWwWeuswwJsONAg/vm6+MQpYOOx
QOdhMt1Qq/xwXYTamKGpzGAeBfkG/RQOd52K99AYZzvnXZG/VS1iTH3aCH891SLC9oRAmD2WVMhD
jIiaUNuuZRZWxT2peui3sDptSS3AiQu/nUiP7KGzNoFrAY+vIF4qjQCKTJ+joXVyX+Mu2v3zm/p7
4jfoR0QDxryZ8in/zCPmTzOacEc/V6aV7QYzWdcU1UGp+RdVEmXRmMPGEEG1KnPQ4blpXCL4Cpzh
C+y9Idkgqki3ccoxAGqlH/k/mYc+E2Ig2qZ1NO8SvL8VZsPBmaqgY7Kt/OiqjbNXLatvoxJjtGNj
RFZknDRwvKUzXIA/XkeDOjm0vhZdwMlTSe+h3+RR8a5Svigo9cjc8veRtAKv5yHawj8SWoPax9a+
/+Qz1T+ZQdFGIBVA4EZj52NXU0+C0KVslKPPbghSSvH7tSPTRqAfSH5GI8KnO0xlvO+jg+hBD5RJ
Op2EDruhj970sTavaaDR3c4gBlnBnM/Z1qjejPE1nLhcxuwr+ZDFui/UNXRUuCckK4qKGkfhcrU4
caetEriq5HZysY1Qxx0/vmOyAlBZlN4uS4VN2m7BWcq3DqVJQo4VUReeO19wU6IDADUgfRkFiq6b
uabBOz7Fu0dZWxFaQ6Gt9bpCeapZd74TPxbIkBZWaxuLvmKv5Gv+VSq+eT1TsJu0b6GjrwKH3UzR
7RCyrWr3BWLpexiEhyGE/RQmziq0ytt5Pem8L8RgvsybQpVZj7JpLkbbvpn0+uibP3axadD954Et
XV0i9vx93+1FpWiQR0eo9d0qjPvvp0C3zoLVILSTdEu1EEt6UxOZIrxb4pA5PkIEZIrtYH5Vajdl
M3d01F+Kcvz2k7Hw2VBAkGbpiFY41H7sqo00EzKprHw3JGUGFtJagPe9y0M5bDnP8fnE4razNUI8
5/kLn02aGz9RlnyyacEg6KMzd+YV/WOBl7jrus7nDZoo+fr6rHpwPRDDnaj5bJCT7sRYryd8pIsY
1vLPruJPZn9KJfR0KOOyQ/xYfS/osbd9Hhe7tCVEsiqSnV3CMPMA3a+sGntViRnpynfuHa6BTR5E
wEPlLqhKcp8j5W/NIjkHbW3urXGOAOwEEEJyuXRn37VDcIKWuSIw6RL7BIeyt9iyq2FP2DS/rWL/
6y8mT/mf/+L3b2VF8GoYqQ+//mf7Xp5f83f5X/Nf/e97/eevv/JHvz/o6lW9/uWXdYEcZrxt35vx
7l22mfrxdHhM53v+n974r/cfj3IZq/dff3l945MDIoxb+Zv65feb9m+//jK7Qf80Uucn+P3W+R38
+ssff/Ov8vu/iB5o868xFanfHvp//v79VapffyF8/d/0B9j84OChU23MLbT+/bebvH+zdPhsJSzL
nV1nfP1F2ajo118s/99C4Mb0Ba0N1PguN8my/f0mn4YD7TbcTug2uemPj+Lmt53obx/95/bbv3Xw
BLVz3bZmO4djuezl/rqGjUaRIgYg7lQTzFrVIg+/O9OxDcMNicbYyaiv2IwS318FxruDMVh29y2d
TX16MwlSkDrm/AE8YZ6Aab/pq52O8qJ+Mjj8qfjmTx/z7y/+X0Wb35RxoeSvv7CL/rC9nl8tsn7s
oXw8c4vhr6+2dFwwk37Iqx30gxERoES95Eb30NcH9tMoQGN2cFjgoDjeTsv1Ow9qUDWdR9Leak19
NWc8JmbxKUdkD+vWzuZsU3/TW+5+JBis7yGozNUoEl/FtWe9ywo72ZAvIijp0xm+O8czoEhFdTM/
3OhCY5//jXukTb+hUfZtvk+XIlsELzY/HfkGu14ES32CQ8xTKbbUlXXl0xOe/2m+y/yQdWVs51fg
V/1mfqjeqQ4SnY1efZtT8v54UTVJs/Nrml/gjxdcE+OmO2uX0+98n5iHC2vOub27CiCMylKDy9Es
SCVYzj/X/EzkCDQD6v95upEh4a++fj3fB7rqunFAjPCn3GxTbA+BaNbzXUP+LSGNq4b6pa7tdNib
uBhqtjx1067nv7bZgep58OJKosHmx4jLgmoLITKwpGr+traxVmLn51X1uTjND2cmCOAkURngK/g1
jWFxcm9cpWBqeNpe6d9Nnw5e2i4t+9qRR5uqHH+RFjwAz/HjdfHkNZ6IP97q/HyS4AxkU2zPFzUr
53yTbUU//n/YOfpXCdnOrNv1jzfA49gUoQMN+hqPNb/3+cnn92Az29bE980/zx9hMP/MbbLMF4JU
3fRCiOpytIoHG9ev2URw3TLKkKz425xiZwsiJMTA6vJzh43avARgdvWY4QDvQATgedV6/nW+s8Sk
WEp/N3Ie1+E3AVNf2gkg3ASSUVsc538PJpAhHZCl6QUF/XZ+XJl2G9I0likPNz+Eyc9CeYsClPf8
qpCfL//4U98Ef5fYi5QgTQSTC5Rri/m2en5Yspx5ZzxaSleTxCx1r2fdhr0rOe18z9y1zzaueDYs
bZ26wa6rx00nCCkiLBxBsUGYp4UBi/Qv7F+qujLDcKmzar52AznOdFeQHl5EqAHAsqqXVMJWN8AT
jBYm2eyBNOGEwzLrnO9soWwf5eid6oaqXdjiyEyXXmSe2mEOd/FbA3vItlcwDqmPXQiZMCH3LrQY
uUma+CPvqf9W2EQERAX7hJALRjOim8zAakR8ShrDDO7VLQnJZETJdYsEPU6tayax8LeDz/+vS59h
otf406T8t7WPZbwJ/7rc/f43v693vv5vH+G7sL1ZBI6Rkyn69/XOd/7t6kzbujfv5ebq5f+sd0z0
f6xv+r+t2e6GZN5n2+eb/1fLG/XQj0sGQAP+5yDApT/MIeavS4YwywItlo+HIq/ey6TOFxPanKn+
jjPmgDgX141Iv8R5fUVIzXaMIgj6EfjXbIIaibPSi7JuHRL/tqC1oBObS9+Muk+466Fp08301gRZ
mgsDm9NS9gZ9de3skyG5CEuLWBDf+t6MerVCYfE+oT7TXU3gygb5mJHXvcSVc9a0ji4LPhW0FXNu
j6cVmyaqz1ZKbEuWZ8BTHAV4U47R2mr9c24+9bAjlYP3QkJbX7ilc1Np4Pja1ElWriVPWj76m0Yj
l4m/7JZOwuzag+XMupygitR8KwaHIAlqAKjnIj3uSXk1z0VpvxjNSC2nBKOSTPDFE/2VM81NkAW0
JmRxyEmkGKeelAv23Ouq9K87NQeBctV7HKr8kWgzvAnGNrZtIlWj6L7LOwDLLE2+IOm+if1vItdX
poN/Su+CfIW8BPxX7cBpS5y7JK15udUXnE391URQMP2gvd13q1xKuZjy0VpnlY28bITWT9ZkjyM6
gp89vtuZdpWwTDGFbNM83JjFtI0HY9MnNlTgrOppXkMSLCgpZLcpoWXOVO/r3JhIjiBPq5we/Egk
h2CsD25LHJARlt2axiideB0eQZ0xDTbRsPRcLFa4XZfjbBwfTP8t7+Jzk5Isybys5hTXZGuZ0daZ
nG/CDHakDj8WIdyz0t2GrfMt9ciO01R1TaVjxXx+47UKiKd9hU+W9HlQu26KvIwiJRkNg7sqiaqY
qJ/AevTvemU/E4mDuq8kkvrKVO1bBfApVe1jGyRXozmBkvP8nSstiV3dXOfSvrJJYFnXFUSKsaHA
Er+rbNz4XmQzFNI706regk5sbQzJHYedhTWS2lvmmLYIChmGLFyNphkeezGufWTWK4Uxe+OTZNTV
YTinMt47hL7a+vjNct7HlvLUQKDI2pooJYW2vk6RZyyylGgbMBonWdkVey0umaCHGuiXCeC4wNgQ
omZuJJyYhV9CcI2SfBPLIDq1egKDa0R9hUZdpWT9GRi2+/qozEEdVTxcBvDkO+j0S0uSeDCGTrBH
Kvk0KRqM/uhAnpWgqPFk+olmH31zOHWdBRtSyyHfEus4eQktgBDONu1+4GGRedS1FgEaX2YdRN5W
tq1Y6y3DdwzkhV1ZtI+ieqRD3r+wtga0mmA+QYut2XVEbnmSKedhLRSEFhpfcJFQJfXIzLSSQ91P
01WixVf4dHAEGe60NbrpOeoELMGuuSqUDXotGJauBtNS2fZ1mfpkU/VYx8XQkg4da2uy2qJN68lb
qnX6zngjW0zsFUb9lWEOLgEAdFfLKAC7lrrHQs1vuhpu/CLpYRiRNM8ddmFeBzvN9bdEG4htbxja
Sm+lv8TOScpFWkPgMKzpYlGIs0REbCigpmqo74fRT69dXceNLkA4e86seehqbrNIfEvSY6+cmbgZ
kGnoPaWaMM5O1a4yN9lYInauGif8JlXabZEKPfQIqHdlzweLrAJ7XohenqtCsNkzzJUvCbXJ0fiP
eekv2g6umAqhFg5m9Zy1nrMh2QTKVUXxsAQjP3yzpzy+ODSAJ6NJ1m7fQUcyFPAmhA9UcQxvSUf3
qtcoJLgTdewqBJGupUfNO3Z1Rfj09BZ4TbOuDZfNUCdOieo8/tokijohPKbX7WXa6RGTpfugbMtb
5Uw0XQ1yQprpZlBRc1eGxj5MBSyyCpKp6N1sxVp4lMjnl1oV1dduY+xkWHyxZASJTXhbi6T2YzlK
mGHxCwsoPpwpuIs5iaCxHm71Wq2iiY5w6g4NbmRaBNMUY5ieivxBFcUr4pITSsT+2vBZUHwRfMsT
mC86GfJ+0RBjG33VkgJ1qpxIBXUI3kBK98WUyUPeaBaCmZjjnj1QQpbxVuj9nIdTXfsMA9Pt6Bc0
kK4ogu6ojI2rqCvMtcRDvjHH9ugPYbZpg0BttJp+RRw9azRKb8bEP0Sjbm8QoAOkFn7Ohm54jry2
PBte+NCN6tCL2IOMAyiySnxyWQ0/XilTu3MmlP1NqF8bor6LEKMshSt7dKUS3Fvj3dHKKQ6D4qUS
fWygtCWp0vAbdC6SqKhS02/8Oh/oEPgYSIY631ZiWpUJfn0Vd8NTVBknFjRJO8aKD2N1U5RTth5T
28AjGMgjqesbjGcDiamB3BJ+Iq+jco8kFSaaTAleDspzljivLaEm+9yfPZGqeXZ66ohRYegrCi05
zN3+qg1ldB2E49kMqwkeN3wv6ZRfWWvcx8mzv4zmJaOGdqQfhQPMFPcdwhd2s81jOmXfOisQhwgJ
wIqxtJv8aePCbjcntJSotLaNDreQ0LYFlfanJDJJN6iScy/06tAfXDV1W2JS2AXbWnoVSpBm1UiE
+7zp1bq7osNZb2bi2gcmt7LEgGzIqPMDgZBEmpNp6Sf2KWIPf2CqNtmJjGe9EBjptUa76FzQy3FU
z4kHdteucdQ3WA1X8BgsPtiQkLfJcVYi8zhgT5G29FKrWbQV4h4CLwShEQ2o24RzEjFgRFKYp6Hp
t26pbQNG1b6ZWAPRU8dnN8t2dUe29iTYZrCc4Hp0j/SX2Z0852XULtOyetZF1p7N+T+jTvAuWjEj
2AwVhNkOUdza4aKt8spcujZBK4hNjCVRJsly9Kl6NmXOJyNMcgyqPNtmRvKSah0TCeFzrEsZiFu/
dZeV8NK1lUbAPuENaKRgbHuc8VveQwSf8wEkkVQvo1DlShey2zZefQnp9d4l6igQBK2HBpR1CdOO
wEEjXDcpAXcwPRCcuWF6befb0fX8fVFAZ3YHC3YtWxFdl+e2S+gcjIN2MPPyZNBXXDaeao60516j
kAOsEc3fcZpVxzq5j5vsGISpvrBJpdybIUPTw9y3dqvsne0QCTNhjd0v9QMqFXwY1NJZNCfzsQG/
RjiMo1aWprUbpbhUCBptGmUuVeXsAVwc9KLuvpuUHgyPJO0ierJzcMJuzgmSRhJ7rJLcGaJ5NXZf
3bBmXxnsING1aLn7atOaVbNKC/kt8a1wZ1VOtTNbZ9Pn4y4mm5jck/6U9WfaquNRh5d0Ow+ZKs2c
26G762sNw8GUkjrrYhl2yVNcB8F4EAy2pd3G7gGrOQtzl921louoid0tMtOQBB+2+sSsbzlYZsvW
8LTtmNLFjPyZxIUHvimSVerLW93DmJGbTXmtKBZNRos0YbIuEBoupOOGaBgqucQ1URMLDHnPyDAO
OoJQzjJTYm145FfgAlBb1y2tpWxdjyFQfVVhmR4HV8yUSO6GVVZf22TmVXhhroX7kkfKo0KDt9vL
6wIp0vAEJvFqzM1nx2ImUD2ROlg2Oi4UcBF6CGx6ZJHu2skA9lyQoVqxFAx6fjD84brMC50yvPfS
kdhrQPMg+i25DlW26oyOHk4DRloU+4Gti5aTghGLu7ToXt1S7vHrJSiygpNWFe96bu/q+qE2xFev
gSVatNvWNPdp738N+vI9IoTDiZ+F36Iphanfcdx4aIQDcf61i529FqotVpZ97IgTe9NrTSdgErog
baXrYeh3TaSvQg/2r0q1k8UmogXM7FuUB0Zi5CP6qbG/rDW5pauLalFtlTs9OINcaGVirigmFLgC
xMqYJopGzp0lA0hXnvfVaaeVH6qrQVb33FHLlkSNV2Z16+fIzmREOSN+79h4Q5KTj4G0Nk0bqWXU
Bse0hguqoESqHlxE0RonwlGc+mG+k1mlX3zqd5grDirp74hnu/IJ4loVtnFfGs1RmjhJY0M4kOlZ
aS3EMKNLm8Q/MLK/E66+DkNgo2m1qYjiXnREsOCN2lQZcCxwqH5T3asyfOyb25AoCkbsRYU3TgKT
2fDX0xQea8t+d+0baVmks/OEtUVuQse5Q0zHgdsdSEZ0QrOHGvPr/LwcqGEmy1PvscZrI9k69n2D
C2XZGQUZuQRY+gPSNb2HjAqnd6H5wTrv3WZZ1Pp8gZxc8uF7r1+5Y3z04nhfloIDMVFrYxXvsB+B
4C33oTWoRa2XVGdssXWA3E1mfMrJ6P1W2osY0MCiSMVDN5hr4lafBymfaCRdwX4dMGXKpiN9o5Xp
nQfy7Vxp1WZ0hm+aGPeT/0ID+TGIIsTV+YUaFt5c+SLt4ayxu47z6SpqwCEN0a6S5Vdr1G860zy5
DRsWnD6+GyFB9sb7YvAv7lhYWy00n7wwPbmjtUuMdp9D91DjumWLw4Z+7ZdUnHoUyJXhrZ0iuzhd
touuq4bFdQoqSLfWuNIaEM9asedEhqhRI6kmKSvCCCqfqyFRm6C50cz8RgaMlMpke6jPLVYPKaEc
xHV+cNhTeiVRHJz0jnZokEa8LJ0efNgdfAkuSPOmbs2Da4D8Zopoy/QUAQ+tiAjR6/BO5j0fhhru
c3+8+FN+5UkyA9J2kyhz47QOOXeoH6bqWq/H2SSYL7OSmGO/PtcenFOOYW4cr1zNuaI08NghGNfo
UEboRBk5FnTr+LlN9VsiWrzRyFeei8vese9crX2iGnhkElp2nXzXLftoa8VJkDGYTMOZd3oFknQ3
4FHTDQKCPeusjf7Zsev3dLg0Rn5T6zlVA/MQokXR5bYh8Yz93cL2/bcqJI3LMm6EG37RPLmPSaoR
+cyvZqR1yK+GepPkgGp11tQsz2+aAZw9AWlhkcKgt8fnLkp+TJkFwToyI3VG0+9cP3rVSaMJcoTw
7bcyjNe6a93npUTkWH7VSXEcNbQvHZprcxul2TWxphsdEqotOW7l+d6349uSKi8Hxi+81u+GE9zC
BZ6DZYQ/vHiqfgiZ4KbUxdDnXprMfSNZM2T8+1+63P6iG/JNKO1rqMgX8kjKJrGhFOIqMciq7b+F
hHLqCb3qebCETvJcJtWr8tm8RfY5p9eJWvDJCS6FNGDN6NCQO3s/1OHJLqtj1aFOH3pq1JPDZT/m
8ra0kBUb5O72XHJerT8WA/Wp1Jl3wBCJPONJKf9Ljl5GauI8sJkoKuepJ8aIOW0ZVt25JYuwyp5b
LXkt+E7IFrxvy2idCP1qtEsS7kWBC4D4N50zutPeM2FQ09aMlVYNa1EVYJOHGzdtlugetxImF514
wpIscmwN3ADBfZJE+4T09tAcT63D0HaHtdPeIJQmhZSXCDs34UhkkqWQxTuvq9ekQVJD0CSK3Rfv
TKHxmro1oG8C31h9cPaN8UNcV6RjZAhC0jZ6a0xS0Dv7GgqzzbGdSJtscBYju6Ua6IDhFy586/Su
ZnYlIU0tHUEvQxve8ix5qKIm2YZQsRZpQrBD0N+ORcPslmqXhmVzEeTVaWzMQ61bG8x/D1PFqB6R
qhSxvmnGaF8a7lmJ2yqpb1PHoiVVFc/SwgqVNBzaJhyFNFDoCPWjftcLik5WvYnd5lEM5W1tNTWF
L1jfuT0urKyB7T2CFdL6fhdqOypyZGLhBWipTugJJcKh6tVWU/LFKN1bIyWx0jgXcXadq3zvavrW
UP01PN3r3MmXM//DSDkaDfXKSb/YffmlcKvjSERdayWr0QiXiSxA1k8X0njv7Zm2UY+naoKk3Acm
Gdd1grUj4UhUOusRVlI+b/RqAkxLjoG2u1NMJi6BK6ZbbinnrKj4Q+O5qnP1FFlbBJ2cwew7x+pv
Gq94ikhZjItjQoKqyelPJ8hv7OEiCCiW1pORtWyT7aNkjEA22dROcEii5knvkku1iBqbVAMSewbv
ROnxPMXzZV/KB0CNYGjki++GJzbA7LRIbiOejui8W6chi3x+rEKHd0+Vohjdgfgi7dZ0V7lXvhHH
S0T8j4FPouGOjRPfStasesd+1znRhkH7XZreoZDWimzjtSnGx9TogZhYWyArkVEcB7Nb+3r9Hqau
XIwoSwjIeWxqEi6saZ1NAVuc7sZ1PT43jT6ESy8kIQrcG4jD4fuq2/K5c7sHYaqXXGaklDrbKsu2
LQyzuLozqwQ4uk5NDbb0qRjfMjv8HsOqV3r2GngGRpPGTlfCau+ClKOwPaH9C6TZz3vEpZEQXF9w
75FTlGu37OgtckI07x6L3q1hqoOfJN4iGeqJHVZ5r5r7KVg6igyeDLql6bXFyhxot9mY/414I6lk
L2RIupbT9tOmIAF29hkwBKhuTjURB6ixalAmgUFusih6Z8UB/T6xX6TTX3NyZcMEmd/3RpKo9h4e
0VKmTFfd9NR0M0CwrLZAN9eOW1zrmvusZuflAKgdifBbKsfD0L6HNfFaTfeQEay6sjLNZMhm294S
XBsGdVOgvdlKS+pjE1BXaEkwXjSc6lceofO2a55bu1+gdYddLbtTyVg+ZCQaqZSMOC/uyNAk30XL
Y/Kv+o5dXTmu+9rdeRPV7bJkj5WwP0IKRgQZcuJImTvUit261QiAnJg/XYOdkVPIDf1GcQM6fDZd
M9XJKUZUyREeHmIYLIRDDng7zmHdxrjnBEDeUqeI3hCZ8mkmyPuhNImyBAm3dmRI9mhA6z0KL5wI
vk4R0qZaJs2+7SiZh5m19JqI7FE/ikmYHcHA1tidXXETGLW57W3rxu3ta9mU5Chb2kMtiMeSYXiZ
tOHmv7k7jzXHlSTNPhFqoMUWkpqhIzM2+EJCa42n7wNmVd/qO7Xo2c6GAYJBQrjD3dzsF2pYvoQa
vA2tz6ArzQMGDX2j7tI6m4M8rzAOkSXiZpDJwAptsHCxp0sYXGRT9zLg7+1ih/oqQ+n1k3JGHyqz
W1X/pQkK4Q9LPVxeY2S0I8FTmwdtE3Vva1zS5GGkrouUbxFtvs0d6ylTLrFgrEHMj6YVNE3HHYI0
SZq9vyDeZ1gYBjV7pCWU5yr/pMgAzfuiDqszqMZzu6GncEvflQZNiN+pKAuYLDGiLRku4pp+QiSF
SGir4UQWi/ESQhpJg62uGE37qErfobnzBBfDXoO6RPxWq/sslzS0LZu9kjemGwmi14fVckqXwaA1
sJexOhPPwDR80ybC0whzRkfoKKLHBmvOma6kIDxjgwhUiaEM5D/BSsijXhy1CtO4ASegcUWtxOrw
4uP0Wr1nUtPv4nb+KUyw7tprUVWsAKrVyZVndMlfqlgWce0RHrutJ7ctZZHexB9hkbA2yStT9gaz
x8dDJ7lR4tLdGn6c0dnaFdh8yPRUDNjqYSo0FyD127s0VZ4Qcn6JMQVS74BhHo26vNaYsGQSXVYb
UWrqwun3Iplf6MfrIIT0PG4wI0XsclX3a5V/IzLh5ti+DBL0wEXDCCWbyxeYSMjyaQvy9eqx7psP
prizOGEfLomscNV2AqvQtecKNOikfEqBJat3q1l/FGj7D6bQuCSWN+HENMjC7oH1NSIXff4yGFvq
sJZW24oxLJOUr7ymHpYrMTo0guJhRpVou9ysvbIwXDEWAjVCmoQmKHiAC0vezxQdVEEIptl4GtXx
dwjUBSaxDft7r+oajofSc5jo5OMEac+UjbFKk1ymre5MwXAn41ceTvMXyypKV0P+rmelmyGDSoFc
wo0tK39L1rg318mdROlhSpMvcSockLyPUap8II2H93dGrFXOn+Ks7dBfe1ESFiWG4ZEdehYnZh+r
/RSqV2VU433IzNv1eueoPMmkpAW7J2Hn0xvjPiIvq9mSyeqiydKDxqyYhoqOK5/wYUTioUvrBw0v
EZIgdjzOF4pcrzrZQntFsjqO2/uErN9kPlBDcRsx9EUBgPyyto/RnD/JxXCVwpDII4YQsDmXhfjh
9CL8BGFklYiCBPnq0pOj3qkFbNurmVKI3u5JTn8h/LTL5ujAKgmSY2m3FnrBlS6fmzF/j4jvoRtq
91M2BfPYYFwy8WMSHMXpO4ceqoX9L8BA114AXxIX+SPmBpmefi3ld4TjII4Z6Bn1pNMN7WgU0llA
Yk5G41pRVgxYluHSSpbFhSw7TJ7fAV9taqIGHkIACGoRcpo+mo8dPCHVqN+VmaWWJa7EMTmdbkXA
vZ3O0YRVZtF2R2gUc1DU9beQtIeFmmK7yhe1iu+T3vhtjdZzqOfBquWZXVQJpq8TwUgLGUYo7kxB
be2i7V+ihpJiOgbNM/bs19QYTcdq452+5pDS5uobqZA92g13Y7l4QC+oygIdMXoJ+1ULsK6QwURV
dRwxQ9EYD7cXCBXTn63bW2F7+7d9f3v7t6/dvvHn95IuyBaF0lNhEorqj0laSb64cgvbBg2aUCrK
g1WNJVIbEfqTyvpQpiFuH7lZHuTt5bb118v/Yt9M8SS38btGJD7J9rDqqsMSQywCFpDDTCjrg7mG
1Z+X21vLMPq9sT634jDiCAgm95CLFT9gzkbkajEmk2JY56sDMpd1yXa66lyYWCVvm3VhYJJ421x7
6Yrg/OyH6PIzQRdzcbi9gCD511YX0llDfafkAM/FGgNQbeB8b6f5ZzPbjnJ7X+MtS8IutI0aYgMh
XAs6t2oPgzT98+W27/b29oFhRiPt/t8fd9uWgYO1w3wxOZVqIkl5+7gGWjSPPRXNpD5QQasPvYrY
sSpCYoyyuDlQTm0Ot62/Xm77CgEnB2v4MOvxDs7jVw7cZa+3cJ9CMzshRzvt4FJ+rJRvLooBFF3r
495LJpyG1V1mLSxFSb7l2E2OJopCpjx9I+YwsUrlxWTdk3dVc6ylZXEhUnnLyjCpaGXoFjNk9iyT
wn1kltcxqZdDqy47qRUZXJfxkrUzNA7NwPGc52fWaviXTIKsljEk1F5FJMAPI4uAdNUqHNKwXpK7
cfHWCj56pO+FHGV2ozkos6kerGFaLua8PpjplB1kNeyPcRUdgIF/tGnc7MYyzFhb22k3lZeuqZGB
VBuLEVU/UmWobJLzXqWNe6MZQ2fuJA6zIb0hZdH8RZH6EZVLYlKDqcoUuku1FK5edAWZDxk/zEm8
Vyapu8B5PUsVqJG10ve1vFZ74nD7WQ/z/CxCEY3KXrmMsqJclj7i6ceoLhT066rUP0aRJR5fGS6F
lrlFqZ7bJNEDOvZd0s/mHg2c8JTJIRGQ4obC/CZZpFEQTfnu5L44A0m305Xiy4COjcHf1ATZq1YL
dzWzSP/GLSO11b2jk4CptYIsgoBEw3VNfqpB0+yxXUfXJLuYjjjY9TqtosHRcMCIr16WFRgrGUZx
EYUnqkvzWVuxCo7rnJIK6bZylWZ/lNrJZn1unGHIANlSafekfJCjxiCV1SwnfQcl7EchRbBSYrP1
xgLkJWP7TSavdxcmJkLVYsV7laUEeYDCk2qWm3GxXJCUsJcSijIAt/JC7UmgOkd4I4lGaSOlMASz
HtEqw9yD4S9aZiIrv2Sj/Iv5TtyRpkObbPHErRGpKIE0oaBSUJPjv+KSnpU1uuLd9v35+PaJVhix
Ow+gqE0E+3ZljThxMRWviFB9Dfp6qgo4/VFaPaqI56VqewGKeEiF8HmeYQbM73qjfItDiuFYdEaZ
DERFc5xm6SnpIzw1VemlUpD0gmz1ZsibWTXSvpQ4HqZ1HI5FroA6FE9aT6Qo6dOpogCzw0a3Qby2
VhIMgYjz0sYf4pzUswJY28DQMBExwauM8VWt5N2Y9Ujpicix9mHnWTH2lHpInGoI1kMTwb+tklh1
APxTQZHGJ4u5SpjN+ymJqCdNy10jdTUJrQPLW1uZN4meXnuZwulsLtnvzemg1Vl4inp3JxVAZySs
bneUtglLZssLNSzfprRT4WjW18I495RRR8UdLZzN2ix5RKLezQfSVqMBqVIpsx5zkPpzagjCjEJ8
G+o6KIzC8qZKGV1BOpomrsHhqvxorO2AeqqFr0XzQ5gw8i9oWKRatHmjYomr34VjhGKalviCXM3H
KVtNZy7GX4OuPKjrwxrTbeI2uhsEOT+lFpiNfA4dWQYkPFZHIUGqqxYugOpnBkKEa9cGYahReA2h
0VC+K6ntZsgaa+t7GPI4ZWP7YG7u8+mDpl0Y8Z+sHsBhapTPC5a9SFucmkYqvEHT700p3td9+qlK
d9OI+EdiUrOozP6tBPGRoS7lLwZLP4woyrqy9i0Vkjthjg1kxSmpIbpylCpfAcu4W6MwczXWeWBA
0uuKjJVbTNyGfAlmTT6JcGuzTt4PFMLmErm4rrew9iprR5rRkFdY5CgJGjlKtQLNEFe0eKdzFR0N
ojig77i25UWGZfU8y45SNN9GpH4YRqgBZiV3OSjkJFPrcemSGa0JGVXvUpOOTfQ+xpL8OoBnVbTu
UBhGtE+GWXGXTHiVhEtDfFZXIFDUtvnKG4lhejxUyJtLEuO+ISIF3OZ3FsHZKCMfsERgxYREQgVD
tFtcofA4zRzY8kSx3Qrxp7c7RTwuGiU72UgqT28HnEZnMhHJ0r2nZk+mvkbpN9RYlllUyKMvs9PL
o1GWQNVY/OCKolTXmXSCLS/mztDXZsdqt3xou/oZxNTHqKbfMHAUFQLnKC+hq6/RjnFXvSu4WfAo
bLmUgeux4qcegHlmnSybnIJB7qzv/XdRKwe/Ib3c6yqWyZsoZA/VSopncMc6xccmBBeYZYp20t5j
QVl9jRUlzX2tI0n7HWrSdxOvVz0p5H2JtJ6Xzh1aT8Vgt7Eleusk8mz35AoB+O5nkh7xUmNgDf4Q
4/NQxf0AT+4qxtdvCrvZRQrUBArb3OcsPT1Bbpl+Q+ozrbF4ltB9ymMZREK+PglrumdEig+RVF60
qk+CSJQeY42YWS7wmwTbMzrG0OziHkGFMC+/ZyGb7C7FFw+WTEZKVz+nGhCdKjxBbLyoEfZzjLhk
xroWz8AN+6XFpmfI7duwiFag1+09aVlrhzzvNaEo1WrxQ57hUKhQqfAsMXqgZr0jM2ReIrzo6NG1
uE/RO7cBhsHNqQlcTA3IdJVXuBHP00FRhh+9WV+KqRz5bf2AhNxpCJf0JR+usdp9RfP41IA9IFDD
S2OCxtCGIt6p4R1ZFtNvoobsc784jDZqMBIbI5shfbQC9Dd06FktNPp3RQbYJiidvFnu/Vm0vsQe
TOY4CBPxj/gZNgKXYNQ7tVRNiLJgHIuc9MQmfpzoDRaeyLtzZU7bW623mFJ4FKLvsjOA15mZ4lIY
k48J866fzdSbslgwzzFc0fOSC0jUqQYMghCR8iLJdhABYSr0irATjW5wIxNr6r4Up4NRkqupaUSj
O8sAkzBzG9EZH/NAG8DpiFMbek2TfeTDgDtqF+p2pwLlGtc6L/1CT1vX6Dn7TEhSoAdRcZiq11nQ
kuOfPdvutd1WAfETXMnVKcVhcELAYUe9bZiqorqb/aFtXv+8BXMStKo07ZZwUn0W2RQXt+BviahY
ZPHxtgWTBqCBlnqLFocHZD+AcN4215aEc4FlmquUuPOuRk/lkH+5vRhjWPlpOfziXb8TpxiMhpgf
uwhoRLxtJSZLl75Q9gv5VB7Bci/Wa3mE14tfutBadhmiJGb3uo4yoqHXnjwsmA9r1IWNeX1bQJMz
bDUg8dviGJdG6tFAp5qrP7bbSyOEkx9rwuttVxbj2wmyBKevXlOz/dQVyb4R4Gp0srUzo85HZqE7
3l7GKRSxUcZDzLCGnYzekWu0+B6EZSoephzmRE4axM1nmVTViGH2AkaeFgcPKADDKvmHNC0mLGSj
+ojcYHUEW4L4J0Mg/br4wM4AQfcs2w2JeRnameJigYWZCqgfE+CsOwJ3FN2hBSpQJHQfTQSJl0Rz
clSiKuEc00+WrfQHUKTHieWJU84ULtIW9ro0kzDRDcpT6lIfyS3Ux14cQHSg6weRB6Hh1cqa41iL
jUt2AeGkaGiO8jyZQdVHpz4lOhoKnG5LrZMdqYu20SWiEHLbaaSlS5ciCZ5gI1OLRuuZyAZSqozx
Q1bJ7dwOmJBxa7RDNSvVcdxuQjRTMBi65NxE1rBvE9G9nXtK+ul42+oT5tYhJYjqlvZahkVy3448
aVL7CXsD0jk131xO2qAajX1fibMvYmUaq2hdNjXxjLAOSMxyAok4/5IpwbuN2Z7qsjPtVRz1bdp+
a3QyYF2jZZvwWUR1QH/nRvvrNORnytq1a5p+BU4oEjSQUibZJH1GjSaM4KFOE86M1OGTVkx89V59
CCdivcVqgiTW35Sxe0kLgNCC2PlFDeRyXDHBlTsS5kaa/mHl/n/LYqCAjJLG//kXL+7/YjHsy6/k
vfwfpD24Ctt3/sViUP9hICoLvw504qbp8m8sBvMfm6K/CsnB1LQ/H/2TtadK/zAQSRQhOKASrMN+
+IvVYPzD4AMMDVkkwCY1zP8XWgOKY/zU/xSaQDQEvRmIDQrehfLf/SMHGZGbNcaDZgm9VR2CHHEc
7MiS4go6OLN1C6pCPBgXbHQST09nCFpITWgU+O9zFYiMMqsBci4oNYhgnBCT0Q/DlAfFoEMqaN8R
dcD2PZM/eLAXF3G5+xZq/2HM0LlDAdNHX3XTczP742Y4sOEGCYKKKnImPRZPnZCwXBcY+cqu2/fz
r57C70nMkLajGkYpPjokJlrhGSBkuwBkRFRanYgQYj9exhMYpswXK4QKcaxD9lYH0SOXUMKa9GOR
8eIVVEKhbkYgJuyAHvfDg9BuJpoqQkqIIrthoYHWX2AhKQpgAYZxG0CJu2jGW0VM7S+F5EY100LD
YoZ/aYIqmoCK4OM4jBJgu85rW1zcoQ58wSj5ncLEYmlSk52tf8ZX8oG+pnb5cahS003UzHLlWPOs
tDCCBS4w4G0WiGGkcotnHciPpO2mVvJya8LYW4MVXtXFXhzf48H6znB/baiZFnkWjKV0FSMccBp9
Jbc+NS8ahLu6ZtzO+5iqGpUQNR1O7QB7MEniu6JVc0+usD1X4564RgcEkOnNrorER+GxAG8IiF4t
ieORoe3L4WDGkrfIpXWxwlm835T8+qsly9HrNIOsxkEwo2Inf1JRMQ4TYk1K0+MEbyWAb3EfL1bj
YUnAUy6Fql8beBTpZsoEjVjP8snrViO66/Le2Be98CAwRTtNlX3pDfHOuA6Yj2sWk4YwRTidFg/V
SHEplqR1Fyepwpo27AAYKvedmVQOK3YAbXX+GVbgzFOjDvQSh2lpmmS3M4Rul5j4OJeA3MtWuY/j
fKDpsC1Plqg8jjonXTYoib1UMxkZOV8eemWUXKWauj1lU+To9fokzS2aiKFpU6tCOJKisawtEzy7
KbqUlmR5BIyD14v64wTY9BVLcQhBrplHrFLyiuhFxDB0RM6eRFaOuUmMCaMx5K6pEjaA79/1QvKS
1dUjyOsSR3bqTHKHe3ZudA4q0PoOa1dmvKwEDwCGRsN0tlSE4RAXKqqL8XrRtTdjUuenAaq3FbYU
KABR7FMCXaJ8EVqGgPj51HhF1VwhryOMUIKKGEhPOIgFn6Qq8zEo1RyxyLdSRBGf0P96T1b9daCU
6whT6hBvvCFxdk0X4m5zq/Blff0gmJF2QjHCmFLzkqXxQHhBelsbccMeje8sStL9VGz0lZFJXjWY
DvvoQ8hjnyptHFhr8Slk2QUjjSUgUthR7scoDqk4WxCAOWitZosm8iUEtRmiZwDSkV2UUt2bF3UF
J7Nslof63VKK8a5SK9JUgG18fOam3mB+bfpf6dIcwQHEO7KQ9mCun2VOdJcM+jlK69At57r2p6i/
H7ThOxMjy6Fwo6ICsriGJsxOaBBS9DA1c91QH5qzwu1S+yq0x5K81qqQUulPstxdIkDdJTDuHrq9
i02ELxbrLjNC08UFLEPajQFI1SLTk8x1h+bUWYD74yh6HSOmMhwk+HZ2LVWCAxsZv6HphPnasp/L
eZdG2IsKEcDutESbozQWZ0QhxR4g3QzahqZmaE+o19p9GgPjVB7E2qAuMoTUTYvjJLzmgNB9ENuv
giqTbkni0SF9Uzprpt4LVgMGTVmiXxnoPGuuKST0SF5AT3mCnfMrnmbNK6Wxdld5NAOiufeokS9j
Ek/eiMok/nrGrhs1qsFZuWun5FvCHfyeUvam/mU+FaOAsZbQm49VMlH4LKZAqbA7XYeHGZQeq2ux
8qS2pyTBOC4NZeNmc6raw9oDpPqJpCREPGN4romh7rXk2+xnILTQzakaNh4EBi1I8fleCxBkq/7L
qtNzJeYP8L4ferH5Uk2Kr8lY9L4xYRybM+Uly9BTnblKRESmBBQ+qnFGlYUafIaJNms8BBG+yptb
HHHkZeoSIICS8VzG0no2pW6h/EetUGl+l6KaHFNJOCmZJZCbWd/nJq2DVYq/lbWaT6nxI61konNr
XwpL48L83y9grUsAhveGkpMzWq9KmK4PasgYKmehN8wDHMEhXXbtSiW96ZIqSCbtejOcJZAH3ZPj
n8pKqoNeYcNGQkxuNh6jadnLgiheqaaRi9MKJG2GGsEelJhjWIynziQXpZbpIauzF90Qp4sFaDuq
kYzV6rl+KOZkM5rJA1VlNNBZZphJpJ0BqNxPcqw7RSci6GIByS1bdMw7sf6Ghyae4AMy+ifknWV9
eNdbXMQWDTefQk7PTUiaJTTlgSXkQJQMiiEl0+gjOMiCObSqoyJOH6uiXfCtF14UHUd41foAfzt7
8KS0wEjl2tcK6GVlVd4JEDFZoFQQotevbBw+KK+rQaemSM0CsjgyKLFoVZjHi/gIO/hxSRGLBXBR
uwDAYT2u0uQufQMXmxBHKCDvaGBvaonCKAm0xoUK+ISrveANfX5XF8yFwtLpvlyJIeXjp7gGDUa9
Y3T7ek7PLUKIqS7o+7ktMjdGttjBREkFMd8XMLZ+5BkAqlnrZwNqUTQYOkAq5F/Wvrazggm62Vmr
tOwyBZpfWetEX4poBCniDhu6M3YAeFzRolsdafnVtSxle53sewJGFXkFCBIxaS1DvIsWBcbAOqqX
fsyXvTHK7yG+hOjSDMY5goUEZFGQAs3ILEdU+y8p0maAV1MC9g0SHxpO5/SpaizSflX7NcO9Ab1W
Petq89bXCAVnHdNIpCq611sUbvv8MUHe3GU0NCUkXWqheI0TZHSNkYrmktd+PEL1nsWZMbueBU8W
1o+kw9FNQquuRZmB2R0DTilRX+Rekn25TojfIIi3Lyg0hEJQgcUmCRIzydcS9STELSk6wKCJwtWG
f/kZTxR2ZSI9YAzDMcW9j1RSwQgPyHDC1yCoF9A0+B/CgOyBixctA1sWodyX5zKLq8ixksXhQcHF
UWJckzBfqEA+V8MoXnPwpDloSZspYtiPwAgdvYQaOADmA80I43FNX0ylEa9pcY4F6zHJNtXcBPCR
TlVIbabcXrtjkeJq0i/J6K7UTYoN+2otLysD/axRTbKqyTdzk5oI2LpSSKEiVKngmxVRoDE3+75F
jKVHeaUq6kumim9xUlP1JMq3tQLPgVTVk+UYxloTzIKItXD5KBtACefSTLAVaPvqYCzURC0ZUX8Y
ACVV5iL+KgSpOuh5WznzED4lavyUhMiRLmM7unmUUXUwQW17fQUUxwyT4aBvL1oF0hcUQfvP97ed
xNjSPmsflMkqcrtVzfqAUTlVxypOvcjgerFnVyDrqjOuBxOr2tvHZdKLYJHFazOo9YFZpDnctv7T
2/+0bx5l8vYZwI7bd/M2b8md6PBut9/7T9+4/V/YSPLq6POAiNYAJOGv/9YoGCGh8N/f7onh3djM
V/vfPvm3zb8OQV6YKgNKru5f3xYEWbCjCJqhaBJM/fnd/+1VSlHMyqueAH2bwKQbXfL+OtqfK7j9
VIYCNcxiwfpz4Ns+SF46hS4gz52a0e7alk2qlJ126wqtQj789kG19YDbVpc3hRuFTGd/fQCafYW4
TC/LVWp7Ur9J8AEMJ5luZSnNjBT44fYSpuWxIpgPJKrFh22o+7eX2z5LmeMNhE2mqEzXoAcGeSv2
D0JTHrIc9FuPuR8xOkrmDsSh2IfC/ixvDRoX9FCoe0AJtoq7iD7yn62/7VNVcwfYdQgWg7jlKDda
GagWxfwF7WCEUUBqb2ABfXt2ZC1rOE7L6jcuZWwbi8oZkwTqUUUi6a/K/m1r2Y5YTdI/D3vbV+mW
j5mDFtwwDjd4QLSOgh9O2emGI/hr/zjOFoK+OJ6AfTgMRs2Ku+CYty9Zsf5AwQzvKk218LuPmn+h
DRRjcBV5bHe3E663e33b+ttbeVkGf1WP9OjTrdq/nQH6V0kgNF17yOS0Pdy2TB7ZP29JpqJsvsk9
6h289ZbJjlI7eIDb2z/76HcuMutBtr9b/PWA9o59l7Z0NOx5VP9VtOwgnwiy4gfghn52ggVwfp0P
pR3tF79xO1cLKL53xm4anFTz79bD6+QHSAXaeDYuQMftJT1ZoSet+/CRTPmhOOWmEyDC6mn3YBz8
k25DOXZHB9R7sB46V7db7/d2sBODM6m8O8hdr6npnGYn27+WhvtqCr5+XT7ZMbgckCoDFHMyCl/U
0oTskQc7KE6v4WOfkz5IGNKd2HTWQ7InCr7n3KSAEOA+4Lfp2z+dW9pgyQ6ISrq9jXRWAwAOTwLr
sVgzNF6BxyoOVzf9SpqzSn1c9dci6Na7Svvk9iwZxRbygdovsv7z27xcS2vy1qTfxYDCOxCBXrWA
m/K7wRkLSNfXZr3TjT1KuPO6F2WdIOfCscNz3kdeTqQ+3U1YXtpS6E0KuiqnHMck9Fd+StMhZ2EA
QYodUXLN6ZXzyE6DGXAa1HHaxQYtNPk6k8I+nbgsZFsAB6GEaUYeG7y1VB95ynVx5pgMAeaJnnqN
y0CcEOgG/2bTCIQEunU2WTBD2GfC9ckCyfpOehtDj70aoiiTiwxBmz1OPaxsRF06kvC+UV4I/reD
zRcpd2mF6hckJsYPNHA4ekUZGf0F0HPuQkYnd8Xryrx2HiLPgix7ItwYQGB7esP4RNG388xH8wqw
xrzm4R0zlscf9RWUdcB4J99jJK4BksvdtQ+yl2VxkhflqtiItpBXT231oTyjTTOe4wOFW/tAkWJ6
YoUpNQ5sNfFTHHbU6Mgyxx/iXd7b3LCRippTvnF3iuUlfGBUtC35ksfvg7f68dPoJpmzfOy6J9H3
ZkbWU7VP2nMveFbxjWiwLOwBRjxQh/woi3M66X6RvaDYQXLXzpqz+ADZ2U1cakI/4SfBokZ7rc6l
PqMo0F/K57w+CfsfaJ52g0zqfs7vgQ8bflWA7qECHTqGM9Ojx3imNth7haK4hDhaflB+5h+FM7er
U/q+AcY0wReNvYp4ReoNj+Ol+AJ42r5I6d7sER5yasCElp2+6PW91dE+9ZMEB7u578rffL0HvSBv
9wNMMIXR1qXVJdbYhTfPb0LuoplOf6TJBud1PYifAR8Ov8iVvEnpbkTgncWKk1F9rJ0cxfYfYCaQ
aLsHCT0UoKOLly50SDf/ofnrMuEh5D9JIar1mc4VIYNobIfUaFnzsVzP8QsXx0/yQMQ0rNE9wNBq
1K1HZwo8DVgWcN7PpTra+gD3haWK302QkXwGg0X+ESD698M7Pblr97LkWsIpBnmB1LiB/4KjqT47
BxgzdXk0u0N+u0tldsjM56Z+AnswKF9x4wRQt5t2X7V7caDqY1OG4yeT9CS0H1hOq/yAZj4qQJbl
00hwP0LwxwlamsA2De9KeLdB2HnkC3ggS+MwVjTlb1HsoWPdyfXZfFylQ4NFk0CLTBsMfnqVwJCn
6X5kLR5LAT8RV1+vJWXUl67zopZAzOXZIxeooaLthplv2rQ7XE6kJj9NVJDQCtsP6531Zl5pYbnd
cV9H5x0Nm2tvX5L4QQuWT55gtH4ZnnhMGBamdteTdQUJe0UX5F25V4LaXjCwpqOcVtA3EBC2FjaC
8TB629jNGPubrsQxAukwfDKuziyKFo8vrYfyR+ONx6mcyhfyTLjQEY0BzoTEZb3X8K4fhW+KjPQe
mg1w6afo1x48gnYHjD2vLouvPupXA87b1k+SIYD+y0CvHOiEnAkkkV+9HV+4B+TdyGIEq/prwNkz
8sLr4k+yHT0xciKp0e5x9uVuGcMzp6Dyz5rhQG6m84L1W/wceMsnow9DKTouXFdmMi2GO+kgBdvM
gWDU6CUOsBlwHi8MloPL4h6LEtZniL5wDUZgJif9ambMpPR64Vntg/JHeKuY3AV/pH5KfO7IV11y
1cgr9pZBXAqD5u23+iicv2dg6Z/cusHlLDAn5Unicdx+Pn0lk8Kwi1vCCiGTXi+5DNW3wyuo4hpO
dQKj/268edx94dm47+3pl2lbb/j4MnWpnBo3KH6fPtkIJpenmllkI1fgs2kjfOMzsYs09DYTqi6j
g3QQnjfBCJu+oZR3uFzZJtA0l8lsvV9pUboW51raiVOcWNjTHSBY0hwKt4tQMoNv5I+O+PlOz2O6
ACVq94fmxPxlXmkl657WRJXU6/zVyU4GTol7SFla8Gq8sQw7oRfhxJPLvzMoKIF4Fc7CMw4LDJqL
/Zq+zM7n5t/6ODu0C7dJO3PH2eT6uSw6P1PoeNieU+1Ye2CBEMi+Z3rRdFerXvIX+ZFmrE5Mz+Ej
KCRAYI7CGBVYKUMW98o4M/tp+K0wNfGz4P/Lo0z7OXLkCcCGWe8FTGWwzBZOerLoM3QW1qR8k6GS
PCu63nb36zdfJkYp6NJWcWSojPb4WCQnGp7BJ39hGJQOPHnUS05cGWPALyZ37fybq1DeuBrsU5lD
ubOajZCz4HMo4+03dNmECfWNFzKei8OAGj3R7dFfijzjfhDo0LVHuwDpUf34vYRcwzy5x5jbZZSk
s1Lz4QQMTCbconWVe8Z/vjVvnVSffbpZ/sNpMflzCJbi625ALQH8wyePdWgEtEq57pmyYQVzYhza
Oo+ekOyJooQT31z03Ww+br1URcktkOnoJ0UMwmZP0ngmWMCD5y7/IRdvEu1FDyBtET1f50fyBzGJ
1+GZebNnTG3eWqGxNW264xZUp+QuXZDSCgbkD/bw3yOvPIbDfsvp0+t7aDwAk9C1Tp3CoCI6nIUH
IES4unOLNelQWxCN0/NIriTeRKPqdvDVUT/mcbJbFZbw+35TAADt7tTdHegLaJwQCSn2ArGRHO38
bj6ySLdr6BI7CWs1cC9o2znTf3F3HsutK1uafpWKHjdOwJtBT2hAT3k7QWyZDe89nr4/pPY91FWf
qo6a1gRCwpECgcyVa/1mAHzycD2Wz1m6wV0yfO354WWyAXCCNQASObSMZdwAUcZne775CqVrQjQ3
7O+ekpTMokvYVKwZVu3uoN6pytFMr+iiLNIS/fuwV0YyGHMSoACTFb0wnALaRD8AjeKoAw51DAbE
D9zcORX5owFTe1/wI1IQwb/Oc7PsjOyM3s2PgZ2fimrODS8f/FpZTPYZyaZxvCYylyHf5eh7kB/b
M9tAEwLnRzp/Ild+n1v/ZORrDXhD+gnkTXpkaLUeImaUPMD+WuM9RZ/qqiSmmR+wI0p/fPjdO88s
wzlxNs8uer3OCsYf/LwXEPSghRoYCvImMdzyeWx38g6NDjrzdhvp7qC7jIEZwAobaK473Az2WZEh
Fy06B5z5erPZ0Mk11a30UFUuT1r+TH/FEzDIAFUXlOVb55QSDvmrsDjp4QqhnE3eo+IhuhUoKiTA
1B1FQWYYRCvDUv6ww40mUzm/77sDX5gZB8/WJkAOm/kOwyux2wLwpH2fRUvyjgTpjBh1u1XOCcqM
PCnEKQTCPQPUUjsN41ZFafBYvw/17zSj+HdDdS8zuJkNxlH3ymu54qW0NjC4AHgH1QHOqk1oTIes
7zUInh5Z9kQerksy0iC3ttabg+4hJtUvpWquo18AiAHSJKFzl8DwaB7jDSf6TFHdEBf56sCtsHfp
a5Hvhpn8tIJ3GrRw05ZogiaHCcftG2lNbLk2eLi2BLZgKLpDg1dNGh5lAhLtVL+gccZzzUBK1Nrc
IsskUYNDpnopL4qzvajfeeVytIcZrCy4ElzbSBcR7yNlBgI5ZwWchszXsHCeyDfBQQvhgpIdem9+
M0xZBydbI9conehM+HEDfdPEpzyCU7VFWS099SeSjxQ70eMIl1P6SnG33FNpoXoSuDIJREKXVEIM
ciF3ME/XwXKsAP0hr0G6FvFWadH2C9jRaGWlZ1u7ll/Ao/IIDbzK0IbaD9sJFoi2bgLdTSXSsR92
cI0tfdY+9lS6MaCQnmMemwpPrZNU4la5H5l5P+Yopp9HzKyB5dLz14tweAZluURIEweydl07n6ZJ
L/TSGuhubCL4CuyheoSmRubKOA21N01w5ci/KKjzr5jhBgsBn+jZXFnAFmU3Xtr3t86ydgPIbAwy
KrO2hf/qnGeY3a1jbNJP/2G8ZsBzQOKGB10+RGR21ZKecYubO1S1fQrQrM2OkUYYspGW44dPkv62
BdxzyBgGF9kT0i5OuvDuEf0qyBICH9Ygp5vJXo4QCZCanmLPjXFbkxjWV1G5SRvepAbnh/LVov8p
X7sJ0qnPzClAHp0YdgFr17iFHI+e+AcMxPTRe9UlugwQofYiuvNP5HeNW6fF9goOAoW1XYFmJ8XI
O5hbIHvpxpRX7+jcNqWC5QpAzmqNf10EZ+6Vn1nvduHGVo9eQ/8y7Ol/eBQs9HEX/NaJti0tMNLn
ikJ7dRi7m9C49vv7KXnWu3UejJsgeNH4AmR0IXEu8MpeaCagg6NSL6ur5B3lw/Yme+lfEaudwhUj
ML3kAbHUVXgcVyMEzX19ZFRWkSNqFtUbf/H8vFIfmmsKMTXusDPPa2F2V06HLwWCBCt4G/gm+IDC
Tqm6Cpt1SaYN4MEvegzsZSLAPf0CPPGM4kRDa2kcoWNsxj33rgcI7b1O7nA0jgG927o5+go9YbeC
Een/sjcnfzvdx+u4Z24ZZGufO9LtatShQALZ5aos16G1h7JJrMx8bzkFv2oJZDbaNKtiBxHw1XEV
lz6TwXyNgIG9sk/mA0mWNfhdIBa6wQxjj8xZ89R0LmJ8GZV2EnfUUR1XjhYF86tt4CrEKMBgJZC6
pzAmuR8ffAJ650o6HEbo59yPGyRLNv6D2m5L1HU2cbQCsBdc0ZvqL/FpOBjyQtumCCpttVV66yA9
GxwDurMVeu7SwbhSVmS86RUQP9gOxzyj1vlLA93O47OsnrNdRvFn5b2UmBaSAdjk69rcIwdybHdg
MsvrO4xHV8HRupJIKSysq3ydH+RxMdyF21ZCV+Boqcf098D07qocVsN9uEbRtl/607P54r+2D40M
X3APNPdB545v+cY1WhdHGTwCwrkIBJ6KJ+UWUFd+GuNzrh5ye13Vd/zQmALSeywgdyNrAGALroW0
rXKQGARbm/wEu23uE/OlQ59/LpqFurPW9XP0RC8qv1Ah8zdQBxukc1Dbrg453GakkSAWl69FeG8i
joYa922pX49YsCIBp+9s5TdRl11tiRHkaheFQC+Z/KcyLSxbXpg6ER0SIUjwGIjNckAf1YCKkP88
/82Nhjue8DYf7XW2n9Y+yNkdWNSYPvOAAhpWBhLfxd+lpsZ0HsLgslm2x/7ZAoJATGs/pcdwkxo2
eoKYRj7NcvQ+itoo3Cz8dSEdKGYxq6KkQ6nNBhi0GOtFe6Pbq/GkOqCzcWKE0raQs/XQ7DJgjwNk
VaQIeVujB8JNZujjc6yupnFNqA9lyLmelBtS/fIum+fsIEnWIR8CaVhyyWZIp9H9xVOgLuji0Nyi
bDNGr1CvkyW6UOdg239Q+mPWlC1ii7rJwn9A31i/s9bNk2PugVgswscWa85sq59geL7Mvbf/gOUz
/ZU7PMe/w6f2DS5CTvp9pbwbZE9WDk5VaGQsPaw862M8vta/k6LA0YGSHrHqSeLfKZe8F7+RB6CP
A11AxHFUSlwVYMGA2DuSDlBJo2CavEh2lJnAB5E+AAFEhEAvP+tcYEnxXNyBgK83PRWMrb0jyL+b
yn29TG9h6SqRi1skNhDYUheAcQ7gn0gOOefgaqa74476hJZ4jSqAsXSshfcRZco6RsCuPdaaoS25
jbDqh3340q4kMkXaPHsJHjsF9acVoN7oVgLGxPTZKV+KR1Kq7010Q6QlbVL9um1Wvn528r1SkxIu
KDNNW7qOeA8l35PAQ+/6s/Jkv7TSYlNumN4feSU1t7trnsyXgF6UkriLt8+SUckYtn50HaNwmhgb
oALtJ3eAWeBvSDuzgS33VD9qtwPxxIOFznZ3in+pzHv99cQjki8UF8GKpVetKRLklJefirfiLX93
Tsa+YmZPXuMKuABoAa28S3ih22GJbsCaUOUzwrIUBm947Zy1wyy5vjXIY2yMq6G4QX0r3Dd7Wfnt
HZu38KF4KtZzVHaFUou29Zsr6Aqehn5vjPbMZ1nrvC1zZ8CQlIRupj7YYbP4hO0SLaetfyA1YK0x
ZIUTT+e2IAKgA96Gm+6tWUwL6GJrrhpQdDsM22Y7gEVYzvdxS0/i3xDenpwzcpn3hZufY+t5Io3m
QgKZsm4BeOPu1jn7r9SrAiiy8ot8R47t8RcFIHPubR8RrVuA4mGYhvqe09PZ14njIsEJrp5uv3uy
AP2vyItfafTkkCNJfi7QaGUev0lPxtPwoZL4fdVu8wdvB0rYegr3wz1P4mcZwV4tSWg/6v7eur3X
EbxfvJfL8AEax9kD3VAvpXO8l84tIzKPgnedgFhelRsIH4jRvCJcFCyu4mDbqWtVfp4O5tLcE5yR
3YjVm6aHT9zvGufeyqVjI/nX0O3zPbhk5v5itYdWhUjeSAwpW47rQyBCZx35on6u+4ytZAHw6ih9
9FSAxDZo3YcCHM8mnjmsiC5llEZnVBfykAE9f4+h0t970nnt0tR9+FORfN/IWYpSK9U5cb5YiEMb
PeJKY2wEoC1L+oF/Pz9WK6RC+30oU9hBQa78WvhzU2zzip4QPbCNX7hLkDZnOmy1wbdDf5wprmHk
1IouV8srMPFJXN8Zhg34rwrWFGq3Xkm1SCz8cv4MsWpQsFfWYtW24lpBPzDLNvUQHC6Hd39/zcs2
FN3LP5cQG8UxKbqWW4Ya93Kc2H5pfq0FeHwuf+yJ9UADIcPQdNlhaw0fItp5T1wG6NtZiUt8+3jx
b4MIhWeGyvEirn0CSN7ptHC6Ncgokl9zDjfM0K0vHBJ6ZbqLunJrGFbgUtmXN6pWnvyUmlcYkbua
tHsllohH+7tawdK1YPoXa/pO6hoDOUzmUaYBp4eh3Qzs29CX3uwYgWNdfXWsZoN1/HvbIH9cSQ64
Wu0JMcgeeRxl9lmb/YLI/4wSJDOwvNlSRlGQXLO96VJFIWPc6W7XKVu5AlYQexbcGOhE6DU/4WaK
OnBt7JqxAoMn3xcC6xN3A5ccHjDHpBfMo7u+nw6pR3gml+sM5VY0ltTIWQ86sWUZX0fpM9J0rk6W
o2fyhqLrTqoHQkWk/gN0IVwHHYAiCK+COnV1xaLv0vzr6ReEnj3kH9BFEXSRtHooQumXbE74CMeu
57/1HSKIWsa8mQ7HUa+mCgtTMCrIF+YG+o1tc7JahQQoxAvPs14H4KJLeGnXQM18jKMLg8kR6Ehm
AFRfGUUM58X3AesVOgmdvO+kU5Cce8/6HJtBXcWF+gGSBJKt9ezHQFjVdtoM8bui7P0+ec/6Cimj
bCIICGrwq+3vILPfKCNnh1bWuk0uT1g6h6FbSNupBJpoGEynGxWYbpM9WRBElUbZV+W4B0yyS1Pq
LJN3HEL1Fg2763FUF2FfgY7K9mNMRQjRuEBu3LSJl1VvEovR3XsVqEZdfWidTYcmHQI9i9xCpMNA
+dm0gf4/KI3xym16qwH9KU5ypajRGwabUBOdAT1Kf63qy74g65Fyz1DV+iyi9q32cTYbJhitMmN8
BciFO4aS6LGxlGohwaA6BBNmTY0CgxboLIQlDVLCcFP6hf4+odNTecYtUnjPKK6QB3VasqlaAs4o
+1R8rD+CFmMliDGDnuM/VFqbASeIhdEyp9LnOjWBZRRJ4y4oow9IV7pqIe2Y9g8wJen0GqNYZB1O
n10cHQfwQKjfDqtagtaRyklxhmf4MhW4C5eqjailxnwyVR+HVsl3dTq9IptFlwKvDVhZtQIGIMG6
7l+Y61N98pdKAvIyrCLXmeURp2ytKM2j19u/mtG88qhKT9asCC0PMHK7Q5eE68osQe52KewK+TRa
/p0VIGavaOh8OaQ/tF69HR6rlIRO4nTqLqKWWcyaYxgDP2itPSxKQ/1Vvsua87uM024X59yuAZ3t
wBoPqoHqbF9ycWccGbw679CglrxAsXBaBwZGNdJ5mrU1DN07A349OFHzqfSOuvKYPCSF+QCavAKI
Cfp2ROtt6oxfZgZ8YciJo2etjtQp11IlU7UY849oTNejp7VXsZwjwzOdAT9fKWVM/FGNjqv73m9P
66Nj3z4bCt1cKQ/ogpjmWtGobgcIuYBGR2c3SX9XlrdsnJ5R3LZvqlkat0NhM+t+6/V0B9oZ00d/
Vr/2wpn3Fx1Ms34KW2YXqdo3CPa0pGEcih2JXSJt+oj6ibGB5oako/QY8G5yd43n0HQKV5HIyITy
zvZHapVICLZt9Dr2yhMGaRPDbeNvZIkZcwindKWNGumhMVh6NbL9tXlCvPtghirM1VE+p0FCpNr7
1/lnV6Fd31DnMShApnstmORVqYfWMrCQ2FK9JXKs9Vrt4B5ahjqHhFRcvDHco2D6mk9UPw2JtCf0
G39bYe2wBC55HSTlq1HUD2XWn7nn56lStyUB7dBGVE0l+cm3SXph4+715XU6TRupKK5D9J7QiGRg
qKxJRjQu/K0Pd1o+YCyNwjcM0eBa1bUYaHBCRl6OlxE2xujCOUCDjQ5ElykvoIk1S7lLUH6xUfqY
mt+6SXoLXvzO1+O3mM4bBa/gDb3raAc0eDhYHlN++u+kxGC3iHXAiEDhrAZ1oPB3E6rjtdLw9E8+
aHXd6UlBMAoCe8jd1O4wAk3aaB3V5TMEw36JKeGVdo1a/SRBN/TTTyNV1eWHqVMuKIOXpHkzg4lX
XVb7BVZw6IulSJyZEQLFN5JXndF0qc+gq2dUKQl1JR+Z2XjVFmU4qjVN+igF7ZuhasUK3jtj7Jyr
02FfpkmyhKCM1dDYP+CjVhOdOlfAPvEIADhXUPcsRgDs6lpKir00WNZGzqG8ZbEEsZmMedGQBLHB
9iL9fK1l1L6A4qKO7fVP8oBIcqgjLZ17Maw1tQZTjchEhaCjJyPrXbQNiZAKJ59Jfc+7YJ3X7R4v
j8EnWVsYRE8J4BJLiUEQjKZx1CIy6Q2zz4CMGNzLCLyRl3Q7aPnKsq+XmraX2iPSqpSbZMoMPuZI
9Lvop8WGd/JJOTopoE9LG9+dhOyUXJMySmGfSR0J/Rh7D3iz6Ky3Dt+WOkmWDSORjjJrfGe3bV3W
bqej62TWpABsdS97Ex1iOAyr0MMQsEIJKQQctq7b4l2Jza3gSf1PZYKpGlJd/xUT7PzZ/wd11/A9
/+7g9ue0P2QwRdb+kiGBGZqDVqCpy5ix9V8Wbors/CUbmoWTMt6Almp+s3Cz5pNkuA+Oht2xPTO0
/mVxo/yFfxujO/brljzb5Px3yGCwvv6dCwarTNYVwzZgoiuA+PQfHm6QOJMJ2ZboWJfh0i9NL6fw
RxwEGu8Y2SZKM84MGUMnnpqXiZwQoxYzSin1UL2qy3UZGO96Gkgw94+wroZ9HZj910LTQ6RKVFtf
YynzmioquiuFVO4djLLJL82rme10ChbarLZeVn3tF01oEnC1hC/VjNfLZ+RboZXXZdr2LmLgGa7P
LJS6nkvg8ypi69kuTD/sWbDHEaJD88L6e01sa3HLWo8KyWZv1uuZ5tldNs/pcrxQcZmfVxsilAX6
XyPFSoCJ7Ty1gw6aMTf6V1OsOUq/DDwcT0KDGZw/L7R5nnZZGK0ebFodW/JZcGioweCKRTg3e4YO
dwqpOM7bC9QGMCCxEUFExIb5ShawNPH3mbM6+W2i1JWLfh3hmN6Ba/1atVq138XDrVFUc85uRvKV
M4hPLEQzCiNinFD6XUl22x+QVyFPUFvoIhpSxCBA3Jug6rMwPG81Fd1Hk47XUqsh4jwhgVA76akJ
2qsqkn13RE7XRlsJMRAyWVUbNpsEKrwXRBvFq3ATsdP7NkAeAlnUc0+fBQizXMtF5F8HS7NEUXXK
4uqgz2sQdPMNUOdfXkw8pkH6q3q9c7WYflmKQZLk/ZSEGoMmJJ2dP4MmxW8TmeVDMjVoL54yVX8U
v5+PqQXkId2umms9B7OomHNJoIeRj7XfyMRENj+bHMCzgClfUMvkkP/gly/btKJHmuDSFsdcmuIK
l22y42mkDbF5wq6+2F6O+/9c5uducVkfJiA/+Yyv/tofHxisqy/EtfhMkMB8uR/fQTT/+9uqwqHk
nKEyerlAWsnfAd1ih9jWJeB1JYNkjwURhC/48xZc2j92i+aAf8xCbuuGFBcnBz3lrgpcVDK/LuH8
fokFPKw/azEOJ7yNf7fF7go5UrQM541iz9dBlzP1EIxAYwXLAKInnJ7/97I/tl0+vhhHPu/HbtG8
HHP5NllD0UXCQ2glDhE7/um4y/Ukv3XcKnaOl02XUy/bLv/bZRt6LFeVicbL17+rmtYDyG782Asz
R6iMBWrmlQzIQgCxpVnU8seqaqP9RUblKmoVajlmWctrWfEV6s2o7oprXK72oymuFVsz1FvscXjZ
yCzNHz56kb5tCFbEMf90ntj2dbI4RnyRrytc2pezf2zLUyqwcSXnOyjDHT3kK3I5KdpujdkVMH6S
Qf5qh4k5gJKdd31bNWa2AxEY3ejPXUW7TbVwI7DjIdI5zDozKBRhCE2lnjv5bu7uKzEkfDvIF4eK
fQKAfjlUNFtTV1xydueoTco9Cp3l3jZspOjmRa2E9NAKkoTuRJZRbBPHiTWjHhBYvbTFyZfm5TK4
2vy5aiAbzsKZcevTfHdSfDb2Yk0sjNyB0mBPGbDKv3c00FQxDgecRki6p4f+vvinbU1Mv4uoqgDo
D2IcnO/ON9D+NL83Yo+vDNtCJ+0/NIiHIVKit/sRi2ZXycLzF8L/cnAsVsVWSbzqDXnoSE2CbZQS
P4hF2yFDnBbMZZsZnH7BpYcznF00xQ7ybOT3ipzAnMqmLAX1XizIKlARySKwOYbjPw/zrdLqiUlB
rUl7H0mG9WAzTdUVbURHkM4JEkq773UGhctCbAty403OBgVdZXXaD4B09t28yAz+X3IVu9ovmn1c
Q4oRa1Da8IrNMStrbWPfzwv41+PGbM19IKe9DLIF/R/ov7ckWcmyRDNkYn5gxO87zj9y4k08MGJj
K54dYx4EwWQkfsj5mopQHpLc2LHOaVhxJ8SN8WBA6EoGZmSSZ5E7ioZiLTCqP2ujiUJ03ILmT9Ns
nJZCGlCddCINIsB8LwvqRpDLi14n3W+PJZ5HA5nNQZ/6O25Uvjc0CVhpYVlLsl4Q5jBD99dhiqtv
TBYL+UoolsgWO2DbKJ7Ct6bAbVvIQgObtgepX1dzVKeL6E1oIYq2oGZ8bRRtsUcssskhzitUxOOY
F0PeF+3L/m8HiYuIdpJIlA/V5vR1yYnIcOV4UAMnSbuDqZa6g9RMMEDgqe21WTRSLIYQEljRa1sF
uVqocTt13i8WSKr+Wau1CC6PaIuTLsc00szy+XH45RiySag/kdJZXogcUxvSp4o2TxkliR9Ej2/7
R9OXF3luR6sfx/xghFwu/uM40fz6FHGMF/YfvuMDiJkrIpfF5V/tht5AASJ1luKfEnfr8u/+aIp/
lNqeMd008yh0WeDSRc/99zaEnfK9Nw9fSuO5GvJbPLDz0JKL0exyoFgbrIRx7XLOZffXZcNEy7Y/
Nlr1fFd/fKw45j/dZhLDL7VEc03ZR8F3JkqJReNXXOrnqmhnM3vqH4+sDWNGlv6n+79d9Oeh39pf
q98+elAH3jqphRsiiFviU77tF6tTmJMNVT6+fcY/r/7zJ12+dDwq93hjU8Sbb8a3a1wO+XYJcdDP
ttj47fSv/d8upcEwrpl3UfJSvy2Sv5sp4DGdFPtWHHHZfjnB0lHhKqbk9bLJ0xsVilcCIFqsij1t
YitfH4EaJ1nccDMSuYJ8YTGMTrWf5kUMfRwI77wqNordSVMwG74cKdYQUlRWIwK8i+iy22znybLY
/+1yapbWe7UvCnkpVsX+r08S7aia7qfCSeACtQ5KG/NXEqeLtW/XvHyly25+7ltJyRpXSeHXdpX6
KN6VyxshmrpvUs//ei/MLoIGejlKTgtMpUKiEIZTSLNdxXQ4EBGQKHdeFnaGFZGTUWeHlqozFDkK
ri9582chdRNVXtEmWWjIJH/Z5XxWrUG115nns8n84OpzeDbMMdulmQ4uhG3DtjPEUNoaF/PgldiH
DMKIcbRdt3iE6h8eA3mSQ3NFU2xlKHd+il4uTN1nK1ikh7AeFZfSxWuAU+hazK1jLpM7BwePlDVw
4T8TeTGHv0zpp5AKp+4zzEhtFh1k0AtV7BPgBrG2R+8PxBXlpriMKJHILcr45gOiu3P6+FDrjSvL
BGE8MEqVQm6Fuj9JM5oyvrrMXUUqQsxiIf/2CPkh0+z0nbL/H51nU3THtv6rPNsu73/ILYkT/mTY
HPkvxbAsEmG6ZmHQ/Ce75ph/mbpqKqZqkShTTeOSXdO1vwzZ5MnVNduZlZYuUks6BtKm5Ri2jGyT
bs1n/UsI6jpPRp8cwY/2f2RtCu8xa+r/878UdJ9+ptfQrYMHr2pk+WBbaxr733/dhpk/H/+/x7Rp
uswK7X2pxU/UsuBPofZTZ1hYzaKOsgdxXB0B/EtgeUJI4kGBIZo1qr+kSAvX0uxP4RU5wiRTdyzs
14A0905bRVhfPIQTgh9F8hvuJ+5aowNRH7Azoqd6AkFl7KStFYfqvSZP66GwtUMhV0d8OOVz2z+Q
rgHCQzbGRbnpXpVl7Wa0oJjVlASKnkm4H4aQ3CX8FTPsJPFww+LFBiDRoNcSwxbyK/voV8CBqm7Y
GUXsu9qsK2HQ1bp+pSGbbaWzMVa4y2ILRdnEfMIiWb7KVZS2Ey1ZkxVCQ9TCK9oE3uEVunZTZuan
ZSbgWYPuMzQa4JWVcQydZtjpNjUVTMtcK6nhRnioFOi5Jh10xKHbvnnpQ006h+0sx4iEitF7Gy9T
hocY6Euh6SdVb9M3zTEPeR1usRsZbwYvk3dK2+xsLcG9I42nFa6y0cbDBw2LD9n1O4gBSAbu7LJI
VgmSESTRr/oJ/zs9WpbOEK46UO7aiJwhgTAecr2KW8PsllnF2lZPdsg1r8Bu1Btk+p2AWpIWBgDl
i3BlB+ObKSXqcWxR47T6eNbnyM561zJ7wnFwqLJXvaofRhW3+dZD0CIJwKR5xkeZgcuvE7PeewWi
mr06AqjuAKxhhmPu8vi6qSt135paD6n2tk0VwDX5OjKp7JAFjjZJaB20YK2qHbUEZPTWFuHyotD1
35pGgdjrm0MmVcdokJwjRVHXfIybzN9MznBKBphEUxK8oS3VrSpV3utdrBISGGfdyFM3M1B1DfNP
KGpgv30qKjGo640ctS+Z1cMUmag9dk2/UjKPmFpVDj0WoCBR/QQfHWwGCHwRQjLwzgvBRmB58ZHl
6DhaOiUj2fc+FDPstxp5vmVMmnQVhyPIRiWc7QOsGyMDUdPNYFjDNxSXzPUrAkDDNtGbU+xPOYAB
pFHyvtmlUr4zcHQ5TKq5HmEb5rn3lI8op9b+jRltNZDfSlDl+5gHbINkMGQAe/YkmQ5jZYMrUb1d
ij1ghe3MqQNVgD/Xb9ScE6QfWg8jOFApleTBCMggkFh6dTCVHsAC5UDGA/mQ6kW7K5wqWzUNoEDU
fpZ6jONGYKUmaNF3aairjdOlL/7YoLuM7MBqRhTtAQ6r+JCcZdU7VlR2oVWUHk/dCFg5tTdJQzaa
jPJVn+qIaJHltWd6dYDhgo08Y6ffYXaWnVIlxczaNPtt5piuCTICYTf00XQbZoviewgpQH5sxtrY
Gk3pEne/ZWanb5iH+suwT3w4UPFzk+goC3RU7Qxgwa8h/AK3RpHJActS9XRcKLvj61fKCzI+B0TB
qc95PDVR9qpMRrjtI+g7QQqOV1WTtZzXN4k6/dbxO7PjlBw12FVnQB7NkD/xZtqZuWQsVQ9tJizW
t0OUvvO98VSJrV2Rh1BAILkj7ajB2ctz4PfTMkercZW3dYAr5MsACBUXEGldpx0/4GSvBzl4SOm0
F+aIQ6aRgNQnvMNDpQb7d1vlQL4nr0Up2Rzis3Trl2gFZVm4U4vkSq/7DrCh+d4FAdlIhYmvZ5YZ
ChbgYca4VXdMkKdlk2AoZEbXVY2mjJPgKKujXZY1sPdm3GtvSjYclivTqZplFMO3Q9EM3X4vRrlU
ClynxE2pSZ+LqYpdBqpymUYYYchIc+jldKxVuFdJPuFPMH4YvgnwNiaJr/q+i1MKMFmzejUHnh99
4L8sMaRZorD2lH4ODkp9cYbpcQXLGHWO2bxkPDohGf82zN7zwTnKiEac4xZIS6M0eHt3sE8gUYVo
yG7zDtVxBEGQL0pVUMaqgUmr9DlRg3bDYfZ2GWQIY+j9WyTUxgFTlzrU/EfGXNx4wuupcmA5N0oF
EwAzHLzaN0mWvumm9CDJ3kHpkXjxDUqUvkreR+qeSiSPJdlZUpwkX1xhtZg5YIyT2r9z0u627DLD
nQa8chFbjtddWwK3DTrA/iggjd6s55QDRbZqnOAgX3ePo2Z7+zYilKtVa1j1owmdtFBGTIR1tOqt
BsU7FQ15cga4/VgUDfBRu/biqlk7bXlUvJrHxwDeO0XWeB0rKVJVY8W7Ada7yVvA+L7l7LECBCRZ
UfhFmVVbYTNMwbrEQ1h3cFUiP73FdHGbh+2OtGy6kh0bLGMNSTILZq27Omr2HfBGswMQgSBYuepM
iAEF2jah1zMm2EPhOlLyYI823uBd+SDLEB4Rhg3WFtgSdEmHbtXKCAaYqgS3cuK+VRP+SigIJmck
/ul8sd7uzeoUtsUxNX39gB58tfQBFZs1r4kx5NFVnyCs5Wtn5iX9XpXqFcqR0ELCFGBRuO08a65Q
NcoaQz6mxykVvqFHb6MAVk7UgngN6koDZHdG5AnZkNn2BPX9FbKCK2YZ5cFqUGAuEQEbQsAEdmU5
G6WFOpNIITMM4EdoZ+FfETAAh4hzDI7Og2ADHwlU+9QWurqt7qQQAFagaZA7Qv/es4JiNRuKbUyv
wL0gQOQdyUOGXEgHhqkcDQ/V7iCKjJNedGR7C7cspOGYGigEJp2B9Dl+dWaP+g3fMr2qQ8IAJzZW
EohWP5Hu8Evyd3KD6askmUgqYRl2RBFvA/iGyUiCNF45lFBu50Ki0PpAYShq7xrYQZZfqFt/spQJ
/jeCrL4/Gvj4mvXKCxrclubCXVvZH2ozgmtS8YIPyr3YKtawmSz3FtJaloxVTlJ3dyIRabcogJU5
cq+qg49OoZrq0giiGLaN2uzNQnuNYqCLUQbKTys0BFuKZCuD5ESod9yLxZS0yhrpkV9x2sMdN7p3
afKAw4pUmozXylpNZBKlc4YoNaZ2O7POzAGhJD3wIXuHDpjnNsaeT7ULsuo2E8BSb6iMxRbjQGwA
F5FmeIovjWsUZN4aYnAsSEh6ii85gLXjdTSbZe6FOk5tBhiKLobvUT9UqQk2sJYhrVUPXtwgwvZ3
Yh3LqGOUj0A15wy7X9hHRK/A82s8iCKHKtZUpnx7sXZZpDohVxECzPx3HxXRHDED2sFYrDovhFtI
Fit3bjVPjg6l58W7jv4ka23onlkcLbMIMnluIAXVEL+6il5ci6/bw8zEJdTHpmcuQwjDmXmh9cgJ
LS5t0w8sSDnmk0iiCxecrvCTbOvNr/0Q4lv5VYdwqm4HSrDaiKqDLubnYrXWub2xnAxL8bzJypPS
KUhjzIVvcKAS/N95NTHqGOdgvMguGdIvM5pvljSKnl9PJnTnTB1eRDKY55Pa9pwWvixEwlho/uhy
ujLxLEFjAbzzJelp/J0orcb4U0bpcH3ZFON0s9DJTBMKztP/+bYY4raIe1WrqNqroeeq95hpTvs/
iWvoHvaEonMbqsFBLOp5rbZ/l8zXF0Gfj4xnVO5jnzlKPlc9hm5Y2gQ72y+jIlKV39yP5MTK3diZ
HlKpkPZFEEj7pJ+fuZD3Ex9pssRkIMTC7pCOls36M5GRzqfeUk6bAFkbIanjUfTFkYWFENf5Wsvm
BBKoIJ1UePMikvNiYZGjUUgPlC6BI30fmBx6dch5Ucl/aobt2asqf0OiHdgq+MVbx+pHV+wUBQet
RIShKbFX0P0JFEU7iybJOfpzF+2e6u9qiYJZPUjjud01/mNo9z7C4SSzxW8hMrxdrKWumVl3Xwlt
D+ObfYmskRUqGMnMv8yP57fuUf4s6hlI/PeDbQGjImzeqW0JV0A8yINwaNLn0kFFQIDMODeEcfzP
rRJ3CWVJMmpphLE404mvWyD+S/H/ilLL5T+n285cuwp26ditiq6KUB/WPvIEo7tgyCC+Nsr/5e5M
mhtHsmz9V571HvXcMbgDi95wJjWEpJAUodjApAgJ8zzj1/cHRFYqX3b1M6ttl1khSZAhUSQIXL/3
nO/cS1bE2nahp5g1tfeS6yhm+4W4wq1r9tDq2hgnc/FkkA29jZd4R3MmsMtz23fBp+Li+B7TYfpe
JwknWDfAbZMTt53UHjSVCdPp52ZcbLZkaBI5CnrCTru9AlW+wbUldLEYMZ2HPkSIh8O4MipSY/y7
WrF2M0Iu9EzGgpgYFMNUZ7uxH4q2+AoujysmRhR7NgHxUrzLDFSERxhofxPn+U+p5bMIZE/3DHXZ
METfMvEch1iIiKv7HvT5d1MTlx5bfAVkFt/WIcGbhT3eC8yWRRUfhhHTFchXVLRgLFVvQXJl5Uln
m1M7bNlOE/8rZrTYQdqdBn+i9NH9Y1yaINHr9qa1BvcUpOFTJSdahRSqwk7kVkBeO0vB9TUQ7blz
dQ66HTTtNN55mfsYWxmNwiS6ct8M+gT7KctOTMWGB6dzqb7c/tLY9k1a/xzNe3d+IL80Ovghg6Qq
S65DZ3xjQYK00zBujQ5LiWlnBIYCevVddHtJliGg93VAz8HgE6u/xoHzJU/vJjf5hVZzBsAQcgJN
g9emo1gxJnSwoiPCyhlJd9H9ySHjzq3P3rLUM5fYU1cVvF3tXaIz6gSCWDc2DT1/yG4IJIIgE/c3
Ynz2Nar2NlA3E0VGW9d8JSS2AZS4ITXzTpflk5tyrbOYjmLKqLduAp2jLaBALn6P18bpHxvl/uh5
E+YQQ043CA5E5Xyt0+TiZuKhStEwIGbdl/X8MzFZU/cxUSbx0NzbPrlNCt95nRKHEaQ4zwhLAYP3
NPnotwKvyTeZ817XVr3rrIoMxVBjoOvusrLfhwUC7PGq9eIjE6yPJmphxrReuIPympijc13FoDyd
AlV4aG9lFel97OAGKkXzkBHUt8GyHiMbzNvobTaTByik1nZM1E06YUEmbucaXenJyqcLSqKrBL13
0hOC0Nvjz7yTt3DcnuZaf02k9+IRjr3FybKdi9k5Cwt7d1lhKVrykQVC/WRYQirJjFHd96LIHniV
G9mjyQwkZocc45Zvp+lhtMiCnpC00ylZvIqs3HU07ww+hgAsRGpTOCZ75En9TL+mVxqoAoQFG74A
sjgN4Nq7i8bmOyNpkCAkU/pN870OSPEaGpgYJCpsydOkoVsHetOOxJqbURUd89l4qUmq3/my4FIA
WWd410WjCYZDsxtW/avAyloLo9s7Jmp8JtwhdA1S+XTa3nWNC118IeQyvA0DamUyxa5ULh8bN++3
LsxI+KHZLjaJ4LBqxOW8axV1MuL7rB+uuqaZdmiJT5NDZhIN6BHbgKjIS4JeHucfaeVE216V313b
BMrVe/tCyvcWiy/w4f62pMTaMIRsgMh4CDgQz22DHmOhHWJbih6mJJzQaPWIuPujRRQjPt7QO4mE
YAmtjUs8VMa1MIPrUOSwSQcR30EghEFRW8fGwXoeEndfIGdHrIopOR31AQXsB5UFIIhuSVNO7wgN
kgwAnpGK37Munq+lDYjHy6isVfdhMUTZehUNidp6HZ1aHOdavOSEC0JUs686jRkGQuxmdKGCdtYv
OyWObSZcfu8GA9E4ONVt+DOWCzcqw3sMVxhjhIm7ljR24pu2pUA1rP38KYqmuyanG5sl2DpEa8sL
BewzVw08pz6NwCm/BpXNUk0TqdWJB+w2b0pYIMRQD4LtNsjwTp0vguwoTs74W6KM4XjbE6bVY4EN
lzTxjBAY3/0AhQ1KQZEMC+e+28U6SrcA51H6l98bOtbXnNZ20cin6QT1B22P6VCP5c6yk/IkfP9r
xTnoknvVR5gOyLl9Lp9Z/R7SRYEL9uGSo7Mz8mtXpO0+sNN7sM7JLumJSXMycd3W3Re7Sn9xiblu
OJEd0OBRc7Tfu95955Leb60R4Twq0YvMCMmJfyWOIsN4Bj2tBq6NMTVZZ1tk6rkN3atD3KBGS7mk
8UVqFHg9IrB0DKqiWGhyvRFcMp+cKu9O9h1sWYOzDFUt6BoxECdtuxH1KFGjXe3ADXMx3C3E4zp6
qBMnu1X5AJ0hUwjxu0Fv+U0y1XcpC+tt65ZwjO2BZDB7X3c3hU8urG3/qEedU2d2w7HInJOY32uX
r3wmvYNXgIe2cMtsXV5a0eJHNemfI7ruLlURvhSign0Nt6ACA9kPaNnnZrr3HSJtgiya99YYQPKL
RthU1hdyg6NNX+HBTPDAF0KCqjXVA3Gp5De5SXyqnJNlVcO1ody30HNuDFZhO2XjIM7txzyZsVvH
iaZZygkt6IhYxPjU1eVpiHwCC7Pxdgp6+8biqI7m4TjHw3RtWwzhjcnsDuElwSG3G8kQiDhLbA2F
x1im+EnmIvgWOfusbWCzdDhIy25jO/Ih4NBP5cFK9cHRw8/ESh6L7qYBh7zpmSSQqBZ6JA+ZrJk8
0NHZTAdOmZscHhy68Ohu6o+jnMWFNhmQLAGaCbkTtLpa3UeReUfYHhG+9reE/vamWXQd60b3alsl
ORycvHwkBeIRFT4WFIJJ4V/ENIfKLij29IKjYwxxaIoSLv7BRzb65RX5PuKofdK8mo6Un2oYT4aV
3nCZ2yZh590iw1ebdMy/xv1b1F75ZuXsW0oiHMy+gzbGeqpbjCklJiwy3l89H180s4j6NKX9yyzH
N+qmvQzSHwKeyIAv896Pi53VU7fU0b2V8noaPfwaQ/tMp/LayBhBZnrxFdmvjjOhY4DOzEL5PAuW
V1FLjLGtH4j36TftoiOy4rfStN9mOh67sjVazkUsNTuOOtc1bsyoj3E6I3AeO/gPfCachhOcoDpg
vb9M9mUa2phqi+2A44aQP+fBAq67xXS4dzJr30piKBW8YDMlzW+el1bSkD3X0iz2nSaALwUGoKws
o+XRXU0jAR2hsr9oGcL7d2NjU2Se2sERhxmTEpeRYD5jNdBudA/pdqyT6jpU3iZhJryjodIcIuc1
7/t8J8TPqmx9vEpL2nZoHjoF5agU3utAWlAcw2zJtnSd0BQJwKDu0jDv5HStq9thpmnh1cUjMVY1
66sJ8Ka0GhBIqUDwsuin1vuiClpaTSy9ntNFT1WvfYQsirvLev9zE5UhpwuHM71BcPc4oSkNJdGm
RFeHu3V8bAh+QbSu2VyON8BIiNn4RfmY3zMTGQ8UPPyGZdfnpsf9CMPKjYk65JfGo5M2p34RhQmw
2HP24tLKgF3qkYihUxaZU9df8jbHwpG7M5HfUc91pVjIyW2AR7dj6nAhPHNgjRld48nLj+t+oV5i
056QrCN4szqCx9yOQnCeHLkbyAO84Igh8LxlMrLe1aoliaAo8ckv8jC00RVasiorT3h9EW4Rq8C4
C8hMPkNGWxoi+HZRK60w3j83aSsi3GIz5J5lYW97iHJG33qQbUqlFqWPzoAwzRn94bJuqjIfLzM+
6DhSxslfcoLjGDJ/uGzWW5/7CjHctQO4oVoDL8mXFXjgT0zFFdbE3/c/d+Y1JFUnxaYaD3y0c7uv
E4WC2mFxNI9lyNUdZduuduJuU9QoCNKlnVXlLsaeKoYNksZ4QjumW0bMv1OGbi5lNTeX9Za93F1v
Lc/AKNieLA9USNPaNVq5O9fSCw6pw7JmrVFmpuRPVLW9pWAzL5kyzUu53OrjKjhrJp99g3LETwab
XPMBtL9mtL/uiwPOnOstEkdJEe4UDc68e5eWNe5zp6KaMEK4eX4PHLt6W++su20yFc4JnxgucHFZ
N/Wft/52l4K32SclUKT19RmEVXHI7mTDHyy6wvq9WXdPbeuTUn7fNTN8EJYJCUzG+FbaIXfJH0Fi
s2wSigS4zpbEqMRrtKdZXtSyWe+uGyT74Ezqh6TkSkwMSEcg3O/f/5cXsbxJynU03KbldayPkIIC
k5WSORwSZ++7j3ZVA7uZym0XlqSOY2OtxLcsYLEya7SbUQirNCZnwZk0UI/R8sk4A1le2rfYFzGv
FrS0jZ5uduO319IkTGB049dkTN+ogUhvnwYY7hnC/yIC9JA/FS1HSUKcRViAdJ0T0THpIeZ8Tni7
xpyEEH9iLWEwPOyjJttLGhUHa7KvWlY07Zg7x6Tnx9VGuPsQu5H15pG0vIjiJCAdbVOzh1ww+VTI
/t1I+QsUOcfEukJGmEBLMCnlyO31JVj4/LoXXw0DSE2l4Ej879Z6KGnK/5/W4+o1b16bv/qp5O9/
8k+1h/0P7ORkZAksS4Q9SvxMf/qpTPxUtol0wyY41XbQWvwzXEvgp+J/WpkeeViOxWv4p59K/cPD
gCVdeh7KlSi0/y3FhxD/XfGB00tjz8Lz5WLq+ruhym/dlJpBXUnfP1txKq4HuxPXuh04j3IeCQQJ
zflUgpjpqv4qWprZ9qr+Xs/ZnV5ilpDvbRoVYaleTuHJ8pz1Vr+c+T/vIqbY9m3tnNYHc/9H5Nvl
eVh02nJxSay3VjdS3XXWGVzB5+7Px9Z96SrI/ny4LRrOGxYOlBXGHlKDHSK4pA7QK4hhL31GyHvq
bXqCKs+rC4cswBaHap1t3VXRvTqmcrOPQMAU4X5WVXmqPZGCfxOPeTCOJ2kbuyE0wiuy8sa9Uuqj
b7vqqGUf2td11gCkJfNzzhxxWTeNz/mHgdc3Vidopq2RL5fg/T6TXbq+j6zmDsTKGEfSmf648vH7
ysvf7o7MRGZM8IROjV90Sl4PoY9QJefuZq0uJM4UPPPNcb34rZvUYTGZM2ff2EAQUn9Bh5JItY1N
pOjrxpi5hG7Wm8xUSvJgsYNmAbOdHjv358tYX8u8vL711rrhdbSHRgxQT7kmV4vX7XOz7msLZgFM
4045UVcnesWgKBjGxDQfVYHF190qJ0W+ZjDttVyXSnW9+K0bwWhXFnF/GhlCwactAd60KdazPvw6
enj0SE6PLrM4RBL/noroFtMcmBZTAebtGo5QCQJ5RrMzzhAxbDAoR5fJy3rhjjLrwKijOI1fAqP3
LsytYxZacb/POyhUVoEQQjQ9wDkBZB2Etswivci3kY+U2MOLCrhfvkx9BomWoKzkm1e4WA9x9PmL
k2/dmF0mTsLtt+s9xI7uwe3Cm5j2L23HRRe/blZL33qrmAhml+mDP9vf9MQ4TfGtIvSOtmqFufJs
LQk83cENfTK6NUemF3d7zy8aGmspELel/hxKD35GYRNQtdSRoQsbsTW9D69CUkroCiv3eble/n52
mQXT0uHmmXbzPjYvPkzRRlinPrZ93t3u3qY/dZBai73szZ9GY00UZzUyBamXjCzqqQqlyKXL5onc
NsQjWRmXu8yvQR4ub4eaXL5L1bLAWt8GJ5HlQZTlw9/+9lVhGFC3H1u/NqAcsoRYZY6f0sf1u7mk
hgCVWpwuzPMoXHLn1OlttnTy7cj4VfcEMBgZ42A8YmZLBT00Xr2pQs+DdjmyGMLHvZ99dCepgXs5
7FHfqC5kptmVj2qMgQH3Wl103T+hxMfA1HmE9OXVMUki+GbjYTT97NS0Azmli5sCd3sjYGWYy1Ro
XuYUv+2P5hKe4U6wuDjIze2wWNndJcjTn6A1+R0dpigO613VO8NJM5Gql6GebZt4KshjQsXAXUJL
EdVmwWv2Z81v1qhtjTF4CyYO0KL3cKS3irl25J6SPmKFBO+FuqMBTJCOR7nMEa1ls9be6611nzvI
fp+o+Of67XcRo1xIxeVswIIcyRMegg1pC/Q+kCVyTFBzVpZkoCThDbo1MLrfLwnL7anq2916Dlp3
aQ/IhG0glujTV7ksEdZ1AsMB2I2bxI4z4uNwf5105YDayvk412Ph9017GUN3qj+txleZFD+8PLL2
ieVjVfEgkAQEfZuLWBdRiL2DvVAuTIGR+rC/DUvOEOYyIU4CuaONdufJ0mTlubyzJNdNtnk1RAs3
xAmelHk/Z9g8CoYRLX3CnUjBrq8rj/X8hiTqarQVNtHlvOeGLIiJWUw3uo7yk5ClcSSK595AMjGQ
GLaxy/ImKsDilVFnbzMfsj4lwUQbtEh2Yo6CHY2eaufE9TUTFCSKi6fwL9bLGBiuNtpT1nmwAxeo
kVzE1CGN+Mt6l1THX5UoOlCsZbmdll9FpCunPW29T4kl90WUpVcDfLErOFm0KS5OwIV3jJdSb725
bvSy8/cts4lRAXHarIPC2Y4s1TYhaYd4dalPA1rQZ8uEjDuLNLuaZJdddQMZwYVBdHnWogVWOViI
fOLkMVZdfPYzhgHIA/D14K69oCaf6VJfhOAMG3AUHewke8gbGOOtxfIGAAcTdOLBiH/MFrW1FWOa
1Qw8PHO5Fqz7ELqYOy+FXZCtPm1XT0cpnLPOF8ZH1XuSeX8VHn2vZIIy6HOk0pt+FONpGMb5QkTO
Zphonva+7SNAnWDPWk6wdxN5dgngoT4OjhXPumJg1F95wHGrcZ8AKpFj6R8ULW4M5Msn9TeTaUgh
dLQ0bGlvm7X0u8j4fRjh/cWK/KqoD05dZYcsptETXGhfg14bLusmd/ElWGX+3C0ErdUxuRooP12U
bpnFZwcfM1HwCLt/P+CBx8nRVqXv9Th8yXQ5XJsy4vzVBtvENDE91/IhLoDDMyB6NRls1QuwqUz7
b1FQvE4NxZs11KDB8EmTbyUY1zI9nPRXYFEL098Su2bSl8gv9/44PKcOXE5fdTFk4m9TkjZ7p1sl
fP1ilN676DAvicH5JSSBu3aqb1mvHhN/RH5vNPNxEYs6ablvaGMPfBnpEEQ3LTngRzMEckd//5iC
39o6kfecyei6HebppCzrUE7WB6KK22JiutL55n7sMXujmJyfay+AE7v4rWdUVbqunlUPgDpKn3U7
ZrcMvDILVGoeLcGNMUgt0jtvm0Rci6joD1EQ/tAF46kZKJRF/bQHZwEAMc9OsSbaSo3wPagYT2nF
cDnVbbsrxnSHsWe5DryWRYPptKzAUBVmwjR7L09j0pp3VaieMKRd+M06zMovWJNQJ7bL1cfj0jL3
WF6IHt26NtJFfIcdROG+2SEuBe9tZ4+R6ZEgHw3AUOdRPjdck9xefNB4JasjNX62wlKHPq12zOtI
RpoV0RA+1d+ofsme/6I0fiSfvSIQog+ORACSgk7wZzxTZHjjrPbZHO2Loj0GfcOXTgZXY3n2YzBR
acBcJBKghxvr+zQN8r6HTrYFYtONUGeVmQa04X5UThFC/GHcOJEh5mniJ5G2fzGBXp3tYeLt9fxX
t3AuNrGNzFnihE5dlO6sO0bH8UMSZc3GtMhT6zJ9tlzo4ijRcNsRqaccUI+gy0fFfBRtcHkwHDhK
aJCfzKoCvzzN6bbJGU60LqERkP2JxDC3Ra6sQzrau3DWEenQ+UvPKCqKYi55cbjPdS3p5oDnhrUG
Qd/of7gdqG0vFM+Ds8gW1MPAfOVkF+5LMmXAUR2bpBcYZc2NMvtuC7YGCe9YDDcdysccJRZdWbkR
lotXZfZeUne4MTxeaf/YwSdUCG5UizBe9IxQwtpkBBo+2cwG0rIRp5mp4yaKirvWol9TJMwC7YGn
j8RDAoVpfmj+P6AZWwjPThnCwIr1E0KFclfO8XXrpJSkTUlTFmG4NVhEt5n9/RSEKAQnhqu1Seyf
4/0i950ToY3SwS50clS9L46GGNWuGE6jr770ceHxLQYbnWYEmhuM0VvNTLDsRmZGXkKInHNMp4Jk
Vh+MRMj0H6Igw9sAK3L/lenEL8Moj6XkDxeNS2uegDSv+BaM+VsQkoc8D3RPGI54hF5qsvx0+FZo
Utd1371IYadvslWvPYzXgeUyMrvue+3RiVWa1kibo3IIHL2j6xZO8MQlwnbyBYjNKivFmmmNsurH
OD7YXDZYYjklDPj1CZ+b9Umfd/P1X37mX/3t4fWJ//6+LKpvPKOMlrFTC0DlN4vRWq64clwUaL8x
jctSJ1o2n3eHlde43lfUjAek0Tf1ghBJZiqU9VarRHkOBO0aptNGxpph3b1usuVZn0/93LfeAlVF
9fY/Pvz5Y+LC+eOXTV+THsXf5w8ShhOcp1CQpsCr+nziX37B58/pE38pF22VsDr+8w8oqJyPftqe
mdV5+7msvsUr02BxMHXg+XZJDcMtXVfb0bJz3Xw+53Nf8Rtv8D89RyN0w03YvgBkIg3hz6f97eeh
DqTC/NvPD5eX9Lkv78qYyI71mf/ylXWehVrNzUnE+PxxZHW3h2SI70t7cRMXg76TjHEPuaTJ3Te0
Pz43aqm61rvVNFWbwUcnixWAWqsvFxP95+O/7//rx+w/f8r6/KQOGSuOBWtZG7Ias5YkA6oV9YK2
/roUThnZDV/Wm7OtWVSMFcj41Qu96KDWW5+bFfDyeVegfU85mZ4+d623cgNgoWrGAUsDUqvPR9d/
/6/28Y3Bifr54z+fA+rnvgRISpyYJS9hhq8srPN3Q2UEOpWGe/xf3nm0XVpx//ef9q3da/v6f965
XLTT7Wv2/p//ccWd7mcy/b+9x/Uf/dF7dOU/PO3RXfYWY5j56TVzvX842tRM7S1HLY1H2ot/dB4t
7x/ShtdE89FSyoT59NfOI843+pGOtKUS8t/zmlmgqcrflrTzr//8D8d2TYHZzXU8Cx+TNM2/9R0t
ZYVMu/3gMoz7OF8WKsnat1GjcS5K/8b3AtY3c31Jtf2YlYSazW4ensR4HxmEpBvDeM7bugfNz5Rf
aELWUq8YwWtzlUcOjd/Kylgklqi5UqwZYRJ/TYzW2aMqI61NsWz1Bb0GL/LPQzW81ybtpG7G2Pfn
R/KHw+6vjjoTHtx/+zt5p2j/CnTMthQLGuuvjjqS1icnMV119tGzLyTywxglGVhalnn+oi8E/cli
wQs0WV6s+gLJvqBwbfT3za5P5vSUS/Gc+xbwJ8E1uGYsMicxqc01izbl71H7dRcsuE/4PZut7Iqv
uSHeWILYd+uGiFy1UR7wEd8jx5qcnxEIU2QspW5ZLZfffE+QcFYcpjkZroy0OE/ISE/oDao9PEqQ
6745XHkNprkxsl8TC6FvnUwePof6cZ0PqWVi5NG0uWQEVv45FFpbJUTq6PNs3H/u9nS9cB4DJrCt
tWs8iOCkL8+XdRNGLGt86TE5X9rI62ZtI1u+fz+yzD74TkubQ1I4HgrfeilOpTbf+wJi+GSjuFuH
bwHRNYWIvH28TOHCjvcs9zQRyEqISwlF5pgrxvJFwlprXHAXVoeSInDS+ae0OQG1xX2ajMkCKHEP
LK4fVNrTZC0ystGUVe7x3TMhXO7OrfD+sln3GViTG3vSpzLLw2NkNXfj8qyGw28R5gCnCKGcU29t
itRCr2lS/WnJkzd0JAIQMuRLLRwMOE3OZb01LZ275hsmhB6vMCRv5WCHCHJq5LQ6lcFMo/B3B9Rj
gNnwddgNBt4bN4oUNe3swSSsXs0E3fw6sF5H15Ml70XLrlmYh4xR27WnNP3TsC/366ZUyMStoIiu
egPbYFc0jKDL7nndtW6CYOTBbDaIArXuZ7EIIdOuQ5q8bEr3Qy5a3zTHVhPYP8oEeGCBOMfhoALV
qTHZEcYQYhoiUsKRSKEJaaznq8jyun1fWVd1US+5oAXwCfOHq15gMiX7EREXOGFanmv7sqQPvMH7
9lwYqBfLQcXntrQZAEbEfJU5sveZOXp/tU4QAo2apegXNXzjPXsqzg5+HotLQ9uhzWZ1xspC8vYU
qAOq8ccgrinlnRSZyR3uxAiyenKTdvjwKy/YkVHknkzPGTZ8N046RqBlpCNCAuHxqxlAewTBg1Ex
2vQ6FUZNxAz5dEaNJ5bhR2d38jD7LszGpUVNEQlQbmnXjYJZvKzI4SiYi65zb3z2qDsNRclcfOPf
6/M6GZ3pWmL67MZ9WNGNayeWQSFyqNjjK5r1rONFAdDXrGg/E0Bke+PWV81VUhXRzizb5zpqX8HP
GpexO42zK8++O27zTvf0e8IUWnD1NSin/gpLEOYT1mhD/lRls7uDCjBv1uG0ogCxM5A1weBtVFq+
WENoHUwE/DT5GsLSQsJwDQvmOW8RR7EHeFpyxpNV/oyKDqZJks7nPvhZQPS9VMsm9R7osU7nhA7f
1kuLZrueKLn2VSc76+F2kxk9j9l9ozu9y5CDMOUgeTPLH+u0wUwUopJsi6mnbivJvBpHh7AsjBYW
dri1j124pnX2gqewZC49YgRRbfLhBYTiTJSqiW8AYe/f40IchjmID64ZXzdyoLucet9DbW9zCZdK
BOkzMoniHA4lTQ4fLKerLVYroX9xIwPSa6xe28aiZ43a/BJWhokCMHkcAvKWKuspN1OACUx/GCLd
Fl21yDb9d9oydpD/ACFa7ZkTrYc5wIZLGtXNURGqnAuh9lUazJfAIyWyxqyKcBTDSVOr74aaeZUA
7GNttxwPHXlADTzXLqRcAyptmqo5BI357EdGfeI88aCt50Yymu9To0F2RlnKAfHQJ5jzTNLmZnOC
LkO6XIlKhXHCqorPz15NolWYCPg0Qu/mqnNuJT5SG6A3pklRwJiAIat3g5M4pwidw7Zzun1qWGqb
ezOqpQnOrK7bs43x+yq3HljTj7tciZsstF5sTJvI/ZqofFcTUUGuIXdBEzPgJlfck7lzo0hsY/le
wXHtSrIN6YeX/AsLnNqttIwQ7zLmXD+BlmPWtY/oDTuzyfwBmx0m8MQkVWXy3sa4OESshu/noO4w
7QqkQk7/pdTBlYXhvKK9fGDAsneWkhl3U37CyHiqSWJsS+geGXkc0vPJX0mTXRFV30wZMuny6M1Y
pNvWEeVL2NdvuiagygrANhmjQSiaEbf7KO1nBDDqFAcldrBh2ruC9Td+OnkqoAWONZKzpCIVk2DY
xurR/ZbNuGeJzfloxmXfMnMNPLJQU6+iOdMBUZ8zXsZkPGkskps5N4x71SyPxzTVMvNilvPWJfPU
UD99P+C/Jb7lxmQ9rXi+bMuA9Xo00Z0v912yeLYcs9lqwo+Y8iLhJ+IzElRmwwPAWKxkhVXRNvPv
BmVWX1WZ3ti627cIdPG82fW+tkjg41R2sNriy2iq7CnHC24m35SHvCZRiDQi01H7vq7v5mKqdkVy
CedewLqFC41heABAwfe8uxeiTo9GVxZXXf/DaZ1n8DkzF5REM1bksJR2gu2zlUBsvflYBCQFR92w
LxZYUhnFFkEAqjtUKH9tgbK5mprkuqJi+5YWX5zwwYdr/2UI3JcqRxDfzFm3x4CWoFcD1fA99WjP
2LjMEe9Y9tGcGIprV3+PTQ9Bd0eGS5gpece4x7zLwuFoF/73MMLhXJbDYzUg/UGq9pFCJykm4Jno
WA4xAdokOVfdbiqA/qbSmQhjy9U5Ziq3az4QbKEYzgMgLf6xdR2yEzprn+eYB+bILl6LhthQAOG0
AFXsnUYGAhsn8XH8pQ0+OoMSuPNLBDdBe629ikvIo21m5kmV2bUcqxsXGwkG0MojyfbMNIjoPw8k
sgiGHxMJSYM7Pbsk9bpjRzxTZ+xq1XCcOjOuzlJfaRobtGp+NS4ZuM2cf2fCSguPlChlFzdtig0y
NxombZFLQlhiTXtPh+pVk0EAinMO6GHZl9zEvIJwj9hr7Lyl9pMj5R8hJTHtf4eNUdbZDXFcVYuY
vs7eXM8lwJPaPW5+8aF/Laz+nriJkE5pdreEcaVplh8aMyZjwbMXlsNTs9Z5QXxKU7kbp5x0Wm96
m5d0L5mEx9yxDhWCbbyk93oG359recpyIbdAPRlXjd6XwM9JxLGw6Y4xCwaX2OK8d7dMN98Jf5FV
oO7n0VW7LjdvDDqDroJQUbRI4NvQO5h+B/PfpZZKvk9puTF0/KpakmlCG3GD0R5aXvIOLz2q2qy5
k4VPCM4QOCDG6dSJEmqLb5AW5DPsi0wsiXWIYjTF523Wxbd2+jXlHeaSXN1OlVcf+xwHd9xVT6Y5
Po+j/p6X/tcCBBl+CdJWmK0f9JzVJ298LsGt6RHwmjX5dFEN9L3gzZFBb3V9bju+wZEFN9WU2c5q
aBEuzSvgavRsKfQjvk7twZnMeD/IEblR095iATwFfMqH3E3zQwLWOqi8BQVBJLHTXFlz+lxV5a22
7L0f0LSE5jjv8QFe23mAdzI38yuJCjP03Peiex0a84nrzdHyEDUpp/tgQnOu5pHjNSJbqZlngkxn
40N36XAIMkAQA3Jpg6RvrwiujOQetcTwALWEsrBWuzyaH6QZPdD5Bh4qgnYHBHjOX8oOS3nkUwYh
h+Y4HK4Dp3wISbUyUvGU+ZjrUKWcBd1wPo34WyWI7FQ9ZPHAnc95TLwKA13CBzOwJJjnNsghpzDg
s5XzFdf98t5PbqVzrgKCAZBUv0EwfKiVJY5ZarGSc6Ib8B3TwUnUndnaw34YKs7DFRTZkPoJHSiC
8+A8xnl1mhXj/0EbLJyqZDxWdG7xqULm92UcbxkpoBLE758wxppSQuZ80uB2lpDFLgp68lS8CrN9
zFstKCQDN36q0uLecobhXMu7IaEer/mbYePpo51r0rNI9VKFc2UQOjFXCBkCxnQ4bbsL3HGmQxFJ
Zg1t84AlN6ajHYMZuS/D5rsugi8j+C2/INUQu9O+Dvmjx8w+iIJzYSvmFLyA98O2SvOGwQpGTHMJ
7JphrnzJx+rZzALsN6DVt3XgcCanNcAV870zTpO1zEvguxy7vt/kZUu8iLBHVnbGQ+iL+jBWk3s0
vDo7zDott7SKH5NqeUs5FypIxY1fYn4Dg4pNHrlwsvjbcvWlMGjxjSk1cdfUt26H933siAQxI/M1
wIa8t6T5JZ85ezE8vKoM5ylV1o2o3Z8+Y2CNjH6rUs4SdgocIkl+xlI7O+ZTL45N0JAI8cV5Bcmp
C0sup97F4BYx8j51uGYDK9hWJblzqa2KA2szZNR2f8vJcQ6oHANJfl3U3qa5RSmIINEYP7opgh+D
EDww5bNX/xd357UkuZFm6SfCGOBwAO5zGVplROrKqhtYloLWGk+/H5LbY+xkL2l7O2bdad0kK4lA
QPzinO8wA5maUxcOP8o2LfHnHzQk670eHH+V5MF628YROJFhKUqQoZFImf4ANHHRmf5RQEqwO1rE
IgVNVXTHbnFLaoMFjObxJyz77LHetYrfQ9pMz4ZBzWEK9uvN0Q5aKu7Mxe6UFj8cn6Vw4oJixmjC
BMDZWg2W1NBZgmBndw/v1CFDYUR0KaJN6c8DS8pIMmzGZBTFEetmol9DE883eC7cto6NFTahhPcy
hBO2k0TbhOyitg3bfT8irwRE8YCh/SW3I0W+ABD4BEF+Xv6yXYK06EUIbBFbcye96Vs/NqQ7xh43
/fAt7dRTxJqoN5KriLHU1+kiJy+0jzXhm0cFbw6okvLRAznjG29pMx/wjdyM1MvXsq6e+MWUTeCA
to1K3sxm2JYJsBO0AuPGVBR5bZGEu7ZFU1e0X6N0yI9obUi8NQSqMp3T6qK7CS5u4gGH8KeF7BBc
O3o5bAZlB0W42JQhUoU4dteTSThTUUEwkzzdjZ7mEsEPAYLBQJAOFbajy57YOQCLxdhF+JrLZzNg
owJ/YRtaMUljIeZR4JzX5b8ZMqKIJc2YsK3Ny2TXOl+ZIHK5jtG6nUhz6yhIpm4+hmb4VhiEVGmj
OJN5oVbQg9IyzVaI/xIqBm4HyoKORFSMQWXmcfsvJ5IkjC/q0pczJ8NzsQSyu3aE3+C7JMXYaUYe
Aba7MrT4Jmd4ZH6CnXMoypMeSO9Bpv47DZOnkpiaMP1lMAuoRvS3OOEJCpDOvWMicsr7lihvZyZT
At8Ptf1rXHiY6v0XbWMAGjVxthSRa7v24YUU/gNpG+RSEYrg0BYRU57eqln9xCuCUOFR9xoLGmLp
qaDcGHJ3bcbIefOk8dktYBCWqdSEQpqiL7BBDSMvxx+RFWEVEkjGpIfNskkEvTzvCXSCI1Z4zps/
IOVJSC3xG9/HGCEn5m5EY5nlCD+icsGAdDapRLHtrQcnDAB66G2J+xRbZfldCz6wEUaP/nJHssAl
s7iMzyHqof3kh4xPBC+k+LUM5GvaW8l+1NWlHIwfw9Dwjm2/RRh3o9I74B26qx0YRNMdz5C+M54I
SiFJJ8qeASyXLo7vrGUF22v+seEgOv9ajz4Du2HnQyX9liTUr7s5mYbflBahUT2icAfJ44y4DqoZ
WCFrvipRaKwMmz7kXLPPnmxOIFX+y2jl+GUxNSlelLz1JBtYvrs6sIlD4yE6410kVwiTcEVMjyqA
ggz+b+qq/prr6bFq/eCQJn5yyhBxVUYNb6I5NLq4CEk1T3TUiFpofsFm/sSC6dYqaW5CN/wFIWrv
IglFAuI8Omn1KkP5EJNY4XSvhSNvDbu7Dr/JSE3hjelZeslTa3O39FT9YSYeSREnigq/T+bjmAy8
s8bDXs/Qick6FKn/1ae7MbqIUdV4duCjRSE5N/VA12Li7rezY1d0B220N3O51+ziV1XnXwqPXmJm
fe307Y+5IDAxtnAX0ZXft11Tbns2+nUuXnzryVhoe7IwfjftdKcASHEtoi7i6hk3aYY9L6jHHwlO
Gm8m/6W3sJvVxvtomLhiGmPkzrC/U7CthwgdRtcEb5UbgfeNPJpolOVtH92jx3Fj97fokyv+D2Zl
VvAe2vrep+NcvDZuLn+TnPBULJ/ZGNoXlxDjrONBrqBr4O8mEp5vau0RysA5QQSaK+IuiQYMhx32
nJ+WHI9oT4trad6NQSTQF5fHhDJ1ndfK39W5tnbAQZCxAL5FFDLsxprBGfN9OpB0XFSdyDOaKWKE
GKv5NFFJYiFbOcRdiqjtmeq3xjEw9FNEr2BXJm/p+NXwLUIZKTlWEbaRuiJbmJ1SdxzrGc0BABVY
X+YtyMs1IDJ0FbLYOC3mJhVN61GQpZNSMisUXqsxQ+fvd22zS2frKzEwCMnKBD1gmZ/gxYWHSCRM
083m7JM+sKLEZoQ5Dz8y3KHkMCdbtBE5E0l6czdTNSMCdByNSU93HWT1muwshDA03pbYmZF8VQ4V
jdGb7nos02uVkFtkG/P3tASRiREc3nsP79uildipvkRXgAdfz8mXJsa2ZDSPlZ9i2yMy6GkEPzKO
LtAVhEDL9OlAZs63os1ecDQVu5BkJUmtuzYeUje8s0rUG1NeR5jB+/GiwvpnGwZ6LSNp7YuJYBZo
gN6dT5FPrTW/j5ke0ZGk8ipnLoRKTUQDyfmsCYk3MhHflUTqtDWcIDHxDuEJmrXqFoYJLUaHcNlD
kL7HGEQirR0Ma3+2pkN9SLOxvUZzyyzNIrWj81z8wqhoB3B4XYL+PP1thxjSdZvLdToxqIRNmPC5
0cY2JAd1i5zEnxg361miuizABHZkRMgUygnQnVXWx/eToX06kPF5CFHkFVYEKZgFrs/+Y8szTq2q
nD9XDsMmyHHXz4DbN2Osx02mnCctsvAckZIOjudUtvl0pkrm8TV1EO+8+nuUjT9LxjLYTpyTV6b3
aY6Lop/7clf6prP3wJht/dj7jmgKv57yX3NlX1HlfR+Z/ZwrOH8I0u1mNw7GSjcYrX0kKTzu7Xil
6ia+wzO1dsXIU7Bo3qHkAO0WY7emccQgq7Jf8eRg/beZSglFRyB9sjaNMn1oDEveLbt6yfh6l8QW
Wiyu3nZMy8eh5uaGOHaM+mq4AiJ/9XMjOqlyfG/jqrrUqNaIxMXAKkeHLB9I4bZhmrdwmI7TuAwr
Zbc2rZXdEjdkihCJCYjFlR0jiJkm+xZVABZy4vi4a73x0Hlk1iK5hC4GGSiO5fQ4FTejDwvyJcvu
IcpB/dekkrktiknzGObSOeb17zow8Kdq/+dQxUv0+MwyA1dTZBkXz+wjckHebHYi+yahxPeMar7r
GudlEHZx0+U1t8UG5gV1eLY3TdYJWZCgRSlYNWHHxlHW19yht0ql7clPfZ7fjnthNNvsbLWQwc3q
p9dNj8EUPwJouGtn9w3MEIrW7i0xRmdfDXyjHj0o7EcIVNGvqs3kQym6F9pl/4SRup9ZUKL6WRE9
CUKFln7EywkkCLT5FCH4MubuURYkj0TZsOdRSFpXS5ppb/g7Z1bPvs7DtSiK4aEZol9RAj2aHglj
I6/4ISlehyhk4MUtCWPoPU9g+Szbwk00jM42MvVb5BbPFgYuIuMAJyAbXnU26ciBT8dhJvJhHnAf
0dX1LMHwLflR9KVkS7ALpi/BnJyhH/urufS+dpaNcTjcIJkyqO0mfzt0ZPlRQXSK2jDI0b1GefUQ
Y6ikB8qW90R/IFRnOvYDrhLmmClxiutSkcQW+s3JS5JwWwsENdg978ZhIqIyUFsFgmcdEVe6TT1f
bUjfOhSJsyvbCjVtOlwHMXNPVlfnZOAJXMV+BSIBj+pKeN6lvEtYSzw2EtikxwjcXbrJMBk3M4GA
BNB6Co5T80saHGeI9KzoY7K+TXmHI1VuejX/yJC6JZ0KD7ZfnPGvv2HeVmg3mK/AdyqMxOGZ2IQH
2bn3zjAVLJdgfAgrdlnkWcY6TqjKQwiDKMFmJLZIhyc4JqTVFVa29djZWZ2cmNclV3/OftBchXsk
+pDz9PtYgjsRZSEYJWK5DzBKevWvdOhJso0iLCRCk1BpSO/qAGnJbHnBDP6YJDR4yWRze8b9Tenu
W0BEe98A+JoM9aXK+vciHMJLwrZ7o2O2naJIdjZnq8+qmr0H2ctGa/bMy4tbQtu8rRofMadrbmy0
Pr3dTkciwopVD4CTL2989pxvSThfo0ymO9Zv3clyMBvyKhFJXu08PcG+Nx33EGSspW2ALUjXybSd
y3yTlsVTZ0SvZTccNIk3KwaL6aYveQhkjGfibpnbLzJGJDlyl/is690xTzZfC0bVX8Je8qebbluj
L95GRPNcM7Mczm0rIVYu0aGDy5t+qLZ+UlyyhdGHQakhvrGyNiIaHpGlusfkGS/xvI3BUbgDWmc8
BeOuNcOOB5UhHia0ou6kX5JUNgewVmJTmaijjKnYC2GyuTGjH5QN86ZVJJ0Lz35IKr/ZIEW0V5FF
BVICSFzFXvZIrCrFvQPCATLBgtVDSY4y/GeAyRwsifHYkgvKefGCey9Jhy1IDIaNpPfVKTJ16d7m
qBTrfPYenYy3gY7mq6Qh5KHdrXvpeSfCukj/pFAfRwSzvhDBl6S91d1vn9r8YRa5vjYGINhFSD8j
epgS9K6d6LjcHlDpPdk9lMoWSvVqCOzm1pnW92ya0m2UGLemQxRJxX8xCIS49mkb3lVlcgAguTHl
UL3WZHdjTBf7IbeQYSf7WniXtA8Zb+tfSfg+eHB7Te6mUlY2+G7wsYU8BAv1trMGuZ9EXuORgp+n
4sxDU+xsSYvVm7aI1UZKoAHKtHbdl3guf+d1R4ncpuu0tr9qp8h/2m52crJtN9XFXRx6BNHb3d6b
rWpfGzxeypr4iczaAMwLd7Pj0RT5lN7DtOJMKW4Af5WhoFkbs+lu+gJLZB0Zq3QYHgufx09LcEPg
jM16atBJQIX87k1w6treAm0Yz3eJ0TCGn3Syi6b+4kBG28Uwi7ouASxD48B6YyTRMzCOadn1ZyuZ
913nJJdufKvzpjma1EYwIyMEsaF5STK89VnGXA9sYrAppWrPRMCGtKTwgrzJ+MbIGNtRNj+4QzJt
+mH+TrVhgJx5TzsXHSWkTKJcSXc3I9yoKcRNMco9tgtefpOVPdhLfeO26DmaOtqWQ+xdXcbluFJo
sAlEvY3+DMykb/eV3IrEPbBb+xHD0d8iq43xN5OHsYTvWUsMn1bi5JHLB/mAbYMbN7syTx+jZr7H
fd3foHHGtMZ8nXE1f2ddeYcqN/41e+aRHo+XGalmsKA2FDjN4zSFF5hrm9JxvO9xgwigU8nRNYvg
6siOdx/QK1pGaxsn9s5kVHTHW2PFrq29uW7N12dxSyfVXR3x7xQ8KxpTbRgSODhVuuJehIxOvMiw
t2mlFgxkeWDrztJYMNXOQa0w5yGH0cq/6ji/OUUGC1dAIGzjSzpayZOHny8a08vHD8OIs4vj+XQW
vdiEJddCg4aDIhYFsZMgOtZMCOC+dKe6oJmPMhGxOVJwXgkgFanX77zS/RaBqkIwPNv32qx4arJX
RDXAJqKpzHM7Om9Bm5/Rw8KgDYNb7sTZlyzlu4bKw5oUh17QOuhIlk2nxb4KWph4STBSTLeaFSGZ
nxRck1YJT+Zm5DcXpAC77kpH1bPdTR7qfG1smNThOTkZDUMv5Yh95bj2euiLFnKusUZ9gvrYS8b7
RABIGFv4Q8V4c1Va7JMGP562gcJTBlLE/Rrzmb0lc8yh6/qtrdkeuBCKQfc6BLtas78NJwqUmgmR
tIYzupR5r/NsDzY1vgaGegTewNR67g3KZM3grpUMv5BWH8qxx8q5bA4JgGnKBHWgK4668avrxw/T
i7cRGJHesaOjLOXE0D809yUcBDrRWqILi+svIRWVO/X53oStsa6wCHS58q+d2dgglzpxCRdXg83I
1YaTu87x8q+UN2MVtfXFzmgF8ry+Bzm0FMunwqV2Gls2IFNwIGJO7Cz0BFMwn4ElvgaV41xEGKHJ
b3AroUR/xx0MyiItgZeQCgsWGJ+JGOIvBYvNKU3MbdWLyzjyYCrK6mi8xhLtRmlk/Y6583CICM5E
Se9zk+GC3KfWyOatRKQ9UnkHQw9zQ/fzo522am3N9iXoEg/c7PxDrXQn5GtpU9aWxtrMS5znbpdd
4laB3eb7sRO9j9wsOxElex/QI9RCVVttZ8QZVqlxcMbyt51EP73KVLsKqOC29Gq5dSJI3l0muQXm
otwTb8M0zPmeZhqhDYi8VY78zDS8S1MjRckD76gSFxxSxHSp1XeYBoOnmMVjDEaEspgnY/oCe3y4
Iv4SMJOEE5Dza9PR5epI789bhgc/a9gl4JXI7XIZFhYT+W5iXDdZfCgFX3pDtwAVlYVaVPNHukDt
xOju2jm471iQMb6bGmPfVMgDc3wHvMWu9YCtIuyaczALQG68EjoT71sdMkMpW8TmjLtTnNN7Y/JS
cEIjRwrnVWQTKPacZTXlgcFmd1cXj0HkzzsdRfJgwg7bGFP+1VXPtsVqyOyTSwHdZOXnTDeYq2uM
PnaefctSQbfNDEi30yMtv39sY7YxlkbgUPuCRNi6fvQUsRRxc2TaAkQhHjhnwjkNhWYUzzqCHhl2
QWJOtznE4xynD0WT0ymN4SlEzrfX0mbCPTQ9W1CaXhe9n0KzT+bAOo3NaWOl7Vc3UcbBdKgfusi4
VQ7QWt/huTtnjM1M5W4LWYbPvQvaSJXzgxybaGvbPirMAn5I5zSUbrM+Z13kH5aR91jGGDRa+VNP
9Papzg/9UBA+JUkJATV3inPrNbFiDI2LsVQvPz7+l1w8fK0b4lKZzR6IE7nIzNabzYdy+OPHhxoD
aUIPztocWUKHaIxqO15ijFApneg4WPhEBQVrSD+FOowAvAUeAXtm+Vsff//jRzNWwa411AuHzsr3
w8WrobvufKu5/zCxfvylgHE0hrPhEC+qNmzlL+EC4ySKlCUVz4wF0dfuqDq3c6E3PJQXDic/0BQi
AIkdkz6M+NsP8soHiOXjxyvUm+mkFvVZbsTPXt1BqOrd+Y+/pJe0zv/dEmjMfjAR/kdv+xcJNPCy
qInec0S5fyijF2Wx9cef+pcGWv0XkAShucL/yMdAnvuvxA35XyYqZP6D3Nn6QyD9LxU0IbgCgbJ2
FXkcGi/G/6igBb9QozQjo0NoRNL6/5O/8EkejE7MlsIm0tZDVk0u94Jn+FPgRjTVA8FmVn0kmo3u
IWz0XtXTczUzp8E/zbjHNbZ5yEN6qoGsjdkARAnhBQJ9M2TKESZiN3m8LLQLJRIhyT6v7sa2c4g4
z164v6i1BmtToKFi7douGDSliOiobCqf8JhZrGAkBR/T6pMr6q+prLIdmQz9Gkx1telqdqT1F3Vr
wirZe3UD4SprqVDfUjead3ls9+gFrWPco0saHWQLhu9dZj10eNpotcuMG7cCGqk6kyzWggTAmoOo
svcqld3BlfVzXTUt1R2ftTAhBvWSeZO0BKY1B3IOk00rN7pfLVSSY4dUKuW9uvUwMvI+gzSbwbUE
HPpeZvyCupzwo07ZDj1EAcy9Gs+Wqtljn0qthls9Nbh3CxMuN+k8Uc/97I7IWL6GVl1utGcEaxm7
BmsIYe+SheECxsldD5YdbAJaGi3depdZjDByBr8rqpb50CHAVoGH+1PJb1Pi2H+EUP8Y/zv4VfwH
Bbn11wtESpTjgEIA/gjmTv9+gcSTqvuiL8sjeNhns7X69cePVDXs1VzYWcHUoYtIu5vZcVASLPgc
ef/3ZP7p7voPx/Ipe5lrFYSJbdqSWGjlWeYnKbswLGb1kAqPg1HT5Jb5V2g8sj6Agb0PRPZi6PxX
JNN/OgOfCCXLv9ZDm+cBPXGwM9ifzsAMs2tuQjc9giBk1IFnmwt7aUHCBXDQiprspTjaxEg1V+Vi
TzeaId8TDXLiY7hHxqqvf38eFgTMn70LH0ckibOGmcLzwzSxVvz5po1N0ZDQ2aRHGXIikP3KdaNB
+ExDux+LwiaRCYW7y+R568bJecjTGeko6rZ4RkhsAzxHLPurH0u9dt3Z2uuCRLHlV7k+6mabIPrG
j5/+/qDt5aD+ZLj4OGgH54aSlpKupz59ewF3AI7XmIPW9byLmunQxgqle2+gzIpdi3WtE23sofrq
WoyBqoD7MPLZkxEVVDCh+1m5U44kp+VtbxQP7keiNuHGvr2F70zVDTCAmew6reLvbVGiaBBNcoK3
0vBGnL6Djr4y+eBEiOjnaAAQ8R1iLJxQPFJwtltER8//8ImXC+PTJyZghE/KQkHLJXr8376mMQH+
myUmkT4tIUQGZVtdRbQcw0uoZnGxtdrqHJ2LKWR8Qn5kkhNu+XBV3IjpEU13adN39n3GWI4pkVk7
9CE2uEsCXsSon3tWanTFV0IwkNiUPAR0iRo1T/13XVrMkboqOUG9MHe5071XxTgfaoOpfgGGovK9
dRRINFD+P90vvJw+fWzHNJXnSdPT/PQ+3S8Eb3tIY21U8LV+LjT544aYb7WffifvpdtXv3Oom7mw
jO1IOUz4gINWc+s1AbVrgxIY3ULLXm+dMc+7/sNX8p+OzbIcgfFHKYgWn1w/daVTu61R6FfTwawT
7zSnxVvBcmNTNe4zwTjkVBjO9uN1QOaPQxOJFCOgUbHTjniEfksCJrd5J741eEzlPCVbsMYPXJZQ
VftKrYsWS6k1178daapVLp5nPZ2c/KyUc18FVn0wxGBuC7RgGwbW9w0KkI0RROgFy+yEEuVbJH33
7u8/tvXXR5iD2MGytOW62mOS/O9XIqPZIQrcMj7OBNYvKLh72cwafmhLltMMTrayNzJv90NLY+Dz
f+YJ/ZFVhY9xJrNDTtrE6h8O6dN7RUKcNCVFpEkp42DB/XRIAFOggIQ6Ooa+5l4155sZunJfZ/kx
x3J1DFuVHILePAutnE3r1dfIYyjQZNY/HclyG/7pNv04EsdiBSCVZ8L3/HS9xmxLjdrgNm0jHzDr
zybEArbYUXZRPAxrIhqYa4fBaWZmSN+3KYqwPIAFIvprADNtt95LqgQDBiQ0O0c42wIY6N+fLXu5
Lv9yjAC3tMubj6fJcjb/VKZ1boq6vhh5lDTOVbeWhnuZMOopXg2hmm9o7ebAzM4eEUeHMvzu9TPZ
YoMwr06UXSkof8LNi1aqhFCr46fRQmMCJqePVXYvjDQgyJDFc6FlvlVzBpJCGC9dF1brYhINSVZU
ewqCvOGV/3j2P70WlrNvacU73XKJnTM/35H9ZCVRhaPqaEo4BhXsA1DQ0zlSKti0DTEpdovCTrAC
aIFrIxQj+MS3J+auTcE80IMVSURjEhv/cM84n6qN5cCEBxnBtRXttak+XaA9vW4x+wSyDbHeey3j
xCYuYt7107NjookZ8beuo2R+VL5tLScwZJ8UAUxGBwh/iSI04MXGKnbTjMhoHXJ8itL2jlJM1mFO
m93M+N31hvRmsgHZeT3GOEg61kohyocx3z3by3Slm2PjvchKuvW+Ye/c/hwTSTjSbHXkdHbQ0gTy
JSd76ODy7qaCORP6L6ZnAjK1Lob6Eqr2p49H6px03TUXCXPynu+xTQ6VU7bvhETcjeLEqUawHqYH
Tf53pwO9N5IZvWSBlOCDE+VzIA9/f1l7/+EhgGCK9sijQ9LmZ/gb5ao/wIM2DpLy4zCQy5FWRNXN
Mx887Rz33s76B1/DNFZ+n6OWVukOV2C5cy20tVYg9mypbfJmRrgsgKecMGPHTn7X1BflsS7yX4Ut
qx1Sli9+qpsD97NaBxp+sqDMxH05REfVSmY+ia+ZLpU3khLk19J/xquH2l5cQG6mu3rWb3EQumx3
BDTmHFLd1NvFaW4kZQdRDClUW2qn5fkwngeGWCyWfg+N126cwVnIIZiUXBPZ04BkQnAvv4cNwxKy
E7Aq0C/YhOYEjQ4ObUKfHhnMYwK/ZvtXtQdLwSsuITttBmSrTsBuKCd+jSNuV1UNnd4o4pOcR1bm
jv6jY/9/V/+f3pfcBAq0hA3wz6FW/Qudz9Q5YLuUswT6kZizvLklBAEyE+0Y7xICFTst7nNGF5Vi
BQsq8tlNGY17qngIHYuBtydYUxTp2k5ITmPp0G7//hL6eDr/+5NRmbzHqTeE4ufnpiAyBBeR0TB6
XQrYauifMj8gYcbk3Y5OaDVwmyFVwTLj4/UmRmgJ7S6+TRFlsgdAaFUgHZezx9Z+pgH7h6NjXvDp
ua1Mz1OC1sHBvLxYqv/83J5U4zRyRF+qaiH3EZvwddChAY29ZOeLMlgjxpvOhmync55FNpuuQzbH
AoDL8tILWTb//QHZf3T0n06YjcAFujqtFIf2qSpN6xJ/FtkNh9FOxcaxm+QxGxc2qjrmfW688bd2
aLnzC5GW4T4rf+lUlO928ZW5H1Hatl3/6BgHGkaYHQYY/WdZ/KKc6c6+N+TI2d10F0b2PQD5cTuE
ldrhR+O+Jp4IlRh6vZ4BdYedqQ/bbQ8p/772Iloq7uojX+VdPDY/i7KI70ArlIemJUtMsIpuAvyv
HmdyFwaBWs+6t/fgQb/XcRheRgdRR1LUBMfFVMGOdiE6efcdFcYp1BxnzxqskeqHCWULnJiEqiXt
UR+qPDh3Kb8KAW+zc5BSrmIzeNTurI5sqwd0Gou0zM+iUxn7A1nq87gP++Y3X3ezrlha7fDj/LRr
aM5pWvOhMvZgizotx0l0MG2yi1HunIsgsjZeKONnob5yssM7Ox8efVP6O29AKBm0CVwDGmhecspC
q49T10+DgdyMdEd0gTzqvN5EZIuJjRJlfeaF+g1o6vxgjyiIPEYSzgzeJhtCh3wgJhdIRaK9VaRf
PcsYzxHI8tWwYPZpm3L4xPJrxqiaWg8ohvY2JQK4O5wk4zlDnLqqePuStePyxiIwZ6VDP9wXte++
zYJ1ntjXYT8d20z8xrAtHrs0fvfmaWAONBl7hfGYFcXyDnHVns223LzxELxmlqHv0AMfm6H1r+my
XIcWBOtyHPgmVQ+RJBbIHUBo16EPMNrTA276sVpLZpn3pcjwE0hingSiMLobsW8Fd/Wcd/A0JeA/
m8hRshq818BimzqV+bUZRhQ6ro2q1mSLihbgq2rB+sRBXpwWdvvGHdSPUKJnw8SYXJgBLb7QFKUo
I/Bn2maifthk8CeB3VgGRBQf8sc6zIv26NbDzwG8zD4wXAtNR4mFGNvupkG4yPDiTjoNlE0PxeCI
3V5Pw4uc8WdQVAUbd+42fWW1q4auedvjc0SR4J6lJnMxGhp8ho23F7K+M+M0REsCRUTEyQ5SsrGx
rDZBI8MuTYLoO7iRfBB2v+QtjtSpHSucucAyFY9Iy1I/C0iMqO7nbvlXuN7FSwvzwaysc9jTNrbs
uT6K7jr3MYV1RO1YxM0qF49iklt7WhxxLMgXAfFhbQMDDVFZO9SIXie2tWePMOcT/Oky/eJbOUu9
Bolz0uvoPk1Zfs4Nry9bvRZsrR5qi1y9LoGr7xdmf6etyXolI4zdh3gRRjC+imVXJRukSIKCCe1x
CFCsD8SucJt94gf+BcUG/ZhCqmnDkUvGpz6f3DtqoDLOfLSuzozOX95IdQvuzOxHb+LVmaXvbMZE
s/9dDjpq9I1YBLWAjtNVg1Zm7dIl7xJ7JlEyDKqNDvEMlThc7DC4iumHy/5+Qrhxl/SzsZJxka1r
yRbOiHPnYmK3pxm0gn00988Si1uIyeTSj/iMwIqQnGEic2tYc2AtvfTWeOe7Q7sVAP4ejLHbWMsH
x1027K1e1VsZd+OrKtsEld78kljiQv1IWF+W1zclOLiEDc+XsJ1fUQxoZGbauptVxe7F7EETRs4+
G2b7dcmUgHwe9ufepsvlbRiFRCBxW+3Kxskvrk3+ohcl8ksuAndj23F+ngS6wsJozK8VkcSrGEtQ
g45xT+vOeVLMJywWTVHC/s2yxLIRUT+Kwe5ZrUlc53GLuM/1HmvwEU+ugc2jnmJxtpz4G+gMFpHc
rpSS18mLthQatP7V/CZrHj0ViCv8cYwm/F9Zz9SArvGnKKpmVzl2d7Qbo7/hY+UUZvqhT4jNUB6K
UNpsOpwc2J0erU0+Sayg+cHxwudsGOubCXZsIzGR0Y9jdUqGO8+/8VWmR2vAD6txZJNDUR4xY6Cp
NXr7ypjkzaKQyZwWlGkYhXdZnp7x8O/ntHpwQu7BorbZWWtn5Fnf9Os6bppTOiCAjADy1cN7XsjX
Fvn1XRKDDiRwrtqhOjlFSYy02ZmuH791bDAVmpHyt8k41FsMG+FOWt/kWPOsGhxAcKmJyZM8rj43
y7u5QbX8QRLBlQW9ESaV0CcMAVzi2EpWiqxcrArnOY7rB+xHxUo1kDos38LW3T/VmRvv0sAmDlXX
QOCsGBFa4aIirK1byDjc61S3ZkuRnoYZSm5k18Q868I8BGj+sYkMW2NIKb9d7Cmpm54BB2GlZujq
F/AHu7ya7oaifoHkQQ1t929p995mDG/oWIhOVMl1DBFExTVfcAQKZcgcFx9hWu94XuDBSWNsH3l8
K2rnkrtufBnCrKZcG9iF2mzgcbLwVuMlWGWF/RSyCZbW2dBYOs2qPsZGsR3yTF2aHkiJ7R1ktSjw
5vQI/P5t1p51CT2zIAPjZHoLNy+jBMTUR/qULlrayK496BxopXrWId2DntpTZjQE8ES8bk3TdfDA
KPKz29Hb9iX8Nzvr6rPpLlJFArT8UFhQKEv7gNsIVFniWQii1QvWTfSaYX6nZQiKmSFXF5cdDj/8
GYk/neeByGKDUAuTdA66cMelj+nWhRuMN0KHNeYpzPg90ntygpLZeExlHZLGyw6FoKFqk5IcVHp9
cqobBzXrOOPAi+ejhECz99jhrNimhDuVFYhUzKE8IkB4VdHwbTC+jJlLOFGEAaab1pXynadkWXjw
HD9yF6hVpKkMndp/KYd1zQo597xDg2JjLQJpXUS2Vf+Hq/NaclxXtu0XMYLevMrb8rZfGK029AYk
CBL8+jOoPnHPvvthKVZVqctIJJDInHPMMHvNBtqM3HI9m26GrRilNWOdGcpju/cL+RPq4WliJ550
9WjQ/15x8qPthDUV+PtOh1hcJogMuvc/knEGyNmTQoJG4zkQZKdX6O59aRg4O+Bp6CnZDbJ9cAKy
Yjtqp11nuevc9V4pqVHT+eNlwGiZ4HjeaTXDKB3Km97G9XBrCVxfI0zBn+Z8JwH2nykuD6FbvHW0
RlYkTX0NI9YaxTZwHBFGrBSZlJTEC9ZEE2NlxJRtNkxvkxBykI77IoMIYc65YHmro9VUEGDNVID4
GtvMEJBuzQmviTJJ3PsckeqznxbYzUq2ZhBUb+P8ZeP53BYJ8T6u0yh8wMQDTUElt6PQv9vRAUJQ
gld024987Ehmn3r04ka+M0LKCawAO3A2BLeZ3xmUC1Fg/iq7Hummx/qOxAIgbLNO7Qky4mQQvGh8
uXIhgeifnO2RaggyNnuO2+V0DGGNr9ICxRDuYfJnnf495QBHWUG+JmW7UkazSdL2Zvm48HxQiuTD
KRow6VXVtOxyf587uJl6kVbbLo+IWfLhpTC4mwnQySfjkVDACM3uGv3hKggqMGaIOFbMqiG+Vtj2
Y1xNSiLskiUJVLOFe5jO/4rd69Eh0xFOgib4cuLgNKSI+pZmUNTaPwngvQptlGuJurIzyl82Svgo
uWh/YY5rjO6WWVMpDMUDsmHJdt2Z6zS+gQF+8YPqtfW7A7r6d0m/AaAlTQ4RcUh30WIU4Cdq0NlR
wsIX0ZZZxSW3C5rvXwA3NxV5PvOMqFoiBaKXaG3Iq+NoYkRHf8H+/uibqn6uwuiQshRs/AJ/bL50
A01lq33Xpq9tR46Cjr3uygiQW0JMxkbP3Q+KI7Zs5RWAt6N3PzPZOq16D68F/9LyoBbsdIhbb53B
9EFXy4f3L9yfcv/w38OdeBfQPF2p+/+Osdpi4f95f55/R8jdnxgxPvzf59w/1sLMllXofP/o3xMx
ahEFNZmXfx/+x49avvVYhAl87TSODxawW/zL+b4VFW/F//+dbdna8/Y/v63uF7IumpD7J++/5/3/
/v3Lfz/sP75LEtmvGGtQ+d7p+Pdfw8SDTyGfYz1afpf7P/+v3+8/vuV/Pee/Xrj/fmn+fZ/l2yZD
/R71NKN0csWvwnxWmtXR63v1yFT4oHLUAWMw/YwIgKRWHfYT7lm05el8MroAsayis4/kFeUaK9o9
/wsbrhqfnJACP6/GryoloarIfqqiJtSRNmjfejAN5a5zC0I0ZfoxysnnUh/CrSnJx87I+9lak/pM
0jq6BgAJhDnGOFDSmq2N0NesQs9XF22/shz1ZM4FoOPYqI5dnJ76sK0vDbN3P2gvflhVT050nPyw
QJzLEYwDSLqF8W6tfNv826dR8pKbt25EyWYXQL7rjrCaOHKnXXica+pzY5p/wtd7LqZ0iwxsbZlA
YH30yIJu38YJWU0JcLuiuB+PpQXkoxtNuGHOc6eXOQT8+HU4XSQUhTYrTcLS52AtNGldiE+HPTCo
fer66C9L7M56WkPrxGfrokALjScExIIWSb2pHVJRxzZgQO4cEs8gf37bcWJbJ40br4WBy1VgH9/2
scF0c0CQ7mKNMV8zWt2bbg5+hWogXs2JEIlDCPbHo8+lswrs3yU1m+3wakgMZbBHBVibMlmCdq4I
J5x1YBvZfqqH7kpjgrpHYcmsjIdqEtGjER5FNV7pa/w0LbVvzGGTFKieqp5zUDoSRBDI99yJw0sa
Vbus49VzIv3dWtETkj+573KLTm5l7NQoB7IMuoXcnsPTlcVziytgFSRRAFxVP7klC6oLMRfGzk75
3cNYeyWAp5E5lvNpKyxYvqIQEUHR8NvSTgd3fek4UT+GuA0T8RCYMSQE7XiYu/CRTU0o9nHlTqeE
tLNp1hC1gwhzP93XrJ3itaPNd6LcCEqejewwQ26DUs8kxyeLqCj1yqL3AOaezMmuxcOku+OSPuCk
TDI1/uOADOhVNbAHamOAEWZCFbjXi77hKxTuFtBqtNEQ2pPs0FrZb1gw9a4ivjbWebqf9EIMkX74
kCJ9IqWSs3le4n4Ishh/d/vEn9ZfK6YJNXPlByPHH5oFf/oSgYsRY9+zs4G0JM8bDkOab1G81y1y
yNhA+kxs2NHKJiwXXFihSPLXYPrtmr155B+lQCwh3FSLZabxfygMS8R93PL5FbFfecDSSwPf6a86
XLcq67YzGlpEvvNPz6WSrLPxsazjtyJxfzNFcrsA3kSwUKaME3nm/JJVGR9UEBrwOWBWtgl68Cj2
HKT3Ubtls/uaBnBu4WI4R2YNTE6KRyfHxkTnCGJDUVxiq9mmHRMB0wvYiGHcrrTozrbboF2eb6FJ
66y2tk6FiKHDJrEj1PkTEgp6PuyO7JvuW98Xz8t4QA/jxK7tZzsn69+KPrl43g0zeEzX1HjqZnQt
aQU7I1hAHaXGGGiaE1ihRD0CwdLrEgQXb21rHYTwfsD0YtFwIStYHnCxAHX+2h4RDjut/AKGcpaB
hbLRmX+b+aL506+Y4PbZ3yFOLGjF/kkNUQ+u1/rLBTiux6mkhsjdDytAK0edj/DcRYdvBHoXOTam
cJjesWNzASJFSUvyuR0a/ByT8RJqi/acXVbb8kaNMckkO2NcOs1+iYtWop9bhs+JTZZ0Dd2VBQMi
OVzuIvuITGfV2oQt4KHM91luXbEv7NUM2siN6KK66ujp7M2AbbVmpphsAoFmPTTcat8BjQFb3xCT
hkxp3tS53ayNygm2Q6XectoWjsj/Vkb4HOIBAWPvTqAp3G320ldC7ErRc4/o8rkqqqv2bHPLsMAJ
rN/ScextL+WlSsRnpLHe5Yu1bBirt5a8UjJr8TGATUOgFUufRJJ2oXiUu6CZqWdInO9cmgmW3PoW
P6bQffOEYi25GuZDZmLvbnumE874M0Y2gccWirQeNKPrOfnIC/ePLXS865fW0zz7aCopKeAQBS+O
THcBAZUTJhhPBM6l5w5IO+PWgx1cjcGX0dUcWHDbXpWEjO55H4FFYpwAAGSKNW57kgGRuCa98WSK
jJxWCxF8sZi4ScAibo7ZWRp3w96ow490gQAKs/r2KfSEBCZoE16MhoV22Tj5byA+DlaM6b/nDi1m
sEM+OOsma1yALyPn2Yo5aZNPBzMHxl6i882G+GfqYrcpHGJJh7K5ZoP3g4DffBdJ0O062NMU/VKW
zM4g+//4IAExtKUk83JIzOJo3bc5QVpLyl+YcWWSaglgy67FCkFee6hsMsQ5b4SZBvE29PVOBSc8
wMi8kQBvKPMFkZ2rIiv0ZVxgFdbYAHsS8sX26WkIt3zrh53hG87KYfXkqIpAvVTdscxt69ylyxGv
7+2TbORbG3GuD+FprYfWQxrvK3OfuVT8bFUns4dHlWea82BHVk1eBxvDVOXBk8nfGPk5QpVgTynC
sjwy2Z57wBWJXByXdBNXS4dqdOMKvAgbp5nq85RXhyZRx5ZkRxcHNAunjzlkUxcI8YBovCOuLta1
TZo0Vo4n29WQEhRNYQfzdWPSzWP5HvF0A5osyHd0EOWmuL+m5tD5kdx6FQLrAn20Wm5S8O/llp+I
gQRQV5Rk9NuqlRsmhyJPK17YHJ+RhUch1JggYP4Q9unRAaFZ0TGGAeFCUqtI/sDtJzepC8Jtbre4
JcLiJUeevx+sVm8wKM2NU/+mL14KGHPILEhbYUD7CYTsc3CxMiKNpjiyxNlY/Ns1kPuZQGiBtt7D
O/KIaQnfixGcuYl+ew3uQmI7nJMmSAIXn/1gjFWKKRiIMpnUX4mV7cJTgvPqwGmHRl3f/qj6adra
TbsEeeYPIvCPHaEjBFNE464PzProC2cX5gfZqvy04eCGd7kygQZghtZpFR20qV+meI96ztj2RET7
eac4zmC3zH7gSMOHtM1azctjDe0Ke+FLJSO16ZyhBSTvfohoxCbbf4iUcTaxA5+Yne2dMT8Obgyv
xJZXM6UkcSt5RcJ3NhPnCW8Sr8AYwAlLHwF1eOTk+g+5p8gD9EQMq5B+Z99/xoM/sbIF2Htd7GgT
W6PgPMY1gslATvPW6xGtBVatTlZyaSb5xpwgX4dGVOGtzl9m60l2JMW6FoonAcd25ep4g6GyWQ14
U2eju6APdLdqUpRcERZnzxcPsdmmVwJ9XgZL0fts6EcyebeMR8wBr1Xvy9PdQUPrlqZ0nfnJNm/p
pvz75KAYr3eIg+ygYbAEcXNVGUbLFts674nNjGpIDGPV97nNRAa3l5ybejO4DcxWiC75wU+DbbNE
Ot0fgoQwCzeldMolHpDlwY/nZpMGQOa8wSRGcHnAf3IKZtM5wJUC1DqAJWtwW4LSsk8jgUIEfpA7
Jcc+O4/+O/kszAmMcv5GnUuGzRAcrCWrpp06FGhOc4kX2O/9wVgowPf/Y7siMoKG0Pr+ORA/3iTy
U2Hn3UliWD9ly/9hTWGIao2J3DfQpdxei1NCW+pElCV/4f997AxVgP0MNCwWTGc4e0OOY7yVDp0f
SZLyAjWs73xuZ8S3spJh8mkXZYyKfavzFifC8jNrJ+352v/78Rndtx4qBvhDgkBpWefVKqpnEFiz
8eouoT/9N4NmhO/L1+9PmgjY2E42kLbZiVmgZW/A7CkWlk3trf2W80cSmO22tAj0gvJMaqNLN6JT
GmJi6uHJyep1LchMAOU1rGtTEZhQU1ZwBaDnN5eHoq8wZT6AlG5OlQudYDVDisnaODtGZBrsaQcd
/n1xOb/zRjIonG5z6ABFzMH5noimSe4M2G7HsPt5Ws6f94ecrWIz0bZa2QudVWfw3CtQVqh9H3K/
QoPakjtJFQdTKIHhOi0PeAORzDAul4cux6ostU3iC9X2aIT2N2RTeQyz4oCWG1RAkfwUvjC2Ts31
K2W1GzRervsD/eyNNQSUyiPxSBoGHR0NUFz3L97/r1w+7MKWSYqMcC4NDD1TA2qns/TWAjV99GXL
KEcAk1o6OHZKzMbw3viOppUGoKjQ36yAOEhXCKAQ0agSu3JgIxeArwiO4m/S8OlZjc9leC5i8wMe
DtPMWNHlNT9mzrUrJKtP9uR8Wrb14SmyaSTQDeBtL3GmdnqeIBfZw5Ga+E+TUDf/SLzhCziYh6qP
b03gzWNgjM8oMD968GrIdd4nnwqEOBscvvxsS8iNIW6B6/5EfPk8dT6Hzdac1miWjlVYnw2a/Otw
pGVu23h5gREoTpTcvy6QE1VRMrIqNUA79AXPMoe65VP/99DTj2LoMKTHWsvV/fNlIMTeyDmzL1/7
r6dm5XLx3b/l/cvmIINtN7mf//U8FZFc8u/73Z83914I5Mu9NkXFVKiuAIBpp1wzaviL5ebqlqhd
RJR9gePJNh3dpqpdeJ5UAKugiuRJdeYmNM5VHofnjvCirV+CVgFfsWYu+Gz04WMMsgSRBWgWQRjX
mPCGVHDkMhW/uM4yCfOMXVKA3nfwbXoOX+pDRhsqg5M2yTZ45ZazzL8DLsDHFtRRPY1br+muFovH
xcdsPBLwEhYkFkcqf4E1QU6opripmyI/gSM+Tz2B4B5M53W39O6SkmQ4o5U3gcxz3yD5xDtFpGpj
Y5sSbxz7A2o6sfc8sFieNHc2GuVNRSrw1h+sVysXEy77hKI7Zi8OqTE02/Xe8R+cDvRlKvqnCRyq
6E0437F97LwUKFYIDzEPp0PKkYVSEcV1ish8TyeSs760/gZgzU8FSKa+YJKUO/kXWQy0aNx5G7Dn
6/HTtEJ1Aovz08pKuSM481dfhtfA75/xEj35MvnterV5hni9SRLIS6l6Hwt7bxa9h18NG6VJ8av7
vfRCdeQ4+151RAHPDYM6q9K/mz78ELaT7MQyCOib4IG74z2LUvQGViJXlRPuQpnihh2/WO35E5uj
69icJdL0DY7zU+AhcmLeP5eAmKqC+0yO7U41xLinwTzskXz9MX5zzhoJJ/TfLD+BL5hBmcc78Ybj
RJ48V89r0NQpBMzgb9uM0DNm/HY9srXOOTHHrCIDXXAHgaKYX10OK5VnExhVfTq++yuoAZQubO01
czW9XbTQkmnsFPD7OHG2aKmA0w4MkQYct/usq55o9VLlcjh30u1o2IehHy71NDc7z4DmZLhq7ZrZ
E3EQPwInfRoT9ZQjBiBDbwA+SUwb1FoM15GgdV1sPMPcYvLmpLkVhX/WLUZ5h+FVgZLEJrGKBtL0
llgMgYlu/m04M9k8wjjXAnNWOFynavp2MZ2uUmd8AlH/3Pn0KqT3Yo7qMy3VV52meJanQ07P3stb
bHW6+hEG6M8Auqwcg9vCHZtLU9c/efdJXHKTZ7hfv6i1Zpjj6dHWxYWF3mSu9Nvvm8vgj38my/0z
MJJngf45lQjaeg+OXzY8zXXVYXHsl0hS+xJU+lb14V/cmhTEHqaZzuTutJ6c/jcamJuy/B/2G8io
nPYOC+Usml/a9Hn10z9TWNA8g8e3BgDxkFbOdzEvrQCbmUWvPnRkT5yJcsQCYcItKulQQDFD4P7N
dZltc5PQUgruB52YHzL0002OTpg+vLkTy/dBLwIP2MKPqqfi7ITdqxXieuiZJtI6qdZeDGsPrc4i
Awyo9YDombXN7Ba/QGnPFydwGNLzixc9fBIYAm+5kO2+nmtG/eKcDvJblmbN6P8zC4sC6zR5yhYJ
loS+ABeDwlV07Uoa3mM6OWJv1TZtUJLpJzTkVj1Gm9GaHhyFqROBQa6HYq86cfEnBhscrh/TxGZX
h/CMbcgV7x1NXj/xLlLTuwqWNcv2QNXH6dEk0d5nJkVrzf01mshw7FxsdGilGzsZqH3N4S3s85ex
H1fwMa2pXeCr5OPVBq1fnDysVlyA8L1o/1XiYHSENAKyQid8zMf+eXCMn3EUvvAKE5kwsberJ52w
9FTt1tAgZaGIG4N8hEZ+ahLvQPQYBwZ721TjBw0mJzD/In6uh4gJQVC8NI1+VXL+bEdwX5FVnmCv
XCAzDiuDt0d56B8tGlhW9gthSFE6z06BRSWQ0c3yzH6dKfiv6ejs+sxEUeOpdVtn/b52GlSuPVKS
nwlaulWk4h/zaKotkYNVyV2ZGk8eLBvCUhHUMK8cnButifPs4VNy4/YXFMRPl75O3vY+p4w/7YAM
rfNjZleBBxe//0gz/52pBU20gQ4ytMQ/ZMeyZ1rhMxiD/SC+YzPG4huYD2ZlXHMLUzPJcRNJlSGT
QgRx0O68maKh/jA6dtsman8tAVmK2m+hCIudCmNr19PYX+uI46nbfzFMctdjHrYHrArYvJRC12ab
VA+TPtq2+h1Lzi/FMD91PkC1OK3MDbIZmuX1X5O2KJuregaJw02JmkDnAhdr+jb3v4wM29FQdFwt
Up4tsgdXTO7pH1WvVWdhHBOI2pqUPAFM2+scKItOguyaRd1nUkNxhlwAdZhu6opZ8s1iKHDA/QRx
t4LHnLKWuAaDCIQJ1cbA6baZDV7PHOAZalBaoLPtXJqZPqsZwNNWqfkQLTJ6s41PSeg9hJPvvgoN
8KNAqdcgr7BQ45EkkTOn8Lf8leh+lvYS8K1fMUXNWcw9L/GIV2SIx/08JOLgcBAjyC4Dv+eQ7he3
yNcbn/MlmTIW4+f+b2GNhzJC9kTQCeurbbebAC3jau6QVtVDJU8ZoL7dFLYCLn/0Fodl+yrzghaK
26s95Wa2jQbYXZ4ssnPt6WfBPO8SuTK4+Jmwd3hLSEMnne5iVVG7SSz7GtnlLVHBfInxURwnZmJj
FIjLsDyETSa3k8Xbi3fPP9mL70RP5bmZaJGb7VwD8eOAWBRLZ2mh93flEO0WG6YuK+tA/+zRz1HP
3R/CAVaTXW0q4UX7wgv0KesdNEG09RN/hHk1sIlaLtShsejpj7GVPNwfLI1yz4hQmrvzU8jgHhrD
uLgSEX3CgIsuC3hqV/rTEooKnUuh+rVF414mNkNs4APAimYCUTf05iu1qnoN8Deb82vokUFamp59
9oeGHHnJ9EuRmfkmrana4YqgSsxzex/mXHKJ9Ixnp3lPhga7//KBn1h6Zy0zfOI9V8r1ADPZ3F4b
10bRXfT9/JDOKfuqTzXTmhASIsnL49u1e0lV/ad3ZbZ37M6/lDPOKqvLDj4TurUv+nltpoh/gth5
iIIJ2dxAsoJfYIso6QSv3WB0t+B/5d4GnL+SOUDPUWG515HBcL2SfDfFYHhumPJrk56LjB6mcD86
LfFltrmxcwkUWDDpziH7uMpqkOEpwlFGn++5B2JlXRLNFgd1HjGjbRAVUEwGzryBI0MK3UEP5iFW
ztGIsBillBNlbuXnYVJsWCDPI/EiZyelEWgBzaNnjomOIcZsgOf3hk2YUrv7A8o75DFyw23msqTG
B2PKZy5SoRGMbqVgZ8p6/rFjJjufl2zf+jTijZa+Yt/LcDMq1BeIBzBRuicSRw3acT21YnAiifUJ
ONXRovFHBWWAGrA/QpOzx93QO7RutjaTHrAQJz/YN/jz2EC3bphvLTfRZK1012QSwTXNp3I/y+6x
nd3L3ENKn4Luu1DG78gdXbSkMCKTRd7SQGPtK14I9DocXePiXNaYjykCq1U4scLMw83V+mFWNVxI
BUEqgpJDQiYRS9RwTsO2WWNqyQJj63VJtg0rnSxIhr9FTOSrpJuHxGl6CPL4vPw3e+y+eQAFUETi
M0Ukxlgz7Ua4P7H91upMP4ajwemT9d8BUTXp9BukwUvTG6vJSmKELAUKL5Jn2Vzh+zM7g8HEUu02
sCkQQK2hMIBwlcMC9kpuZQ4OJXI0rQHdzNc8+1XWXkTgUU0D1e/BLnfEpbo1MswsxlJs+N61qMUC
8MKSnUQ0wbriROMV7p+TA0oBV8wKajIj8z9xyeRPMhm/REz5kQ7DoU44sM1jfolyCK6qconVHBbL
NEjBiJLJtyCcJIWTUM3I9OBMnKzzioxMoFY7W4zxyfFL7kqzlC9QqA+5+zsuopQaHMX1xGj1HOfp
0+Ap4xgzk5aJRSRGVuNTSq1zn0/hpgkTBFilqrYVPcLlGje3g0NreI4KcdbS2omaDUNP4TEd2u5o
Yr7KPZdhj5qfS6t8SkXlHwjwASkUENdae60BGz94ZD98N6f2m1sITJ+B1jOcu+gYLOnRDZ08224+
bKZQe3+QtzrPSQr3shdUxYvbZLroHCThkIWcgqkv+nr86Mhxmf0R1Qkzj8mnOeuTlJICsF37OROS
ef4hVDfQVvQuvYl9wG05UZFIgi4Jtg5WyvzE9ZXRy2ufPFitE7Ek5Cq0uM9r9zjMSGmS57pVLv5x
7xzCQ/EQLTOV8D5LFBGOp0IcJgpDd+3erNkydnUR0kNnIrHNpnYTR/J2t8bfX7GqlqRoZ48pxqS4
xxY6v7fewYTqt2rD4Nzz0m7qruk3jUuJWFrAMwsqKxTmuD+zgHl4R5MidImWibxnRQ7K+m6huJv9
zFF6Z58LfB1705JS6s0HD0X/Q+u+3J/VyQ6FZoSnFUwBYu+aGkSlPQqoVES86QQkehIhgh3ug9GP
9tgwqArykHSUvtlEAoSJW+fXwGRuIki6bgsikSLEcdcm6h3+LXgBKXZ3a6aZGLdEV2+c9ZmZzemB
2cu5sAqKTdw0TXFLx8Q8WD7N4H62toWX3WoXESuSFoDzi9feUu5uHBng1hUSppg7APAp585Z1vt0
uwBb1tWCEsAAjkkTmZ7hengWfjjtiM0b2ei20YDvYgacYY15Lgm+S5pxa06Yb8Bj1BqePuRCER9L
h1ccXdSpwmi16nHADj6a2ax8c8XEjy6wGtMzObitehocKi7w3opRFmrJuCO0OIqH1f2ZAdmu/5bU
whPVOnHj71zFb4nUrHTMkJCvcdodyLkZI+Ovo4BIVwKYjZqZ0BQYqDusIeiswP0a9K6AvAgcOn1e
PFktvTh7rJ2VFfIzCpFv0hQpxGgD68/VJfOcn4HFegQo/qFJqahN2FiJzTqfMj9Gzsi94D0ao8ub
ZHsvgotE81uFvfEG0TNat7n+lgNnMfI+2K0y3mwX8FqqcwojA5VZ32+WV4ZhJMjAkOKunwCwTSg8
aHDuA8SFTlWGm8FKb/f9ZBZL3lR91PmTsr1fcNVQ1Eb8k3v7jgRMDoTpbaKWnGr1lc68d1ZjQARq
auzQiFBgsSyw9UfXcuq9307VOY+g/3QYCPpBTrsq5ZAb2pTzYTka734qp9NouQdhmg9z7/fXTgzy
2jBzh3xcHoOino5LDeyXo3iCKs3BQbvfQzK6T4oy0pzsDsNfuTUcWz0VcpnwzBtmbfWGbPD8UA/+
N5G55fn+YKjhR5oaCTnOrbclBuBiJINJDLpGXm1xCDnD3vtMR/LAkY3YVz2Z2SGecYKzjr4wbFf7
2TZfWk/6O9YS7+wM8RkxCvUQ2JqWI/5BhOJHVFr2WvTWcwq9dSO1sR19NsnlojIXrEM6uF8GAQ+b
XC6vH+21k6dxprlkzLk0QfkrL1NEGoWMSJDnNDvJYIXAyTzK8BCIMtrT5CfoD30fjEFzU45mdwT1
B5l+kd1ag3LWlg0dYeDdozAgOpEyYVxOanZnJ9ueAYxsGP1xIyZA1bOvXKEELQLcDNSPz15BfseU
YCmbNx3unp4k8sUCxLU0Gg8NlQwSB4qm0i9eXenVyHD+4LALNz6RyuyGE34vtEP8bq1eNx18ydH/
kG3YcQyiXEpQ99S9+OiojNdiYg26L0S0V6A2RU4EuZntOC4Nj5v9NtfLaXQIOPtnYL8Fd3/AXILZ
PcWtWIkJEhzKiGMVMPWns6agsz5WJsiSMdbiYEKJWJJcNsp2UXSA7+OnsRoPvfq0DAzXMWUZOZn0
vzkekoy0lmV3wvWC2laxqd5fJ9//Mka0aa61JCriGLr/woDviSai2jLH5H2mENxQurLXw0CxABRl
DNF3KZcAwhTrD+C7acM9uTEaFzfWgFgiHGOK1olGJq46OgrcqxlYJsiqOT0DFizbYqkpkPtIqQaq
HoYOKXlNYXAkPJBEvTY9dUF6W8z/si9vVc3VhJAWsbdlAGRebOehek0s+aG5rPAoQVL530vQ7Bh6
53i+Yfq+WYRPsmIVILjXNaxu8UB8NftjeMys9AsXfb+pR4xoUCEoS3hSI4O9rjyOvnEHPLow/5gY
2OmWhRuzY8mPH6qZKO3eH6+0rvU6AAdDEIZceQkiE/QB/UKh5xXA6mJVL5zjH4wEg2AAB+y+kqt+
pxBFoNlnJe81B76Cp7sdJR8GEVqVdn6Len29t9SxkRADzykemURDCy7XG8P1L8HSp2Rpn3dxu1Au
iuqpDYZrxiKzMqob2YoCGzF/TWtW2xnStHDnQxX36cajfU6ED+/jvzVxGE+GVYy7aMxvxMTAaXQw
y5A0lNnKOZc5AgpvjAgf5W4P9SNnkvRBMIVaVfRtP5VKBW6RJtmVAYzdCs+hOYZLO2P4k9HQOQii
0p/CxvwzTa9J1Ng/aFSgeK7n+ZK5fn7wnLlbJ5jVNwYNqsYESdqI5ph59nB1JnWsFIe/iLDXKwhh
0PszOuuGtJ+IBArcvBBSauSbaPu5nFuQBysRkHuSjOWGoDlg6EZ982oLgEfJ/bhcIZ01/JKRfrft
+gpT4GFswIHE3RJCxb5rdu6R3jeHnMFirEefeVyuHs8ULFJUieayEkxRwTbLouKQBMctxR3nJuGP
GeJXUOJz9t3ic1kPuU9QHQTkyWS3NIjfmkI817P7JXX6uyz9QzrWrGo5NDW6GiQb0MIH+PsqKK+d
kQ6hky2d/ZJy111uIjHxg/qGxt7sLVbIqn1MWljkKH6Iq6DswHdLvKym+WayIkclJPQyONw37Jiz
rWmfMc2RtEQ+6CZn4DHkZ3W2u/DWmuGxcCPcgfYR0jP2LNn+ivuQa5aLyxy8tylkTk4cFX7mOqr0
ilxyOISYWeaazZfcOspYBilsfvnNx0y9SubosNy7dt7Pu4pfZzLCt0my3HVmXqwMQwItpFYclnJi
cgh0FbiVw+YxbrkZzBq3dE+r20vchwYd3ur+m3cKl3buawjXxuugXINxPPY3qoh2jh7sxRusZzYC
cMD9SkYscileqykAQs/lfwdR3W+XBKokBomrgXaa3iLvb4IJYRiIIPJaliV4u1sMGx/+8mnuh2ml
OgdeJbtKg792UwH+aKxorbX7AF2QV8ENOhYwwMiZO9f75fOmRmpF6RpuSoVUCMlQFwveSZeJqSac
LB7If+dnLc/tWeDAI62aBELu/bjTBqa9th3upCG74ohauvRsOmlNFkToSDRUtENqg2mJz2LbDlwU
IZ6m0u948yr2sKEqb3blnLoixD62cLLyrD6UAR1FuPEI7Hz+7DnK9VZXZy+ET5UuZ/vKgAfbeL+8
lpNKXLE/p7Sgg7SN9qVBYCOVz4eCPW90HO64+okrwzJwt+aGINW5gJZOIZl7Mcl6oucoXpWUCAG5
GgHwI4Y7GDKM0XkVtpetkLf57OLd0q4gWwNOuVi2TS6OBk/6vMeiYWxngfsM4D7X3I+Gdw56avTe
Y6yxMuMZUGuClD1iaurC1kR3t44719xbMOY3hHK8uuPwIZdTVtkFZ6mItckStunQZFyejk853u5N
OWe30eam71x/PyyUVr+grBW4ODAgdYcEiT8ayxlJyRzRMl6ux/HOR2qUy2/7975246Wj0WChYJ+a
gwKrT93IWzY5zmso2vwh0O6fsrqBMZu+GIOaGqikVyPEL9H04mQ+gqfUJ2F1Be5nN9p4JDKtkTUU
jzm9BwiHLU0YP1jSxCJm4E34yjhnXY+pveFb7DAKIw/CfWdxBx3dvNyO0fReDDrdRF3xP9yd13Lj
SramX2Wi77EH3kTMORcECVpREiVR5gZBVUnw3uPp5wNUvaWtrt4953aiFCx4m5nIXOs3gHCGihS/
WAc2wUOksxH9FDvJvRJGWizZGO5NBUwUlR+2Bl5RZmGNm7aqbiSucR8aANkGrdyqQVc45XBdEfEa
wS2ZoXu2UqlEU7t0wOHo69aDNTjm6GmgGSEh9A3V1CqdWmn4xnp0gCA3ZMjVp6PTF/UNskeQWoYo
PkkKyJuM5hsiDZ6SqtyEVxUjeBwnkyVW0OlNz2jxNALgbMCTfEj6/O+/aBRUsw35jwxaWuD59bfZ
/16/ZZMpefV/pr3+3Oq//zrLTr8OOgn5/WVmNfua3zZv5XB6qxiwf3U9/39d+UsD8H7IcUe//CRD
TFStLklofJUHVBBTQ2Dm34sKPtQX/zc7/NITlETrD1ETTUq3joyRMsnm/NITlCQEBRFQsTRguigN
qGg5/NITVOU/RIkUsYnGhI4IkIqgWJU1tf9f/1CMP4iLi4qI+4FmmJKs/eOfN3/zoRrw8bB/rxYn
a+Y3xQN0UizkBRQk2pDHsHTlm5oOfYDAz3CVu0KigxB95AEJMjQz332Z1I0GJMjsqv0x+X0DNV5j
0WvgOFeRPLQzY7wJfNz/cN6p16nR2EB7rHObaZ3TEKHGbTtYp8CSfYPQf9mYh7IUup3qquZKkMb3
PhOCmxSeDcOaAZZLH2HdXQowESdrIL33MDctZdQsDJTcx64BihE++8L4hIGVAYu6A4auwg2Nun4t
4/rKd9FSbSS/qnVc6BMiHKu+CvYm/oXTrZqJlWbX86RAfR/v5kk1GeN2b44ZxgRuPYV7czK186qg
wWr841F8Ocy86stTmreaFyIst6YFldZN6LdImk+gIykq9PZpnsQVNHaQVLmflUrnRfPPrF4qpkBP
frdMnUFY85p4BjDNk6owQUjmPef5effP2XnZ52nSecd5/l8m//7s84E+j+sFubYdgrLfgjYDYmUG
+W6eaqfZeepzRRWJv5Z9bgddhzD1t10+V8+7zLMgaXwIubFo/25jdFEQ8p3XfDnix9J5d83Dr2cx
TwYGZisFXNPpYr9d0+f55mN9O9U8i+oBHXxZxXHoz/vJe5WnP8/7rokKf94C+RsGiJHp/BtMMLFO
DSmd82TMUGBHvhcViDJbz4s+NkynFZ+bfBxj3vpjo2n15+yX1VHlc7ZGBaL2MTlv9e1w8+y/Xz2f
4stVevhqLXwrQIAPY3FENyaKGyO9X1dYzAwyIrVoQRCa4Os4McqyifM2bzRvPs8iDRHuutO8dF7w
eaRRn0hw83w8HX6e+twznalwn/uYQoMnCe5BqKIL1wriozsipXSIiTf/c7Jx03KXSHKxm9f3KWwQ
RHcQmcHplVQiyXzG0OqSvlK7jNTbRNO0rZQmFQ4sTQXWsToYAz7gRi0MG9TcbXJ/dMXNwIXWPU9K
EsabGk+TaGPW/nNyXurXxl5FhWg9z80/847zdp+zXw45L5xXzxt+7jcvQyyRXnGY+k7hoYgMSix7
xYjBX45uuR+bTNnRmadTqAE5ceP6BUU9WrbpB0V3GvVsbtr1aYGUwPPJMriWM/6ys4J+pxouYXu6
XtFQHEe1uEdJaZLbL+FnWkmf7HTtUCbVsPVD7t6c7nue+vyZl6W6kqPsPQJAn57HWCqTnVMR0rBD
blLDAtMXQ2JIVhbK2vO7focnZr+LoTM4wSjdB0kPzNP0KnGHdse9pWu3VeA2dl6CWqyDEh3RroCi
O80mZbFQa+4CUwCy6n007kK5q/HxMiVyGG0ISCDAfDiXMdI00BJce5ii1kHRbaXmjD7XBbceyUkq
r9gHaZPvraqMbAvGwBLykuv00njnxiZhUbJ+BantHSz2aqcJxq+pyizVjQGhR5naaJMQ9UrToaIR
cc2o0JOFem5CDZonPxcGrXitICPjfGJGAa1Cwf4TQjpPlYMgOUgJHGG3/WJMRj7kYSOVtpYRD6TK
dVHcCd51IdYCoTU9x6J7wvoOSQW60yOpCjmApEJzI1stmhXTS0P+P0Ucgp/PQjYvQ0eFAUirxoxl
xb0ANHhtTrUgHxTuubQgYn3Oz1MF6uaczCqHjYk/nwB2dBflxvSGFRy90hS2VjDP+yar+sLlrXSM
rVPVqFX4fRACBzHFDoKUnQS4FAbbx2RdIGdTMUYeibt0pbrzSkZXXo66qOdRAaFS7qJMMj9+imar
doCaGWmZO/Ic5q5SRnUZmFiFICcBSrcflQrTewcNPh97VioyQp0MNoONNNxWoTPciQie+9vqrn8x
/TVgMIQZwBCP53gjvGc+CGw0iG2RbHljRz8JFkY3QbvOvacG5+h+WYqboXla/VDyYwGRotrIPvkQ
Bs2yvTLaYIXVlQb3ajA2qQnf+uiJN1jSFepPeCttMh06LKET2qR6Ygwvzx2C8gKpmUuiHIghThLw
/b4xN/EEL1qG1lLPnvwBT+M3WV6FQMII4kHI0LxtC8uCPAfeQ5HdQhHt1Add3eCJpSj71ns03vR8
O2gPmrXK8MMhpB4SJj/7yrqIDy7EC+QJhr0aHVL/CmWJXNyYOJyjGTYlm9bjuBibepkra6KMkClJ
dZEq4LKCK/KIjbUFpk1wX3jvZ0hTirnDEyanEtbNcN3yaz9ZkEmGkyE0uGWd0njdNY8IOJBLvsnr
nzqc6525N6DhYyHWrrVgFxL2myj2JAw1G5EjCIt1Anr9xOgFd0NXPHrtTjc3MOJcc6NcOqjsabYG
fp9HECAPSbVtUUUUjz4Un8lhCQu5+0A5I5KSAJ/CToY+6hqPm/pdjm3xqTybwq4XN8o7lEeJ/tq1
dDXlROKNq610fwXqK2OEPtrtGeSqtequvWApPcAvhT278mqbaC1j4KjeDvq2V9Y5ktlEPcq32kBz
ee9lV2SYpWCTuY4+HkwZMiL9SJpJLEFHRABuM7IgOpLea0AZpXETNfsw2LUj9UJZ9DEs/ug9885q
dcVofNyTvOF5hwg2eOuQe4MW9A7KEvEg2jCBYoqiPyxoTyE7a6vkHfK99k6dVbWf/rgillygT1Xv
pPesvE2jLXg2RZweGM9JINiF/w+lUzbIR6DdgXuvjTAJlE8OVr9kEATA+/ZOljpDDQEIHS98wWFe
rYi2dSrg272IHB6+rof8pJHUU++tyQdpo/rLapvUG7eEuwezbR+Pq66k63BAIYvI7TLXSbMtAB5A
e1z1L/0DcJJwI1mrWLut5S0oMlylDhriCqHTw+sDSQO0NN409bYb9zr80rfwBWFuHWO5rlqD/Ojk
U5ccDN0R72VhqQrPqL4ExnXwRPhZQYYIsopOD9xOni1lV1EVvHUi3Ux5KzE4jVP2GyY1tbZE7wZF
Fc9fSqqjkmgdCA+SJNrLiEGiP47LS7RjWhrsQbEbiI3CISxf62QNjRS5hPvGvK5j8iEbYgtwW/Sf
E/zuwaxtbaUcQakDjofthNCLCyHCXeXkQZ/JEBOOCAeytk4Ocaq0syfcJiwaToCl+lLEII60s7Am
IGDhk7qRjhRm48o6KvtkjSN9hQquw3ccaZRFDRiNBzapWBBRxQ4CDAYmSQ8MnBSEcvfNk6Y8Fc3G
iFf1pjnJP9FrhpLOpRnIGgJYic1jOSn0LNxqbSYHGXI6io6295A/VvCaiX9a+3gvNitXRADgLnWx
d7aRQ4OBcmi7g04E5bUJjqNFHHArXGJeVwGbFmhyFRxJMpUyihJ28JA+JlfFzr9W74VVPZ78ADOG
hVy8KMo1rkwNSEUSOBoJbKB7xVqJr6T+IGDJ5u49EHr5w5BBylsZAq44t0RsgBMlt5NemLoRxAWQ
0CHe1DfWI0gWfK3Pxj5WNyDHV+UdsJRc3Xq3CHCqUAlW/aMF7X1Yi2QDoxXeKQl1GcWuJ1GBEwMe
ATS8tanI+aOpE9iWD2cRHsQCAwf/kAv3mmA3472KHelw2zEorS6WeKhRUCbWNTkH8pKRklhooePh
qwYFIbu7b/z7AWMHk/Q/mJFw18QrQ1+nzZ0XvnfDcwu+n/HkIvAfkwrlofpK9q5bv7fBrLWiQ4ha
jNexeQKyj3VcBBC/37S0LMji4S1RXLr8IAn7KlrzhCI+heZkRR+g22oucCKuCGQS7GUahspP88JV
XvtPgbrn6NGeAY0PjbEF4LXw73W7WGN/BVROXo71CitbYJ4p4+ylQsauX9SvkrHI1n65jprlvYgP
tw2izhYWoYOPdbn8gfpy/ghtT7+JVoS9wJk6oxMuUbi60cuV8uJuUBzJNNtYUdKMFRqu4s+c5uDs
3aNFJN6RWAhXXLkEXXLhP/YT6ntjgcl9UG/Mn/kGIYirt/KxERawb+oFaJPShQxkC5RYZoSVYJNR
OiE6brsbsu+LYOHb0sJ3tNOPxRuJsh+Voy+38EXlG+WYbuSbgUaBDsAD/ANqTPoYPoqk5pNF+aid
Wsj2xiJRl32+cu/1fMH/fkwUmjimU7VbjOmitYJpyo2LQpH8EMMdDNd1BQza1mDaGaQCbQKJdKGy
Zd06gPC3MSXO3xC0z14A1F1j/9XA3cYr6MRwCXNrd7S90hlWwQ7Ikg3TS9YIsDptehx3eEWjh/Zq
LSC3bkJ51eA89LhVm2X3Aj1COQwrb4OWaXUUfohnUnsorFQX9DVXyS671TbJrfjg7aIrwr6QrGCN
uOERhF32kMGWWCTr4NZ8RkiJddJjEq2KzB5fMazycLWHmwoWZ5vZjLR8k26bzTIYq8vgltA6WTwQ
1dojlteUMxaID9I9RIr2Tj5XRzQinPZGO8ADIh2/R7N5SWF3CJvDC5Rt7QA/+djelFt3/QIGcTyM
h+IIobKwvQ3Yr4Plr66o3kjTReRwDqDzADdCZWsXzqR1M6R3bIFv8IKRzkFz/Od6q2FUcYHyu3N3
L9WlPyTHfkkW1VzT+zjIu/QAzGx0yA3ZIMRWuGQsAHMssBuyAdEv02V2FTuWI9vgubY6egL30TG/
F56CU79sLuE9bIB7YwFp59ytkAZe5IjNLOpn75GYsLa07nFshZ+rhUt+8csg5u7w1XikJaPo8ITV
SXKbVpYSC0eGNry7GU/lwQTouY2OuC4tjYN2D2526drp2rpJ7cAxoGlh0bj0r/A8G58bW7b7BZR5
APa25i30Z0HZECDm4/KccFdrTAcdfQvMdVGdw/v60L1HR3PdHopLTK+HyNeT+P6UHIMTak3v/nP6
M9mIPImJFrTX9s2VhYARTLy79K65SmXbaV7Eh+BWz0B28uIrKlWwuBff0iUbQsUaHsjt9ot767V5
qWXebLQvbpONeVEfyufhSENIA6leyufwB9jrY0jS/C7aR3v5Qbfbm+JWfYhWos1DXctX/NrjUuAE
r3lk0/o4lZ0uiRVqB2Oj29nOf5oK3QY9rXRq3poJlLooXlQmr0iPsLBfJLfSJr3mk7gr3iir2UOc
LrbjPnSqh3Hv0cbUjyCZsyu+TtHbXO7rxxCb4gV/PbVoiRon7wsN5npRo2jq4kdKWhgHJ6hti+Ct
xvvxkXVUpgApS2lvMkbh0agLdiNUr4Oo5ZvxOr6Gd4Jrw7t2IZK3jiQusP7U8OA2qSbCq3hFu6zb
mtNvJzTaMb3Bwm/Tb3teyHDsf5bPBSPQhYIi1CK97+iS//D0BRiKs3ANrsPxNhlfJOA0uBGK5055
itbi1tsG237Ft7jF9GgFjfsKk9YsWBmn5G2ga1fh4PoTGbPCWyQyn0xM3h5NgxSU498OJ3FtXI+H
ZriNrso9XQqtj6gr4nNmW6t24968BbcdjxoXMsSexmVHV3kXXge342M/N4BzKzG5CvIhUhfVQ/YG
BpRGRVxoryTY+UOZAz5vwGfwtbvSaQjO9TZd9lv8F8xLfV3srNcE/I5gdycrss0LU+Wz/6Qd2mu9
n656PJC9rk4wQfHU5L0Dh34UH8rrKLfxWUxup/7Bi/RavHCJqJMG8Kbf2uEwPvJBbF9HXiNQmHRq
jGnY6CJ0VyRMlsMKTXMMKXfD6rXd0MNjrHlSjuYSIhttBQLTq/KatpTP5MuYXHXDunqIr2ny4uvu
iucabVBAWAn7BqGNa3kH/G1BF8iWXsQtTCb9YK3MLRVfzVmYrzBG2/Q0N/rauhbX4jHbIL+u3XuP
pYO+G/EqyJhUXm/z6i/zlbbufb5p/a1+AK7CBy+85rp7ZPVoJDG1cRiNPZJux6by5/hcd7b2U3rW
rk2+3cgmHNPHfK9v670Pv+tEEqtD+iJc8UmTb+gOEoeh0D70G4XmudwiPrcU9tKduQalsB458vrG
XGon+hTdmzndvbdr99kaA5w32NhAJDbo8drSJnTCu+A2utX2qdOdnFK2pUdSm9RWYHDyAxCx6pY6
656JLfIC1TclgNS7Es/DZbigPXAP9f1YH1JaQeOHde3fG3cSgib2uHV3+hot/VtxBUTq+RU1/FNP
Gj50lM30T+9R9cH2zdbP8iW+wUQiRI0NVRgS2sgZPInxBpvGiC6UjWbek+lf8aURz5V7MGuHfvFO
30WrYG0R3t0yXrgNHelIN5NSKz8A8Y0d2ums20Ip26EGPAmIOLK5Go03cQCy4t0Cj+ctjvXSuK/v
LWvp7XTKEdZj99nJeuQiXr01HfwwbJ1Z3ypq6Vjp8gTZQnt2MYfdhCkQCdvi18/HsgpHX1MGVzXF
n2YG8zwlTSGqeeojGmVKjYMC2C2jEMK46hROnn/mSNTn7DzlDZ0JAlFRP3TM5usBVb5rfNgUnSHd
Rd3Yb30PZpOLfCEozImaZqDdSV8Qs+0KL9IJ8DC2DimVVdHKAQoHmQd3m2fE5WMusZGQOwIO613L
xOTXZewxAJ5+GLrooqBvvQJfpnIK5c1TVaWUm1GZPEtJMFQIPdHziae8Qgmz+2MyqsWAr0BHcxlX
GRhnHS0hcMuh+eCZJXgdTyFCkqanbMRqZvFheBuST4IkcFOqxAYDnYgDQtrNroexufN9aYLiRa9S
rRN9QZQw9OlR571Hgqrvp0450jxRfAW7kG7QdMVEtcgIiNDkbPQ0UNBz82ANh/EoKwoNLmQEYrSb
ckIXIkOTrBRPgcKYPfatYdhNNMCQs6ZcCv7wxLanyabXCWkEyN4mc0h3jvHOcd15ypiTdV1R7BFW
T9D8I/w9/8xEdFCwv2bnZbnQBJvS9xwvHVDlalBb3dWTC107/cyz84+YE7jCQdZgoEAcdP7JBWCq
q3lSd93bGmEcZ47LfsRq5REmm1wE/Ha+LmyCHLlDEZAdUpNEhoc/p7TGm+QnWTb/fJudt5t3i4Sc
xEaSDi9I7BPort4isXoTkSYht0oDAP2KeCffmVrK9lItyzurPMZIbNAmE6TcDRYKCoWECjJ28MfE
3XaNBw+/UWiJ0NQkYkTp6Ssye/NUZFp7RNOiZTj2N0idoMPkFkQZk6IxMOdVmusGBpvTCnqB1Uhe
7Aqi6sRI9TPK9w1iYtPcvMISTXB2k67Cl4Xzfh/z8yRQACs18r0yEnPVaPDlkiAygojEjytN88mN
zdPz4vknJVe5i6efz9nPtWh0EnFt4/W82efyj6MoTQng/XOV3qW3ZmPUDrgAJN/FQEKnT9QgmpEF
ReB5iIgytAu3V3UeL3XQzSjbMHDllSX1zzhVwtW2IIb8uW6e8nK2woyTe5h3UCD5iKt51fxTyAIv
Ta2gLGQ59rjzRvNORK9rPDznNOJ0zN6I2fLjUJ9LP+bnHeZd54Oi1T+JU/x5JV8uYl74ufvnPh+H
/zz9x4F7zQPJWLZQVqcq+NcjdkZZ2l1JTPvzMJ/bfb+yL/PfjvOx5vPUBabAa8TVyTxPz20+5Mfk
vOOXu/uYnPd0P5/xlzN9OfTHDVoN40w9Jmr7ec3/9pnMZzaq4J8v78uZP+/z283Mh/2XK/g8xfgy
1uoDabrnakpqgNFJdkCgf/18W/Ztdt7u2zJyAMS1vh1GmpNWn5vPU5/bzIfICp0R2Oc2n6t/t+z7
aeZDfDvsxzZowJxq8m1OM92fOedivRATeATBdvWU12ym7+289tusMWc4aZ/Tjw3NOYs6b/4xOW+f
EWvCLatZ/+4Q8xbzz+dhPs7yeTX/dr9vF/ZvDzNv93mm+Xify/opCzYDav5/hQzJItDev4MMXV2q
6vLDb6q3uq6+Yod+7fkLO6Rbf1iybkqmqRr6h9/oL+iQofyhibqugABSZHDfkzffJ3QIsBEWJoCH
JryRwqpf0CFV+gMgo2WJhqnogIpE/X8CHfruNGOaEp4khqJJmmoCc/rmcAUlTheiXMgRrO+OmQrf
uYQE6OcK0seIegem2P0HU63fnVEWRRUzFF2RJeXbGeNUTbHNkfJNR+qQ+ONo5g+yjqBZS3TN9Rv7
yzv5hZX6X7CHb7Igrav/+scEfPrquzLdICfCwFI1ZFU1JyOsLxZeXi24Y5lH+UYCmxNnRAyN4ZyP
0UUvxvP/+FQmfXIVlUedu/tu6toaMRLu5Zhvhip6j+Lo3RWC90BZmZH3+vdn+u7exU1xJs1UJQYK
qAF/e4a17mONiUX3xhU6a2WZhH1Bi8Z21CNI9/enkijz3x+gCXoNlzZrQqp992kjW5uomc9dIR0g
260ins2C3I6p73s4JyhIILGQmVuprAm2DJOjlnFUvGI1Ahj/+0v5bg023bWO/67M25R01fxmDWa0
KLHXKAduLEtwxMiFSDicBqwcJGE493l/qlTjDQmS//QEflOETBB1uo5tj26hl/bXIiRIWgYHElsc
SYi2oVhvZaMlZNudihoi0GSPkXqHMB3PoQliGdDbpcSNLB/QdwvUkoQfQiyhHt3//dP4Fwum+XGo
CrK02D1iMPitEOhl1sixn+abWiUW5sXaRjc4W62QnRAxH2vEqwZ4BgRrl5yoXqPTEt8OEVGqHBa5
iRTuMAL10z2Mlv8ETv6mxv32NWn0jhUdHiHNy18f19iEDTZPSb4R6Flv6A9mS3ggy2HoqOAqNcKo
0cion3PsJhZ/f2rpm0WrOj+TL+ee1n+p7Saee63QxPmm15TrTgwB7UOzJRo/xXf6cy9aPAokJztd
fw1ITpVu/R9Ky28Ly5cr+PZWuijxGQNxBaMvIx1m9GfUkS4jEvx2SJPw9/cri9K/Pm3L5LYpl4Af
Zdn4VjgzN9FwHMjRfxRzxyiMvZ5F7x3604tBbCVoAskaJl4bBw9N7aJT4Au1HZvdSSuVDWKDQMzE
YW+yzxAPGBNRdhTBYphsOXklnnOEtK2oBenQnFSlOWVkaqdRLQ2cFYQXXYKwVaE1NhI2T7NDjnKH
Tn4ZsCWexGzf6BA4YaDJXbbOBuUO8JydgyuyK/PgpeMe/TPS7BEbaXUjLhSc8kbgQFhXUlYwC3Fb
nMKoUH3bnVRV37aybvuSv4klcoA+CTLeaHpl+EECqFTKlsVw6ar+Bu6jDYmI4U2/nelZqajbY5Te
QBTuUMxMBTvBK3Wh+9E2KTyULJFACcdzXZDWrn5GTXiZ0DMQtBlFWU6gogCe40JKf/490eL3TA7f
p/IkWxRhCRtPUCa3ilb9MKemeHoy8IERn5IrJ++weejlH8BqXATp/XfdD9ayYVxV2Page9CdpF7f
dH17H9fNSiNCW/I858aj1vu9XyLTKpSQlnF1uCCUd1ZLHpBMi9dZJQcYhpMUmLzs5tIJ3JyJyREC
CYumRf4SLdFo0dUWSSeJsEaC3dIig22AYO0OZY/T/PhdjWQkkjtyRpKz9niSWfIORsyxSv+9Nrwr
WUGiRR0SQo++uHfb/IeF7qjac6tCR9OD2NG5DdpjaKFCBP1KM7uz3/GdkJE6qC3axdzaFb50nWeo
fyKxGy1cc7zt0boy+AhbZnuyQM8jDLf3o5b9rcpa3UYVkWI99y64BCDm5BI1DX4Wbb9XxfgynSId
u5PfTQUtQMyd8wVD8VKF3sIS4osyinttelITZ6nP9aMRiWc8VWCDCe/RpO8VJpfWIFyk9OeiGHDl
hFGRefAIsfnFpuUUAplRReD9hafVtus1t1ECRdlSiA0NFuVTrVzEjLMDKm4ZpEp/r+pxsUR08Dxy
RXbqIyebB3inFuEljHzB5ut4rXvtG8RDBJ4UXlapW8O6iI7ZWyKtpBsNFYlJY3pHvTrMV29E3F8v
tafpuxsWFXCmi4weAp5Wly6hjgzqwapR3e2lOLVVcquTON9UlLvp46yI+lFoJAj2brIJJd4NmDpz
rcIdRur3rJRh7lSQ1bdRSB4H95WDisz3oonxR0F4derD6PCjsWh0JyFUBOM8Jbyei2Ohee/hVHEx
hsSXQ4ifFNm7NWpSRq4xJWampgTU3Hun92crpq5kCNm7+C12Z2XyDJQE2uLCLdA2GwfHywjM65Z/
qVv6EaBeqZxWBDPorhrpE87NVjt96n1E47spRpcj+d8jprUI6+EsTS/KzjzxhzuS/TRuxRF8TGM0
J4Jv/ruR5QWZN5q+usRGPo/Q1osuQqFuiqB+AaDUDtQBFKNILEcXE906UrM9EgZ8sqyOLnAPKhI/
CkFZzxtY+I8VHZXMaM+Q6sgBClxWr3PpisKpJM6CsDkIEUE5VmaBuTwivUN9yMcFqHr8SVXVGct+
L5aBgBWceyU2PBtrFJp1J240q131pSGjsQ8wByMgbSEgs+toZX/FmDFDtkE+6+iukKDKcg5EPr5G
T05DdNjuSx+vLIlEaV6DtQlq1PELN166V7PoRiTwYHLTxJ4CDfhM7cBV4ikv+t1OUYqtQdRtWeXT
ZzJD4UMQOS1x23vqVrAOdcEZBNBhcl1NXiCQqHy4716u3vmtjjlXnwPuycOH3pv0ZlMUmKE/JwAQ
iN5DHaVw8qz0bjjPvMC5QM6dFyB/79PnQEzid83TgXbwaGji6hqU8lCLPwtXvAv9lJCWdIuByX5o
0MzpWjLwOqCbj1c01I+Nlax7zNfmwt/As1yaO6URTOjCFKg0TC+SFA0rKQZISzDMGYoO8AnF2u/b
DLGB5q2Bi4rwoX5XpNaw7VxEWCwldYKE1FFMOBhhcrdyFK98KBqeiFeR+CqSQ20JxrIspFe9qbSl
O0JMkKyoBnMnA7UKC3kpdpR5xRPWRJNR4J/kQDRZwFUroVLmowz+EHBOqXg7o6P6aAL1UHXrZevB
4WtChGnzLJ+IvJtwlHqKZzVgc2MC8EitbZDCv/Lrol8mBrAHsCw2vsVXaa77ttnSbTeHt8KsjzJR
YHiZmJi57ZsuJukqKXhIkOcXeYzcUGP2uaNonKylMS9CpaAKtysN+YSPd5fF1KF2rN9T9YxryXXf
U1zqpDQw6JIvkY8eAc7r4LrGYglTMkYEntduGNKFHY+yWkEYMTqUQDwS/FOfSJX7H1aoMUiywEMO
AupIkVLbeTzCVtd88GA+4wu/wyg7qad8J31ZF/8Au3nrxaS3yYtmKTcVqtkprfVz2lMFfLe5G9Pu
FgfLboH88Yhtia1VVFGPPKmRkr2dmyCtSYAySOiEoxnWGEiI823LK+3cG+Yb9suCrZjig9EZiLmk
IbKlY46sX2ABz+iY4q0A08JJAyU9eloYiTPQrLFL9FCr8zqnbhrMDWVQfF56X+tIXBsuphJ6iHis
yndxOQ56thm9Q2XIEjWcjkFDXUY6oddwV0I6K72Ta1jbsEd5UFl1JY/mjyHpbiXD7F5DDz+9iKSx
N+gv3qoRDaeqBYT1oOa0LXLnDL6DJRbkT2YFuRvSX3cQcMWMgtgFvBLu5aJdF+Qxrryih6sOyNqu
8ZtaqjHadIqf/QgscptjEUZEn1cEk88W+n86Fo623McPAZ/SpQhAoR+LLX4HfASBK4nFWAChGgNc
G1JIPwkQ3KIUxCUSXsNykIdVFunb0sdapAJW1uniwsBTkzG5SrHvUozdGwM7S7TbvKQvYf0fEIKm
ydTkG60v06WUZdeRjviUJpiYbudLa2hT0DnYIQWDeZYQ+NmiQbksIiLPXtLciFLLxgZ5Trny9ipq
g4UKmajRUQrU6wFeqGV6C+QIf6Jmc0RSpbHh9TuBEljrPoftaakFlSI6WTGlKDmbnYf74NRlKHu+
qGQvBHS6hBicjL6CAmouUU5814wfdc/nQ8QOFRrnpHKWXZeKdHANFViHUGZQmZeiSX+r7dUnVRBA
tHi05IKHjXToMTAplJqqr1P/B0vdtAlw4B4Qs6FwQqvQQB7mGi54EZ+AFgw3TqNmaoekm2Cpahby
U+NgoQMzBCRsgCqgYCSicY/3SKcDUipDUdv4fel0iMYdyIjtcBRr+CL1TgO1eo2W6nXUIQevwQ9c
prW6xALTWFXGoNGPbZ+rgJqGxn+LzBNgdcWMlynaxmtLxhjcJJ1mGLO5NJKTYoQCRpfbFqkPsMKo
Ggqua5d8YXCScQGN5QCIBAFkCW7MK0yZXtsqojjxUBF0mlBldY2iahGsNN1/V0pjRx2M1/OXDq1C
BpkIYtU6aHm399TtiGbT2iNOQHNmrV0Sg3KBCNuYgK42PQXvQmXp81VYYxu09HrZv7J03OZc7yF2
C7xS2uo1LgTXwWDNXyIo85LFtbVS4qcCJ9CFKLdOJFV0imqEClVQPWat3xO/DhxGb7qD9vEVmmkP
yGzgtZa0CAtAzVsaLgha8ktAr82N2Xt0ENMJyNZgNCJRCGDK0nmXMKxqG2uvMXxYmJZ0xjgcaARa
nQg6tictUGi/8/gyfTA/oku4DExKTxMPNUReA1pziycIksSavBsyGYDQ1CmIDKgc0ijsM4zhlpVM
P0sXGZmRuRU7xCTCwLfWc7c18pWVlw9cWfUY1wNfWEYzYVvnDn6ZNz2CabZo4FIu9VypwgtCpiui
j2fPz2RUzPsszW5okx6RoDrOXd06ZJhpykjlVUF4lk06b5FXnwDZZvJbPXDfpVhcrHw99ZQzVz6n
E1ZCBvGso/m9DkSAPYHwrNF20Ai6aD566WpUNPLG2saSuWlELd8BX4MN88FPe7F7LcSg1ayURXmH
UATZPkema1emdDQS/L6kwgw22Eqa5eTUvkLbDJdOYAShCtqiVRuOT+/CbBjfJajXIQVJxUUUUZAK
eNy8xnAabDVTrAVJT75zEyW8CYwHtwpfx0w8ayFCRZ4SXfAoqVFqw1kwYZwm6Ba2PrwxlNcBgzEi
WcspDzeLb+BdHEdDu0tM/YjKznuuoh0Vog9iFsfMnaqYNp6h1ymoKBXLDG1NTEGKO20ahnR9dJ+L
KXqjBVLSklmNS7Rn90qbHgRDTchhm/3KDdJn2POazPjSgLscuYz1aHk9k6EpAkp09yJ+PrpUdXpr
hLRzKYMvFJ0GhFhc2xr5oE7DUjTHX+R6I6ggwgJV+iihXgPeo7TAWmGPZeYuiNSEdz1ddmOCOME5
Hi9qRgvomm1kRUQcAwylbjJ80XHkWMiIOQSxtYlyvtRS0iIzbaHx70sbT+lOSjfsAxgaWmPw4OnZ
M0BzkiD4v9ydx3LjSrau3+XO0YFMJNzgTkRvREmUqSpNECojeO/x9OdL7j7d23Tsjju9E4a8QBKZ
uda/fvNp+P60SfrhmtbUPXkWHsO8vHdK6EZ2O5wWKd9u70Ef5wFe68s+6vU16H21KHVvoftjUjS+
KPL6emKGSNvF2djTFm+uBZfj1iVb2bKfXONi2pRajglYvbAOxYBh0u0ipPbX0q1t4eT3upjidaIQ
181qlSyn3n51E79BTgXBR8qzQ9AGA+H5qTaKs+vOpyztHiQwBIaeR4PwiFWKzd6d/tMa/7DD4ftY
vioogNiIwOzhHsGh/9EH0rNgiZS9914NWARU0KcFPr5kpcQflm7Rx5CSLPhyg99uFy/0mVMp7lc8
tz/MhENKxPKzcyBG31T6aQ7O6/cHkGfd78LMbLnh09i5BDl4j5hOXi6eMJWFv2JN91bCiYkxr4HI
gFf+VW8YfVF9RdqZmuw27iSIR7MablJeHqOm0fGy9kyhQRFMr9dDj7bq5xuaXIfsdI39bngO4BlW
yne4dZ/0uSxhS3ZL8asZWNO6qR9KSvZeMK1wS/+slM0J0EVY0JN3VhP2QYnhbzCXfOMO5jdCK97k
4U5AWbyt2kWjY7WZ/ay6zl7d7nnPqk/Vbwtt603Hom/ficAijFAvxi9FPPxs6uGqtxL9rkZLv3dK
Gz/n6CMRP5ICo8vWSVdZVrDNGA+zJTFMKTFrjXnaGoIYWlZPOE1X231J++hHLcjRBlVpHBlyqh/w
+oRTpV+TIXialumrfpqOoTFlNsWqcy62B5jpGrz3GrhEWkU3iTq1SF4lq6N2ACpGpYhbyzm5brMB
q4MaFnRYjwUBqg9k2W+10aLsya61X26XEUPCiOU/UajfkW13mGpohXqAkQgcHBvSbBIT0Gsovs5O
wpCfkKm1BnwQQn3OClTDGbnqqDUOjHp2giLR1bf27SFG+E/qEy62ZISYMVTCOdo7mXOZJm7BVqfG
MrDYOCO+5k4GCU/jXNFLZs/VXSA9CB0jN14Y04B3ft6uKm5wXEtLqTk0VAJ9L5DW2eDsKahHnjW/
IR44PnyglrsMmdwOYCcOwao3UE5O+a41HDTcgHPTDT4jT8q30rvIC+5H/J7mll3d58VJJE+Tpzg1
43fAw03dEPnZ44bZCwo/nKm/doO4v60HQqN4Cxs6ezIiN7OB9VXu/CTqgV6InCYamm4bTuvQ9r5g
8r0nC51b/Lb8WvdFB2Osb612ABNvsrKjAGMcSno2vGozyL5doNt7zvuhDj9x2LGRyCwkTdEWkSB4
aMb+miGQnytpoQ/R9QEeoKsIzcytoibN+XrrtEINlWUTO0MBo4W4Ce2PyFpi4IIYinWdI6hQMaAb
CdsjMk9IURqFCaneCnT3Q4XtZhfxhtgZt2S9kLrNpuvnEWHicbWnPSU7lsQkkMFoV/cwvBsfU5l6
jp9bB9Vmchgt0hIxayZOnQbZtMon3FKIaOsGAxkKTnH87ZrtdUheuxAxAopJaHJ29rNoBnG59Z4F
hsVx4kXrDB/FVefmr01HWFMCX2gOemOVdblA3O9ipZdTMVxCS11IRPq8oTSGwZNushhhmkPtb3pY
vJNnaUccbQXQ5O2wo1SEAl9z29q0xr4tcVBJKE9n96cbafsxDcnlAdINCGi/PFxy1k1ucFJGFtx4
dqyqAo1uLF671M+AnaiR7wr/sUxyd6u3kln3vZXPDCkSxRc1OZ/9pAAQyS0pQRFiK/pMqsd85ghJ
FhClpfzaLt0DPC1gSMy+iL6x2VA53qyQtD2avNOtZy4s7urb2UZcOFuf6/yqW7jjGqxGlc1+arMw
CyuFK4pNAqQ+R9IHOERlNKGPlTUFibQTzqw+/2gG6I3zNjLwzL+t5daQ9KjV8nCr5m5PlNJrRoit
2Jtp8kBmc1+/6RbSXUcZOJvI+CkU9ZX4y+8+A0ZcG+7FbH4LbMptwkkBVbN3N660tZYVADmI3zAB
R1Fdj/WhLEIyMrjrp/Rap7gdGx5aZu6QXVsQXhJQq1SuliA9jW4oeAOC7mRl9KEdLsXH/r7lLGUr
beSeyI1jwlM7KgwEPcx5gmZGEeV+MVRRbWnPd3aoGUz+3K9qP/9a1d0xrPIt5F1837i10IZv8wKl
T/2jygxnG9kPwVAeDLP6tuDGhSSUXhcjgXOrwupAgopxx3Y5rO05O40ylveTOfTPs5m/5jrUC7u0
PdHwaNz97WJP18qPMP0BvlvFplFhL4lpeV8azRtmUMtkH0vMpdblYtVnYWUJHqzqhKvFup9kvzWH
+oJXBBqBbKi2qRy8rYPMcFOFvb2q66zFnIyyIemnhza2zLMsUHQMyJZNj8lcFQTDPkzGl6a34EKS
4YJ/YEF7RMKqpdaB92qrdGvn+LG1lfHelb7GSMNkv1Sev6nM9EuOWdRu7O30LIJR7ojHeMQgDms3
zzavDgaOW3LHumPeOh1OBjzYi10fEsyvQjnhdawfAsFD/w1nYXHkXoB1f3uwS+LZkpny3/QNgI7C
crfDXD1ldeYcbw865exos3LGMCwPbVjx5zPY/zo6Csn/JvUsnowYwQ8i8GJsmFkwRLmCELLb4akr
0eCa7bbNsh+tachjn5vfioqBAhHpYpNrc+N/M3PjNPiGTNrfSKu2j5MX/f7h9jVMh7xNVKffYyIB
5qyccUgrFGLXUR1vH/3pUzzl0M/D0YzLujgp1cMl9SuQ1CJBEv6vB/xQoZD5VbIZ6gAIB6PD9pBo
XXQAQRwny71lpCWrvx5rNEfsAlZ8TkPrmawxbzsil5+saUKJHJ9vkUS3h16noTWtXlcA/pt/fyMJ
+EdZCqIhCOU43h6A++VvH/VpiknMor/jjhqbNCXqRsICH32sMjkFzGubCvNa1km4TUmCXEeBc4iK
wj2nMn61nKY+q66DdGfE+d7ITJRJnnUtu3CVT2b1bDrNmW9PF0cQTmClWXLwMywPPfyNV46nbeyK
xnqyhSGf4oj4KCeJMI73i2LdCbvdKioCNp3ZRx/Zex03lP4UoL1+HPkft88m/C83IPxktfg6cK7n
csJxrq6LlVfXWSkXaByc4vY1lzas83vnUZFTlprl04LeqE7mrbvE35RZZg8xAtgC/SQQEF70iExT
xUFE9FPbG6Rz3D4kGuSnmEK5cdzWogUQqA71R4N+F373NdPB7jBUX71xwatO256NEgmQCakTH736
pAo3POX23aTdHvBNRJB/exiiZ4AzdLc6MM1tTVJknewzYdC+SRkbHm9fuj2YOpDs9hEMXwwxsyrb
sOllB8mcQYJJHu3onQt8Sgfucll2FSe+usxPPvFOTJt48Ob5B8cR7F38Y55nucNY9Nk2iExoSlwE
lLWRegFD9nSOHYTdXY/fcY1DA7cfPstG0W1B3M/2TLZcLkMd0WJDKMUfvG/SEx6HmPk1frOK2WrW
Ua3r02YzdyI8NnqJt3iiA90huBxjU2Cy9ZTHSX8cUscjxFnvNpneaMoAK5a093eWqhOxCtMAPYWE
PW7SU+6ySV4irFAZJcp90G0rN/W2gdWe+Fm0EM7g36X6TzmmbW+T3Hvoky46pZlYkGxPJSi4gQOz
U/yoa/73vFM6LW5QTX8s9cWEMqXGuH2IeRN6Di9EfFF6RCYFsdKRcup4++j2EKjmn5/GdiW3ue9x
cvaH2a3mHU4tUNY1g32+kdf1R7ev2eHrGAbLAfQYl8dgAh6PYrRbbRWXuHF63UYaNiIM0b7Pgpc1
djmiyRvBX/FrFtUIX6ZmHVX4PhA99CpTQhJs5BTzbG5SbmaAhzE8B7F3lD1eCw6U93Pl24B0Tohh
mvhRZAnea5X5PfAUJk4Yj5tkvEzvfl29LXb3JZ2oGMVs7UfqUjpfmRxnbWOHUecr0dTM52KU2XjJ
PJgFGEZrGOAe6t2UDTjB0P6sKcq7Jut3SB2qzSfmL3exsFmzo2cfolk6G+FCIxPp2nNc7Ep0Tqnv
tl8TO//eOt53GpM7W2BtCBf9O7YVH7Nq0Eu31yLEjLJcbOYh0zY0ooN+AqYcd9RlnvZXxEhhSan1
kpnitvewbIR58UIc9RqQZVUN4TZmQ26Sib0Ns0JhuZcM9n3aOO9xZn1rFv5Is0SfOJYmuCfEqxij
4bWw8y9hFZbMNLwX6YffLbf7bhUC3OspTlGyZCEVHDRauVry5utopOfFOi61tjSQzHudvNnaS0Ez
O3fynJfxV3ah+9SMmgPZXXdEl1U72eMSUlc5mSU9ZjeYpOeNoTbWEODBF3PALWW8YhaHlhJBjj2i
xE2b8+KAgDOK+kwkOQo3lEcZ/boozZN+GpFuBLLkZXAbglSYKaspu83rsEZHK1nilNo8CXM49C7t
0w3RS/zwU0NB062hMkFYvLxYdZJ0myHFJ8Me3xoSgnAKxXoWuoXZBTSQ1sqm0YFNDiyQ1AAkbvOY
1uPGctKP2DefLYpFsEN6Zi9HUE1kkTeAC9g3CAkqQQ8slMXZh8Tw8m6vav/493wbpSlmf2AT+iZd
AbQmn6mgJbSj2+/5Re2yhKpvtaiotPfFTK9SCRxCxNLg0UoJV+XfqfQC2hgCy3OikW9wl89Arddy
uyixNy1VNwBFLMjUpTO4vZQhMKPC+dIaD6GknaXk0bBwe5kShykzrvZ3fUC/XdkwRuZPwmiZVyXU
hKa7j0sbxRNoT5k45N3U3xxPfkx2on0jNXSQbRe2a0r+BMM04+xAY/n7F0VoQtdfXhQ4pMJVtuY/
/pmXh0f57AGJ7JtcvPXQibD0B3fikuLJuxfuaRn3oY9LxNR767//3/I//G9hQgpUSkCAQoLxpzdE
DXYO1J8RWM7EOw/ov/hHInqzgRkMaV9KOV8d2CLzJN48Vx78cSR1M/5kLHoN/JBAbmUiwDcZKXf3
TeYfJgXk8/dX6fyFFOabwnRtH/9AbPoYGv7xKotmIt7TSblttOtn1NEgem073rEN00zOGl7DdHdV
OT1WlT68Kihj9Zh+ajJHjM8uchmmI33mbUs6YrgGH5bu5XBN9zduWXwkTf6RARVyT2yVpCjDVPId
ky2K28cbBTE0dd+u4cCuVpf6azK7ZHCHNIU3ngZtwieDYGftIpOUA428TLNql3Dghst0SvVVelaE
2erAKG5qsvspUftxxss0t4frnEe/4mJ8+OY72VU3bOA8H04zXrOmRfw7fZEaZIyd+mAX1LfRB0It
TGKs+Tmbov3fv9bC+gs5lhfbFtKyHdfFrvHPhNVqiksDd9N0Hzsp8bemQp7FrENqvkmjdzLValZU
joB7gQORFiQfJZkjLzqugMSwkuMARJnMNyrjrGpP2FiO+3Ywdpk+uWccjrdLnrn5MSLZBsB7uKqA
AXAlSjJW/Hw7mMtnvmgvCFgpW6eetzewOYxALCz8g/LoI2yRBlekmOFYmmN3k5NxC0iWjOz9DT2K
CUflTptGzRJA1ErkvnJB34AZSjwWMYWarU3SPY4Rgylyl2KExxkmhHTEzLQ/cllBFFqw25rZeZrA
fc86l6pQfz/KeLjNW3vjV5YQHgjmYOB1vkmK7gd2Jhquz3NJpWBtsjHeRWbx0Uvgxtwyd17UMfLC
I7sIBxKoLIyKgygOUd+ZrxR64FUgPgpoLpUNNh44Uij6b7Rv3fWGtVdGeVFueogq41cpuX1IExTr
MrC/iYFyjyBGBiMpDZYJr6wl+qBh3IsRxbgzcolZdVJXW8YlaHiT6lB9SCuZjyO0KaJO7DebbzIh
OIbl+F2NmM04xTZQ+GJXRCZpkoATM2pofGdvNcZ7mLPO9aXWh7CMfhnjdO3TcniYHcTBAvdVwtGm
NyuwIWtgZJSOXXPMyvb1v9yu/+FEwVHUESZKANsnwuqPWwN52EGijDbdW/op69PA1RnZUHB+Gt2p
QKXuRBguwcjBD67Uwzs9MCs1k+6WCFJ32X/h7/6V8Y2vPocEDnqsIvbWP11SNzujU8XYG2V2+K3K
k0fK54OGvjNClY1mPgSacVaOmCdBvcq97CMw6y+WZ/+X1+Y/bO6WD99aIpFQUCL/vJL7mAhJpyjj
fRdNeHD0rCo8M5IWG98KPjNM8R8Nrdqw2D+chvlLCOW81fiGo/lj8Cmwi1+KdR54L2Yfv2D6P29A
wlD0V9N/YeL6f6HJ+8pkz4Eh7wthqT/zcCmwFWPwMdrjckqcGlN0mBVrcyDykEgjPcymrV+Ib9/Y
sN9OZIhGMhiPrqmajeQXAajPc0psAeE4+Qb+hLuSGo2KUcFiNYyJdjST+d1CzCt7/43wGQgP5ohl
Na+QcVcNfnsY0+k1n5MSMwdYsTJvQiAOhVGD7b/59ELEVcjm2UizZnPDxEPyc6k1lr3EQhGkD5U/
rjRG9oVQi3Sf1UW/qfo42rIsCG9Owlcnl1sn93E4mpd7f8BlBV3nwUC+G6rKOSYNy8aqq2IlhVi2
sW98aaoWKwbou9zB5tc5g6yLX4XGHG9UUVLoV55vvEQMcE3OiEhGj4Q4krNYaHcPuFGhlc/r3DIO
vmk/Fn34aZdmv3OsPVnPDZ5IHoB2OSXb2rkly9Tn2q+qazYXNKcpu1U+dxOJI/g2jHH5W/Xx/62i
CedoKpN/cfm1IfM/7ZO1j/P//T/38Q8264/iD2Km337pn2ImT/5DCQIwhMKy0ZOmRQH8TzWTb/5D
mdz9tkIhgXbKgan+v2om7x/C8018iX3LMUFYuIp/q5kc3zYtV2tZ2HXc/ycjZKH/ye9rUUQHdAnK
ch2FFbMy/+yDXE/GRFBvK05GIJ67pi7vSXUAQLVsZPL+90kQAGz2ZUSl05mbUsbLQ1PP0clfGDDo
z3qcg4955j/NWaOe8ij/WpfLeLp9Zk8ZGLiI8i2xTj9UjguKbPF6M4jEA5NaLaLK1ikN/VGOzgYr
8fwUpg4xVzX1vaEJ57NNsqBVF/V1moZvVUaCresM17ZpwwdJ0f8aJEyHjMlsj9L1IK+P+QOv9SPE
rulauA5kTCdgMoIGGrJgn5M4g5rBhmj+oCQDwsDcgaeET8K+KS6KnilGC3dvGSnIsGPMWYlbC/Ni
DjVRPNdpEjE38SRBV2RlQcZhXOVa6omY05jwAudxCKTxnCc2BWdrPk3gG6fYNrjo+odThuOzmysC
IpOsXyc584tazu+haUL16dla3AQ/HpU7WJ3L6dTJyMD/Htv9OTGH5zzE1an2/LPXYxCURWl+CAZj
2fP2MZ6yaKm9eejWghzSlRJJdAZFeagY8zZFNx9EZwyXkva9UmHxaxa9e+7H1n/2FoKHySDbDQNz
jjZNzIdSBs561KzYeIDmHsbtcHY659khGG0nVY5zlSOKh6JEP+XmznnqZvaV2DujJDgWkQUUbwOq
l/z4JXHXgxE2j8zLi0Xgve8nyl5LA/E5z47ZQug8OgtvS2SHT95opve5O1yXwHSv9tjtZkd2F9jX
ExFFEAeM0bafYMjuBjtJ7qPOeM/mJdl0nV+fgtljXFe/hXmHDH7ADRms8zrWPgYfbknK1pB6pykl
DxoAXR4IuWv3nhQbL5Ep+eimeGz9aVyNQwIFrEBxP1vc2/jM/26DePyty/u9vO7PxYKksUNVx5bA
uMC2qRf+WL94LabXQbM0p1us0YBymPN2OFvdVFJFxfetSby6bcXPXRSKA1683/CqxoZGJdAOQhgZ
f389Umhf9z9uAax7oXtRFI2Oz07wxysyQGDwQyjDk48x7SFL82RrM2khzWSkwssJLAGBYE22GMz0
znsuTOMpqOxTM4i72reaL2UC3zKoxabLcu+RiCUQP0wY3keF7x2dd67y8ZvL+3bXWkn44v8AFZtx
I/Tn09AzPxMI9+6USHF6S7xgQxLUXc+IczV0/EZZYuREBHRd+jMMUX4xdKphHfqQQ0LZjthu2GSR
ufR7nd0vD+6c3A99vsca2j3UA+zConoQmXJO0QClwRQdwqImnC7KPHRWkH83KIfWZmC4O8fA/VMt
yUvYd+dZRO7JDVxv5ZkDmHAqrIMSzn1qiBDTeIa8soJb21dRd583EE9n432kP756jbWxG/MtlYk6
l5jIOtJQj0sT7KJARCuAPG/r+8O6Syr5Yq6iMkWIkEzmQYTjdapksqdJiehIM3VQEVY/hpvvh/Ez
D6xuB3T6KhqHxR0Lxv0WBs6tH11mrdfpXbM8MWo6E0MF/S7/ludduInHwt6ozO/WTHo/fNrou5Kh
ML50/RfXAdCcuxSV3qjNFP3sYHQDRpoVwH/URWsjb5fNvOQn1SIBIiKx2TepNTzhbb+hcDxwSeU+
mstmw1yXsS8mwHY9Tudp6eUmYMaHdA5TxcQVd1IMP0k1LLH1gzBB+OpKiFBtZI6XpGm454is+xMV
4d5z2xZdi7duBzs9CD1gZdzwjULS3BkOEHIWOg7hhbjodt1COKGRAjMy/YOLxhppbGO/mJB12oD4
oChGqIJdZkeYCwzb2S8hsxI1M7USOzwmHpkPBb9j3k53oNQJOP+F5/RAUOKzAtLeJAp6YiucS7ag
vMj6SVwyBRzR67wA4g0otYm8SHwVb8lzindCvg31DLeG1bEy58Ddug3BFAwOVrL0sRUyzX3pWf7Z
Dlym+Um6TUb4FF6W4zFC0PU5tOOHRvjGXee94s6iDpmP855nBR+2TyhA6JNGXgnstUeQjTR4Nno6
4yxy63tFm9fnfnq1i1XkwG8sfExb/WkgXM5qMArsvWE3qXpTVu1LiznB1XMZZxicAEFrzPczgHuh
puJAAFQPAcd+tshhf0DzWInFOrQWoqxaVqtp4XmmcfBCVf9W2kV+ZxBXB2oab+qkLM8zalcxrURb
T4+ZgpUyp8Wlgt63DqTpb4IifpMCvG5wSBfiKMZqJJmnjRuBMrQzeqYKBU2ptRhRmxPMPcTFTit1
Zo9CufOClMlyGq1aTqmafNlnPGSaPSQdBEPZEzVJuymInlj7cc1Mc8at1msJ8h3m76rqm72ywscE
KPWug2FDWOx8nRiU7WqVvQOmExikd556ad4j08MhNDI0wty8DYX/2vY209BqQTNRGNin69ehbOyT
CbdxnZbke2WL3NnBi4v/L2lFK1s8dqbhUwJNcAj6sIOwAsvFd8iAg9kCJyU+lxGaqoi8tt1YqR9V
zOTI+oHHTknNQMJ0PW6VLT7HOOdehHZht9HPGJrHxteLsQiCx8hp9qJIYrwpQR9oP1a3Pa5KsdBr
FEVG61rnaho6UkxpUSdY+rmw66Mam/dyHJO9oRMQERo0Zvde5WW9bjxcX5caV8xkkLt0Bhr1Z9s6
JHrlSoXrl8QAtBqRjhGQxbD7asMN2PZm694xfb90Y+Fubysyt+JVNEflxXXJhWspqBog6v0A2ahc
yuppwJQyVEtzruYKFlo31xDCQxyh6u5XDqHpkvf9Vri9sQ9kdQka4T3CsfMfPW+G2BeOuOWO2r7R
wli5x9VXzXfBolu8msHCTOKRF1jp1ZmNk6rm9pSFlLAEfxw6v8JhGdLXXW1AwaBsfgkyCyN4OAwQ
F90zuAGUFrl2E5IGi7CQ9wFJrJgVR4xTIoO5lpcccg/RXJGO9nbu3c9xZP1FXbqslRebp6GwfpFf
nOxTCBHkGk1M0/3Q3dojP0FVgtNdYJNloKO5rD78mfpp8VSToAxqUX4zA5UcG6t/Kt0UVIPN5NJk
RFfH/WLAKunEme7hkKnJPnQm1NQWXKsI4cVq6l9ZXBCVJIdWu3vnGca+MtiMai5PnUJHxajqw1j6
easc9Cr94oaPbujfz1ApDmbmtGc9gwEX7jiMsE6bZqKbpIdlOfqdulek3Gtz+yKfUQCJ6jISpXqP
OYNateH40XfkCcP0bjdD10nsv6Ejxl53dtjTtt4w4grNK7Yyh3ncthBA1rkXcUCoybxDFcJzM1iM
yqjtAz4z2cpIgPMKMnvPRjI+GWXsrm+fjanRrpR785TqGWRzxD5nMtrbC0bLtY2AodDRLfktWivA
xWdgLxfhdEiA5p7AyWysRC3PC74QM2et5gEeezeZD2TQQFRN4DAttoemlVHvAMt/08y0JYP25ilC
9To37xWjHJIM2WBjvdViqcRgfbGx/GUp4bM/f7XyJTpLLxhQuggSYiR8waRN11A8OOIbJCNRdO06
71eacW6n0hAvLXSOnqTpc0ZJS93S/BREMDFfEZfKEi9cDqGcafxrCs2Oth938zTS/oJOvgvD+rWt
BFw9hY+bmoJuN5Isvh702x5DqblAXXxLR0JL2YpMcBNo3f6lq42DllkqK/2MTTQwUYTjL/cqoCUD
ryiChJlyGCwCM8UMmr2H53AkNwaLjEW45kIniCO8uHOCwswtjCtHF8RgAeXSfDTZdvdqAdLIJ/Qa
DWl1BI7m39ysbk517DwtUV1cqwbfSeZvalOSWkPdSWKT7U/X2MRAXgCSXCyS5u9Sw4Hjj+cro0Dr
FQ3Qxm/GdUzWziPCF5hHThJvI80LuT30hfmzTBJ+3IhowJpwPkXdOkwHUlV73+b0hwpKYsOhJ3p8
ZUwq0HQEbGYm5ER404K0dI5dnn9rIJvYXXBu38axjVip51yu4iWH1Yd8OKYaXDOSbcGGLKW579M+
WogWTjwZ7gnRecgaiHzViG0hODUeV9VEpODsdHtw8V9BgLGjMQwjPwrZyQkjdUDzz9xA4poZ96QC
6rsyRyPwOIzROTXtBxLXKiKnNSt0squttKfvER3SKumacls2poTEQuVdqbliUF9/kXR3DP8TRrSt
rTMbSpyuCkd9cGVcXleBSFHTr3snxTttmKF7ZnO0xWjuiH7FIju1RSfQ67mLTJGIjw5taEWqwBhw
blnlqSysZe0WVbcLolLf6cveN/Lvgem3F2iKveuwg3mH2UzrjUUA54HJyJUwtgR2Awbxhv9j6qV5
VE38C07ld1pcxSy0dvdC0jcMnodPIQPOqUlIEkY/sfUjK30fl2SVzba3CqXpcsixlPm6s4PjCFE+
6AX0PWg5tQ1UF8qDNQziPPTyu5ipckKFjfxMkkBfIVZkHoOHPuTWtRujnR4ihfjApLayvSjGnN4B
RB4kzI/IewqUG3LyIJ5s2yE42+/IQ8fLWIgroPTREDDgsqAItyY+H5ldlm92SYpKUJgIixvXQgWI
GCDbWE9l53j7Oe+XXQm7AgIHw2wD2wyFJ6LIiQZpKD84K6zjD1dM5iUjxHSt/NohLJC9XfbLITYp
rgMn/EYUYPOcdvK5w7S77+uMvKnRPVu8WBsafInKPUx5Y2BBuWHCEF2pT94VbF+rVKzz0opQPB3U
IsZt2TOolS3egXaUP/V18hbEeHnKAeZ34uhV4BMJpQQbgJ/X34O0tc52D/O/Ve5JoI2+dPuhKLz7
bCQVo4x8C7scoz0D7N+XfZCeuLCPYFrcJzuQOSI+PYqUtnlvUnNv05raOlSPXZn6d3Gr00VqlreV
x+qNKvc5m0lwI7l4KroLNUB69uwRTWj7MAsrgmmYzo8mQI4g7PeIRMXCwxk2C/cm/X92b+dNdRpt
n7ATfzrZtbLvRYqLwK2aK2QAGSwJ77PANbe2Q+eA8AxfW2r3DeEo8c6dW/9sojgbE0+cbg9LvGkg
kT8EEbLdJpGQjTsMht3S3DsFTW0ix5+pZCUhmMbKgNpqsiPjOhZ9eRoZ+O1aDbvFlQa+FtKYb+CN
34BnU/AcEEAMp6ZUHkkPKXamqF5P8ZTEp9tHtcjXwRBnR191jla8GlCzy/pMhebtLSEeYpJgr+CT
xQODLjo0NoJVmED5l3wNqUH/YQWEbbNW0scJZsTa6mkeK5luXUgkDzWMqnMgO4HZu5ioRY0oO1Hq
p6cCuuKq8RIMjs0lwLOSvMoRnbNHiZ78WJwELz+jyK8AoIK4kV5sZGeETEFWcQ2xVxXBt6DvUAJH
emUVjr9WOsekt2kjBreeVqqRxsuYFl+odHt4STNk8hySK7fkKvPLYINZwPwg8qXRAiZiB5c6P6Vg
D6EF/5UgFzIKrNRamT6RJ4WP73Ak84dRg17GZF2GyZ9IFnDCXdyH8UsIueOIIBZaaGxGL+zSy3ku
w5/4LMXus1m77nNUM54zRAE5b7abVeN2cscxnjyR2r2KpTWcTMJjlGzYG+dkrYlz73BQCd22bYJy
naHcweCTj70XPA907PDu/GSPdQD6gak0DmnqHW5POsEMvgwh7s2NvEdxJe5v90onxIFuGD23rB4r
FL9Y1wNCVtJJTwtQxloFxBY4eJlTJ+PoGgwPS7AhaWZ8pPsiMTVt8fScGqKEvJl62U3WgIGUwa15
H9Wvi9ss5wY04L4xnGuAk8KqtsWdKg1zK2pfnev7rvuVLFF5jke2JRezB8A9bICHJk92DaXX2o5j
91TaAYb+/qG3/fAeH4Y7UML07MoEzZuXBqupnzC19WDCVCFPScQToQ4l71TrtS9ojRk/TGmHTfNy
geeHOplku3smWcFK4at5MVq0YRnk7XvLxLHYxC5gjbVFru5i2LjLEFxzRkLnVKlmn7Ghc9piTRAt
4leR+xURtVm2jmLapGwQxi4gn7xI/PyUTR0hsXLG4pjh7+n2oErZ7ZZxfLYH6Z6GEcP7IZ/6/a0A
8YzmuIRNvm7bCdIkzq+oO8WBKW24agszW2vh+o4qxcoTsYa68qvyi+vk1qexINaXHfWD2Gay7MHG
N5ITaut3HjE74b4F9Lj7H8rOtLdRLY3WvwgJ2Gxgf7XxhO3EGWrKF1Qj8zzz6++Dj3TvOalWla5a
ilLV3RXHhs07rPUsaxDuSZPMfuDvOFzdQ7y3hKzZ4zzgG2thRNQfmgpmkTGqD0V+NRHrIt9KyAYs
DOMqNfyVk+YceWQQ/z1zgtZp696WLiM0anCfegdHtQJ4clErMdyNxbluqscmkuV5qtvPojK4vxXY
6XULfDeKStIcLFm+Bnm6vzeSZZvTN/aYO1wGOm1Lc6vlJYLGrkA+yK/frhFwMDO/Etvws8T0t1ft
J43o7wV61EmI+BqEer2fMXkQvjwR6pLYy2EpCT2csz46LqV/97jemRBrXnOl6eJSasNTV0TxFVDl
5wiKLpWn+irXFi/PttlaSk/FgEspztkoJLvGDryAp7xfnFs5MlNI1izu2mTeFHDR5qFNvCvj7J5V
zZ6DBgk4xzgwqg7/c8zW3ZFmfaCPM/cucnZvzLRdT6X8IUGPh/qRcMZS6K+hRPnaVgVb+KrUd/fP
n9JtxllEnLhtVZ80clsPYF5ohbIBdDJRD3MiPqIH6R7nPHsYmIJelOPS3YfmZclYL5AEae2qrBXX
uXD3Rj9aB00VpLBUDDKbVDIzwVyLdgD3GM/KR1a2YwpJifdRnKgEp1tbcKNrTYWInxyG3J5/jaZd
X1tOprZ3y73BpBPzAYK7SB+ln8O7sdw8OTJLSrxo5CBseoejUribviEXV5MFFg53gEcfMKisYvFq
j7QzU+UQ0qRF0L97h0wC18QsQ2y8iwGoxvIBCDhpjvHMi5tLZNBq8NsAPrQRMsWk0on9nTD08DQO
4rOb6stDY9nPZNfBO9bDjzKSRNqbCuOxxnSvQ/8Meij4keIaoB9etfVE6U6If7ZKksARFIy5Ngzb
iYVKHJ67NuMll8nwL6cw6ouWhWvE87i3S/Tp92FKH9SfWXs8V1M67JYhG0hSWDbAB7AW2UXi5x8x
KJKQwru0EQ2llWWXP0QTE3CCxbkXdBeFpjm+rLvcMyKwa2hW1ykoKs8wQE1WGre5JifFzl3K/9hC
Uku+g2MztrEt5jvM33sAExFR0dVIFJH9lo4ontuScwdRc/E0EI4bVtKn8rL2WZAMO33IR2zijIIS
wyp2yMpRsH2NumF8U518LTk5loJFVBJcBbZ/MC+hh9kBb2xaK9pMo/rimiOeQFWMuwJKlDcMIcWU
+dpVhjqFVhefpx6hRTAuts91+nlinBUzBb1P7gXXtWPVpFB08XNr02irBfJgR5urSjPaRnGgPg6K
6Jx0oXcIsP8PzQj3vWyX7X0i0QvOcCeh2nIT1H1mNjbHkf1XGH5KSJs/OjpQWxeH1MVdgMFgpY6P
gyUCHxTXxeX4YsZlRy+oYtyNIEqbNiasNrboo5d2JtF+HFW5k0ZVnZ31C5reKwr6Dl8jRUtkTk9O
2Wp7Rbo8eAf8WoaL8dsNOizARpvwut36nECiWGcCOLWUnZ4kf9SUmV/U+qWwtY92WTqbronCrQFa
5aGs1b6POKq7DlG4kZL7JH6B4hPHwhneYKG4TDMsuqfaIQGqM+dN1obOmTHpLRgteNBpVV9a5Dv6
XIX+kthvuhbWh7KsCMqop+CpHeNPPP+/lXWnXlJOLvYlteNZVJTHdLEIgYim7NVe8C/iPtouSbGO
j5R5qNibbirBC22cQXyKlu572tJ8UxUZvpnYoWdhQT5MaT/uFPz53O3JO+mMlue4ne+sZq69ZCrz
10XP/dp081OnYcPrpp79b8CKNa1K+YES6Dhgf9mNwxDslkwPrknfMJ8xY59/mYAo5S6vrUvRnyjW
Bli7joiS3FuX5G9NNe4jVzdfiYlriRf2nNDRb0tSX9QYZ/vajHP0FaLckgNrXMTSfbBlEexFUzHs
MEZxNszyg+5yOSuxsNHsA1JYpuUzCbjtTsjPApwGj9SxYl2by50xElaXzxQoasgPOctAX0cvkzDX
FARo2WXHOpIt7WVR1i20eauzTJ8+oRT9FaQL7SBTtwsxf3udo/RzUZnPYcLsJi2qaLeMPFj4iLRD
XMXtbUDVzvjgwt1hXJMYvXAQdCnJdlS1S0xIVbYCV4rIfZ5CZW/VoId7VNXVPpnQoyZJ9FnryG5z
EAx6RpYhf2yF5g+Z0zCM45RUHRWmXcTufgrq6kuF/BFA3TJ69/+WZyZ7UX3LGLO42FqZeiXLx221
0E9Y/WZ0xfzY5zRpSQ+1V843qDHDCbG3eR0QOSb2PN64D8m5Yt/BWkzfwg7tPwTR11qb0RYZgYUO
kKEJPREqeSasV0vOzKkVtXxfRBiisPp/kuWPOQoTdm0lQ/DAGjkj6ugc9lHNsz+fztNIx6jV7hPt
G0NYVoBLM+N5zRfrWtgdFKNgjQRLiCWwHN3xpia/zKiJWNmg94mXhIKkbtrHMSdEUDd+mWoNpmWt
nSZU+CrtXwPyNF/c8RMy2ZuNyZ0oPGfx5tj9PmQd0++YnAokR93LhAvzzDDnps3Lj7EvumcS5Rjg
K09aNbrtlfQ+GMkvzEW219Tia2Hqr3ZoK4SMKt17k4VOcVZavZ1DEta7STwC9Nl3qFRJbwsfE9m/
WOZwSmg+dti0UeNzmdu29iMIW8uLNIPYkJ5WoiZAutTaa0dvy3vZ7g3tiD7OAdvO7RPpxpn+JuZt
w+VRYj9zyXI9gA1qguEJKniHBAA0wTzkPwzdCNk9bNdVim0s494oXJIKc/2t0yjNWb672ymZuenj
gfWBluXMxEmYoiGJs+pNq2KTW4bSxUq3SSXVxh7ri57DFo0iW13v34WhdknbUZ0AH/S6JzIxHNF3
fB5DF/8FUwIpAlZidRSy2ufL/bv7F20h/3QwtWMxNeFDWJD/NHXRj1oI7K9tVkcPVTCe2nKYEais
f0cedfQwtgO0E4vnBNtW5H+2bWAccYigEVTgD/cvSNHCfY8e55+/C5aZpKGODYljTcmDHrrJA6X/
cgrD/IaHPXn4f39//87QYdUsQ2Oj+t8DbGKc0ldu4ku7vJByTodW1j95kHPE1s681pDpttMK4tKG
Sd/z7zvbcOjRMzMQ9mowvsxYUt3H5flmzuCBwGzVWx1J+KClCeVXUXrmUjc7Y0X76eQS78ALY8FC
AveSMpq8DHHlGbp6tu0l3M5WnBxNToSgY97HLP6W885uNQ7B1s0e4oIJmQjst5HOa1OV8QfYl7+K
Mf5IHOuRzt9nntyxlJhpnmtGOd0sUBvHjN8b62xMrFZy0eHw6nynzFlPjz+K4ottD18Nln99SJ7m
WB9MA9Nk5nzKDMlaLWr3TUiQy8ywmN6Oqs3uGxKzwueWPWoqnR7hdp1sFyZnG4MuzlEI9RDvz5rC
6CujbZnqX6FTEUD+1hvfHPZFdFKWX46Tsytqna3NEMJLS9IHYZLSYA2QkYo+A1yayBydiWlsJrJp
rHJ6tBrsHpb9ZTEyAhhc3HgG6ZaR6zxldsaKt2oeJCEdtK0IKIGrMFuzgpx1tNJOQVBFq2ev3UWy
fwoYiW/RpONszXoCqCYE2Z+ErBx0K9QHCUUjNi/meF12cSL+QTQMXwrMIvpctBy79Y6HxpbRsQQ8
w7+pZ2tX2B5TbSaIo/yWDRI2lwTzMSxF52mBDaBox+uQnjDSaePMIGW+pRPJSohw10K6hABm2MZ2
VCljmz1bK+rh3Mk8s29pfdffohE/ljEAeWCRaTDIF1Xhml7iHxMBIc56XzR6tIVoExO443xfgIHi
goDGH7ko0itoi3nwxO64RqxM9IeeTvXeJm/QFBD3+lDtWssl93FVANS1fHVZEymnY8SDj3TrRPKn
SiGEOmxN23Ad6AlcKD1aT6hxxzwUsyeC4mDjJd/OY1vu9L7z+V+/jAOOK5C4ZzOZ1aYtSM0bM+sl
wh28MWzyFKpkYAQKCWmSzSezTA+THOMtz46f0tGPlO17M9WhEHbpiROeYXy0R+vKJ1CQN5svNdpO
We/zRe7dNZxEaM6TckY2CiHmqAFiZziE1Y4+Ex+iuPUN00crKDwBqHKnyw7hVfzTWVkuLbAolpXQ
OafE61Ubel2g4z13moMpi0dMjVthTzZb+tzdd6n+xlLyC+9rXD2KSeMCR7G8LQGX7fSOBX2v7dha
84wpGaNULdGTIRaXUuPzCZBE7Ij3ZjWQtqeoa4/0nAVbNskSpmJonw7ktRUjwCh8LOOc3FqIoDz/
pLGtauJ2mKDxwDFX3KxomxfbpGxuh32RWHBz4pK9odV6RQsycckRJsHnbMawYUFvJ5tq4lEROvUF
KhWOf4BzmKfjjY6nobYND03dLkbetEvcagv5+al0E6JqgS8QG4ntImatM/eaxUFYsCsrmG8pQzyw
DsWBZywYYBBRb0alf+syEmWMmtI+bTIWwljItOoHOl2xzSuG9guY920efCiVecxyZikN/EiPhfsL
9iGi2PZ5aX3Pw4ztyvwVZdPXlBNt40jisCIENZAQ7P0Y6G/1zMiHCcamnsRHsGNkfb7mvYFbAR08
2KWj43TXMmdVG9gM4iC64jEqPbnWm9You1NMKKy5UMTr7pgehuqtQfKyHTsASfXSvsxjHG5EgZKy
hLEoYz5UWydvtU1PNHafkoRAnQj+g+QwLpp5p+IxOuiuep2ncy2CLyYnkQeKZIKuYj3rjOsjl+Gy
5dL5xulnTCER6Cnze0U07gpXTBROqSSdKNTL5S1X+U9naKtDVcKgdU9h1XzJ7T70IDWxalguZQNj
huEQw4iGuL68k6S6DDejhYWSaEEMjUX/lgdJ52UWe/MqKYHs2T9QB7yF5TCe7M79NSzqJ3gCY1dn
2n5sXP0vTqC7ZP1fXimTEABH8J+7W0lgCPqvOK0uc+EmWRX42Kg9eHWfKrvCvVAgvYrGUBxMEBmM
JcjOgs2xSzP8dKl2TWn0Pdy98c6C7YBY0ibLmuroz9o54x2a//7ipETXayPydSz1jl1tBUvkROwS
fKxl4tSs4y9bxWTORtaOET3z/ExdlejjdaIFmsGNnP0Sb3ObxaxmUJeNS0CLkhuXrkeJas7Pf3mB
q73u/btnO7w8TAEchfo7ad8AYa9vVRj4Fm1eiBeGaqJAn77EcDV54XBoRpLVAjaOd8JoRuakKcqH
P7+M3zTGfIaOruPqRGwMUfzdZ2jgANRCpIc+ahqWFEsKE9L2yly+lTZFZ7Z+mBXoyqDMsr/IG9d/
+r9vAA4yl0/GFTqZKO9R9HWonAp1MICEdSXdsi5M4tjdyRHrzZKNBNbZqOhbB+TZn39nc/3s3/1k
Q3J+cuXqtiXfW9jIakrKIsslK6i4fkT25Xej5qmgNY5dGB/mcYXOttNrsbi/QNw2nmvd8OBT7eW4
/lbHXT5lqTfjGrg0xQQVf+nPWdIMVynLr7lNEY/W4W/y1PdmMC5p3ilXdx1TWFwy7+Wpc87IR1EZ
g4ElZ1Npiz+uCoKSpYOXCmu4CWPLpqA5ItCzAGxsA3PJwLmyQg/qYd6jSkxGs7wAZTw7GuDQpm/n
I+6mp6qrunMPf6Bv0O85QjuwN0ZEvvzIRxeMb5uwcGA1sckRXFzwnaOVc+wto+gE9URiHlhNE0Zn
Gq9//qR+vzpdadOQubrjmCwZ33kNy8Kqdd5p2++ZG29abuCNvob4Dv3nVlAJxg0DYMNJPjV2qu//
/LN/l97ysx1DKnoSaSIJ/u/plgXmiPq9tX0DZFKxEAuOSBMTiRN4zjo2/fNP+/24cqWjDFdKG5fQ
b9YpuyMTDbWk7cem9nMsqw9ovP/xeKVGDuIq+Pnnn2eux8u7ewDYp9CxMnFZMRP476+X1nnN5KOU
fhqQ+xtrxOkGzcFoLfLv+nXYsa4I4pKxf6g9V1VTIPMiPzQoXYaA63q0Bvx8EmH1fBeN5hUZooWg
qxpxDJXS2qccWEsXysewrX1qaPWX48P8/QB1bcnxxRtmCb579wHBMAvmMbMtP0o0B9A74/ukbW5G
74b+5KjpaBjaZ8EizFa8XARV/UblEzO2VY44uihEKug7QR9vMmtWrDPsK7Tsj2Zcha9L8SGQ9XL4
85v+Py5nZZL3YfC287x//54rE8TDUknTZ9TAgF+y7ZBuXRxRAJIaWhpesUZLMAoPc/385x9t/I8z
jyvZsQUDaCI23j8PHYa3/Ozc9O+k0bpY5o3hotwZgFQYgm1+0Azz1ejcCrt6x65r1dQ2kz5t0PgN
f7na39us16MMgwwpPZYu8QqK9dX+K9uCNDeIf8o2/MwmV+OuHlpWzc+N6y86LBVhiA43HPWh5mjl
X+7su3/tv9e+wqUjEdQ5LGx+P1ZWwKVeRLpf6foXZoLEmEZi/izdQy6y5yVmBS1kzgg0WFc4egIp
OFuN+pH95sQANki4+9YYznHpS/k4CAIVQ/AeTeU1y8rmAJa0j1lcPk6WcYP4Hh8IqfdD1RtnMCSD
LyUWeHPQD50syK6LWLlVaGofwjjcCeYsGwwjcp+DaUNza4M9LzPlJVb+PIju2NeqOLOUWBd/cjaB
y3GCHS0caeDkMOTaEbS3rKVMV43Bs8wo3hI9fIa23O4BGVin0QiOIQgDLhQvdsKJEFrTPoyrLzSs
NKBMw/w2jeKoQd8dtTx9blY6KEXtpSVtkb2YYtnZ0lElPTnLlju4l8LJXrowvfVtZNCdFcZfLpf/
8cDG2kzLSlyOSQNxP8z+dbkU4MviWQukH46We15SeUBp8C2JWvdp6PSzGyLDSGc0A2DYsaAT5Q0f
/bWfAnnSl4blMiPYsEZXbPbZATgtcwK0jCxLqubU1/IDJArwGv1i/uWFy9/veLKtOGVxoSpXuO+d
lGE2IFuhBvTvMlGJxmTR5l99GMpved68udrsZ5l0rumyBFifMnbSRX/rFOHadA/GKxIa+JYs8lA+
XAKYzUyfBerBZgIrrokTaZvMFUmeZ1u1G9jyHfAoYzmq2DW0rLUM9VkkwIk2hpZbAMXY5NvI1H1j
qm73yqqj77/kN8QKHIxqMneZGTNDZrcMXVo8TRq7kKz53mD7PHtTRgQEjNb+WDPBa8YZ0tqbKypM
KXksPHRY/H5U94J3+DEPJsDMuMGOZYfOS5rjl78cae9sqhwiMBIk7jgOVG7iu+X2X1eFXrfRMrg8
wjL3qBj2PLROV++Qs+EvUis4oMNuaaz6vLS0yKWsHWM7RYgiUkW4S5P+5XQ3fnukEs21nq9YiDjb
rPevp45bFpfNvEAxl+PJaZFUOM5uKvXmgURtZP9PaVeUW6dC9wgdah8tKNUJ2GQ0HpXtpY+N6C+V
7u+nPi8JV5PAkK14Wr4voNzFRJPN8NA3o1ggMwVByLwiIG0AEILBeMZEXufY+nxl3j+f7AxrvD6Y
Z/gY4i9hQsZv9f76WtAaG7pYi1f57szPcefA3dVnX4bGitCRxant6kPMGhCuDB9aYJpIX9l7ep2t
GZ7T89q0sXoMUyKM5zq/sdcP+P/0llfT7dJMxsl5mZa3v1xXvz+dbAqKtSnB3ESD8L41A3gbT3bl
jL7WAJTEO6mf8lC/oI4FL8na8cgAFg4imv/HIFBHTR3qkltbxXl00eJnsWBCGR35IQqb5gR9sN80
jZtfsnm8RvsJoe9zVU/56vl+gNdbvXBC5Gc2lhiOxmpn9hzDZdqSn22lzW4p1Zeg6H4Sg5SvuUPB
XtO7HJ1VVSgvKhCEy8RiuLgKq6M6ANngSpSFdnsQKPWt1pEnWQv4xXPu7DqTMOkKs9BZRoy2Uabt
YdY6h74FmToYTnFkWCCQB5GivpRF7JELMD9yTxdMJUef2WiAvJHUjBI23nkSrIXvX6pu7vbDXFqH
ewNClGWL+lV0lwW3JO6Qwn5c4Ap6wy7vHfODMVPOJ2n4AbrDl6ylxQ3JUdeszjjh4PzV6OhBBrG4
IBWaaxiBgrX7Xj3eD9GEoeFZd4eXue6/6OWCN0LbjSitLrGhPbcmNP1wQkvhWOE1rD6x8E/wHCjl
28Ch7p10HDS/pgIFe6KIZKp4EmyLJTQejCzmGZcHx9aS019qjt8vfmnQ6eM3VlKAT1m7jX+dVXGB
QwY1V+vHqaBbgxi31tDVuHPxAO8BmbMXmf//735pcNtbDoGM3LDv680u1M1umKLGd1M4H1ppXbN+
UOdEKzKghTZB1K44dB1skFWVlWPm+UevIHvbvfz5pjLfNThABCi1TJ6EmMGk/ts9VWD9MOpGWqym
tdfacYsLNxGPYMnAFtnvAfuGdbKj4KpZ/eytfo0Fd/0JbKL6mKTaPmoIdC/c8RrHxTcKEQbHJlkF
CB0nLad2Uqzyl+hJsP7zSpTZ5HZBmErbHSHY5t9OenIX/9s+WfwutrBtwe8CKYEK9r+fp5WxqbQQ
bfvRVMeeq0WGv+RS93PAYfnm/mcsi4Z//y4tsm1bzfFpdILFT4gtYPS9fusGSJ42mZtn+1loH2FK
L/79S0wVj8R9ovBsJLAh/l4SZcX2qaQyqLvFN6eUhULXQW9Cit7rtfCImzaDx36Gb7GwTEls4ccy
gbMSVdP//VZHmaJB7iLMoRR+ErnzTtrtr1zNGuDGZeL53vZbIrMCCcOwjMgSGJAtZSI/WjI9JlrF
XjuxAj9Drh2QUb3kE+T9bv12xizEQsIv1i/37xREdYiXhc5X3MkUq0J/KmSHWaZJXqAN45YOCC2j
F82Ok20dTFdHZjNFL3XPQ4tTDMVc/Zp3OUJjjadAZC4HJ/oQ5aE8ODV2NnYJ6MU1O96YTfR6d2b+
Y79CL4jljmwCOeEH6mfWMlVm1TcI5Ab4k0DkoA8tCHpdQzCRwKYFkaIM4X9BM53QkpgsN54TYzBe
i6j3WrQsuylIWRVkLFiN2WrOCk/QIeOU3s65616cnGSXUQLftyDorOfoPFY3KwGvVoUA+TKri44d
RrH7q2QHfi3YvZ8gx8Vb3SnkSwdU0lMpVwPtC5t5JEKeTdjMRRNlf0kQP9FcVEjuTdgyTcesqSuG
WxDU+msS6uoQoh1uLBW84PnfpjX3kK7VgudSW2leBDUHtZ91DUHRPtYJgtkSfPEWQIp9utt1eGxp
m3BkdaU1JJRnpHdh0sMuj1vryDUYwgWLEK8KrThEU0O/0NJOKxmW+7b9jnf2CLLZeB0twN5pHWp4
QBnJz6XMSZQ0VrWTvMgU5RnQvegA4TE54NwiKaOjf1I1CLA0sF8RjJm7BHXNoczxQ6Yw7Ds31tj/
hB+ZET1itWIMZVhHN4uMk5lbx5BmH436Yu7gS/tzPG5ZfaRFbXwucvnRKvLPbhsiLO0jfKW44k9m
3+w1AtOOIjSw8kFbtXUs/lWEq68ZzE8IZ6mdi8zajY0VH9toN/JDk76ZbrzMTWdjj/9nQqmnyA7d
BkAoKnWMZM93Y+q8ynKnWr2a6LtYwjDLlJR+l2LqH0sDllGhEe3gjsirCDP8hBK2Pgwul9HdXRyg
sL1ZYLO3WmzH35voqx4u9kG1RnYYI/R9s54BSodoja2Vdh2XAdfrYj4tKGNeRzTi8O2zCHESf8zq
/oqRx+C01W10I0wXnB4e8QLt/hY3VP1iALRFnENybGv9oqRWHMWA7xmMFJo9DH87C4Y/LuxAPKMX
4McvDZjMzPF0OJcJMQtby3azTcKTd+umrDzLkzXb1QtkhnBbNXXP8sTKtmJhw1pkq/4I6y1hKYSY
YTlFQJAdrbBUiIbC9dE7h4htdSSQTXRhWBKBZ+QUanVuiEL02r4Raet1qEa8gQXW1TbB/IL7OytA
vVcuhYEXIFDo4Sw4j4c5/UmOUXhG21dd9DhelSkYTjKElRdFzqExdhdGvdmOAaTa1k4i9gSJOdtM
K8OTO7RUmXZYv1LXbku3sJ6omLCsqPZadL3xoISW4Il4xriTbzBDcca0LTDjoVMMVKxpPPP7R1Bt
YGPp7nRLZDHfUFBFXAHgnEen3ksrcm9a2BqPFTdTTTu7DRFj+jE++HWAO/pDrV0SUIFByJKs1z+X
1cRMrhhfU1MFPCnn2euq8BEBsfuSpt95MLBhbYULqZeuh06yDk1sm4h5rUOHyWIIBoRQNzUZLVEv
0tjr9QzuOyoyf8rCcz75sHscrCXdV9AzzSHORbgNqxS0NrKkc1m6zyBZAfeqr1EfnhQ+GT9ViOBm
xO/7mLX2xs4MSIbNsCKiP/St2E64rc4xavLjMFQ+W8bkrEkecY0i/T0qKnSNjkVZWXGkPGtpuK+A
fZNTqx7LjiyoqdGbQ5AmT1bBqK+ruPHLqrA8TceT1qMwP4Gr10/hnH/gkc9BhUaVd3tNM1JtjyEJ
fduWmlhhQZoGL2MZfAh7AtDAa923qUmFishy23OFBzfewFnVakJ4mV49qET8SkPbmwUpLOgCcEnL
Se5iVFNFyL4b4Wx5nnPK5Trw7MJ6C+rZ3EBDMPedK6mbs/QR1T0fQ0KQUAvpgQ3wiPNLO4QZRgHc
YssDK0kGbaCOPMJA1T7CtrzDFZMfgqXGK6FAnjb61ex18UDbglYNPs3j2Aic/Mha0SYBzCeusjxM
XeORo+BeEND1u1KW0R7plk64G299lxE4UKfTSYoaz/n6T7MUjrfGSmtBugPhzJle7iA2hyPU5Qx6
qc0wgfTWT4gnbpYU8qXmqMzJj7ktc1kcxqEbt0tjYzgZUiw+Qe+ShKgbO95JgLSOxEtJEgGWkfgC
ew5V3gIQUFcf7fSBaEnniw1vo4UxiV+rtDbJNA4vqNS2d+1vmcasWSL5NXdsVIVJFp2U1u3qQLOu
eWHNu2ZobrSUP8y4PrqDWk6G7lmUUjRG0w/kHLgP8/YJHBd5DaUhj1YP3TQNH0xm3I9mO5MhUwVe
FmYXs9XV0WxyfbsIpLYgJsllC0fjQIm26+PFPraYJzYOo0tmcXQdETlN9syYoWsHOHi6fcrTGv5b
bb3c1zJ9J9KTrTXEnSXFm9BRcHSDfSEF8GytYuspFMBs0kuZWM3JTHvWyUGI0XroLIR543QU/BQj
r8YzUKxDHEbGRQ72eXGzH3WXqIcAWZBgwHPoluZWTyLl1whmYmaX3o+NwIuWczGr6gF9GZJiq9JO
bJ6BvOgNmD3ejhhIA6MgCAJz8lyS+XmV2CeM2XAvdWN7LoFE4PbGr3dneRejMarzaNcs7YX0PZdg
UwgyqiP+eF2GdJXQNv2QenVtGN6EtHU3QdOl4FDmjn0+mlZ9JJmzijw3N54qpiNJ/12X+xoxgtUE
xP6hKdlEAahAqWO4twqs93aF9X1cLYw4RPEJN4JFXfQNafF0rDpxQ9FaeHPSVIgA+sCnyUMnjzV6
a9RuA+23rw6xKb/GgRBXubSrUSk5mXr2OZhGa88+1NhEOZ57B69PrBfduXHsF5VV29RKND9Yw0Dt
kg40rcaXQrT6ubdCjyXqvO1mq2BY3B4NbL8mpfkzs73XfDb1c7agVxmD9AS8VbLeHoYdYLHoATnJ
flywNwMocS5G32E8GYfYZ/5oEKHH6ctYMKdhljdbiz9yjDf+yPDokaxfbkC7PAk34gDp0od+keqR
0YkdI6CM2QgisGTtV7fDG9O/6sl+ugNOwtSZbvc6FNH0PlMiulDvC45xJN1a3TU7jTsfvtsCadoJ
0RT2XJwLoXlW158QebReKNzhSVPjScfXfO16rUUJL6EMSZsgvch5THSrOWg5QU7BgvAOZgFClTb+
5gzpcprGHseqyp8bI+WBlmsvOmy1QyJaxXEPA3KRI2bwODipqa6eC4L2hEFsIk/O8BhU/KxpSD8N
on2pc7KnjTF4ZlqEHqpKzccBkzXjIQAzc9Ii5kvd/NimdC14m7DmDcs5bvXl0ewBDxD3pb3NInvE
idTbmvMriIAao636Sj+seY3ZXeKG7Wi9MAXtUuPUpAX1jcW1ka2mKhxgbYXzaLDb8SLwhx7t2v0G
HcDEOXauO7ZkSzDnflrW1c6SSmDcgO70jwi4BU6AeJR1KuaiDQjN0Yfj86GW5i5SFdFUYM5PceRO
rAL6J1fkzteRG0wt2IL6rC38EHHkc7XmBnKanOLQxX489QkG9WB9ZtBqTXnkJ9Znu9aoB4sWSXLV
VobXIVnz26qOT1E+38J6KfeWtQSf7Qi1zWRvxjIZbuFA/IdMWvHgLDyVG6TfcxyZt0BYj0pCozNG
kV2IV4fakalX0KnnGHnfta8t5hdz8yTbqn0aBhSRQ7WAMad/uF+3I5rw7djAcGl7lL+9I6bnaWyM
h6QX6iNPH7WTM3p4jD77uQJIMKCP9Rqnbzw1zqdFo8+jw/5oqdE6a7mOwVI3iwOfzCeyEyU7upW2
mcDpV6hDiyYPn1akTAWgdjOnkwWgSUwveQe0YEwHsnowdjM2dF8y90uwSAAohnoZwa/8wxXhtm62
7UKyz31d0JvYnrjaMC+WAWvEAnBLa61k0bTZMDhDc1VMp1zveE42FoiaAdr0GkVb9tQDWU3UlJul
y0GtXFtCWq0Lj5oZPoSJAKkqfjHKUDu2KnBom5zMKXMiX8HAFRFMUuwTRHpXYlf2iHnSc86y6dQ5
3cWcotqfWLK4srnxzyH+TWYkzGlaHTqFVGPSO+3QzHN3KAP9pWAHcJ4ZSN/HW0sbfS8GdrgK5+sm
74PkgsWao9m0X1nBv47F/NBouLosKri5aBMcj+CYtTaCTdjg9fw/3J3ZbuNIt6VfpXHuWeA8NE73
hSRqtiTP6bwh7LQzgvPMIPn0/dFVP079he6Lvj1IQLCdtmXLZETsvdf6lrEj4aAlqAYmQps40Hzx
4NRt1obR4mrCqt9eq3pod4UI8FkZPiEQ3bDDX+1vTZpfm7hv382ut0CSDTPTBJQ7q0Esa1gxac86
8mXhUBm4k77JfPPCsGx8yxwsKNM2zzKXoy2REpFC3i4qAr7sor2orkuP4JKPeZeVJ5+0CtHV0G3F
iKPDZgpWWszDvhFJHfrZENkWaWYp4SS0oC4wcbaF0zb3VsJBMkqaj0kGE0dtdFmExQKmzPF+msxd
3HgkAZkBw2kQnXXMY4eGWekAyC/9+OzkhG3N4m6spdpiAghWDaMSJOBgTlyGrI7kNSxgPq/pW2A3
G9Wh9xp3H0fjRSC43I+m+dtrJucu1/3z5OOLaG08KfWUqL1ElrnRNeunjeI4dKkoKJqGeT3w+u29
5kX5LA2mxbbeK/XwDYLibKRz4wcrAzLbN2YCqblxiaZ4NdSyudOc/olsLEA9XQOg03dJnapJrxqE
kREEtY1UOZ6VMx59aohjBQKsR1kXovhNoWq5zclLzKuh/PaB+pzLczHI5vFl8POjnwb2FV/uqeyz
EdGtLW7075cM3jr0hNA3nYesctJkfW7qiiTRpr4a5MC99ls05atKF821RYgO33TtDXNLjIJzEoPk
Lw8eYhs55U/V8Inf1kNHgUQd++KaYhXaGAL1ZY2rYpX63UvdW08DNmRsRhOwE3vtJRGYMBhEa1b+
j1yTeNAys75TPCcobedFK4OfnFVWte1nO2y1HHNpauyypsBAkyV3dQv2fKkym2L6s1GaVa51KOAl
twaj19lh79KXriWJnpfalBx4++wxsr4MYFzYwwmN9WdnT5Cc+epH71AUP8SIZ8b2VBRKk4iszKDs
H03LD7FZGpuo7cQWZ9te4I5JZ6sN7QF2jAzkHc7BT8DQWDdoDKxco3aIRsMRhGAat5r5lFq0xAyj
dz9noid/arMl7kpZUO34xlNA1Hgr3DdrcIarGWeHRveyU1LnD6Kh8LItG+5LNN4Tya6hwNIIsiWP
Yt3GlX+IO/PU9mIKW2U574MRO6E2OQc3LawrteiZS7502/GAGsXcaKT0rL5PcCWrqxEzvYhRHfMr
BZvMBcLoDQWakk7sZt37LQ36UbgyMXr3yALUxL1K4NJaetSvpWLZCVrrR8u1vpJi6g7WPIw4q7Qi
DPQpZJmIt3GnTubECHQw6sufIMhFQAb8adwkkW5hcKArMSZ2tvEcOu8RAYTD0KMzLkrsLATI6Hny
GJBsCVkH4SBq351fEw6M/q1aW1pEmnocuRhmkjtcY2TgRXMBegeL0DyPX54LnG/Wk4CO4CgXr+Cy
oLefVRI3e1giWM+H+UPbweXB8RNclNmro6tMtR4tOWy+8V1QBWAnjcj2hdlVR2XSrP0WTTIoTo8u
zctV6gB0ccS4s72GLixlnV9U7c5WHLuDjHKKLcgd0PMWGMtX3ZCGpiiL49Cl733nxncc5cm5dy32
Ls5NB1l296oLrIPVemwpk/7dNKWTt3xMb6azkRtiYznFsBVqeFN2021VlxVkhBESCH69CQNfUeiN
i0WlUwhtZKvvv3f8voMkUZbDtqHaqi18YVyT2FCB2o1Zrn64rXmIbVzPnn7BRKs7I5lTJOmxRIAX
w6oB3HS8IfH0Vl7DpFRvwrE3CRhkkSWJsz3Nun4/+6lxUQ2AEGIHcWwrxb1DIeovxU7WRR+Ngprg
Nz1Xcw1kw3facqUHKjnaoL/Ws+/usmWYqOPNo4xSyOnLesf8xDpU2INWM8SMfTRjrDKi+if/h/nF
7MMujo1zq+qLqUb3oE0YwOml34JjeV1DbHHpFhFsqnC6HJJUbzetURFU6baPVWa2D1mT2Ifc7mgl
avmtubjKse+dVJwbv/yl+5kfVoNd73zECTQq/H5Lx9d4qtmqDgVTj7Ipb5kDy03FuPkiNgQM5gck
zdNDnIG3IMxt0W/Ed8lDVpOz5PaZsWH5uHnuBC5A1WJtJizRs5zcMyfRYbrSQ95YDQyPBNrpPZpV
hnS1O5FPqFruxnS6WrjcMA4TuocP0rrXfBZb22z9fQRkhjhPHI3Uyg6jiOXKraHCYPXtd8BPAXQ5
hWAQ3trrki0XH7YiqGk0PRKIe/Y1zaRdHcTum5o+fYk7SyPP65KQzn3R4cpHQfGzd2iaTNlTm5vm
sznMuE3RP4L1qE6mM3xS88sNpqmcmcUsr+xWG5v0tHMLqGRr4dpe0daGqSDsh8ZxwpmF87FkMZqk
f3Q4NJHjY39UZPy9oDf44RsVmSxB8+XQ7xTps1/41rnvdXlnsyAbaMrOZs/4wKfdsneK+Qsms8Ta
QPIcKm77JYreqIiecjpGD6UASh3L9Nr1mc4kI562s5QYTFUM2l+AZy1op2tJND02lc7t000OHu+6
J+lSkXw205OSrmjv8Xi9mByB7qzqrJmxvjMI7iBMR6Y906D6JXX6lrTwpn7zFytCpKrxWtelfq+M
4gd+uuo2le3voodGZqok26VK817nyVwIdbN2KSe8H6ma7a1J6bVv+4DkektrL2K89VCQyp2XRRvL
S5ZwmRRXu4pYqwhOSjEm1em5QT19jOKZBiCJUTMWGfw8yGSJv7NpdAVkIUuzeFTJ+BqV2riVIHTP
5CyerKU14k7DwGmbYi4vm+mCjm66mCxlG20c6er203PaC/s2THzjlc2PVteK027WMYTu6+FRYtnc
u4POzbG8O1VR/6gHB9vN9GtG2HjplcazkCr0TD1/a5iu7DIwFdumNLpnr84PHPw3g4vbfRVGeJW5
HiHUgIrU3o1qelNAT15kgA3cD/yQgFgn69JzPiMjC3Ln4HXQp6jifbc7EcULfJjnxgFCWgMj6QS/
A/i63g13D/z7+roNK8Lz1in/2K9DtJY7eCEncnxu/lP26n7SDTarFcEailyyApILY6NNxwki3sRr
GOpOGLAKQweY9uCNm7Pyr7F6RMdewSpuNqhmd/YmDC/h5e2Cs2z1ThLAmvCpcAzNrXOsD/Etvg0v
/g/rN9gbTr2VC1iQds4ajyjvJg91F/YOo48wzbf+x8i4aq8fstN0UzfzqX2DyM4wMsUTRfxGs6Zx
HRHTXhLcue3Vjl4+7lWUIDhI9Iuc8omIQPkk+2rbAkTDLcWgsq/8ag8IcdhFSW9jxW8Cghgm7eCr
4oLtrrz4vXxTZT5yo7ohc2vrI+UgsOI4q4EGTb29KMpzlg7qvayAAfSjVt5NSO5uvdJfZlFsWzVk
r7yRoEwqBWfMOHulk7x2GiQIqSNrvOW2/WoNLh2zhONmUpwsDB8FP8TjK3D5FR6baXvr1AZH5vGW
Aq6KHm/ePb7KulLuxmmn+vj9UNtVfazBff75ricT+ogVrp/ETJqjB7XtGNVtc/x+9/uttOXS6PP8
bDBOOzL5OmvynNO53dbmWB6Dyi2Zl/PWP95tmI7sZ2fYJGQCHsvcg+QhRc2jwbxsO2b+w/f/zJHr
rGOnoUNs5MUxSqyzx4Bw+/2fUTkUx3oQJUGB+VkpU/vbx6vCowmHB6dQRn78fhBJlHNz8/BfH/t+
C6zNsuyzZ2e4lo3lOduC/Tqao3pef//oTlxRVzLTXQujwobTV8eoFeVu6ohVOemV2e9K8G6z4/z1
3ds2Lv58nn98LKkBOBlN1qyZkz7PRS23jWdiZGpl3G3Y0CBCaXVxpPIpyKzL4Mwk8w4do8nSY0oc
QgyqzUz/+8P3x4TXZLT0ypO2vOrfD8xj6Z3GQcrj6I7gbjQkEpbOqk8+NZStpiuP6fJEivH+n9rB
/75Afqr1v2lC/i9A/qL4asuOBI8vUmbgmn/+r/8wiZ3iq/5F5A/+QIuOuNWxUUkjvEIl8y8iv/cH
VQ92Dd/VoTPh3vgvIn/wh+WD14GSbS6yag/tzb+I/NYfdhDAakJx7dN2+/8j8vM0/6760AMDoTyw
emaB4E7Mb+HY31Q8lkyDvLPJuyh0rZQ1oTQeTelTaYO9CKcW8+kJC5T1hRV1BuxClJdPPjJufe+p
Tsxc/PYMSzmfXECl9mxHNBFfVNV07W8x2Vn5PnvWoH0OgLYb4nJZKWZrhkIyVgMjl9r3qfJW7Fpg
T8vKzdrHxvEmEpdRbLzEJhHrUGgr2QNJZC9eFlOj3AbAbKJfjuxHsSYXSJinSg7ZNdV8q9pESsP1
NJQaKbe2Dtfv3IMEoKFZcLBd6b6cEN/1WKJ35Mg4JoFsSO6ZY5mCNJA+K36SL4Zzq/NIBtg0JPmW
a6IWAnsFecHmcIJ0wfgyp5ERcQvFeER9KfJqJeuxWwA1eI/oq/Ste4YnlA7y2heoxRBzdVnQtjxb
Muk4KYWDkzlPMic23nPIpfIgjZR5mt5mOmBmlaakMctcMSGU9oOt8IUk1lxThpae0S0YwYqpcRml
HyDJyS3Q7CCTd50YcvgCmRcxkdZtO4MwMUtwV6h9gugNlz44AD1qZ/Zgx8rhkMbGdGQuYyWbgf1+
MS17U3Dr8ZmpZ0v5tfU4zq4hfyU2FkcRqOyXjjix3bVpDXMlaZoKvoDDCG09OVb30+XMFoUWBMFL
HrCmmWZkPRUG7urY4KQMrxmPHA1LQIVgBkfzmNqmfV+4mYVynxZCva6MkqD2to68597Dfb8thqob
74MeLCNLVZIkG9OEnn9sGn5VZscWCqGN0Zq0Me25c6sbrhYnDmN3Ypdu6rZappwmYczQIEqOw72c
22kVa0Nxg2il+b8dT1ntSgtmBSlzpI0GhqTEVLHy4sbjyD7EItZOMJtwDpNxRKVtV9XsA7l2B4KN
8N8qIm6w6/m7xFe0LKoMunIY6W0OU4AukLmHLLMEs1Al6ZeqGoxHLOBmQgfXUfVdhlxZ3GmjGL2X
wgH0sgfa4/vHiBXFspnXuf2chrFe8VdRK7ojiqqKHFpzYhbp4og9prPQflR2Pj0OnmU9GEBXQvyU
7FgwmW+6N4kzdwADjs5x6EvpdJrGLos/M5K0n7SG8CZVAE5CzRx/1AOEulEznRNdu4qmph1RB+fF
zqzGLvSQTodUlmW1mvWiCWXWWSe7Meq7GCk6Yhj6JVo64zuLtfEpa1xzp2K/POVe7Z1Hqac74szy
jTCIsoxqOz80jlCPbi2iDYXgtIZcluxFb5kHPRLOiz7VkVzJIHaw0llfdq6md1SdzcXWBvueiKXo
Xg1kkcIfK+6rYhC8Hq2kWz+0934p+o8hM6pDr8fWo6RWRUDTe/LOz0Y+ET7LjuxD40detDGRHwmD
zYlbBQpYurWCGLKNn+QtSJoCBUcsUiSxHKFg1YmzKEndXKFvpAxlhbxikSh+FqOdhHUfiJvrNqhP
myQKPYdYWHDffjhPYwNizmwZ1zIfCRjc41TomjuLS3E3AJnb2ngAboMdae9mDJ+87svqBexCd/P7
hEK50CawYwmQPcRXBzfRM9YGUpYcJ7Zv+MNNoGrSzi8pNoCNTBL9d64nxWPT5+3FIAsZdgbOFRe1
RW4eiFjTXlGkwvgYvIx6fprwFusyhfJqZRjTBzqmwMzFxmR2w8gsQOU6MPZISnRaNDFo21nkFAA/
4DbHwzw+zG7db90Iv55LBYUvAcT2PhKmvzYZF+zSnMxrv3UgmufU+yvG5Hgx6AP86g0z4QrBe9yQ
RfHIgN69NKPTwjWSZRjx99njX3IOUODGg1l1GjCQRNuS524d69hYkrqVwwjWHO+0xMzYrSagZx0U
5SgPFn6z4/1qlE3Y9FzHZ91aOu9NhRbBtKqd8gnEsOKgBqDpNhe/6Rj4TZV8jtpsupM9UkLT1Ikv
msdx10HnDgMswkdnybeUWkYHdkTWnWcxfavYBvaUT/4LAoQEfFvinDDC0JdI8cWgehnvoxzdPK+B
x5JcJAmlalnuAn0Zv8NSph2B3isg7mU3NbSCSnOutrTu4k3R2HKrCaM41GaJ/t+Nuos3VVitsqk/
Es2y5MYBbelYN8NRePTWy8HYz+4QwesTA0pMjEhsCD5QBBs3uZijXV1VNPJsMlA6wI+ftIjAUiQt
sycPKEThl/kOVU+8rtIEVUoOBdH31XjQUgBxydwzeErwLVpez198moaDZHC5L/IekpFlcerXPSTm
KLdePfRpz2njm1ct8giWksLbqSAhsb3D+BlpOK25vVlEuymis8VugURq2ta25f+Wti5ORqynW23W
mgfgbrSjHeieiQJZg5CRgX8+oxOdfQI9J5chEBi5Yz/jcE2GXl3B/Vah1ufDxWDl2M3QR8PMc6P1
PA5il9jk6BYElUJbJXjA0YCx0h2IRzoY1rCOC5Ec8bS3d0u+G9YTq19YjtlmDCJrY5WEwQQ9bjOC
w9R8EqXLaXuWoPhQ70G+GxYUmDsf+oReuDsTUuBBQ9wwmqfhZ3Bn5HYxkV3ctJuxCLiG46bZdkkC
K6dQ8JYSvd9JlS8biEKPw37HPEB3IN8ZXKV5IjbZGCFzSmZMpAACkjAZdPbQRs/O8dT3D5oGS9/J
52I/G6V76CbM4ppDODJFDJLNhmWmtQJtT7/dCVE/jGFcuP1uTt2BmMApbd/LpgLBpQ/2rihHCzbE
2CuMiXUl7wlNrA6Z70vMF37bvELgn7eWmquLTW5htoWIaXqbRFCFbdu0baO7MUYNv9HJ5u230nB9
Z0/ek5rPPi8Sc76a7Len0Z4ryp+obzrgYJW6Y1PPyrVlLN1l157o5MGU6ONtYgdGba7Qz09OVK0a
0WuTfu4JsvoQ82CbTFG+j/b/XYuXJf0WA+z/O03ssew7+T/W702ZxcW/VTB/felfFYzn/+HwrTzX
dfWlSKGA+KuA8a0/KFEQ41tEj/imv5Q9f0WKWc4fpk6xgTzecu1/K2As8w+d9C9kUoAaKG9s+z/+
93/+Gv+n+Cpvfzoa23+8//eAI9xy/zCk2YHn6MjvOWHpLo7/fxqC+tgkxj5hxwadLHZGNHjnuO6f
cps7zBtfGzW0D0Nb1+tmHAaSjQznnBAFRAwUI0DX3129PEBF4Ef5xavvI0+LwAoGMLI1OKulYBxD
7lYYTZepqVB66sGvJMm8lTan8PFGQqYsm5guaLALU2Qk5vCC+J2BS6qH+qJCY9DmA6S3tC062Wgz
EsfhTCkuBV1A9xDIMLPGF1uudsIziJIKdfq55BYUyHCwSW6rMdh6ZGKfoC6sXObyKdaI0OAHXTUd
W2TQVMWBI8nRH8eRTZRWv9WIYFcADkwnWiNRJxAok9TQ2gOy5ip79IysWeVA9vZ1Ou85goA+Awx7
0mlKWrXyD3k8OTtTjs+B9OWKJHHiQp1dP/oxckITWmqg2jfN4sDUNtZOkAC01bLYRsEF+Yt0Dqwp
qvjEwFjQLafDN2Ckp2rokbcYS/IUViqUAu2PrCRWcdDkC6OXfQIUaGXFi7y7Dg4Io71TT71zzJT1
0bQxeVBMOg6GOHiUE0/IliH4x/WhMBt7GbTmZzFG+z4y8QLag1hHYV6O0/s8tOfceibcMzhZGqaU
JFIPFmcj4rfR6hPx4995A/QdD6G6mz/ggnDW5D3YV0aFOSwftO6pjGDLCE8/Ob12StHIset28SUZ
SKLVg+p5cGW3tXp4hTPDwHNWIVuXMsSbAs+6baaVihSpOozSm8Ju7ufSeC2qGZZZ472MJXWE5VDH
TEsQGfm1m2zQlkWadqJbuhA3+yEJJwVji/CH9RxHzkvUL5hwpr+ksT/YU2xta0C7PgtzWOfFTY/c
6GS5dczk9Vtv6M4AHyn8xs65hwmfPvCCbjRstrNq1VO1hO+2gd6FWibnFbBYdzNXwBFSWpNrxKvW
VizpEGwLpud6N05gnE+styo3qvdpbSXnLAL3qQ04/G2dUOHGHNxXGTt7ldD2Lyq9QMKZXT2a6GE6
VoLrngOnX093ufS0WzsAstOrkxzzB78g7q7vHqFszNgvZOhLIU+cj85BC5ke/K6zr0G4EArW7is6
EAejEPverpszYlxYqZ1tHSRo5ASheNiR+bwe0QQA5OnbU6fN93U5pPs5SNGFfcL1m49erLdcQPkj
/bALyojpvhTRJ1yMfANEAXB2TzZNKzjZyDqIQLQuY+jYYpBEsq9Pfb/RKiBImgEZz4xOhvaTKvqp
jpEBpNEmT2pnxx9KKkAbUwKMk5IxLI1Wg0vVBse0SZ/13F6TAhrQNSiu6HKITLD668ig6FrsBHE2
7qnEOYM7zdfWsdD10E7MY0+qYxhoIN1RgqstI8ljNDKaSodEhu1oNleF+SXo6m0AReqpMV8KpJvY
OsZNoRvxRQjco1B81qOheTei4Z5YgrybUv1v2Vr03MmYWMdlXoJDZKCmF4I1o7I48yCwlcDzd0nd
FAjkS3r5bn0ZReydS0Q7u8zXFN0F5kY9Ars72+8f8qpWxyR2UUuqqVgryrxQI25lM1VBzOtj/jQ8
215ndRowSu4/WzfdikyYO01keHSsFkOO3Xx5/ZSFoyJCoNM1TAyJn9820xK2pxrtOUsicxtbKZZP
uHOU6AumcCpnOskatvWEfNlRDqHkZImn5KWxgLsT88wMVsOoU75OWh9fJl8I/rZRxM89XnlpYUZO
+UNdfOVZ1z83dMvL0UYxG6B7sJM+xI5BkzpHEa7WnUiGQ2OYOSU4AiLl6CPDeGaSik1A+h0z+ukr
qhBwtTVlQGPIedu19WviEDAeQ/zb6HxOUBQ/oFHV4P9Eua7t8blAoUQoZAe/x4nOko7HWunFr9mv
jz2zng3i+V9MtHFgpt2B4nMIvUkmRFSR+2B41LHEGNL+Y+5CQgVMfIjFRidWnZi25hRzUxJlXk1j
uy4tQkHiOSUSDn7Hlh99PwbyUPspBGJbG2++IbWVQgnZuDrkNIwMxczCYTUOp1qhCKlAqLae6UeE
rfZqx+IZrXQcOhWDd4gz62pSH86Yj2vX8sdd4LY5oof6zRTzhw97/R5/qTvaw0M7MTBPnXtft+Ob
iNHgQhxFReAmRD4vfKPWju8bjuNriIHFtkHSvyGuKCTK/c5CcbYaUCdtjVRU64aqVAMIgcGLoW1g
ozmas7zb6PqdPzjztWNCgh0AcrJfJB/z7IiNMihVZzuEjxjsSoBbK6xZR8HA95Lbdr3GrjqvGMHk
Ye6a5tEDBciWnQBGk1N3hIULidme9kGKBWa2mlcLh82eqZmxMoq4oHwp3ifZoSwIksNM5Y8Dhxmz
ibELU4+xympcuqXXBpgCaCiQ7TuS1JGPdThLMe/b2f5EoyDv5kRaq8xyWHy63zi2MHa1e73Mfxie
qh7yQbyW9fyrsCIRzh3XTD4tIDynvdb0qVD1IGIMkNsfjb558920xisr1Cao1LCJCL1ce62HTceb
80fD7A5phM4pZv3Gmhshp+QXsBrfuIfSgYhQi39MRPuNbUTSpYk+wzN0ghfGCGyl6F7TwX704/G+
LQz5YzCNdeFwfq+SHoZfpD2zLK0qXpJXzxCf0h7oo6YpsytcddTEBASKjoSLtHbLTcrI+dGmJtr4
GWVCTW9sh1kwX0NPiH6M7gTksusuRoydIiCfUJj2+wAUc6MQJZ06omGABhLwLJm6tW7nvTvS/xFV
0bvUsV3odm4/FT0KlVJkBAU2s/00eM3rQCm66pZq2vdr8UBLFXUx2d/7ecrIooyRplTemB57B5NF
Pgx31oAS2Zy1au+KPRW3/Ko1OK6Oi00wjbIefxR5BCQCONdE8XpA4MPW0ZiSdpQ8VKmyf5egayOk
qsqcvvDYwHj0qgNWwhpFubGdaxxlaFOnNTle0a4BjEEazMydT6CkWzykObiNWlbHYAqaJ3D/PHlg
Db9GwlUqt34An6cvxob2UC2Vd1k+8lKB7EUTdUDqv7Rz5vxsZY1AhZi8AyoED1n7PX8UZ1PS9ts4
Yyyf3OS2nLOGfN6aWQRrSRbOmqCWZ/berduI9ODVIAt73Xnoq/ZmqkNUNv5PP7Itzrtz8Dh7rRXK
ci7uYo6rrNXkXmXIbu04+jLZ/Nd2V2qbaon8IT7NWNNLSMK0FKhpPHIMncL6nbT0gGRng3gs9Jsv
OSW1rxgXm0+rx2tuVvEP8mH99TBVbHA0NFJ02iTtTrAjyhd6NWAIBURDdPpx2OZkdI/OLN+iW7Fk
Bnhq/BLoJ6Ut57eptR41z/log6J8KKzhMNn9HesRKwik8x1+zLOr/PhqcFkyxFfdzlU/HAX5MHc4
lTJPqMJyNpqvqOPv6BGud/UH+zTLXAt17bfFaOVU+wWJvXqCPhhhZTi2wKQNL7W3kwZENjNVhwwq
im+uvclpT7/4vc28TsmN8isSdSNNHgyVfiJooLeiDAJzo/G1Lltkuho6v2kO3tKhuYsQXR4SYGp7
h9ASyvOXyPexP+jmb5V3S16JT4RUr/dHK04L/IUA6IsR+5jZn4qWKbBeMW8wzfhlWGablB4znpRF
RrB8zfcXIqyiQ0XrdlUuswlO6I+V0pahehqsqLHIMDy1unxhJuCt7WH89B1Em4lJizmrO/TcfvTi
6pq+4uAxLHYC9ecD6/OBxN17DUYoQrYZ13J88D2uOLjil9IYhh0HsDskTSKMKuCRdj+q4/eDCuLx
CG/4zaDDCAXGEMw/YQsz5fHIQAkHt0TOLnBWZYOZr2eBIKiYxLzRPcKPueeZhkcqKTZpBecCS+qr
Mc3pFiY6YSFevDOcEWF1KmxSWlAVqbY/CY+5EO1ZEgIc0pQsfXEC+9l0VJwt4cyq5djsfnTkY0MT
gFITYLlYEeX1VI8AmVs/pqabxVaYWYlT1BtQTcj72vHcrSN6cq5yqOHeQzn0oSc/UJWm5+5TDoGg
fkiuDN9JCI1VsI6M9lTiiDtEmmOfx+E4Fcy00s6FvV/Z8s7QIrkt0oSptZ9cfY9Ev0QmZLcl3sr3
veBumLOXUpb1akzt+CFVi6iUuReE9VUr0+TByL1d5dRfgS71R8Q/5UphpwyzAtljCkkb5MLwpqHh
WtP61bep8H8UGJ1WZUfQREAQ75Ls0CYt2v8CUbOyusc5QWMM0O8NEvx+aga514vsR595b3bi7sgN
OHsYaKQD4DPN7VetuZP2SKIjxkVCggcUYWxaQ0R0eDe9Md/ZzjpWIZXhqKs1CyJfdPSXlU3qE/qW
4UBhckrJX7CzSwZTcQHz1sg+bUefdoqquJHDsIcUrPa9hscfZfMxYs9aQXbluEsNCEc0cYEaVRBY
XW0ryPmz3dFjonMmPmFB3dXvAx1U9AXOg9aSURjoFRIqGtynWL6kyn93R+vGvXsr+vQ1sir3GHQ5
gBv9woCu33Cw//5GWNuNPXFaZO808LcqNo7KMhg9wbz25ldT5OYJIeoIXtynLBy6aA2GLSWMkMuP
qGVFFUT7ALDMKQLVcYga3E15Pu2m3NpndeYeGxUgqEq166DGNWgn+xBMOJi9nFGkMPmd2oFIBCMz
SdQI/HajT/0jC8993GNXTXIOkXmE/3toKEdCeoPRisD0GAQIMSkI8vGHJsbh21LS10KcGAdFRAJ/
aj1FbxN4/Trve40ikM78OPnbGPfPBhVqRy4OL2SuGfRsS2T+ve8cbat2jgmHt2Mge2vn8P2qihwr
WwDU04EFraZlTQt69WjP+VvmdhhpYiZ4CkoFwnFrxVnmyQABui8A8251UXWrSIpfnIaQAgmB2006
O910nhVtVwCw2kNBrKbRPxi+kYZpB+V28HIGZMj75m4OxVwla7bXFx093kpzJV7e7DP3SZjzBzJV
NBKGdc7KZppBxM/w73h2WpFZwDBhQLqk69Gzp2I0t8b0pYq3FsLKo2l+uXPwko+xADjsr/CYoaVl
DrqyJiYHmbzmkyJvy/UUprXygN1mE8nROOG/+DBqY19Ijkyz6e06078lwvjZG5u26J2D3etvHT3A
Y+l3K2eaPRyfZEeWJFQibGGmRPfbItOZjsTKqWGgt5MTIoRfOCxA94X5VWl1cHeBSxD8ZAI9kMVb
93m/VXTGhC9OLnTwVdBOw6o2u23pMCWSk7A32BsYbFrq2i24axLEEHNFjCriPDmbHPXX3TLS1DNM
gDTjj6UdwmaiP42lYHKMTzVmpCth9No2dEa4Lt1TpAlvFSeLdcUy6qvisxKHnIaKHvnsVqs6d+ZN
O5bOGhvNiEQ98EC1CHn1mNTSp1GI5nqTxIQUnkdaQgLWYlSBARVwzWW9b7IxrLBi4sg/kKT+hcAS
OY0U+9hDLqxl47V6lh6ZmGO9zmXzEiwRe5nMbm2AtaSNf5qSQAHdwcyRz+nOyf8Pd2e227qSNtkn
YoFkcrzVPFq2PPuGsLdtJqfkPD59L6oK/zmn8KOBvm1gw/CgLcsSRWbGF7HCfZYNJ7QcKWQy73hf
b8AF0I2T/RQNh4MpSFgSwsXiBW9H62ADUH4yEAOZOkjeVqE+9SpclqXzWNJgAi28ATyAT920oN3Z
Vvs5KsKyuEoWvqjvTK4li4xtnOvgdG+ms+vaXBdy1ixiWuTsPyLr24vlN7qhL+PHIczadSIEL1D1
hj/6vXdmiZgwDa+cURa4/VuKiO0HGfIH40j9zKVx7gZ4nApiFoVaqwS+gNuAadPVt1eV+yGnhIBh
zyGgv0iPJSVArJQXZE7xSzb6Hp9WcWJTdSQ2fF/kzBiK+hJW8VPUFY8YAqEoN5i+WN+wOLryHmnC
4kFF3Y9jwuSoDec17IY7JjILC4miiosrAtNMovwiOuksrNTaMNg66F6L64HTfEi/T6Cva4NmVk5q
GvFScV81MH/8gTNuZ0lWra+TX/2Zeotasvo5A54xhQP86f6Fcuidr4Y/UZCUK6Maz4QEvghHPFIU
tuzi6LvTjatLNwYtRHsc+e9MpknX5+hHdqJWbZt+DhrZUkwR30aTLwKTRkOP14GNyp1lIpuyTdjj
JIbeHBrPkKj2Y5FAGMLlSIKjKpr3HBY6HLwtAThykeY+zZNd3VnELAV+aG2bMceVbo7qau8keG/B
CwriOymMmBCawJ/sA7k0JqwvEfVLTfqC94XHGNRX+hu3egcgu/G0coXPezV6xRcy8D0kg+w7LzGg
VIyyKwqSdT2hzLnHGAOB8pw35VdjWsfAHvd5byOrDOplgK7BRsqvFwnrskZH98zTn5Fwm0bY107n
3Y2X7UZrOxjeN3ndd6sjORsTI6e5zyMupC7lVBw1Qd/3Gmfci+JvzyFM0CGzDhmrga8JSqAGU88L
mwTmAoCJFVKxRW0dp9uOwWkdibXjupQjWtSNEPOqCU+ytpa29qgku6Agtl4S8UxL3sGH2EC+hRYx
NOhGaQZi6PBbwHpmOOo/VxpxTMqZ36WXUYkWiGkviPDFCWqL38vfWom7xqZ3vkTVJlWxJi9GaEIq
/VzmPyM6mAOhPBJSbFXraTunvZYTzU9Ad4jnRQzwQN1bOIhe7PZa+wORGq8LKJWWZ6owJbvydJNO
AXyIKLpkHcz4WcxR8Gc2kcap12AIyby531Yd5n9DdhXJzuErTOSHKpmcRfLoSvBe7MIhz1LwRNv1
QUM8PdLwmkpAjCUWBT1Q7BXDFaaIaKtVyFIWyedGg6vKgJyoiM8Vz6vZY1YSvgnzR6SqIB9PGm8r
E7v+KqJ4JqauYUkiw9pbhjAXQ9ay8MRmoan4kwhnvx/0MllmfrTUOPQX9oAjG6ADJJzIdk5DshWD
t5hMDcQ9NMt15hJb81gDQTxtO/s5NHiWMcjYxqdK/1BJKJ49yYSgqtuFGejxsR6NGSgMyy7OcdLS
0E3rRFptDMa4iyAyWWMY6JLU6krFSgsUmdjUZnSdqKlBLifZEJaIn7QesFMPtbUMpFwQKdxVXdXe
2ZeJBHiBbaefchwic0zPlsbG1OiHpZ3oaTR1+qy061SAMq5dJAkapuQauwZwF38e7BD0SvNwERXJ
sOW6aO3ModVWVgMgxLdd4jqBehlR4aowfGIobS9w5L4mDekgu7cuePbu57HoNnL8e720ngwJHcX0
6K5zKnr5GL2KZdPZ16KOq/0oKW/BpfZVyfCpcfDaWHXIeSdEV83Naq3X9aOXktttG4wU7iqFds9m
kjmyCpceCtAiLrhCFAj1mwrSzsLzcU/VWAoWQkj/njDjxjZYrY1hyZES6KfKnzpweOYOdAxrFM/7
VWSpl4pzFfNxWmlKZ8egd1xH8I9HDdJQ6CyMisOwwT7WpvR861mzll2+jHz9hQVuBXuQCNGcImUF
kv5pc83EOfFMULzcg/CwliDuxAXczEdtZw7HNbzxTgLtp88wCyCyCpuQqT2mbPL6AqND8InVitZf
A0dNh/EFVSrdmil3m3Tst8vuBbW/XfXtT1yPh0Fk333TrWoaIRaT5rxbjrpMIQ6jvNiWHZHZuJve
VJ1EC8dXj4PLg9IfaGvlzIOqX9k96+EP0+0f6ZCyV4A8aZqwERTChPeAmqCpEApIy0VWDA6dpeBK
KToh6T3qBbEtxuAq3RlDvQNpyxsf66LVjMZiDMjgPlLt/hgxV8c9zwYOctqBdoEHXBiPtQguLAuQ
/ieqilWcLPSYKmLe435NcktMuE78BEGBOcR1rAgx+y5aeq2nn5IbJ1b4m43f9lidXR1UN8gAEipR
cTWjteHHLL6tbTbGdwVA0KpvOGLTd5vlrjMMp4g6MPTfZaHhL7YdN+Ks3N0n895AAPwc03OTvToD
k0MJK4u9UfkzpR3blIxdCnKX2CZ6+2AO/SvTxXVGkLQy3YPmt78TT0lnWz/ekFYrveBe+pDKj3IV
CWpn67WZZN8ZKIfQp0PVIWZk0srl9ydzbkmoggaLk/MAm6yZyIT6YbJ2nfAMAvOjdpN1ldcvrPKs
TdR6d+3gnjUnpsGYXetCN9Knrm3eCjs4zPdV2clZ5daRFeu2EW8lRctMLNhsDQeDayuQtW0QqWOY
XUpXvfkm6QPdufrEXJpg60zdm2m6J15J/JYrEzOTHQer2nZZp3D2wZSrjK3JKXJOzAM+sNcpJ6kK
yjsawkSocGKrU4zEaThVRpnx6I3TU1SrtwGho8HqSUDxlDnFUfT5c2rRrVaseJfS7FzRMgkmfvAv
dt9e5ter1RB0s/jCr7zTkyWtRA9BU3/0BarWFHe0h7fstQfawvPZFhbsgr7fiTGKadYj/VNlXBlB
hSwLUZXI9OWDk7avgCx4umuuAOYV6uhCa6iRcKZ7B1tMJfIN4+x3OmlqohjlQ+0/KMO5K0e5r7yR
4Gi6VSyLFzgtX6IWVyWAuqBV57LCBlsk2hMURGrM+wdsNAP6oM+wRlbxNk3jl0EbvpkqLtOMmtei
Ce9Fm1zpbnPQwjuqn6qjlTI3qEGYyiQg3dNZF1gxUIHld54ycJVl4SGTvaA909tqVN3CNemVdXTz
4twF1gfC1jEdO3NFodSagpCd7odb1Zs7iPss9FeUpKND0es2rBuOEc0Yz5FlbKNY4hGST2bMwlsT
m6kZt7Ayd0GggfuDdO8wdSnIOhQDUyVigF4QLlLavGDSbBqNPa2vKHLJmdv4+snMo3UWqcf5wG+0
+DNPUT24puXdXT/my05QsiLctzSRNCv7oGPsNU0Szwza3/okX8X2AC8JBIBT6q/koe2FPv5Sxgkp
DezMyFt+YRDbop28BzluKOAgwansrL0Jzyir6RCzgicT9QGjKWqCeTdE0Z2Ki0/G1+/14O0oomA2
Tg+32/9Rllopxp6WNgFmgdvBGdVrtK/JqL/bzHoeTe+5lujuiBHf1CU/jQmRGc2kDKR8YY75QY+L
3QYfuh08WFP9m5TyWalkQ0/pAzPnfZ9Ny4TUpYe/wlfxRe+2Wl4+ObJdMaTawBr5MnXmwI6g0hHX
sN3+QYbZTc1qbJPPStOvVVq/Z7zrNVWcWhm/mUX/3jcQm0JLrGi53yVZdj8xghU5s+/QrDYlsQxm
pksv8w+S0mOuMXvPCZ9NYdznvCbC8755rLi8KaysK5BwzzqTNIfrJ/Xa9/HwxHzpJxi9OyBXd1Cv
P1JoyaE7dzeHp2ga7jwHz4mmzpOwjpUofiJKtqukO9pa+yZ4UzkOE6iRqu6ImWmiP6R1hPnbPKRw
BZlem4iQqOaifrU16HURxnfExsKFVRMVd9L1d6JjmKI3/UVMxaU3q0MziTuQlMjPXC+9kCLV5NQa
/RPi0iMgkoCUVXjNDXrUqQ6jSP2scfa0acEaPd6eGSXUBfunq7J7rPXLMEOKdNrm6OTz7quq1im8
cfcC+7vkBI75xVcjQX4OFvra74Pw3giqjSzAiUToV5xnNKSSGtppoBCtVIpIhzt7DIpNXlVqEV6s
LqWfUD3BNV53gtR9bgM1yst1oxeXtBnXrfsIRHpvjyAVChT+0HyzRyW2gB+fDHd8dJ1ZjenpELMr
WLHWOR7Ne6r1vsQgdyHltjKbTgFT1Hqa7rKk/qAE+kpRpQ/OdyFc93X0PgJ/3A/28CfXCiYpBmDc
OrkGS28annuj/OzbTVfVp76u36Q1vuOjXGeJ/yI93nJEC1Orbv6QYjxbqOCMRbYFtKeZqdGgU+X7
AaNqpIW7BHclozEmG/hiICodex8tDpbukOTnWE4gxlgjccZYO4KXqS+yhTs4mC1pWly3htqULLOW
yno0tDFcda7xzHTr7CtzgTvgwB5nB+juxep420P64d6no478UMAJUkbF4YfwZFv3rHl/Rn4eGJQJ
++NmMC5OmT3lWC5DkNtT9Fr39D/Z9mZuDmQ6gFxOCVUh2dcVG02TCNS2v8ai/Dv/3mR0HnRBG2Ip
z5JK90VlYtWZf2FmGY9uZhMYlP5pCNurL9WBbccukNGzic2+6fIXF1LHdLYNmDDBYLEPkd02tb2j
Jpk/zzcasvK1nfFAMvoxa9kssKg+5Wbx0EradJaiX6W5evSwlFjttEoy/8usg5JVrX3Vp4krub+a
5iagII9RhoeaMeL0IqZ2G9v1ptAISETe0rEQRbQKkZvFDuQVE4G5TrQz6bN8kYxcDgY6E93u4lO7
Fuj0Wfb1ZdTc8xiKfSgbApZib711LSL2+NRN0WqIxp3ntbAo3sNZyuzzH2gOX6ite0cxA5X6wgnd
r9J/ZkSzC4P0J7C8cyADKridcu/p9SfxuWuQxeu+lXtPoeC09KMajHK0OgWDyCmyyJItEt6yHd0P
xTRtBdv/kqb5wUhIOuDhstYTV62lq1xt5TJWXcZNhnUB2wATKLW0BArAkJnv8ykTRtubk5VqyfTH
WWr1xfEaQVueTn9GvvNNTo+4Js72CEWU9cQBmtDN0/j/q2vTnOG7t7/w347I/yVyRkiHf0UR/TN0
dvt//7Fset6/DN0yDAoPXMNxQTv8j2fTN/7lWARyjNnH+ZdZU9d1zkq8/3QI3T5k4P+kzYT+L4NC
CQP5n5WR49re/5NZ0/xvYjqeGGxM8yNzhPBhDfLH/gMa7UalnRRUkqVdHu38vvloLeeOCBqwzNkq
gMl05UO64kwMlDyO1D4cRkYWjdR3lYmiYhVsluklTKhMBTA+8e5pgJ1qxWc65MBkjfZnyALMEyHY
nyRLWCqG/S/+Q0LzZL+IUICrD5NpA22Eyk7eGSEDD7dq1+iqdyJ+08d8k5gmlXQD+Fa9cmdEqUUB
gfitCGVukK+OVp+lR/seZAhuzYKzf8m5hIS2uxnjVgBBW8j2TyiFXDae9eioAUccY4+VCGWyCia6
8vRg2pH82g5tQSpGp8sY6A7az8yHjGdNetKU2sSsx30tSO8SzU7uCUW0Sws/4zYaIiI4KeB5Iwv/
aJXhQzhqxFPTiGhHCuBdiji68/NO3rkBybbGIGPgDsF4IoHVgxjsdCpXM9Q7YUVrVRfmuoo1bV37
TDSh0mK0GGo2F5HLg6OTYG0LufOo7kTXSZszG6nz6DeMNJPuPOKr3+VJsc2CqL/HPvjoOeinJtrs
o6d/DV2+pz+j+6mwk0x1AGqjhc3m40zTjACOAhixVdnjP42mTZ/X7I8GjHecwF5U4Fkr0xifjEKN
W7+uuCNGjxQAuzABu4C1anf0+n64n1xe0IJx/jbnurefKZD2pKUntBDo9twxvjlB6Uj1KWZrwHzr
sZF3dj75xyG6ZkF6xI5QEpHVvIXOHcZZaYPa8BO6fyL0Tp9xlcAlyQAyOQS+WW0pINIWujAOY0oo
3MUztumb6E8n7fjYzB902f/nAzFe8O7/8+Xtp7fb3b73v315+0FgxTolk9bp9pXmkEHOOsz7VdzO
AOF//o7b/WGm4Se3TxEQ/U0ZOte/fu/tYVixh748sQsTdUZD2j8e6O0+bY5quDs48/7vD+/2f2//
w0qYOno65t3b//jrB7cvwziEn3P79G+P79+31CZUZpoQwjAZF3+74d8+vd3w9msmKr4pTCmwtLK8
ll6un24faqxJ0HAwLjg9EYA+5EpkddB4ujFpDvh+CXSFNJ9lp9tg/K8PGpjrE0HrZG5KzZdhas2U
AL4HStHYiGDrlv377ea377YeBUPCMxEpQutg9/UrQYt8XZomcXoRl/Vu7E5SIww35Ar6CIeSoWfa
KWh6Omjmz7AbEgWb57MN67gjzNZD72OlA/fRrxvKXFSC5K4bO4dMywnPvThp8wffjswT5JuQyNKK
APgrjaOYpOcfsf+ktb7uTtjBx6PSbJ5qMrGbruitUxg61un2GfbqYAFE74qe5dfELW8GgMmM7VOo
tI7lB8/hX99zZbsWrV4dhvkWYxX8qXwJcigRO/hxzrHIlHOUPe4GQyZ45+fnHWclPbJxAaaSWary
4w3wMdTB2oYkmGJeut3q9kF3IK3fPoP/GG+LPnkDTZ9z8kw/+6DMtiKDVMX6WR0mt92Znm8fazKJ
9aiXu4z5ADYsOEeW+kPTF2IjM7kNjtaCVtzkRRWNQyd3zxyHXiEqazNzrbcAmMQEAQz38nAaYUZu
/Sx/ytQ4nPL5wxCb9CYYsHWQpIaTWd0TLRQsN/vs0NvyTt5HveXQkEtDuN7l9n6I8r0cFfzJ+UM3
xOJQJ3KpD6AvU2itXi3KhXK5wy4iIeRErMeF+qCjIz2RvtJ7ONVVbVcbCIrTSRuN6aQH1GTWzBf3
Ew2UWJj/832K3csFmYp4c7tZPB/5t8++StwEvpdjG973GoWzxDA5T82kUOX3CBZJYV7gpnX7osmc
pY7wYkSQXbuuSk+BzyMJJy3esfqDX//YMaNMOG+cxgH39Ig9wMpJ1K5sH/lAFQyVhQaivhD2y+3A
qgS4EwQZ5k9ekJ5LK8/O7IRZDFsj2+D5S0ur681If8+i08fsTNUfOribt8yL8PfVyBgUkz9QRHVf
tWmzzl3qqvMEXSkJkWhEXKT7Nhlr+hDAa7Z5aFxcm8YQIdLXCHLGTgTxxXSksTNnYsFAMwDQCDvJ
D8M4KRwcfHMMKPoLCYFs2PwQzWoEfv54vk1fgzq4ffbvb/719e0/xno+707mW/7XzW9fmrw8+KpB
7s6/BR3IXRQRa9z/+g9/u+t/f6pAPNSBKTf5X4/k9vtuv37KKJJdVH1QLEMH08/fHsTfbl+p2lia
ISp8qBtNutBKgvW3D95M5PjrS2APFX0N//je7actA82tZQGr8bamZpjLKkC4VKF7hztlTTv0sIZD
yRvO+SL4/gXGt1zpWfnlTO4HYI/u3MYUtSZdlLJLebMpbB14XvfpQLeXbeGFZiFormCSbenx6GiG
T9zVLGAnnYmnrbHwcE/Mp+o0HfdZYbwSrt07CO4RVaXWhFfOlKiVDDyunaN2Uo3XxqA6lJYf/mZN
XjRARm2Cjc8W0arIDQq/O/BKodOvnTAzlpaXoysbU7zP0lnjCJpdmi5qN8hXhnHwsQuySPPKPYis
lW4BSqkb7j4Hv+q48E5t9IBe4QIkEOhuKJnJqkw/u2YJT72pkRUY1wSvsmuRGFFbdk6O/tBb5UDI
1LuLczZ9ieyXWPo+soKhIE4ffxmiZ5QyMdFy0WZyuJwrr4vaU0vHgs6JkNmpQ8IP7xov+x5qabtQ
3ewA5uMSDy6TwDzYJ9T9skTBpoj8sKcCCeZVJBGKS0KNguIzFpJiL+0O5VXXh7VREjSguzelOJo9
Y+kP6OF1T286K7Bgpm0lZCk0XocqquNdQKXwIktCnSO/xr8uJU9Cn34WXb1PcD+1IZDwRHxHM4Y7
0x8dgxJqCLjnUROkXLP6DXEQaHhgdeuI2VOCGeQQpFm1LyqYiZGmYebqkqfCdGEnTGz+m8n5ILEX
HqVe1Zuew5O1mHM/2m12Akz6oV7cNiWOkpLW1fIaLHX7VjvYH/zB/epdVGtzKPAEV3TSOQRrffAS
sHb6ldlrLCqGcOvqCU76uvhgUClX/tn1+vsCusA6aP10b4zmkvD/Diopjq0YqqLXvNJd9iNbf+fm
dclYRCxhSzt7f8IXZUMNqlQ4LPSjMXVMKzgcG4RXQME+mwbS5ew9cvTZ4mDlevUs64300bSa/Ne1
KoxiQasfaR/osYDn1HGuap3omk3FO/6kkx8TtChaeVYEvEmcc3VjUtEoh/I7qtY7UZFiijqgjxAy
S0N8DNM4Pjio5ZVMqnPUcyzBvtwhfOMVwDuymB2hldY9ZjgyO/znPhe4ZT7ZSFsBsH3Hms/JPkEv
rV2TNLCXcRwsPFzH2zm/geRRYVTxcgaNmYZJVoWrJBxOaAEEYBx/K1HWYt/bGGb4bJTuixVXvKUC
5oiVLnYt4rdsnejgYuOxlXsOR1WufP1QQRwmBJNfMCvjUAHMpbAHGJ5lbbIwbnet6HeYqloRsMpO
LQ/P5K4DJvbi280zlL/PwaGBjSLVkKCtKbZpe1cKy2GYwGnFjhJWIOSG6G9LNfonbRdrrf881OIl
BlC06oqUsVdVJlvYgA4DLX9S1ZJV2BYzMdznjD0gWAbrGCcXx0gcXNTSw5mkpmWhtCXxhJzNUczb
MnwL4J/te3SOHoAFDRjNnQTEemqH4t1r1MXWqX9p0gaMW8/g0xl87XOQVbpR8MeDCf0oG3nccUGl
gF1maPd+DwhB6jg7kxc7dbW1KfNoaRZSWwLptTbtOK5HEWtbP63geeiyWEVeaK5J65znJQ4O/qVj
pwxK4AzirKTvldjNMg/DGaaL7kQZ13myV1HAaT/Rug2OE4pN+vAKzdEDctqti9TleNTgY3ajra8c
A6OECil1YCWvBjdZDp9eqNSC2ix/Z3MOIXkfsZDyJUtelvLKBP0UVD6S068ZuAG+qAzkVBgy/0hK
/vY2vhhdk7IJ56klGqjqFOCACwJX49WI7R5PblR8h0Q1my9P5Nh46K9ZqWj4YMcKnKPDtqImzlV4
vY15aRfsJoJESyvA1BWL7ly5MdZPCL0aE1kGC7o4Gy05Hd/psE5MIDyT/ion9x1YM0Api/hBNp/x
6pke1ZTxm8EgaZ0G0M9YP00htgQIMHJu9Mo4saM9+xAN7MqDNqNZ32F78KYgeIQShQp+nzkqOAZj
iEMttH4lEsaC8Ee7g3S47KVz4EzFCMl/F3ObWirZpmtMgbUqPoyQ0yHycWou3yvFRclqmt8iovQn
44mGI854Sc7bUWnOVjAIm1MaPVVuw86CUYTo8JNGevYnMLgC+ljAjEq19Htk8a5XHY0fHlRR+yH0
tb2A4GdRogrLsF3lN2F2xCyV1ZCgDQWrhPiD8LKLHnlXAunnUL+GfXvWoVziBNBQV8OqOaqU04lu
vTN9f6EpCOqAgaN1gGmQhi/21Dlb5fQYSNS1YOdJcCRitVnkqyKqaeSlcxOuONVyAQlH5XxYWdss
Z25WbODZ8OUfM87zVYv9hTqd6Bi4aIl67eMpJReVCLBbzn1N4LDVBEaM2GNKOhrF5r7wcngT+OGU
pz8kirefRt5jlaj6OyUuCMeb5pDB/uOQ179a2g/WnV1LceR1KHGbTOyGnMGmbs7YFXb3VsUsLDzm
tGbIyj8LPxVNP+Qiyw4bXcgSeVrmTbEwCxD8edQtRrPKCFBGP31pvTsNugknkWEZF0GyhqJkc6Qc
0xxdi4AbL6Lm7nwPACAXRrVyOk67xVyElHnDMnewm+SxfCdz8Sngyi/EgLBlCvWEZ64iGFRk07ec
Cgyo1ois7nhvOByNXS41pifTJc8R3GVIhyvbBsBpw0cDExC/0kg7DhlSOVyjslkaofrjKKZwMWzY
gnvVdqOuPgBPJyu70TgndvkhiiuAyHEErhfYdZYgrZfWON11QUWLdZJ/KDQapSfXsQfPa9MjEDVU
/jE82MKYsFHiwmeoKuPytuTCvYrtveICbcTsTtN57zvZfslYzju4ZbilMAxWm33GhAF4qaQ017e7
Tek4BBrDaOMnAecPvVr6dGqsq3p6zRUJ1w6TnBiAeqdN4V9GD9E9tcWxcxllCCxbVk+Gs8SJsh26
wF/VVQAJaLiM/a8tmorRgEY6sSFr4U0QdrJMvrYgGoERWI+q1V9GWYmtJ9nCx+0ZCLo4huIAgbff
fySzicF3Kp7mClQ+ta64FKgUNG28x1b55rtcVDPb/dGa/Cck68Vkl5hXISPYRnUer2Vm5ps0uMt9
q7+MGVKH5gfUhljsPqUX7S1vbxWet/NC+mACLyaB5vTNqXqI60lfRVFsrFIvnwA4WXdN2QNSLj28
zcXkHAkGP++Enn8UDr7kVOy1Pr6PrNDAUOMPy6yat+zw8XKkDkDqc2FE3QSsr4Od6VrhpRdANopu
WWeV8xi11q9JqSaz8NDmxEZNLafibtb16xPrujwxviSLppbeJ9rFK3sTl663SNmUbrA/DNO5xZVY
8u4/AE9Fd+BPH+Nh27fuaxIA20rMrCPMh2k8ESeDXvrMs+1DPlXDWmV9tKdh8Kxr4bOavYf25FWL
CgDWynWyd80eH8kJRlxpS0z1fvWOGO7sMXLGFEMm5p8WZWZlm1O0b4T50o/lsYLniWtTeDjjLylc
hQVJKq667dGPWy6KWghaq7jr6o5JIm2oC8vGgyyK8mTCsGjnlENIzc04OCH9A8QWKTviOCzvO1Ne
dd/KVl5scrkamic9PDmG6nDr4/+vh2mdmWBBMlOzcaK0OjATn80LIcBAowAMqfS1xrhiNDSQJzY7
HGC8d26NEkib4MXJgIVN4HuS0L6HP3e0s+ZsSB4Oi6ozz5MF0/liSqo0ncZ7Jd1J7x42lsLvr0lh
vZSiZcXbMDBUWnJNjRaOWYGnO10bETNd+ZGCUoIqn3arJC63FJ+QEhPbceivURx4u0KTZ90r3ePU
khdfgKCKD7VHP5W50cnrwoM3yVgZ7GOcyt6TxYjv2lbdpTXM+/lsURQjuzkRiF2Nyi83fWe++WGJ
Z76nlqUQeAcU9uVOJoKldMhkUTO/C7oujmyCsBkg/hcADv3Jzsn77quBu3MlxlBMm7sswEEPmf6l
Q7t+JZ5f4NXyJkIXC+ja6lukj22ZjEjyobdtvORKWCdaj5Xr4Z5IrVUR/mRF25/KsMUZRlgjLgbc
eplNKZHH5gsa/hr7g+JVVNmGXtHdkHFRdGKcE9osYTWkIJNsza7HIbEWrazMshel40MgJcgS1IgL
DqeOoGR630mzY+lyCV3rnGBb33AkQzwaejwh3X3FfHMZjPTZp7725PphvXJ0uEVJvc8hlPlTy+qo
2fcxzgU5Hr2cgSYgqYxLq3maUqa9Wm215PoqOJ+9abPMRyKlc8Odo51YrcPfQO/SXURBCGdywLmK
IindZblhTf6hbHEVUQKnbzuuhaS/k2FZ4vZEkGme4ro2D7Vk05PFpnHMuoq+IqoqLR2kXwg4nhAB
M+b4yXAE5rKyuQ4uneBh1/eLunXQ4ugDYn6/6SgvWDFkVcvWPXRtrTZuNLIIVh5eFw4oQxQ7mqRJ
Evj2uHYjK4OIUHAJLGLaIqjcoioJWOpszkxh8nqG/UOODVxFH75H8c4j+cPFzoo3srU/KFbg/IHp
x0gCKjFc93MMi3TppS3rYJdkD6xeH715GdYxIG/gabpF/yDPGFsb7OPj1O+6gbx8oLSV0dJbXjQ6
qQVO/dhe3kMQ+MdAeS9hULU8xwq1BvPAUrRsnnUF964tQKHX8qEwJljZVHwMul4up/KD7PrBqF+q
lKIeYIL5eYq0kZfoLSFYzHpL+6oQKQx9ECe86rTPTRggw42XEf/SUrrdUd8PjRoKZMAxQIawfvwp
fBnrJltlkrZF3kO4acUMl62zuZXrZSrvKIwPz5VU+T3VXuVmYm2+VtWLEqgG+YSQ42rpprEwI6Y6
14+BOnT6XjxyJHqw7frsSYRBux4alqWmrl5rgQY80bw9JdM3W8HJNnVy2dkZK+WD5BVD4465zt+L
niV0o6NBDIOkosx5sMr4F2sOAafuCW6/iwePkYfRFBOtY1bMhqtbi8+aIu6tVjp0z8BoYhbvVEsg
GE8pO7O9YfnXdjIPyh22kWeeKz2It8z/gCro7FWjF0SjbMNw8gVVlPI8q7k285sUPXI1sl+EeEya
Ej/dkXl38jV19EmMvQXzoSfGk4vA30T0GsQt6JdW4lLXpp0HYxBIqztS9MeR6TNS3eqEiIiavvRO
aHOE1uzK5PQ7gRtcNxrgqxIyRfknCPEOSeyfHXS/cPi2J/IekubSyispdQJjBm7cX0pBp0gd+L+U
DQ+borQ/JpEaOy6bOG7TelwyZSG+AaQvG3GPwNClRTEjO1vPV0dv1GDEUeDnl19pPePYiydB7dcm
CihpawsDKTp50HXrqZ8dcEZdk3tM3dcStM5sMcXfbqxvs/5o+jIsICpDWR1lhbtustkq4oM0F4FO
ooN4/glY8cI1BnY6fX4pOER4X/v0D/ZUZBYifauEKNayMATBGyKRholqi8aiLUu8YLusJQih07Ya
uuNeVC5Lax2MlPUNN+2pStsLVlybns/hU2GKWxijV+JtoQqjqc/IkyuKB9Odlj129VdMd8mRNsYP
GnPWxfB/uDuP5biVLYv+SkfPcQMJkwAGPSlvWPSkKE4QFCXBe4+v75Wg+lHXxOvoaU8Q5YgqVgGJ
zHP2Xpveq4g6EDN6ox/l+J05ZozSh26j3fWkkGGW6vHB8nWzKB+2Pc7HxLZZtEUwzgKqYKs27RvV
Ff0x94hqpQXa2mFGXjUNlZf8lvBC7MtkS26I9uWjMWKXbu+SqViIgx3z76c4LRJFEgH3+71NaIGH
FUwgwpVpMnY+jSumlyuHwXM1al2/ShnQNlqrUZcM8k09F9kO3OMFQ1l9hM1FC3Vw96Ub7DmBViIe
uhOgsuhIUuTOjcj5TKCZ4NmenqaWkFbDEKTy1u6xjSoMjn288TKLHlThVvuw4xMX9qy4CSJCkXdp
4p6uSp3dWHFzNeUUD2snAZdO6fhk9lRfGvNL4cPSHgk2Ow6SSHimrzZ5i1aHGb7VBoJphXPgjKFq
0CZQPGOumQN6L1zRxM9m2q6KUbxbpke4j/Bu21T/iqCzXwuCQPu+8K5M+ZRGkLvTRi2PYhRgOX4R
xqd9pudvrKwus340Zs29GSrveoSPTllQe21LamE9lYL95MI5NdMGuS6645HQqu1ky35XhLrAOX7d
598jCPGo54+LEAge2trB+8XlxHqPZJdtwuLBTG+HbiJWCFjdtvSDdltqDo6x3PLXFbqxtUaVAVm/
ax7A0rEOFQ16/CTbUASibo4hnWrpPte8nAMKno6Xmgg/5SMpE3vbbTus+yiWy352cBYQdEAoPCvo
K+lT7uw7u9iYpbjL3elsx/DPSgS8xygdL4Zb5ZvSovRoR8Va10uq0eDmFW3DjPK7OTGwfaH6d45G
MY1QD4Gii0T5JQb8NJGO7t8L7hmbfzqhTxHFo9Efx0a/S1kobWtxjKD93kYZYWGkGiVtQNxrp8R/
WnYUc1IfDITbdP5hQsQgUOIYnwngIQo5KYXqvko4F3PvAlTqS1jxpc1t0ioBEZq8dpRU0sNnZiLm
xuCgNkDch1UaHeeGkuqkvSppvg+w6sWZJDbJfriNGiJXLQkActKLaQ2/L1r7ZGvtCzecT4OG1p/2
QLfnKk75sxnfYDO+0pA4tHrYc3wAGrGsNFhL48o2B4FWsXjqVJ9ogWt3ysFuo0wk9UnBtpf7y61a
3f18bPkTN9DcZLW8Zrn/+erPxyK62OvZjnROBfaQw2qd19kM+FBzjYffdvPxrv+4Szc1iW+ZGmPz
8aJl71wNaUJ/vtHHXyrKOzHcMbM0EsNAlh2g4gRMeNW/+Pn5PvaTw2XXofnvftttXXdn1kzR/q97
Xu5/vHD5TxrXfguJ59guuw4pPfFV/OtdPt9q+eKWu2GWhwjGsHctdz+/URhy+T4yxTmC3uP3NsUG
j1plFJevxOqSeanD+0BcU1O86/FjpBorF7z95mjgZrESLroGZJisZ1HMnPnuWppS37ij4R1jM95L
3RLYS6mEEfb2lDLCxegmLYGpV9XpQxTm5JB0wzaWE8N8hlvfo31P+rjm49EaQWGsZJ4/eV11mEz0
LDbI1x6uLGkl9gwD1O6Sa11XLZOJLGrEe/nKDa5IsDj3VfyuWhjYWNRcobyU5vyWNIhVu8oG6IFx
AC0JmemAqVAXa9dmBnwtnQXXJ6CJm6ZvY4DSHo5p/1Y3GVBjB4WAiV6X9RHm9bl0AMQzAfRuZMAQ
mfcqIN4+V7F3IqE3w1FmtetI7jt68SDcQviLc7+WErtViTN8aLNvc83XW9DiMktnG+ikzGEPfWoh
quGbo13jcNCuzHQ8cmE7aKW7p5BGwKSc3kxqedOg4QYlsh4r+BXSnLVJzXbVu3iq7Kjel7CKt2Fo
7kgS+Iosh5VDuwMVGSDwineoJv1tNNS0zK3yOUPfXQwmrKRq+j44eHz0xGLgNhG1xwHXQMIlsy1O
mjAwUJUyvS0ZySArlcmm+NLpVEHHGZibULjWaE3eBegxBaPOBaQyt6aBHkdzie7I3cOLYX/J2fcj
saknKgOWSZo9/IZ806csNzoHLgtAAgAVKKqrwSCcwUoeB595hcTSTbPn65wSiJtnDu0oEtY2QZd+
m7iokdGcuTs8ggDC5EAyASpdy36oKHFWY41j26ErD5DzmmGMKEjEC3aLmS3ObD585SGD9u9KlVOP
BK5Q3I/nwSwAS+WSeOW02rXTjmdpM3n1jJW9uGln77mZy5OdtG94wm/nia6lFXZf9ZFgDlukFloe
x9ktmidZOs2HvvJPPMY/8ReVYO8D06hg91QVbJCQpmmBq2eqhK7vz4I+wHhTiiUmOk4wDVdZr3kn
B8slxO/0NtVRd0T4AWySdbZahqpYa0N/5wZUhTO4VVCZjk1t7OmhEN4bBN1ZZJp3Z40Tbmonu0k4
EAqneWAoCP6XDy6AYf7tg+PMMGit2qak7v/nDz5HwNAmarRHGsHJUZM2cg3Kediy6Jx1cUtpMAZJ
ROz4jR2H0WkyveJ/+wz/8OVR/4BaqaSQ+Bj/8hmiKorlGGbREbEGNITUOCYCMwgzP7H2Zkc7FASt
E133gPGWKUOHTeBmDvPy628S0l9Qzd9/RPMvIQDqR0QqanlYbnRXSEncwO+qzKSYJqtOnID0Eh9I
OumPR5Wn0+gMgkMTv/QzwRZFKh+FG1QXkqkA5FJs6fFxln6jXXogc1dM6Fc1GZCXAMEM16uUK7og
msYKGKZRhApAOijELRuLx9BckEkbEJPoh9c4pTc5QRvgHMWbdOFrjGRVJV7hXC2bSN1q0/nl3//b
xt+/fpV6YAnHEa7uEof+53+701s3bPswOEoB6GUgtHQbe5htReDsSttYh9ZMFlk1sLYkmck2ymM2
5vT305lp+3iVZ0F/yPTBOgg764++hZ+6DyBt16WP4HwOjUNnDA+dT+jl8sn/v6qaTRMqxm+/zd9U
zY8/VJBG8+PH75rmX3/1P5pmhMs2KCLHEARj2Nbvmmb9D1PYDD8gaB0EeK74lDbLP6QriNiwDC71
OvzaT2mz9QcdOslS3HNtF5nU/41Di1D6LwOKa3ge44hFKUrqHuq7Px9NzoQgKhzsnCwHh8S8sS5P
SGXIDLPM9tjqz1z36xPZnSWkfIByUJQLIHbqweWZZaNlU88yUwy/Hhy1sPnt6eWJ5bGcZOr12KXE
dzvQOlQWzdK51IOAwuJy/+Oma9ZHI2WBlUsgBanlY3Ml/sZR4TmfoTddpDN/Afcx7RhpbpYwHaoA
LMyXm4NfeDOkA5J5lnQdwqRxVlGSQ22iLA6ARqE8DdqxsiR6lBH3j+Wq7jX1ugrnKj5PaD7zeWBd
MWYQoQThjD1cEaqAo5FTW5D5OZpR62YNiZLw2FcxevRdEgZvGIhR8Y3lU03QCH4m5127MS39K0jK
8Hoy4pMdEkOdEAJ8CMknABljNbuyTG9avb8drBD60ERk4YTYmAlavQEox7I6MNdhH+jbjoaXTvjH
wbbqU6Tqdm3r7BDP+Rs9D19KolDA4DNdYfxakTZ+cYI0Aj3Q3Y0pOmyrpc+zx2IL+2x4SsIeUYxd
gjEaLUQ6JJJBJELt+NgMuOMls7koSqHw0UPHaZ/dMb8k7QKz0drSSgIbvQc3EP0ung3mcgI20gwh
r6TrYZNztJl0D1iuTks3AxOATj3eYhUo10Xnid1QozHR6Fi1GEcKfX7Swvuhjb+mMBFylWprpXjO
cAxuErMXO4rGw8bxmFWGeOgGVxNMe7DCBvZD5gjroEdEAkMxS/zO2oEL1lYBWUSpgCaDHFNhodwL
yKHxYFniJ9NXSW/eoFaclrcm4Mo7IznZfe1sJwJTMJ+Uq0B3aKkRacK6y7A2ZDYQNaPN96zU8HY1
0AsmV0Ny4p2DlprKWOOH68zxK+z/YE2hROApcrlM+PLboPYiJyrl40sO6OFQRkgGKe6/ImmIdoIq
/3KizA9NWmSbyRhv9ZxSUYQtGX77YK6tkDiTlhjA3nQImXc4bPyYkMYoh72f1fumwxOOsvYkrGRf
Z5R+NX24R6aP2bXyUSlVLqHUBIZmjbkbQ+YKMnGTQ9DTc25lfdL7iGLwcJzhGJU1Ve5Io8rk33lG
crRd+i1c49Y0RR6MqP+WdpTKp7m4a1sdkOrMKr4zOH+gJ5a1MR1DuHcCmLTwS0rIlG/XTtTc5/UA
OGOkOUyq+kqz7Q2cK07E9pDLvFnFzKi2I1oIQg3FGTveI3KcfBtp4qzPh8qyvkcG+cD4I2zUa/oV
MNDFuh/S00M6huTiG0cHyuxuiLZ6JE2EDEW4ySnlrzSPAvLkKSUITcf6pUcyjnV2vwRMLeX8JLfO
AsktsxoSxtpOEFyDEona5jpXTi7DTbaNFuyj2TukRHai66pZrAG75gC6IylvRezqSzN4aEst09hO
lg6kA0/1ujODdgMDszlCacyEfE0cbH9iFyFTGarsVTY00CBMDivP792VuSNX0HR+4HhEpUeqMD8H
PlPLsBDwJM0XFDTZwTER2AWw69oZiqdGFpLvMW9pgAyV3oXUDH4e2iwULRBP5Xs0mfj/PA9piTHG
iLQoDDqD+F5NxyCDjxNAWxOlifs3p+BncWpAiUTmkrNO400KmkNzT8pf6Eg01/pFsanW5ljjJ9Gt
7ymQb7JLdl003o591F5PgFTWfV0HoKgf/NELnhvHRlc9kVIAM+FYc4zp3SR3czrRwDO0ajVFeFp6
LP8zbkjkux7wCf3dSLiX6cFboCk3CtUwVlDYJ3Gq0uHzw/sp8DWg34ycvQ7axAaIjUgrUO4QK0Qz
XvnR2rPkM911zgMEuKydlaYIYjNOeFoFQZfBLHACcOWQZuahwqcLhB0AerSKKtibFKP6nCWvTQ7u
th/cH9bI8NLLKT1MHud5eeymHsOrzJlXcqVy6+zFtn5qmVIoaGjkyK2BwxOBUSx/uoXqpPj9Af9L
dwiG9BHjj6qb1vU+T/oUAUoob20sNHFOUGmi+cdZMG5238sKhqo/m8/eBEpvTIS2Yq0Kojr3kFFR
XtupBXBpiW2ALtJxSJ4LWVP63RpiJ2kpMHs4hLXhmE8sgzOR9Vcz3NjSZD9ma5/x2yFKeyVA/tWs
YzxLpIFuqg4jqg4HaeXF+Tf4cW/jtCtx4aBdGeG2lNC1dO8UhwggTe9GV8uQKU/So2P4JDsiMHDD
jqtMCDM0I67HNiBktjl1dXNmYZpOEEChtQyIcemSzNnth5nFZgGoGwqVUjQI1iUJFm198sZzIzgl
zVGSvRPGd9NIzil9J5CxqMz58sq57SEyTPvRG0fYdVUGeRhrcEzLhKAmkpvrm1wRVIskfKwyrkWz
MUB+1jP60TmDxpD8tIMeQsNgpvQe8eyQZ2EcG0Cq5cHrp0vZAYBwpwnkQfoFyq+9Lqtuk1oIqOyI
NHlPamvPplqch9Bjci4qQTPdQDF/rGXT7tDtTVc9ZWGmDRXLTdO6D0S0jbXZPifhfGacvo4kvTHb
rJ5rcgf3ky6vqTz0TTruEYTdIGfBoAXYaAvmX1s3JAHtpSXvNc0+ePYS9Grs1PTlVEwIJYPsHAv9
2sntB86cF92F30iIyrivk/DkMZ/52CRMJBKWjlvHuC9tl8owTCg7pOBo9XRUCbVpNjHk26waimM2
o4XEhaSfzNB4RXYYI990L+R/O1ub5sNmTuiYlYSKw2d6Ba9OtDnGyTGwzb1PwYaxzqoU5sF+1An0
XYX+9FV3ocVTvdjgCKDOS0PSgIqUv5VR3J06xePsE43OXptl93pCkX9qYoI4Jf7hErS6265mp6h2
vvedJNSKGoJPgRd1GBALRHLMJw6Dpn1jzG92NDVvgra3dwFc3pPUKNnIwQvXibS4ZnkUq+vKhRQ0
gbRMKf6RbLRHVwyoCxtcpqXHdlXrNjm/uhq/4wHqZ62yIUl+q3aI2u9NL2ICvWQWgtRFMBk55mYw
mVUn5r2MATVrEiFqDaPoBOA1OOa8Z6Pn+imjFooinDNvLxVkhaxi5DfikKhJLIj1R5NyNdi46LLw
QB3T6AnHiU+BDO3dMJK1a4IBnSzc02Jqq3UYp3AcgDq2iv9pdRRjUP7f500L7il6mMJn6GQoXzuE
acvHodOvRtjw6HhZtCOyTqHSxk1I0ecUk+uZK240PvdoDceQOaFnUBhuy0dWoGQzTsykd0R/XmYv
scnRWai5FonhzN2Dkv4AfopkK2Lxo7K1ljhTCaNKgmhyKlIpKoGeysc33UY9DYiogf3lI++Yoq46
hXC9T5n/ajX+UzwzWW4skmU4SaiU3OMirA9DqD+bhmx2EMKRJiirBBm53YR+MnGsFm1et537Nty1
tXxxg0Y/IXsckCVa/apOg/lUIGXfOm72mkV1s59TfDxa15wc5lEt/Eg7yF8rFMmxS8Iw40WoFyAi
hEaXNj15lfk0Buhyq+QxqjQ6MaUivzaKcBjLN6LFAHHZoX/yXH55ffLRsw8lc3NOJxGkz7PXQcWg
GYCW5oV5YLjDZow2VUa7pNB3sCp/9ICst1TF/SABU6+HP9sxPYuuME+l/li6Bvbr1pxOllpEWIW2
C2VjA90q63VXTD2zUd1Z5x5WRA4jKDrBFs0bKumyJG5qTO60yq72VAS2totfSdM9QlJTWjlM+kr0
ww2WB++ewiP+erUZgvfUcafjDG15Z1T5s2kKExvYLFBXJzAFNUqAWhDWxDvYDd4onC1gcHZOWn5l
RuGtbFxljmNt2hYHT1XqM+CV2d3Qpn+qGGx30tyg6+nPUVQ99AMElaJz+rOGunCaXZw+tEvI6z41
UfvG7OE5rUDna7I52wjD6NmhyE52OmDWkyE9fZV49LS60LZOHX6AqAIQ39gE0sHLQreYpcZJSwrn
6BRYdACdkHFIEJ86qbFS3RmVgQqEQHfyDDkKqetVJ2kVyX5MHUxpQSF2Tv/qkKxw9Es6d5mu1WuK
q1eEoDJ0SA2hlmegt8pGzm4X6DgrQsh9rcGEb6K1VXsIwrsMvH6UXCJ/oG53m9kpveiW3Tlm8FhM
gSRlqQ3PXTYTijSrKV8MpkLiIvNC5zlwwMWHym+xuIjs6owwMj6hTMlTOpy0yy1ELVN8DHzWzEXj
PZOdwnxBmM3HYT6FcHMZeJKtJ9FtGq/kqgFemcorJZHBGI25rp7PKdo5GzQlsC+VVqXIpbXOlBrd
Tb0qUR4lKala1muWg8ozChRxlUv7HyDqskH4zQzMt807KCcco2rtagXFr01ads/kTo+7AaL1x+OV
hMhihn25XTa+dGoqnkF3pSNdUZP07WyKOy6kzUnQrjuZCQ9pbfVmmzPKAWVugqDTc2Da7SbLqx5Z
udWdqHO5JKTI4jBQkpCZ1ZKBDQ801ap+136JGIxO/qxbpwjq5setZJBIfytGa65DOZHFTQ2ESlfK
LPyrIDaQo6M0PjSVtW2HmmWlVd0C3wz3uqycwwxC2anwlfTquc/N8lgaY/QJtLHcEiLDXxYoCWQc
30MRcnbjVCSwrO8Mi3SCgH7Uu0XZZT0pfmxcJFxAEbldV1oQ7EOpc2X2HH/TVka2Qgzenqwa9bSV
FC+DQKYDlCNG7xcmawLKfpSH0icQpaNWkCUubIi0hvwGkPqOpVh1ogSF/kRtfHWVFCGzXXJ/59Oy
0YGEHfLO2JiNzBg2CKEeHX8+LRttvqtMTR6Xy9rnwwYMI5tzCJ2oftLVZu7Kx7y1vG3idtVmiqw3
v0mCnfCN4Tw7HFQkdhMgwFB8CDJc0nMynEmxzIpdl8dKIJGipJIppJz+GNCV8A36g96oc3UhHtgM
M+t22WSa/k3vige7dZp164mnCh8cF076ObVHZkMcnYsazWtvtOW+Rh82MindN2SzO1o1X0KOvDU9
uHxjJgJ3c0xTAjpTMpnB1zG/R/pAmDt+l7wAOgt17M3qwcQg4m3OxC/fhXntPJQlUwPdXZdhyalO
xt+t70WMqyGqilrb+16PtLTsEKpZc4GUm+QP4gQKYhv6/rELzbPtBD4YMxYGo1FAHjZeZz07uonX
fc0RPoA3QgcSm1+aMjZWFuzA1WhGxTnRK76sIFkPWMjWnauPR+JPf7Rd+hgipD0APgd+YjrktrE8
88OCYET0GCRjvvlZJt7zqjhRFPgyGZkJWwi/lx2TUmAERnga3B7DaDBel1H1XfdcFE8zS8uiBUtO
Yac/DwXp663hXHq9RQudIbvN3MG7ispvYkjNc3kzppl1zwqEmnqRkTUUefSCGBELGh3H2GDlG5RC
Ic3xeARBYa0mmRu7eqCJzup2U1d5dUj8ur4a/NG/Cqz43h7eJoQzr4Y1gupsyXkYzUfpyTf3SxoI
8FEuYT6Ed4pHyJkrMA7GcSTdhAZ0PqmSfbObNc/eO1PjXYVFYq3iphVrwjo2XgArvA/HU1naAkdO
Mu0dEAthPh+lHQ/7mekICxBX26aN/1jME7NYdONEs1vjpWqaaWu2kjwvd/iGi6+5sfPmS1i4Fk0H
dcFVpkfSOEmgc7mYLhfhxfk4RUkGhRZxgYmqxwe4t4YMpZ+A+80nt6ZFWWjx4/IQc6HpdFulXkdd
i800df0pHvD1pgZ6awBI9alX9dtWbbTC3agcvcT1gCRBhF9jS2QYFHqBhCp4StTIXffecAhM0hxV
UjmABgyqeI1Z1Q8fDxlL0bU05FM7Vqpf2JenZaOrWy7Sd5iqBLioK04V3jZRMR2X502u9KeG5Vm6
ykPmCpk+lkgdGibXcvaLE06DXxtjRGvkc/jqOmbdToZ1tlqQ4Mukx8cdflpupQKpQpKL52WlU7Cs
cbJQ7MdR5IeRA0UK8V1ULpouSBJZj9CC7qh3NgJCZIqegqFHWQXuEeWWiSyzMuDH68dUMsv1ugP/
HkWRbs8Jg4/IDxk/tNtRYOkAey+I0SIqA8/Pj36CXT2hpXdd5O25PyukfkdaxX1IOGMoBgWxjztA
tcmjnEkWnR2qx5EBBdj0RYI5tLqJK96rrxB283PdBkbgb3tfgq+YBv/C0Vpu0qlgiCyw1pD4gpnA
ncMbF5kPlhnsxtU5cAkhdCmyUz5S+ShqqAluO9O5jXsLmxo2NCJbjKMTO/dJEP+kqAVFRzshyyKp
FI8iPP9wPZX9U4JKlzVbsJ1cZQuxqRnU/ASrWpuI+Z0Iv3IbMe3qGOGT+aObUBjreMfxToRvrONv
0AjSGSOrmKyTdld7uJwoLjI89rux4hLtNKO/4ldKhHnwNB0kvUYYEJBLxLwqAsETBmO5O6EcwiW3
duYq2ziNEscicwOGubIG9yohjQD9vfMtTzzcUulVVk0DLQ3+fW/+Yg/OiRjNyhiTm8pT/m8p7E3Z
YMwnpKikyEuHX2dyk5Ar0HZqDJvnczeJZO9088MoaHszeSWuMqJ63ZgIfCuzvEItTWlTi8VNMSHp
QFeg624ENIFir7AYyiVyctoZSBO86iKplaZa/GPUqekOXnU10g9Ym3X2StCBfTAyYr31NN0AYif6
UztPpovloNUeKPQ/bCuf/kspXvqGsq+axubDm87qehUbenOfzdELIVvGfVPybzcVRgtcXxScWTNE
afDAQiA2USmRahFE4QP9dw31Nle82bbXeZk9QmC4OMyJ+6ZFdqF+6AoDyBWeobGAaGpJ4x1rxrxz
2ufcS+UqBQBO6+fZthqxDTvL2pMUehkcSiGesrpSboYG5xJYSHQClwwRs55zsOEI45D74pLGXM0Q
8fvrTt+59fgFpZ1zhC/46LrpTkj8DTSXqT32Naw+XABTNxwSc2wp5uOW6gQoOtIaMLfKe8OgIRD1
aP31YNjOQl4kpbimgVqRZmV9yhr08BlBTQnhsgRmYZaqcZHQNdGxZ6Oghek3IXaWA9JAsDU98P0W
Cj+tnswzvY1h/tC89rtphNcG0laElUXKxPhrEN6GHfz/KegR9SDD0JkekGk8UMCyiZ+wJQHRzXAl
MtNYC6QlDg4HWGhzxZelM6gAD9LqV7u2fo7vOV3CVRrkF0JB7St0sF/y+J2VKunQdpts24Sjm5wt
UBks2cpb8vOgZHtUrSwNB1BTPjYWB4gzP1T4N1kvYZQLrPzcRa9F13KmDSpBVr6gXhwoD5hEeE1I
ixNAIHiVTyXpznpJ3DhmPIT/IW6SAFTMhszVuMaKjBkPaOlLEcf9JgYybbXGtwjF7rYa9HQVzsVz
nlEqF10EcEfAaezqYteOyHMSqon5JB7RulT1tAt8zrmysx79yKvxbvdXWZE8JlZn4cUhAZUI2o1E
87ILY4B6BjmggcBQUdqSilQ9r006J2tR3TsURgZmPU1rDjuJDAJS8FOCXmAdlYc5L/qN62j35BG0
D7hJvhST9zVPypGqW+jtW4b0JpTXhh/9DGI02tOAuwdtrlqgxfSMsNZmITOoGGXuqlGQbCdl7tFM
4anBtYPVJtGO3UDd2JtisYUEAvq2wHc8CC/A2I8dMY20bw1cNdv3N6VoYHJCyNo6o7C2iBWildNj
RNbeOdmR3ur8jDkCw1A3WFxjm3WMGzM794IzrYqfYInCSSPqjlwvvAdNIJ4xykZE97pHgt0BopCF
AISIAh48TKuoESHMsPzTHXOam8ZwtzXR5mvdRMwv68vM6o4vInmoSvOnUUOHo2XCsQMn0gEK4Yde
d8yq9BI+JkgLu+Es7ZwOUCX5Gjx20YdldfE17BBa+qonAKu0qP1CE8FeV6ZxQ7ivfowL7VzZQDmt
mXwBkwzQNG1vSEsgMZQgU4JPCiQ+gIMBwpeWAX0k3dV1KNetk5vocwG0VxWS2tR7b33Sn/ALyksQ
z8denVANNSJfg9fqkZJYlSwH7JJThOtEIyn15lwvV7YRiFUzsgaduoY1kO5sXeluhhzdP8tyjkKM
G6nzSnXzvSpyCK9Iwcbh6AhPf4wKh3YQmammmiQG5ns0tedkKpR0l8TMMTtKnR4R4Kmt+93ZizzT
12nu4FuJVckI03GGqzXUcWcZ8RsdNrwDLRRRqvf2xtLih7rAo207yX0PjWqljzTsck5pSL4ggtMy
h0OQk68pG+CaTnHKsjreuRVpqWNIBzIs9Q1IWOgnccig6riomKdVBFRxpm90CmpnlzowTMCanBC5
w4AeswOz35cqBc6cGuCYq15cIhqcQ5q/We+xnZrXRknSTYcxssYtdrQJ75wHR26RJMhVmDdkQ48u
cexu85MxBuGv7rhYxPpzG9BdGBkz9qKn8hrO3RaU6LeCEpWjDHDxUFPtgQ6qiB1ClQ6L3irgeLSK
6eErFMjnxlHTYMxnf3vs8yXarBAiLMfIj1BckUgRT/IFTrLcjBYOClWECrQ6XJJpQZRwZStOpkKf
/Pb6WnFNMgAn5fLny2t+u/mxO7X7QhUTpGKmCLULFXYpFE/l8xXL337e/fgQn+/3266XF32+/OP9
sAbp2wA+w25U/JflD4lXz0+BevthAcUsby0UPSab9W6VBcaTPpvRHvxZvrOC9p2i2HRAB5Xsq8It
Djmz620Zy3c5QYvov0RVwdXQJApzCgsyOusTtuivMeEHr2HKMB06zpVLdsNBM2YqVmpV4oF7ojrx
l5t5lTUnnJrGtu26V1/VC5k//drELobg1XIf1YEnMMHxVGh4FW0edbPRnfiU2dR7gfAW2fmvzy/7
c3Iq1h97SdW7LS9aNtKI/2dPHw8SwI3Cs2DmzDX483WfH+tjX5/3/+k1//SYpbXu0Wn2lSqg281U
nQZKjUgrJ3Oz3A3Vcdr869nl1vLY8uxyd9ksO/i8+09/+0+7QnA4MG/jt6hVc4RGG3Ul+gYB/y01
QHX/Hx80y5o1x+fzhfqj6POPlvvL07Ji9UMcF5rN4VR3HNL0q7npF8706+by1LKBYUqJTDt+/vlf
3mK5i7HY/FAd/r8Vjwl83v9OPPbAlCv8j81bUrR/izHnD3/pxzz5h4VmQtqut8jHlDxr+NG0//Wf
5PJaf+gSBY+lIt4MqURiv9CYlv0HSA20gZ5rIBN0TOtf+jHL+MNybZiY0vSEXKRlf8kt/3c55sJ0
/iJIRW5PHLquC4GIzED4DoXzdxGmpzd56/uVdo61iFlO6JfbHNorXTOWqiPIzCYALgxR64XsBVrJ
k3+Kx+ZlzrRbmr+0Vysdrw/SGHhGzs7omSOKA4tKBASsXYPhNqC76kTzxqdS4Cu8ENas1WTi+tes
NMUSE2xDERO8hMMSM164KovsvpFApedmH5CNuSJk6Toc831VubdCcV51QDKYtCikyM6n1uF91Wvn
wfMKOkvz9WCN78wDWd9ZCBqy6YyT7OT6I7Go+ZWdQG0i/fmSeBN8HSO5L9romxnPmCaAMmvM1ViK
JSSZrYwqcrZAcTAVYfWt43SbGqN9JchmaMBXs+DMARrnP8FZ7XVrPEfFLi/77dx0tx2NBWD0zbEf
3XrjFz+HkBdHKbOT1rKeusEiySF51hymrLnJ/2z7mP6GhohuID5JR7qdFxjvMxPNqR3IXq+M+ypN
qMTYD+2ADsIsyUCKO2/j1viO7P6xrPI3CDM9hsuGJoGI63ptmCx5k2LeamP9hFyR6NmByQlkBpxn
8VpG1BIDecFU1K7E+Ew5+NIXFZi0IbsgpN2mCd9CQ+4EXI7+luTWYl1SzVuXUXhI8LIRb4Tn8+DO
qC3gYqFGAC7gIlhfIRd6Y8Lbr7Qpom/mJt8LYqsC+4bcwAdaVzvJPnbKjwqkKqo3iN1ZoeHQDPoA
8Z+mXftMSRU34ludJVea6jlgsIW+MN+n0X0p3/VRXiABDqeWL2EqqXhOtIhjdBxb75ubIJYrlS22
QwU+zrchvzULhWI/ADGyme6u3LFy8GwmiMGTeFuLiV5lGj4BAHIPYd1eYNiV59LpH6ntNdsQc4+Y
QTr2DtNhG7xcw4+56puEQzkWX7J0NDfgkFTiGFzHooqx2q1La7xrQoBxdhNeI3/DHesAXQ77/CVz
y5eEDFWMZc+Wk3wpE4zASU+tivzaZ1oC71N/0b38YtAFcxNaHZSUjRXdBOSEFHfa4qEY5P2cucci
ZCUylQz9gb6hkN/B4/Jvpd2w0AXwAodVRPY9ZSZqGcXBprO7sk3AszpearNIzu04iLXZmsnlc9PI
yEKXwr+YuYGHeyrJOaGH6YW4PayTpP257Y+OpfwqcXHlzimR71OVPZUlP5HRyy3BdWjKrK+VijJp
Qyp+OQGtlANyHCPmXcqskXKoRnYA1sSqr+NNPvUbr4bXbrdEqqleuhkRxQ6iZf649fmYVqHsIuBL
TeKWTUd35ONWo26pwXg7Wu7LrydjBKVVqhB3nfV5W5v/m7sz6Wpda7fzX8lIO0pUF410JMsltjFg
wHQ0YG9QXdf69Xkkvrs593znjox009GWbczGlrS01vvO+cxCo2lHGfL7tb/8unRmeRZisypkWk1D
30iI7PzvRzMBWAFVQKqkIueNLQ8ecV9lyroBnCE84Tro9mYb/jJE+pBFK5bVtvYRao7IZBZDUoir
JYhyuPWE2jX7wsqbvT8N/9rrFQoDY0za05+nlp+geX8KhxCJ+J+fD+efWH5s5F6ymjQqSUKOJAIJ
JSQkBZzxZMibKpRp7S/PUdkqKBnzI8sm8z1t55MH+OeZn58Cwsu7KPRmDG7Sfnnn929qlt+3PNGF
0QMF14rqD2e31uWPdUvqVZyFeHpTyl/jjNmM3gmwMEjwYrgxlRsBIN40L7zKEFtMbpT30ow575tB
xcnfbdqyiQ59lz/1I0kvrYygHXrFaaknY5cBYEnxdAcGKwMhKRNMDdmqe0DbYckTgTckvKyVlISG
oYxOU+qRODp2T2ko5G7W5brtGZNAQHJi7ivQelvZz6/1HBxvKPAt0by4TYQtKQnRtAbNoZ1eBwnl
qTnWJG5Os4uYIAPhNimmiFGngucyRM0ph4qAm5BK7VS/lzX+UyEDVo+05kOlhWM3rMS2Qd2Z1xC2
SqqDhWloVOPoNNOdYPo3FrifWdDWD7ro5fdyZzgKOYKG0LRPU9aG+ynP7gGbYD0fmpygmhjHdfCQ
RvhahFqv3CLQI7c2xFcEEtMm9ktzT8t879US0qvfbTFUJzm4VJxd6x4Msp2PJQ3XjJjXMaNth7s0
XhGKw2WMj6/zU3+nDmWw0WUPjSXXWTSvYIKqLrPt8tgEF6h01g51jphuIZ9k+2Uzhd656/CgM5tI
98Mi8G6auielS23JSulgJqhLt8GAprVLoj1ssjkvYxbITG1IiWju0y+t+2UDUAMU5qJO+Xk8FqK8
KdpxEwwkpCH9RpqzbBoGYDoWnKHVXp8n+0ONxUkQUPYtk+6Y6Xb1Z2957uehMRXPQkYY7tL1UDK8
+zhZaeyOWe+GzBW2EityGzWr7CyvqgWMhlBWYKk0oULLQ8Lklo3hLpmbr8tGk2b8x7L73YxVtBdd
70x3EcVozApktct2S+ubOItm/9MJXx6iKU0dz8ftni5LMvzZ9f57d+k4LY+FHu5hFBe/VB8jK583
WgT0nJF8DYmX4YlJRmPc9pP5LSTKx95EENgBLZuPKwgvBscFYaoVqb6BF7JejnIQTbBb5GLbzavY
n6PcztbSejGszpvlhWSMPwnXxHBHUs5+kQwtm+VE+Hm47E1lOzoN3vjv4760pZZNOJ8Gy7lQpAaz
F6/S/XWql9fl2KvSFP7r3KBKya4v1K9EOWqUJsRiJ4YftV80VEs8GJ1+BnF6/kYXEdCyaQycAG1G
5NjPc8v37Ue1tNGGZrs08H423yqaeb37t+cm/VbmUbPDU4QEdRFnLafbskcCuk7usGkiN+B8+9n8
nIPLc8uZZyTqTuTC2nSCSBfNT8xznOUTHCjaZ8tm6aFpULrQus5P9nMRMgnLz36uhnwfu+9rdKmZ
LLth1jC0AZr5OXDGYh7+p2PIAp8ZPMjj5dh0yzX7feV+72tR8cuI5JomI0fn5xAtR+xvzxmZ1cFC
yciGmdU3y9Wrzz4RfTl2y+PlFVkIPLdE8iUl4n9cvFXNN7A8riOD6y7sjHTHtM8OM4KBv3Vky6W0
iMmWveUyWvYkX9oYNQ7XwadCUnsK8+gMmGs9bOq5Z6rOqp/lte8fmJ/L/YYWndYawCEZD8XZ92L8
2fvbc0JVIvxj7m6D7UO/E7JyQA4VklEUTNXBCqfNT0902YNMiLzFqt6WQwi2h17qn65oqnrcYJfH
RZjp2zoSvi/B5ZLM6yCgluRLzF202KTX1/nbSjLR/nyPsyerh6aw7CuzGLGfItLX5qtRn2EAsAAC
d7lM9cVdvvxggdImi9JqvRxoisEz33O+WpeNZ3LPRzrpcfK2MSuQpVmMF5Psmz99Y2t5XJs68YAJ
2hkSXmek0HKE500xH3VxeZKgAWETN9Fa/DM8a7Owcnm47C2bZdxengOiaHtZiTj/j3YlWTqvy8j5
vcvvv2WWH0SQwtS1Nd9k0lmdSHWMCGVz+QgD+uIZXDq/BiUd3NX8EwN2uXS77C4vGX/euzz0ZZGw
TFkXProCpeOH18Tpxp8/UifxkZa9n80/PZcJAqPoz8+gFuOr+adfMbBWcdMp+Fp+TbK8D13tQdMo
BP7lbf/03r89h+YYSm2NsDac/9blVWre70av9e7yKB9A1Nd5AWus+S0hbZhwKqDgUX1UmcsGaXK5
/3muj+aLTRaFtVjJxmbok0MqtLCl9LkLvrzDH0N2l7csb/6nX7O88Jf3oHp3tUi5g3sOp75SXqSA
psbyU9+/7vtnu2KgLmbybUhKF2+W15eNPv+93692Ez6nlBMF59UMWO65/ReSKOLACdDw1Xoxul1L
P2DbzZIpXTBqSmdoc+Qs20yzpEGaN8Nyc8czwajT5FK8nx5/ymJ/KdL5XvpaoRR3vUU5ETR4iWel
3Mzs9ApkWlUaetndKFCtZ5DJvrENPxSHb1LC8pjcSYnhgv7c36vMy+PvMrI5NhfVFJt1r7S/U7WA
NTwPHciHi70xjx/LQ3W5I0TZFUEqpD8WeCt1VmN0op/xtXkkVlMxXJ76KfH5yI83XZpsGksbiu1S
zlyqliicY9e0yPxaiqj+XCz+rvwuJVfinWOnHbKRBISQsS+Y9Xq0YWu0EOzBeQr2LSfiPIBCa7pp
/aS6iNwYiP9YDSWtW6lhjQhjHnoXP+GyV+mqU0kkk7TzwB3OCs24lzkFpXnEXh73Kq1CYkyxHmhw
i8N5fCA1hqxqWVMZJb3Xppv6ieY6k8XFA/m9J2r+HutDnyqT5C4NCXPuVCx7dDKIcp7aY1RqpFLJ
cxwXF9D8wZeN3pLXhsartYt5UkEmEZ9bnCcUOWt5IEoBkmCz9dJVVLOM6wPUkBhI0R33OPwWL+Qo
+Pellg/r5cSxZvOjNmWMp8su8lEQFio5dhgndjTx071IPWuE3sHugqzIZHHcZMSh/7QSlj2OEfeF
nyfFDvFiW5UEus4f4meTmpGxmWqDOKj/eB4MKKjZufECnIcSiUoawCAIl+W3LR2NZe9nszQvGql+
aVNoeMsvwtDJvWvZ1YeUL16NYlQQnbZtVBZjBw8iyjYg82+pki+bpXweYNFWIrS7YixwgJcXhJwA
ThPB53dzaO5DmBYsSHt5rC0thKBRWg6u8i538gED9MhkYD75lk1IjZBsl8z/othXukQN0c7WQFxO
pBHvyiIb9gidhj2gKdqcP4+JKkSOUEA9rOJ+D1m+3+cmZgcE8wE2wOXZkHwY19SyX9msPCUbotv7
Hpvl4b89F1VQdnpg4f1dh8rgXHZpf2q9iq6z7DKvoVDUgceNVW89ISNwGl147ExUvqHoGetA1nXH
tPJsY2SkDBfIJmHOTOiCRHO6l9IH0KjGVrXQDRXlYwFi6xAN+dOkAl2pcRmipdFvsjQGd4QeOlU+
ifdtK+WQmRGJmkem2xHSCVE5DDhepcjggpgzd/EZuCGkiMRU7gEVic8gnOJd3EFFrjtMSNhMqcI0
it2JqMZjCpWYdjzg+hNajDHclrXRwLvr7joFAniPgUUgdJtQCHFYTbpwbA2WH2MdlVvdAIYk9NCB
raFWdmqdnJCRCK5g1dlGHTmj9VJv0e60W0irBMyVmnbyjekuCluBUvD40isW8F2jHx2U/wqoqyFf
y5oIN0Puz1S2oGpG6KaWvTYuP2sl7dZaWRfoeZZJLmrsWBiClU+d05mKObi5rTon05ALk0MAAcMj
q1tL1PCUJJAVJVbj65QIoQQuh6io+RZ7l7/Nquo0dcaZ4ax/UtrQXI9ykjqSgTZXzcR+4yc9HIlx
cgLE5pRBgCdqkUhKPRg1FKctDE9gLrivupWiQuks8hDiPR4cJatgEJYSKdzUZpA1JJQKL1ohPCWW
0mxMg6jbhkJqqhAaiTRUseTepdS6aVE9orVi4zVBulIGy1W97ncuoWilDWSSQ7EqPeVJI8j06OHK
2araeB1EOXDLKGvsYVYjF8FkuhHtwFwdKrvNpMSpqKyPkfih1xRxs+432cuSDV6NCr+1nQbgQore
HrNaJf9U6ZF1KiKV4CR6KHWpAmUcQF+pFXyr2iBe8HwQM5Ghj4JHuEox+qxN7hROTKZh1/iynVga
vJUcl2CJPkoT8AAKcos4HWtGLiJ5QXMw3fmjD92TqT+Kx7TfFZOMSAeyztSTeZ9sGyw7yMj5M1Bq
iZIP449pH4KgbA7lQ3thpKSiKEJEqYn/uJjVcMkoBadhDgfWQ0OjGI2usmlpZoRm+dlo83xTAXAZ
s8C0yVFetXHNzX6WJwwIVKlApACFmmbrE5PrwbxbQQ+XV7BeXDht1orgxN7JavPsiXOvVI/vcDxt
xaRId3FcfhTkqCLcVJrV0pL6/7XpJmM1pP/0v/6jo/VvxIbTZ//ftu8por6w+k/Uhn+9819dN0P8
n8hAabshGJwREP/quBny/9Q0uCeEgOisiaS5GffTcVNE9IJwGRRpSar7a8dNJ+ScmrFiSJoJueX/
JYxOU+in/ZVcYxoGvwk0hImO0IQR8Z/7bRhzB4pzxsQQV2/iUD8qUGdBuwrX8i7ZGroz4f4z9p7s
5hhenhqEHcSkPwNRy1C4WRtIKQP0TeGlKQ6ttwF+hmYDVKM2w7C3VrSa8xLIo7lCPStnQ+sD9OeV
vM7eUakqVK4jO/VWwRXn8MFaGTuLgem71ftf0nn+DXKzfEbL5GuDj8E/fyOcIMgYJTk1py35qs+t
JD0E7bQpub9EvfqrrdovQUB5VMThTQulh7+cEP9AlVGt+Rv8+zescqQMTRUNUVP+9r9jvaDy6yvg
Ma9WfxC/8ofqrAJ8emvW6Re9TKjf7ZfxqD7k3ko9BJYTPwpr8wgFwXCmMzks6kWC/HWHUeg9PU27
+IKIB1cnyrAL6OLaDU/ju4mKnSyLRyMiknqFN/JX/hzcKfciXMRPX9N17mrTc/wZEw1zr97qVY+v
loIU7yFpHLmwTW6M3b6V1/SKYBkiEUJOIl8MRo7JlgoHpfVEuHxk13fpXb8WfzNCKlu0KzOOAN4k
LaxV9VieJIwgh3pj7pVV+pbT5rODX9ETH2c9vGRf00bACrAma3artwCu7e7dN7f9XXuOXBEK/ue4
hRe4mkYXxjvy3i/5UM7uCp8m3I4E5PqD/muLJGqVfhCSN6grYVe9dSZCWbe6QlKH9CQzeSYq+Ilw
eevq1ZsEXy/ZeI5/9HWnMp/yS/zpq/ZAc+KYP2mb6cGkC/SS9k949bGe8nX4d+MrYMV1HzuA+rUv
4LrGUdd3ncRc1s0wipLsYa6RPfrw0VDn0S1VuQO8AqdWlOMkJTbggUy8qOIaErZxqd5QvH3k9965
yU/yI3MFdLgdKwffCWD6P4Qb4UTE1snfY4Hx7/UD/slxpUNGURwyHdHF2CA7gwsQxK/IRRHfAjJk
zWn3Hw18zm4d0KakVu14r9TFCgi2T2huzYM6rgwGegKZXFi2h2mjrgNXJbEDaAam+Jv0G+m3bOvH
6bVG57JKz/Sv34KjfFSoLe3qYgUHfpIIhSClw442xt3ADTzawFd+mXlq6mrMV8lndUnwwp9g6qpn
8Sbj+XvwdxirAsRusBlkh9ud9dTxTbAiaBwkQSWdqm303u5QRZ7lB7o15tX/0E9tfWgEO3zxruaF
PGZO7cLpmlWr2aS7ntJzvxOBuyp3BvduV0jcYpt99PS5nWhbbpNXjHHELhC24kRH696C6mvn7cYg
Lc9tnJSrw04+u5PKt3mQoydCMMszsZnnOlmD/JzlT4go433/CsfWuABlBz4q22DHE7d517doVZip
ulh7J7cWHNwnF23PrT84ouDW8Q/0O3IrgOX9qpxx/oCESbnGrqOPjLqA2Vu/iY7j1iu2qmFXTnUi
objdBSA8HAn99pX7LXzNrnNZB7F67SBEgzn5nVwDl5SvG+7KZCPb43a4p/aKkztwtF10bd7G1Xbc
Blcs78IM5HD8s9EA/LO1J++9/hLqPbAX+dh1u/GFKoPL1NG6tNBFYGxsQKhSNhuoUjq1bJtnpb1a
l+7Y3IJ9pNvGbXwQXxAGrgJKHA/Suer/L4Mzt7//PDqahLCqpmVIEjL/BU30V70HWaKm1us0vmqQ
Fhl5BHJqvJhh/T3z+C/vAf82CM//jWbJhiVys5P1WXby6/0BLnL9v/+79D8qjAWt6EnlViOwe/4v
rHFAZD18TjVrKzKHHHEqucX/mQv8w9Avg4D790+nyqLJOls1TBikMJn++t8qfqnST6rrLXSLF2UM
PfSOswtk8HEd6orwJmnYvqxk7RXPkW+pK8l8zxUgDLMxozPwu6nF+JR78B0mkzRWEognhKkkmoe0
B+N2OA8+3lCy7uq1pIxEuIghYuBBNteVjKZ9mvIetUZ9agaGjGRKVlauHkQlic7ZpJRz/CChQhFZ
0/qa9W39LBdwO3TyaVlesUJJslxwKdE9YJMnZ6LgRu+PM/GUTPP82mhG++hrtXy0kgzkYtERh2Fg
5VD9Ykcy6t1AjtaG/BeDaMXiZhGCylKBoDukpNqvloSeMmvR6M7K2QGdB1zfvGyw8cXSRhGnndFm
01qfYwTUrNoIOugJuLlOYcGc7nv45rMOJMz4CBz2huHAJL6hXpeVJGC+TssZF/AiFxA0MWzMBcfw
q62a+CT3FWb+XHyMSeg6Yg5X7WzSiYWRZab1GoYVc9xqZXXRE8hEeMzXQ1jC2icWiT/S/JKfAgnh
RJQFA01eWnB+0uQrDe+rLQuTulFL8IcD+klBjgNbiUTj2NTGMVIRoxtiz43PUM+AsoA+COpHbw3q
CSC+mlC681ieIquUyXtqNHq4OCEGMiqUXPhlyfxlmTY9afK7z99LxFn6u8pVb6sVOvezCZl01xwD
QUudhhC3tRzqz2SuTa5KI773wHYnEJOp1zNHq1R0MLr+qE3+ozg7OWLpJJrBVhi1e2n4XQ5INApB
2aj++DLoxTO2yPfgTCRP6tZD/TAE2WPk+U9yWP+GR1wCsSqeJ7Ulo7h+mffV3pX6kDSeENaEhtHN
J05xpYkCHzFWtx23hMxqXW0CWi2r0EjltHXTKFIQNvmnoNCuqC2OgiAC0bdmkr28z9F/bwRQMtsq
r9yoo7ChxCKRX21P3GXqiCaAq6HwzbUwfI6c6rDtn4ZC/u0Z474fs4qBj4KLGG+EuGVd5bfVnMp1
j+TYRzVjJ82p4wiM5DEmfDvJdJTGYlXAzmj7R1plNAgD/g4koW2CmQuUMRDm+ZiJHnaJ5NNKQL6Q
MIC8G0W44VYT9CSz3Kr3OpKlVLPsDow3YR1OAQvDRBgDVMLuB8OOqh0Saco0QE2lN61Dq19hMWfi
lWmfUfA+DY8TGm9l6K4mUnVLIbXcENdqgVMoRhJFImvNFK0bQv2QGpV+IM5B3YRpeh4DDRo9Fm0M
VcZ806ha5c4TWmRvpBxOyiqi9YqdUkUkRawBzXep3Ml6Nm6jFOdxjEjO1oCYH7KyehBy39sQQeED
i6G0lGuBtPfrSdrP9GW7UMyaKD/ZJwC222P8JsAE/6RTEE8AxSncjzntqVqQ98tGH2V5n4QVczbZ
aoJN2Zj3XtNhLxc00CASy1kksYULhSE+DGof7w39PaLCgwlsfio0X7KOAmYOr/awPKMFVvy918m/
uCKiw6RlJIr4FEfTko60X9GWCJqE4ZOePtmirfxZ+rKwloESu/chTWlbPE8PmAKZLjIFKLbmqj7m
FwBM4QYJBFNG7yZfp618iwoXBvoxOQ5H6T0hMOtQY/u2Vtb9hCYC+MttfOTax5AVOMNXtZFcUFfp
nXIyb3Z+mcMLbwJetHPwXt+p6+HYijaJNx/pgSm7aAMskV85RnAlDvVjsFXhp9oG8njzbBR0FW1G
+hR3mMoX5aALQr9HlKhxEu8p5pIJ5serSt8zne3A+9K9QFp2gcGCm0i1qxvwntHAQWTzNoMJooN0
X/sw783f5q78DLtbMBF1soKbq7a8sfsCW6o9g0WDWzXCvXKymFmPE0NCO1kb4zl/YiLv35v28Gxs
jA1ImY1RATpeeZB0L8pX8jZFGwBLH9MbHjJjU9ZuDt4pAp3LtHkl6avm0GylkqXKuiMtiDbofjby
iWRNRCeKG5W20aVDH7u+vB777WCuFWZXvavUBwlTAV4brjZy0D1HPFZE+zauBpGHKieGjNIlKA29
D/Nzwe0hIUnOwMe7lIxNh9RFSIEvSABdxYDA/cSBBDWUq5kFU7j+S9JsyLVicnoy+csVJqGIAqtX
udgoEqlMTj461MwT6nRoJs/yHgIsmyOI17yGnmxrJg4LW1/1r3zHMdfXuGlEu1K2ACBM/W6YUUbA
5yDGuiMQh8YO3fCS820xu/xEmqJUh+oDxAaHp8R4Ag+Ybo2dnC19HyPu87d69tB3u8G6CSeGMOtE
QJB+Ixe023JapMKOr9gglcR/NE7qb+pQ1MlYkjUFHlxYhBIMRkcwn4xTVtl1dDLDg/4bv9plevbI
zLLrW0WFOntonoZqxf/tvzH1fc3uil33mzVZBjT4U1mHJ/2YvrfA18k5eemvIZYo2rXk2duYzPKt
SeZD5uTXYl09ggSguGfeuAKUj5TFWrSC8tqWHDSWm055xROqrrRTfCU5kgM1oyIi1ypcAE0vnWH7
/bbg79/z94rtUYYQwLSbr5rYDQID7KcqdsoS/86mvMKQHn3C0udf3YFol17z3MlM2zTvfHL/YhQq
FPpsg4XkKa4clLSlaxy8vckK1GRdw5Fa8zsAuHOAMiJPnpHI+ojYMG3ERC0ehA8VltyDL23bydGs
TclE7ETYVuoCH6GqOey6u7iGY7bmzMW/J9jlpjq08XrYN/v4GPkrZjbJ7xG1wytQQ8KIsy1rW0x1
ZFeI2S7/wCZH4Z2UO+Ymvm28cl5Rwx1QerYU1G1hKzNmtB+Rq+LLYGUebDNSAc1V/EpHDd/TcV6A
9e7wjNA3PjcbDzIZ8W8KfimS60hCsAXTQXpjsGbQXVqIM5lsNR0tzhqWqNQF3OStAuPcO4PmBBdW
5Mhh4qcOhoFtPZmW077kzHCGDX6sXe1Ir9Ja3pBWsKGYc0tRpHH72CXHcK1cM+oKrnF3IDZjeuxT
d7gH5F3eJxfWM7dmHe1AepP7wzCGsnFlMXD/hiTrb9OTyu/tXtWN+cZnuLDSNQnD3ROmR/IX1dO7
hJQ5l4TYfDWcfckZK0c01lm+Fk/eA7LkZk47YgnYr1iWNw/1WbiVB+2Rjk7zal7AGb8FO6AKFFKY
Jly8AUI3i21n6B7hgJqbiUF/Z62tD9lNn7mFNvcZcoa7YZ2f/FP1a4IJiLb6GEOFOwtAFZluXYuP
dqUdGWHVJ+UUXuODv1XlvU+A0+jiyJUxbYlbEteLZleI9/pFPRqP+TNIciaYYUa+6Aq7a6Rtq98s
DQIKKtVOeqVpPJ1Z0p24w1AKYY0YfjQ4lmXbQrLOxQo0pXUS1UnTFcnZfO/pSn0tDzOHQHWrV0lx
EQvGZ/OkNTQ414awoW8SCNtBWnOcvGDNZ8nji0gYuLqjCcAiFUWW166zI2WVnljz/I5VpfS7Lj+Y
VVjlKm/u1EvwJGCltqW1eZE31qMUrGilIWz0RUemnxg6dIxau9oFgD1ae7gLiViitXsqTxUAJ/WE
uFziqvzqyI/fcdr5L9Ov9LQMc/RS9+kb1RWMb9JbiuKEXo073pN+vY8vfrhXpA+cjZF58ftj+NYz
8UoOEyiCAMT9wSxaZrxHBv8WMz+o8/6pJU/ZF75wwNO6cPPonvHHGknWsJ7iffc4usEviRjmFSuC
/pjcqEAor9KZAkhHd+ec7KZ1eZEam7iZ9OK/cV9iMFCUd6tbt8funD+Eta39ataY/9MXshxMi4wq
x+IL6AmGOPHhGp+loD8j2pPrUFx9k1m4E2sbi3tLTkzYWmK0u0VvjeHEZ5l56WV4JVBTCKmGOc1O
4YwlLFXDYesSeOW9+b6Nehx2bPFRXvO33LtTn4vwIbo3iwMGcG0b3eaJp7AmK5aUn8TuwhUBWMC3
zsT4TtwoXgh3XKsbkrHo8VAQ2YqbZsfytD0iYQ2qTSmv209TW8GfZdj0S3t209/MR3E6eY/Z1nC9
W/tJ7GPBLOBpNikm2JFXXCj+SXTTqyE63n1+AUT1UNzNwsp3tDDll7Ju3wrqG1/jPn2XlQum95pF
3cTXDuIDjBGT8EfueeHFcsb7Ttxo4Q4xoju+qe2qvDKqKynDpONTGzvFh+oR/QR3EWVrPuuUKQFV
nikovStr8ZMHkrbp/d1AnZkS67CBj0gCCrB170mmennQHgqKJQHEnkv6CWcUpWv6qSGgji+TdUD7
LLhmtlaMk49g9L7Tdx63xVF8A1fLUuGjm2DkRCJSlNdJTyFqcoNS3bye89DskIVtrzLS9bITt9Uq
YQpUhhULdddA2loTMxxtJOgqR3Irk1dAB96xUr7q6lcVrKp7PtPIPapzvJ3/yRwmO1dMEi7kYXg+
zn8n3xuNCx3Qip3iFrXMcW310+Mw0tqPWX7Y7bWPbc7j4ImO6G/jV/8266lwl3yUn6wa4XfmleN9
1fp64EbTs2beU0vWXoh25p41o1g3xn46jqv0Lt2kzC5XvW73p5hpRoU1R91ABpO6VXFoOrs8he4k
khu4Vn+LO6aIIdhYByrqsdxS8GN4KV3/lNyyXYRS1qk/WtzLlDWfykNOUmVvc6c4o8E+meZB3Ayf
3ad54qwUfCd9gphzzH5ZT/65OUK1UD+sXfhc3XWcBQRZPkORHLMvabofNXBO9EcdXCcoLkPEBL8M
0oFoU8AII+8EEmcqALwJ6b12pi8TNDiKh0lW+Z6HEoHGxCo20Azx0PuJRG7l/IIkNscuRT8m1mNF
kDF323Z+ddksP7fsLW8zep+BPI6xaeStdLCGkP728nKOonfvjfeJ32x7tNKXGhCxr+HVmNXbYcA4
05S1ujIROuG75vsqFEAXaaFLq4jAVZv4ZUOLzn4wcGGnBL6SGh+usPxeQivAUm3yt1kNlVs1Fded
wB1kMkRrFrHBRYsL4ne7OKV+RCZZq+drZMnMqASDlugootY2Mf9WIsUoS+MjezihIITdCG2lJ9vW
/aOU0n9Ms2RdylTYoX97Dj1+gz5uNLASrh7rWjFXuWe+E7fIjUsoVj62RiOp/BmNKq9ky6jcPsFe
Mcik3SnhEDyHQIIh8RKebACw9ZvK6RSvWpcaetoy41aYl3nzUDI7MpVgZVnEEVQDoTeknLFcq/uD
2nJfL+KJQorZHyAUXgSvnJxOlLxjUCs3KIxAthkfojYOgJVSycQt/VBgSTQL42BwcwIgcOgUcSVN
ScP8kRlyn3uXJAQPqMT1vpFxVmE9tvWI8a+etHUSr/tZHSQb+S4G52/I900hkj+vTpTEMcmgp05Z
iYxMKtJG3QGouwapEThIB9YBWKba8O+8YnjV40zedT3s47TR773oPWkr1L2W9ImUjGVZZ8LPGCPw
3GSkzwWQqFWTm2qyWPHiznKw6gMcmprKFTwoS/4lzTLtNSUcXiDodhCbW9ZOlJf7FWGVT6X2JWFE
shUIgV2AJwx5xEBNzfoqM8zpNU12QfConGT8DekoueWguj2QV5a+0wvO1Q5iDfaBElrg5BGRVrEa
Mv0E9kgXbMmvWBOTeC0N1SQQVKidUjCpfes9HQYf3NP8n8kyq1N0DqSEpVSgE82uJsslmXKtSpZA
5g05IzUWC7GgPB0q1maK6UXHGc3uSsb+8NKXwkuXBSede2hn0SqvuvylaViMLe9NI+1LNHexVDBY
96zfqaeFBtCIASVzooulXY3iUyOqr0AKty2paSh5gHWIJXedkRwRRuUAQ7rPX2D8gvr5kmv9PkhZ
EGPzCB0lb65ZSZpNpmI3MnrroxpwNHkfBGzv47BrD0bOhLlI6SBAqrTUm5VIr7ArapagNLAaXG5x
P97lXbv2C5YMckALJZq9feTpbaQKq8NDoNFUIo6CNWNA5KgUspipRRyAxgXZ4rMQ9SybjIr5tHiL
i/4jGrjTmJm3GS3qQWmz08JmX8nojWdRva1GV8ikM22QISURWS0HMMGBgE8uPMARvYZMTmdY6raV
hToCU24Ahv/UDljpDQUoFjOephOBD4sXoCnruobqKYRPXhC9a6oEMlsyUOs1DYx9Jd4odcF9kZwA
R+moWwi+ku2Q3V3RLkEQJYVeGUviIbx2JSr02/y2OANTvxCDc5VKiNqdMZIYXhOxIzUP6Jcgtov9
FaQemd4yEPWYMCxbrmlbeA1CceDmaGURFY2UYHVhXUj5ReGr5eyUs20FV/ECDgXERNy+RDniHy+h
F8MYnt5Z5bNiskSTsuhmNBbtq8gbT2oGLNk3n+CW3E1E0nmyiuktEzd5zlp6gAXqagLxdlE8yueC
PqAg5t1at0IQNgaCHqImCXgfHiMTc5CUWO9lwso1D9LrANgv7DhW6IYqjHMNSrW4JGK82TSN9xno
6krp2hdsHJFTjxA/9CTCbT/SWMPRSbbB3qwBKZKI2hbNTdQPvlSc6GtsC6PkBGjqT3LfrljbVyJS
FkPIjvmoUJtJ/aPzkJsaCI7yEajaaSiqTdfrdNoakMppVf0uYI6O4rvvp9xOs1aw0VUCOSdVkfVN
couFNRQ9rnYtOCY5Rid6CUx4WOKMt3fIOqOjlUzsoR9hg6JOqgjyXdNSFamEea1qEpZLfA9sifAi
Vj6KJi3dKiVt3yGfA5usR7ix6TppR26sMULQetrBNdt7USWC0cPpGYnJw9A1t46kU+xt8OEhWLFY
Zk6UZt0lF4T3oWvdMVDO8JYPSCfOPUAxjkZb2xPRNUjQbVNA75SAaXFUjYd6KsOLiUUg5KyJM9+v
mUclxiq30ms+9DxVUFar+u6AyOoqGsOqzgGf1pq0KXuoSkbfU/3t5E3NaGbrZky5o1NO0iQ/Jx2B
bUs015TsNS2b3slAO0j+JOwiUbqkJnNQormv/UzpaPXmcVCo4Hq9cSHSgrk4CRL/h7vzWJMU2bLu
u/Sc+sDQg564wHXoDDXhS1VoDA3G0/eCrKq8t/v/Bz3tCekemZHh4Q7YsXP2Xpu+6MG02mzn9Tn7
JmatkcW2aiCfuoX2ntUmep7qiHDokFQ0+swc6HtilCczry6Dlzxr/P6vJOnhuc3eMzeLWYljqkUW
MqM0M6Zto36yBv2i+xqRpWZBCzk1uU/Bkgniio2924Iy7EJiKxKYlKc0Zd9BZNBWj9IkCMthuM/Q
og8Ezu+cEWJRJPxdPI9GQHYuFRgNICsBQQR66auVAekapyLfyio7zTq8CUmQd0paFLELWA36LKM5
7uycedqNKDZ2sFYBbOPSa3U+fyecAzNmX2YgYiGnQHtQ0KhOdmVBEfJKtuwQHHHvQaYfxZ9jPdDG
JRR6fMHHYkNpIWlPpWwd2v7WijhhshvvZ6s8Kq97bsmBJ5OpOYW9d8QcTg+isQGKsuRWc39KJv8u
4y3aJqF7rZxQIxaZxYahFV6Q5xon3qZu7TcxVTZo8+IjC/UvRHqpg01IbZf4b2SG0ugbJiDcY0hw
Fhl8Q+S8W5gtttgsdpiyiAopkIMZlhvwcY8BWYNoiGGjOg49AW/pWdsif5o17RJX83OTMYHgxo7a
2Ki4jAtrfPFKgg4iz/jR4yK9EVd5oI8PxQLZdQBN7om0AJm73xyR4MstnXNUqD9TGcUBRi5vE/IO
SQuR9ER/zdCo2BIrFij1kSROXNVuDayrZmVzOCWgrhW7jmCuXRYYRVZvxUC6bymML6HeR9ehZ6Ng
oY6QYT9s8zR5Jie3DxjQ9BvfQxVUM8rOBiQQwE4gNO8mJhpqpK9B6sUNmzgKDKO6uToJWL3/GIYt
zEo1zwDKhvvBXJIDmcvHvXkA7W+d22K0zuuj//Z0yuECxpKNa519I0HD2xtmbYOYJB3492H9mtco
H09d9Bml2DTWQz1wBXDDMvZFRdUGw+9DX+jIrVN+tyXsRCIFxG7QNYJaFxm2HQ90+OKFuWywkV1y
YnbToO0RVdHTzNm5LbrtAeLkyaLrZOf90sQFlLUeelU9aoUJwAg53rlNFTEFwpbuWcSm8+tQluhP
ug/fmNyz9s8hQV5gzXaNAxXZd74cCoER166hOLq2/lSMxKlsTbt8AE0mDkNvZ9e8zqzDOu3+P6vt
M2wDJdY/8/z/oe27JW0rGbv9axiT+PVNf4cx+X/o/t+wjH/R9fn2H4jqhO8g+fqt6Fs1gIajC5cY
ZDhn/HD+/y7+z/8wnT/QelOjIBLU//cZTEL8D4YGIV4GWWo2SXSuCZvt31UHjeGkdV9H8Vl0IPOt
6LEyyg4TLpL7PBYwe7McMWtGTsHybD0AAELXrRPXoTK6+8aP1TCwHjypWvrbi51Hb7yKedN8lyUE
uVgxqeFwz46pJz87PYyBRJTNFTDBLjaLn5h8thH5cje9ZtoO8jNQBSztRufaT4r0SqwzU2GuIKc3
7sMCy/7kRPWVvJANsS4VbPE+3RNYRL8XXuKgACdWC0FxQSk6C1QRDyRZ8gto0SAecwEvtguCsVlh
jAuWkfXYgdJYL7hGfToT2wJhAo6jhOcYluG3tnIcpNfhFbJzu4AfERX7G2eBQcoFCykWQCTCElCR
CzRSLPjIMISpMWmIF7vIN4/xacArwj6KiYdXj4HQEn+D5HibLGDKfEFUDmzhDZiVE+xKY4FY9k3K
kKnSf5rixW/BXKYL8LJd0JetEyPVWQTAswcvUS6IzDwl0R5mZqUX8bYL7WbvCRX08lKZVXZI4Ww6
C2+TPfkJCvguWVCcHUxOaha6gOrUGezOdaeiBVqTQkCwhiH64eChYVoAnyQ57Qm3WbCf2MMv9QIC
dRYk6LhoUOIFE5rW7oOruSi/OsRxftbeN0iGd4nBMGzIeMXughzNwgxvOBDSZMGRkvt6LuRTavTz
11ZA5Rx/ThjbTkWok78L+2NUTb5rcxbnXObP9gic0av1rUS6vas71G646ihdfDntZzdkZtSkYVB0
zPcSbZxOsZbjrHlUXhkfcwroRVPx4lPJnsNOo6rxbkVTaUBB2OHX0rhEtvkTSBzqwQWsCrra3Gq2
9sDdE2wUWxgFLVTnt2vyfDiytXICHz48lM0hPYYWw8yo0luYwaU6jVIl+6wxHufZcLcyFfELheW+
VMzDRM2usM51plldp93rgjczyyIgH8PH1NtAGpDg4m0gwtlwyv2odmJsAQsSvkknJpeHgdX2XLYE
MjMZiXOfV6Cr+3lEWICy4wtx0Lx6YZ/1FCO2NPVoN0zdSRMGrRizeXIiJBSxYJ/VcZ15zcg7btsK
RAljEI9gndAoPuN22Y9deqtgIMGY2RiyK15mMpK9l2guP4yyB9OYJNYxTii7WvkUVSoJpNUefbOk
l6n18HbpHhKAdKC0LgI7zsxDgW3VY6aME2nBJA90a2IJq0cBVo/7y5Aw+kjy6k7Sv+tqmv+darUD
oo2hOfRz9IBNMhC2E8BTJyIYjhvZohZXuIhpSReoplyxMEOIZqz0el/SOqF1EQUVToeht7Ddm5Ch
8zi7CSO5pxqTe8iNiTneFepL12rzwa5oR2oeWFQtejb557eUAbOuex/u4J3aEfCAoblXCeJ7omDZ
FIU/XCphf6NABkNN4JFDPMoW1DS4moTHQCx1/xQlX5KxpQLNmjiIivYxBHLQkbJECh1D6lkiLitR
NhBxlTOCQwhd2A9kKc73AxgjbYjfUgtwS2tJtZ/bWp6a0KMA7HeVzQgQFZ5BeBrBRt5eRChjoxLp
rOazVzPGDYjRsEjoPYdjtMf2Bv2HmAi/+hFmKrwTVJgbWjMCzy7Zqs2EnrtSc8yGGVpuyC5jWzcd
g3LJRLGstxaNsV1Xec02d8dbpyXwWcjFxe12mWfn3kzC6iAd7N5Z336zCk0G0vd/JrX13teIWESZ
sFMQ1T0wUIBwE1jDWOjMykeGlRaFesmtDSS7c4rTngBrpb4qRB5btyKIaHDbo17IgZytGPWpCXIj
MlmJmEYlJJHX5dhBnilISxiOLREED/RIGzM8pq4uD1W3TAIVwtgqUnegiLr51Z1QMIS0WPfe7P0Y
iayQgiWCBLxrPNYPtRvVR/oB4F6S72nppbjE4n4jtRI1rXpzO1zOjfLSnU0LrlFdSLU9f20S2oVG
w9C/NRz/UJHJvalERhcryXFv6eOfapJyb2TWbWx9BaFRp+U/1duhnDVSlZr6xNLyqFvPtZT2D3d8
dZL8vXOz7HlMiCrxbVZNawRXk+vjz84vBhzSw1Nog5n0fOph8EyXdgYLbBn6Z9JciW29pWV41iUc
R3KYGjp1uz40zgYZhF2V04kJI4T1xmJzwjm46Ybhe0F/v4hQfsXlUbYtd5XiTvnCPOgz3pzJ11/N
9rE3m3zv4Eom94ZG/RQpwna/kSu3MWhCsdMYh4NKzGddFkjqYuhKSQ1GpJrcgKg8sNVMwQjbID5K
1p+aUgQMQYnc+v4YBjqk8y1Zp+Y+dqYvTjy/J1aFhhaOlTHaCIdTPD9EkOwlHcyOxF04syCDOwM1
c5enAbFNgWtOJRe/w8jNAJdFh4xmRNIipzaSd9MV6cV2tB+2B+k2s/V2jxVr3lkesxTbrxlVKLAU
YxQmt9HP9zYqCg/UOTKBsTgRwwCXtBbbvqT/Q25PtnPI/3IyOjC2Nad7d2AEmFW2cyggP1NNs1K0
enhgrb2365jGMmOaHP7BWRf5SQPjhEzcr66Vy0g/sdtj3UQl8yCgsa7UX3t9eDeZCJWKCEDUmXD2
sxiBX2Z+j+EQOY19p7WVtajPDmWFCwprHsEHJQEjvfZEVuzDyGmE9u6ig0TZYgNDLpiCSB21F19n
YGAO0W1uuztEIXk3d2dyLJh1JrCUWzW/ZxUXryUG/xhFqQIZ0r6z6thBqZpwN3ksZuwj4J7p7NC6
mYRMEzcAt83oXkbJpmXMGrptedaaCRG1xLnWsYPVtbIl1Kw6NVP7Gc7QbBvlJufGNn4mHXVGOMPH
guh/oNUY1CYxyKr19JMdFfPeLmh01Gxot65lGA/GYnXVbCamRoGm1YWS5Qo9vMO6RQfT9yIU5XN2
zYAp7cB0dNv4XTPMd16l2rY+7e+Emetrazdq7/pIGulp9uAknUYCD3P1mGgHO8XlSWMk0Wnp2HI+
6XkZbm1W611b4DUfPfNq0RDYwPJiFaxIyoJLTEU6iuxRVoJpG2InHVBJVhhBMRsRdajjEBW+71vD
PraDaRzZXdylfiIu+kSTfbStHw3+yqPTEuZHp//W2y+cnzhtRmasytHZ5MvirA2Fhzawh04TMpmY
UInXIuoYoXslpdnRHPT44pvoFIq+poDRxM8oM9v9kgtodVa9mxrGXWU2nupo2kUlDWF8LyogQovQ
I+IMJy2y97jOcZLwfiqUS3203Dpz1ycyoL03K+sTRTGkGavBywi2ucjsz9LLu71y24FmegwurWd5
XJ/W9AI2Q8rV2NU6K4jvP6Q9xamy7dPCHdr1KY3pNJfPemOVQQGM7zrqy/0798mysCrUJQ49QmuU
TzUo9k5kEPiJkXstovaMGNXe2zXcW8qR9KLr5S3tKNhtO0bWVu/q+pGUSjypAL4Cm4C2Za7GxqBO
CbBx0bZyWwTzmwCDp/JLuXOzuw85CeXrUBcYIcIETPL8VmlkQklDI8Jx3EUC+Hi7KJlQnbmOjUAz
zejC9VTDMqRLLLJvU0o3J49TXKOk8uxyX1wso3OuFCL3foz2xfALult0Sk3mJB4ZVDcHjet9W1+j
yan3WYva1keb75C8x54DHW0+UVUjb1R+QlGgw1ibzHBvxKjfurG8dIZ0rmM2T/s2aw4WPTjfZsTn
iSfE3h9t4p9EjIBfSsxGWWwS22Qj8BBErozcRsFIbSM/NQPatTuIrzGv9NZoc3bH4IwKFaCyHc2c
Zm27nxF+VUqdG/rtITsYNg7vjWelND5ZVkU3HLg1fk+awnrMjeLSFHhDqJdOZjcV26ai2WTZ1RHv
e+uGhzgavuNv824GC/uWGcImVRYSh3T4kfu0rSeGF7tEexqipnuNbQcnY/yj1SY96Otmus5zesk1
cRHqPMOEgg3y4RMzRSL4vT77yc0lqZrghXFD7UrmUgMqup7fBz61ryplAj1l5Z/RfoEL8pmrraMb
/cGv5/uqc7mmYzQHmLpFkE9zspt9tL97TiX7hG5bkmYjolPjJMfKI++KD9xBieN9Fw5Sv1ETaLww
mW7qof0SVW2KLnsXGVykhLVAfFecR7MPaLm/lhGCjrSeWQdciHmWoQ6W1z4RVCCXXCjrK1Ms1Cly
T5ex/CHSZOsMtNqbqq6pcJEOzgVXMnvgfTRmd+A7rlGUoAwQ+UvnJNyg7cXPRhfvjGY432oiPOWa
ae+bUqdW5n2BPkife9arBFieIQ+Zu7V11d5XzvjcJ8jN2O5HB10frmE2mccWMPRWSWDb4/xhVsUD
Pt3+Ch5QMENmOlS0+LVluRRWLQIGxmk2azLuFbSXcasexWDiQtLzV9TJVuCwuZ8s4QSNjde7dNEv
DpUTJJY9HfD041BzxFtHdsQ+DsfxpOVLrJXxvYXiz3Va/JlmdRATM3czaEALNttUmZm26UECnYZw
ePEzw7k01kJBz1jjJ9PdRdQF11KMFGNQyJHshJSWMrpVVfuT/qmzlzTG7dx9TsgMgCSGsyhDtAzJ
kQ6AX1b1rU6RhI3Na+NGyd7nPhBMlmMGhg7z2sN62yH3GWqfRiXaTXCb1t5H9ZG0yVvjoO2eNaY5
mi6e4yXUByM7rADC4mYwfXGKKD5xtZY5Dcqpyhh+tonxpZ0i68S8yWyiCwAp3PkVWxgYPJtWi3f5
wM2k8nv70IvsyVLWZdEpBGPSFnt6ECBWFr2/MZXyojPBdnG/oP3E4ZRIo4YxqVj5UI5BYf8iZPJz
Fvx3jALZHptc/FP+jcr3qxBoa7uwu0Yj53YpudqI9yHCsalwLDDb4nZ0dJTrMCipCN3ruRxcfgU4
fhDYa/0N0esQVySTEfvFgKi5R2uajJm9T0OQrsroH9b8v1pHFc59yiVhykEWPi9t1l/JgMvTarFF
lD20UWSLSnusG6aGvob6fD2QM2ec5XJYn3LzRhMtRia0SwzbmsUW56PFctQsU2MnPRC+i7sx9x9I
lSAOdW3qLi+BQQPfgEH6jNj794vQO+R2NrzA/Zo7NfyTSfX/etqOzUaWWntylxe4JlK17lepl8Zp
fbJ+eRLThGuv+ak3BhRKV2frrRDSr694fcTk9D6nzA/6KTSLX3+rYW7ntI9O+fKuFFFPcuLyyCQ8
aWsInJdWn3pnp+sHahETIHYfP3RLHJ7bCWQJmt4d+6bc19x4znI5rI98+nO/HjV8TOu/6CgAcFE2
DECc0SJ9uyH3i54JcWgtfrdBlyPkqYG28pyO/dlcvm+aWjagfExW6OvHBj6lXBgV8wh/cj1MXeYj
DPzniwMrCmcJAa/sdR+0BuhFqLsDZSSP/OXw+2sl1TqBMUBipxDGqmP8dcg1YI+Zl7yQ4Eq7zTWe
oiWDcyV6DfEIGaBH8Pabx7c+WoleFNnVufa7EbUNep1ROsnJ8Bcdssb88TfGy6VG54TG0bwCu0r0
FVsKL2wpDTQYLUPB4/dIjtdYmbRwxnPGlXgynI8+isYzdn9AwXFyXYM0h4WDvX7dk1mEPDphZCC9
2d7Krlwq4CVbaQ1RXaOWfC0j1HIuPoz0Ni6Rpdlk5y1B32l/1lyPedoI62RlzP0+AAVGXexAZZVT
+bh+nZ+fnhnHp/oMmQSb0l8RfVWpx3TxGHQqZVSHiGmDaaMzTCsMlMU6SfjnUC4/FKoCFor1bx7M
BXiycgJXZF29DDd6lcM6WZ8vhjuiAjEChI18kTbnHWH2iLmmZBe53CbdJbdEZ5tUlrqz8SLQGXH3
6o8V5bqfcU83rM9hQjaWIpcgr835Lmq6s25qnsZMu4VDe/Ia1GNaSALYnCFPtLVs3o4SwzBUxw+o
CI/ERR4GnWTWPjWea9N/UwXoRJRHWpLGB7C4D4kaJrbSNVLpDv9k4Tg/Uu3Z8kW9nwq82GiqXpUd
Xc0UQVNPtb7xydkJCvWjSKb84HEdFwNdulTkd7lm2UGKyeJIYBLjVTYNx9QKxc7xzhpRTHtp5q+R
hxbFAk6R5UXQ9T5W7oLJqdXkz7Ly8EkV3Z+UdP0JcCnAiew1yQi6cFLul/phyBVRDzanoLO0y5kM
bGYZDgEhoIzSJf+tp5E0O0fwJCacu6TrZkHaMHjPRyILOwebnfmjM1HakVjHfQS7SCq0D0vnvJBL
DGeHUt/EtrMbxtrcLBFnWv7aFu6M5tRB852z4RLEvvcOigA5EhThp/bZSxdNKXkgN7dsTqTpvvrl
cBsaqYgeZHtm8Ztt8rbuH1qU1a1molFQW9lTLBej9ibN8oX58nwAX8guk7QpQ0NdBH04xMKzlx+D
X4DQcLENwj1q3hJmZ2d69/Q2NNKmDOOjN1lVXXJs9rKcBHKr1xQS4gudrA15SURFESTj5+Oy7cwf
yQ12mYDiS0NMt62Zp+1do38fbI9yr6YB1TlfGdjk35yh/yjdiXmoG3/rZnikFTlu2Fb4MLSoxz47
lt94w99Enu693A38DgOha8pDNIgfQzE8J2O00RDFgoR6mPGh7aaevqePHrVDsZnTlthMzoRMEhNh
Vlged/CeNTiV/p72+305HkPI0jt7CPWDKd3s4Ftjum2ihkz1KfppZkyYFwI5s4WluzY8zrU2Hw2R
bUFasrNDw7QxSBZCS1LvzNb/wg5hQnjCFrOjRkjaT3oFn+OUIi6wJ7kd6TAyCmEpiRP5oEro0lnV
6kfTYxqi4i9DgwWhZToOMoc0z7aML4Xx0DzNi3My88YbJfjCou0CmGfYxuHJkFOycya5JNBDtrbF
Ige5cWlxdtnWXaoQSkW2/WGRAX4s+ydZODMlG/hvo7CCaOg+savlO81GXUf1aKCYjelcpBQ+SyZt
XH5EfDDsw+0ds2wrSDudtg07xtZLTw3EpU2JF5B4n2UIVYQvJOihdSdcMjDcFFU5ehYurs0yysjd
Hhemp/LtULgnExlFkBPMu3GLPn2yHqoiyXemCxCc1tbiBDTPeu3BL5D6dQFqsT237yuBitZOw2EL
/uqkHC3CF/tJcpsGmg0jkUEYNGlZ2yTOjUcj1PEFZZ80thc9LwzpsTpVnhFduLfuS4lhQ/HLNgQO
ahNbu9ipDEJsp03P2nsgCQdxsGheYgYrbE1+aBp/hjEZ9cOk2RugZLtWN53Ay7XvtlVgYBr0Pxts
k+M8Ga8yGWcYT36Ge4ysrhHVm5MNdArCrN+7lu8EgCsgJQ30n31uw9TTIRDDEdlMXFT3E4waOPZw
fhEYd+JBJ6d030rOvLCqbcwYLdobzflKxsuXcsp3mdt1OzQrRRDhiaxtC6dfhuOQsDfsM9zYRR6l
+5IZPaZpemQjd/A+HgKvU1dh2nfcsMQmTdjcCLPnZ9OaZHN5F+ev9pBgWW7qVwFyEkjcEAAw6+jP
JvPrOHhy1wEv4SSwT41w7hBE0aIVQWU26pgbydVK/NesQpHdeZY4GOgM6YcUB6WS25BFBpsuVCz5
IlRW3yKtnQ9pOGH5GhzUlPWbHpsabazp4PpMCGXc7FHLDWSERTdA8u1e999AqKVbu8shTE/j6xJo
QCMMcx5607zykVcr93m0cMUo/WAJRYIW8xg2fHbFVll+lfnwVjM52Bg4X0Z3+JpI9JRNYzy104yO
DatwUYdgFGQE5kvv74GW/qQZaA2g3VdM7goZD+njtjJMTunytfUv1kOyAAKLFamMKJS+ZhoQvYXi
cTnUNcVpz03XK2LaYqokh9mx7kZUWnDRngqSyA6RvW3qEcNe0x8cifpgPYQ65cr6SIUdVpUYiWTQ
hsaumvYe6r+kEoxWem24qNCKMGMwPjXmU48EY5/Qk2RMZ6HVr9Hbhoz8UD7NZ9dqp2MeZrciZ+Hx
/eo+nljG/RT0zrYcG4L5gNdmuq6o8JPpPIEk5fZaiV0uqV9ZJCEhqAXA6OKvTFt5Wr9ez7k4FGPD
pt57rGnfI45mPJlkT2PYOYFuFv7ZdHwK62E7dXYCU5Q8BUS37EoZZZ1cj0LIadH65R2Qy1JDcCJ0
vdorPcfPOXtYUoy+uBD+RkeE7dUvvOToYN6pIzQ7vsNshpBKbFwRTMkVLLk+Wg+/8JfrwxIi4ZkA
q8X/Wi6+1ykzMZIQf076GXBoj2s7tyjglJHgpo7aH5EOcbnTHKJmJKDB9SlbvWrjaN2xUYDL1s/I
DZO/Pi0XbuHBSgnIm1xMygJJ7tykaNBcV9Gwxw7vs/nbJsuPsqaS3nlUbmbejjQaH3Wo5kjWnOKY
hjZAcOrM3wezRCPTioXWuD5c/0YRYkXArn7Msri4xF2EbrtM7sq4+siWc1Lp4N62WdLctHKEGvj7
a53T3gYDY6lS7PycuYuCCfDIGm+0Zhqtj5hHd6e+fB1Txzxz5zTPxQA+cwMUbtEzWD781/VgTDA7
59nCtxKH3c43C3ozCzvWr9hPrI/Wg51OxB6M4EvbsU0uYkCRXdKnTtIGB8+SEEA+Wxm20ZksOnp5
5oSTuKo9us0ukzmrw10u3IZzbCn114Ob9H6AlvGuWDZzXeL9BIYOlzCTJ+hqSW/GpA1SwpHlFW7l
Uoa7EV4vT59oGyyaDgZ2aOWnhb7cV7iEkduhj13onL8PyK7yo4HA8RdklPe1WLz5f/43Hqf/T/6P
WWPBMxHFbuwuhmaQ9HeZGf6tFkE3nWdOddypGIfBdkT2cuwca7vyTYtlt+jb5IeriD7u+kGs0MZ8
Vqg52sZ1dh7jazof3cgQn5K8kvi9vKa0L7VpXDpGQDQoi0k7zAt7kow2+ql+dYzdjslbVEmo/Mo6
rkzKAqRU6PtlsP6ccUWH/4q2atvQIuB2fOw8HACuSxRlEUoav1bHix2so4ejeVy2MZWGKnkg0rpd
GKrmKnWBYAh6AMf+IuQ6r8TMlbC6PoVH0R1MvzsRLDGeUbJhdjZ1bAOzxY3SXNQiflwnrBw9O5B2
ZjIUM3jCHn+xzP6bI9RTOqdtIJZd6EoOzbMIhfb6fIoGep5NwnsxSPTkpFmcKtoKqwRnWlnG60O5
nJ9NazZHpgfAEXnpcf1OdnVzWl+pzGkOb03R3dyWj3AAv84YZT2f8x3DWT+I+CELxu4UO8f1v1Qr
xnx9uB70jNzm5WczqqrP60G0CxD39/NhMIk+sOZHrc8+48g8OGPsHdpBQcIVA7clzhAD8OCsHcNp
ubksX2ssB1cTU4jd+htbkD5yhkwQVLENvM+W4WF4mTb68vbE1xIxztld9HJdS6zumJm/rs31JQ6K
iBiH+IAdWhBqy8L7BiTgC5HuNHRqFR2cpZWyPIMO+WOYsFqv0NqQ8eHWikNcq+7ApbK8rPV6WZ+u
hxXNO/ZwVzEaUAEt/2Qi1TMwTXEl5fgusoijq/l0U9eOgXxC5KlgAiZsAoexPw1FgU/K5JIveubh
lXpnBdMANQG8rbLmUcuDvK6ezd4zj37W3xklHKQlkrtkT4MoEiRT5zc3qOcPVBA0I7lziZzEzmbI
BdPWSG1Mh/Z1bcRcg9pZSN5VUQ3fK/qaeA+KJ68S72nnfDg5UXmV4e/YUVoHv8Jg7Nr2FTPafKjS
lOVcRzFYyUvrVh92bzLvQDmo2cjmCxdVjorRGLTFZ0SmxbYfREGeYLItoZfRKdFxR3rEwyUkCamL
WYe3RWUvhY3pRPR36Zh/yjbnPmvd+hGIpZvJ77Tj26eBXuUAOaqZYvWUhzok3uTqRXW3pSo8ubXW
7VxPx/mNi5M2/YOXQlF3Hw0Xk25lkVYzOQlp31TGSdXhKVXW3iQlaUuRSqHSQWJs5HeuyBnvNUWZ
SEKPlbmd2EOIZuu1yB+YFpQXVdt42nApqLLuv0n9wXZD63scNorRxDLikdSoQxHtvFF/jSzt3qdx
sU+NLDs5Y/en4VPX1/HwONXgulqp+cF6MdJ07o8p4Z9T2eiH0fEOv7i7jUjn7fowmyJxqhXJljn3
NdUZ90Y+a4Efl/55Klz99H9bosnJCzDp/y/RvJMNmWfbr43MCW39N6Hmr2/9m79o/2HZwsF25Niu
EGu02V8MRs/6wxQLmFE3LMLPLBOt5F8MRmSZCCjJw7A93RR8G4Fofys2zT/4p4aHJMIH58pa9r9h
MKL9XBiA/8oI9A1LmKbv2g5RwzqizX9XbLoZOeBNzsgo0W3r4OAMtj0VHphS7UvKzcfUdOPHKB3p
EBuke3WRsTMr3Xwqe7JbM2Jyzzbq/WwsnadKq31kRKIMklkrr6PCjcGyZD8MIV02/KsOeVdRVKbP
UmuIB07G4tr2VfVmNjefjX8Gv/iTfjs2dOrnO9GV1YXIZ5bdtFXI2Q33sfZnXLl2CFANFGEWMVJF
p2k+eUJTQScMcbFl4l+coesDo3bCnYhrO6jQVGFqaqfvna/dYs/QeOVOThyak0NuDYvDYKjxXW9I
KGuT6SOhzaTVnb2vGvwxtFblm1ICdR0rKR4HyRUS9V8IvMYXqanq1iNs+IKUHw1P1ZHE7VXOhule
/KXEoFbY+SEv5uLC6nWn5kcVxtZp8OqvvuuXOHmyg1FPeVAktndNnTk+NAiUxqUw6Yw700zeQJHT
JnIwt8/FcPWL6+Bl6tLS3Qt5s171Dmtv5Zin1J9fpFOYhD5jaHcc66c2entmsNZJb+d2l801sMB8
GhkT7qhzQTbM4xNxCj6Oz+fRFdsksoqg1I02YAQtCUO6pm3vv+qX9BE5ckmAHZbwsRiDYsrBhhQk
e6qml0f/kOHBCKhL6f4v6fTTYDxY0/BUNoNxRw9jwvCSs1/iVxDOVfPw3kEigtBBp7BriM1RHZil
1kXB2ltN+oobAkD6XD5oHk0ri079sbJ+cB3VxywtrCM2LFgvPlIGhDwvbQZvfu9SYXpxe++JQuBV
DeGAVQNmL1tMh0p0WCD4cILOjw+WrhbTlN6c8qnWACkywisLRasH8fKxyxDfa5UdM37X/pSt/g2p
lTqqqDYfde0cDQzwDFH6Vxux22niP112J+a+053obAqID/jZ8t1gJlqghSn5zI6H6IB1/MGsgID4
Q9FuQxO6BfPDa7Uc3Lm74KlMjnHZV0zNcNFkTM79lk0DQ++z6z/NuStuXjKBRzRtku3YbGGTSJ+z
pAoSzixi/YCRjSn5fhDJHxJTo1HrOY+TyajDiJkMsk9ECFMgIuNl5HtfBwkX1YSJV5aaHtIIdkNB
AB6iD8K8LRhRmkyIgiMfZtdJ9VoqYo1JJc+3qCbqpRXBZ4qrIg3ThZxnyo2pnCFw0WvR0eo3L+NU
9pepib9Ru+enpib300Y6hNwt30nk3IiWKbLdpjmq+WlMuktdV4h99YLmsbH8+gqnb2nK5jhp9bzr
LA+r2nKyVmGXMOHBsQZ6CrvrkHkXRns0RKzmwZfi2YmycxKa5k1E3mushfKSj/EOYxeJIU4k3wtJ
66NhXFxyB75x7bzZHaPVGS9hwCr4OE9CnXQQ2KpJ0ksZVnFgaibtsFLmO7sPnUOPpXmXkla8QT81
b3SVw07PMy40i9tEIyu4O/kk7kxUaLfUjA90wj8ti6YGQbYpzbttO33REH91VtLfpEgNGKqNd1p0
55pudmeyBdTOhptaTmV17+JDdQ1cte04DWcane+eT2D2XDK2TG2GNKRySweWeu1p8iNBa6DgkPS1
Wd1o6hMY5k/TU5UYBeLKKr66CoRb7YH/JLATBlNp40rTiv6+cxvxX4ydyW7kSLRkv4gAByfp3MbE
GBWh0KwNkZnK5Ew65+Hr32EUGg9o9KIXJVRW5aRQiH7drtmxZ7qlr2bVFldJJGyeU20BqIc8wJ3+
qSJslsvK/Y2zc1uVVKap5D0cQsjwuZLbYlOi4hyIJaEBGml86F23YcvgetusjmPcFIThYlNL9onS
fsMHG16SwLyWmb0TkdVdHFxM2HO4o3IOlWentp6LqfvQJ578xl/djcyr4t2/jfRYf2o8cL0Fveir
kPidH3oz+V6WjIsNPeByQry+cn+FdMy9WwGOVFEbxzpd7HAqGJaQcAvbIx/PTq7BdtJtb+fMCZ4g
fbzNEbGCxB7E1bW0twlQPD1G3VvpbhszEPA4AN2YRtLv9Lb7l+BRJIdpwtZryuhsFxWHB7D6fZ6K
6VRJiDix8RLGo3aSQbShvCh9rac/qg+uHb0fb3Q8fuZud1LKTTYziXfWeEidhIzMtYkPZpvnLift
XC29ZdxIp54f0HEMOPx7cviZzPrRDs0XO7Bd4KwJJ24qcRvvPd7xSJBe/expB0tYP2EZee8IW/Z+
1sNbLDOFXi0jaDMpVLwpvo96WvlFzT9FoiGVQ9Jl0b4xFG5kQXhtH1fFZxDZ1XoAP35UKX4NsP25
PwIYh+miCDLUCRweYtSE1ctX8oMWtO98BKNVAsawoEPR87pza7dd272tE4RVLdbXVhILcLA4YSJd
TJAsRyOBBIrw9zRozO9p6Xyb+CKM3jHfBqMcj3Fi3OY4D9dc6ew7CzBkrmHnlEZ/bAOMRJ1t2j4n
teKmB1hlqMx/Jr7fvEuN98k46X3hvU/ZcGcw+jUXUbEmTwcqPsVC03sRdlW9a85sNbYqlb8iMSGy
asOnakhAWdBVKGpfN57C8y2M038HiQv5IZJAp/BtgmOtarbRDWdi17UmMwDu/7SGqhyJJr95WQbX
2PxlVrr9nA6Q+zO9ss5masW7pOKkjpAgV6Ip5L5uuejURsQyM07gDUmO9c5E9cnLqd5nVlOeatNK
KJ9GNO7S6agHmdzz7Q7gefjjZFxw5uBU0cSNS5RYfF2lxj3Nwo3b9h63Jqz/BPGPjT3UR5cQayf0
e9s+jY0CoGFgnMQgcVApxQcsPk79iDHfiBbza6Oa58YLTh4PoHMZ0EwRpTnutLpxzgTlj04FED6h
v4zOw+xvNVdMBVoRrbvhucp5Z6uwGe+h3r20jWa/1gbG1RZqDSRAHfU99DW3bM958p1ZMKmQ439q
3aa70AvabQRBDBdpcsEs1a3apubaadN05tO7hk1AZoHP15mMSJh/D8KRO5NOHDXA4HBoJ3wi8K7W
parBOU3Yu/hKW1u6ByUoch6NJTsQq9XCA1VSGA1g6fSl7K7EhRgek+EcIPztg4HbdVPbAmdvJVd1
b0Znxy7/dvUYsAA3dpAFaOQRggj6IGu21trHgEx/EtULhq/yZYGvMEakegnq3LgneWHs9Aro10Bd
12dfEYjk0abNN8NO/7hcQDHKNvCBlHuRzIVEQYlSRzN4UNf7Kuy7FonhKgJBMD7q/BzmuGQhrRtJ
84ypDzp/654kPcMVN5gzvpKWZOCJtPA/y7aiM/Ig2Blsd8CXYgtyUAv5ushpRTXUpiNAsUUiIAVU
J+0Nv+Y4YhXfhkl3Y2YF0MKruHbcccZsH2YUnhCppUOMfZAVGrgjnPfcJE3PmlwnfWuTmHDxP469
3p5Sm62XhUlXZCUERzm9iaaLfcsMXl2tjveLldO3k+EaMbuRz5oPBWW267nlex4uJjX22ivKpBnI
+tOtMFDIDSGJ6qpApFlIw54ZV4eUoiN2m3udxpGNZ0z60QbruUzYVQLihEFm3tTYBbHR9eOdpqH3
CD9k2tnqIPucs1PN95SsDgmB6VLGNWvPcbyVOKk7KzYOzSisA6HnLck8eixIU27roWy2fZPqsH2K
n2KhpgaaFZ/TYsKnMC1otdYVT4AtOk47hw30hMYiNYuMeaS5LBFnoufLidKk/UdeJ+LwGIb4+9IL
PdIX1aqXJu7Ucgswr3O4ZLhn7+ym0CQ6NBK/NtWLOwLrielo3VUghtjzJhf+/zFzpEE6qMSgl5pL
u/Bcb4lOETvHygWCkqEMo+Z4TlgD8ZIQXlBt4p30If9OynZx+hbZueqS6tAXOmRZLU7PNDiSMpic
redOithzNW1JKlr7bmTZ6dBGnFQhf9SY2S+1BbrdKcm96pyWW3sKtubaKIe75U3GEyLt6vE/415G
/LXUas4V5T8BqD3PzqlZ1fje5XEcOXp7KEOcbxP9IStYMGzRCbwzYlQZU6V30CwG3y5mptZqay3j
HDx9zruy0kTsR5a5R9W9FN4i+RJ/2GCpQ8rBNll2373JhGVzD2BZrGMgGf+5koYcTN0pRvb0D6lK
viEthbwLqBWrCDSwQpBbCxvM/sNcx77nUXnNcU8NoJYfM68/mCELOQyBwPOUAY6prKJgD7CAtwDJ
qQ17yM8kleE2aGTGEctjgC/dtsneEwefKOELe9POsj60FWv2iK1lWw7D3qkNsTHNkCK8ong1VPGJ
h+kYl4urnoERExLPerwq0UmM40uuO71ftrr0s8DC/sG40o5cWPRMuXvUwte5Sad1nNYlLgVUvc4b
oRy/KKfp2CfMPEXTLucAd+D5OkENj0/rId1PUNkr4ylo3WydNcGw8Za3ZW0SuRus/pin6UVN6iOO
AEhmDql5WVjxiY7Qrybv2b0IEoBJGbAzbvAeD3PAFzROPzsPJlTvOfEm7WZc/dK52KYGYgq3DV/x
EmMGaJyjGNlLmaKiPtT+MWRNUJKYJehCB+pjnEGaC4OBc7UhBNSXKV+kzePCHcuJtXGbv1A0zCve
G/9K5pdtn0TJdnELT7biy43LBlCQPLdcPtdRI/jk8grQjBN7ZxzfDLY5/saBkqtdXbn6RqUF9mli
5hvQG9ZuMiVxxlrCllDFXhge1idXd/cpK/sVjtFLasTlRRMW60GmFREH4B/pBo9Wjf0nplM10Kty
aw6h6bPSrPeO7xlN6EfLjrjlub0LRPXLsac/C7qCe+d+bkbvonrAgGVReJcq0A5qTJt9PSbWpiO9
cjdMEm8ua7jTpChlQevI1orC1MKcg8sY9N/cXPkJWR8cZ9l+SBf0GHG09laXtyIefE7x9hpwHvkC
KWdTAUGOEK38DqDUnHnnecDHiKNnXtnsn3d6nRobPRy9TdzMf2UCkHmsRuRJxSUsmeQ5MzXjlZyN
dY4plPRjV1XQLgZwQUZxRw49WLbZXimmJi7WhpHvSEqOZd7gs3gaS1OczcHNDjHrL3gBxbKydhu5
JEwW8zuHX9nksZ8HCW0HAtk3JbgPybYwiKWoneaNVC9EwXtkNH6nq3QXJrijDItph1Aoa9KZnC6L
EThWkPS01ifKizUxC3X6SmboeBO5NYfsNYI+R+BYm/gyvOTNqdvxrCjG6ad0P0/1DSLTdGKHjHkx
aF6dCUObRSlB5NkX7h1+0hby1o76nYb5Rc95T0eGLt2RzqHD2MpMlPNQjQxY6jiRP0g4KgO/B8cl
pSL0s0F+w6MT1yY5Uq6ZdGzjYZ7ls5E3xq2U3/0SFcRNflNGvjOa1tuWc25vNI6Dg2EBwO7ECVK4
tp8K8sq56Yy7VCFSuQLvEVDtw2RcOq7D8PmGz6zVmvdKsnbsi9+tpsUvIos/g6TPT2EQfT9OrISI
UtBApDaMqtiVs/bWI8TMhgOOlQyIbdXWJTUBt0UdTn4ecuaBxwojOxidNnuPLLhb9NEPFsDukiSc
wqjs53FvXgddYLZvgtCnLqhod4Mesb8um730DAOrDVmIOoH3AEZmOaufzOWzJTytc2sW8cFLBrZo
kVsd4sl3R+a9cDCoBQ5azF+00qyqhGKA1Aj/ObMLNo2ouW5pzX1kBGSDltud+kq0ciPbBO3ISsOd
HDO0KVGe7CL5l4hav9iRTZwowqCJxHtIDDYf3mgiYjQ6buCt8Dp5qMjVNQ7InaDy82ig9yKeIUyP
VgGrygPnOFbupShLbV/J7qUEmwJ4ItXZ79R727SoN4y8ABExofKQTcklG2zTV9nCQJzGCUe/EL9x
7KwqcVD20HwajbcSBqomfrL5Kujl3GdJwIi/rHVZH1z08keOrT/SOrWum1ZuIt37ijReLYk+s2bY
CyHhzvWtyY27PtMybnXcZphshlv1LcVc0tVYV5uazSV1bOU5zzX7HkXRJmn0j6hvre9QgyupdafY
so+e4QQHzHPhKZHZkU9muDqNOCDkEitJAHZkMc95TnFtQ1MOYkyuPwOXi1YqdvunwegPSTag5rIF
eqG92/dmyHuNjdWjD3jPYntkqTo0dzuuETMl0SvQ+e52TqAgl4LcqasX7036PDoYPxIbp6cVsVXV
3OIqRIkaObzGYepexXAI0dDPHueyaQyA7xvyJQ0OdIZvgQ/BwUnf52OyzaUMfIRzVKzC5Q9JMAyO
Aa3q5CVGvHuhto81ZuuiIzNa0I28Vv0QrMy2CXe26sEELopFP3eAPgc397UYnDSCfrvtQy2nYaBO
dyouoV/zrU4XOhU4eXQrteleWtzGM0wy3dj175PHpMz5/DQI+ae34RylieG9AExfhyPahBQ3KEzT
2jA0b5GcSTbmDnlBnWI6GVQvkd2uNIa7yxCmH03GtZfHJaR4dIZn9JF1OZbpFjtXfhiZ9ZD1wYbh
cNqT9tpoLAiOkzHhQKTTaRVXuU9+6ctENV8lnbPtsjb+cFy1l2n9Xtl/eqwfi8IhN72u/3Pg9SBZ
In/IkMkZj9nBddLqWKoKE/3AYNsU2TP4phe8F67P9DUesglv0NiHh5C80d6LiPZEfdmcAW5p5ENA
+QSVSYuOZsI86oyjDUIPLbgmN9Mn9V7rgcm5BfMRZ0Wy+NlJW//uFWiFQUEoAgFxG3McZFIrfknN
XEVzGvoxDghOHHx1Go9kc3GItCPl4mR11sCcsgMEnXUVunSv4LF4tCn39XrsgFU3CbJxmt01UmJW
6o1HY/mg/4wx0mCeTntz2Qy3sf2iI6Hs2iD41ir62AX+g4QqQ4h0ipb1GsVV4ydpRaIfMa3tp1zq
iymKsqRevy6gm93Dvu02Ar5mR2FHA55vby/0uZbjy8UVu/ScstNNPCZ/p7t2IVP1yNbeTrwJ2Sje
PgzkD+/4iCtT8rKh3da4XuvoxrViU1c25ptcPOmhZ+/0xHlqMOn6w1w940HmwgtmYaXlYbl9/D3T
3pn5fG3u2GyUQXfz+nvlm9uV9FRg7B8rh5CJHPeM1Dxc2eaujdguN6FuRes/j15xp6HQHjvZ4OdT
enhkCR4fQsb1tGR7yV6VIXKAhJmH217RU2v36UdZZz+qLMEZNuH54SV/eMstO/vnlt287UKIXQjN
LjpN0W6iFkh3Orn+MFZ/CJhyiuKZ19JzUntfc/AZLcAec3bFniqMlb1067rLhzClKiCMJqjDj7Za
TULIzseOnmjeIo8PSL4Ysdm/bLSlSVPYZepDLDo/euoxCQ7EgihYirx6F5rpi8sctGbcg4g2LXsJ
AchHp1S9gECShfgklWHwlS7S+xKcpbivsDcNe3MH4wLqIMatBRk55/l5kqPlM+paVH8fiwlEEASm
0aScK6YNdacV3u+wyn5KMfutcl/nJPsbLP3HJamKamaRwSnp8F45TEvBrWEBcQKS8P6IT5iCsP3U
T9820eGV8jZMgZmP7+DWjNI4TEBnqZIxEG5ybfFXEd4NR1CNE9a9qnjTLQiWna7jloXDcJTjjeAB
R2BpX/6r7xZw2kQTnEqMEWsjUbOPPsGbJwzfe9Gbb+XcQu5L3b3NQ4AlvrtwDksaRtX05mWWtXns
SOamrE9WsfxZT2cjnvQnDeDJlyzbTaIxfdiURByVYb/CkjDJEruYbYvp3RxGB0AAFVGjtAVrjNBP
tYFnNoEVnC9mxO2RutwAjl6Kyo1iNVEpy/qEuwzcDRHBgm9ywMOGjQGqK0MCgej0hDGpsefD1Kh6
x1Xz/t/7colSTOiMK004byLuLzg3X3Pvx27f6zi6axMGiLmrfrkeIdG69jrCDM5V5rpNfCj9N+rT
RnjttHGo1F6QDdiyBHm/5e/fNK2DjQavWVsKa0+W2zxq/OLILBbBka+xU7TuchivrbhkKHq4dwQa
4s6BU+H8YUzxHGtLuZBBWlKch0zcURyhTODU0YT3S5rqW18CJkVx6lMGYOdlbG5zOH4Lj3y+5iou
OEP/qRXqo/kjoycCwx0Y0bPeLP6VbrlUm2+13rwI1zlidQcY0d9JPm7gS20ijoR1gBbkdHAcjY7Y
Y+69pXW0DTT5Fi2ltC5MocFKUiLA2OzGQA37YdZoxnzC4Wsd2G50x/zBI3IKyNRNx0aoY+KdUciq
yo8KFG2WzGunBastz0PLdbAyoPHaU/ks09EAO+aERH/N3NtwYdVXeYp5lX6SIY1S1Pfwnpq4nLrC
WOIs6ZPQViaJ1n6KX0LkJ8YXYF0ex05oDYQFQS+uytnTF0lDx5VVrNTk0HfTjT+JzQKw2Kuo3ci6
RjLQCj77CFL9ZOWHeoaUUtMAEHIhgm0z7C1M5B0osL2xPHuyxaWnJ+LYVWpERTO1vQsqPjSznZN4
xb6H90ASil4M3ms/eaQ1C+mDmTk3By75SF/oA2vNSbhUet4ldtxPBuIQq3Z1hfCx2P4eDkDb2GO4
0/14SfhkwfTFZoIrRiLjtT2FfG8EenJihwIppNRpeFq4aZ6q8h3W43Mf0CHEPImG1+l+aFFcbUfB
Ma8Yq0cXdKkzjh+5AercktO7Wn5ZAPPgKCu+Oo32zIQA8jQLrjrPn8dx9/jwCCuJOCH+Y8sb4FiI
yhGfX0DMvAZNd6Qr/qWyKX0OAzxWUAeNTS8I6JZ9xV3F5F6Ib5Kgfrv8bauA1z0KFy57kV9xLVTr
PGDoKzto4zq/hRceleiuCkwBmWS+0dNy+iUHujxi9mjtUiP1OKWXv/nj34bsF4FY8nfNaK7HUvtk
gUmTRZG/j1C2MzISRDIVsWRwESfFOIM8K4O1WVAsCL1ViX6V5O6d82qgg6S6e2UioFKE89HWwc7r
hkHENncv3miM4BX7D9OlKyN06MiAeLfWMsbf3DTh+HnW70cUz956Fo9nq2CpJoVHtWIgj2lpyGPg
kjKoB6JopgHCwBjebZszY2kGo4CJrFjkAdarMwEKQFVim0kyYnZG0UTmBRxdGWHtSOu9Y2aY/ypB
n6+NjjnOlv84txGwuoPW/LJ07RX/9DVa3inSCk5h6OwrQ9wbfDi+S4ab7Gg6o5axRXD76do12QJV
3426w3JSOb6wqvepT0Le3vVT2o4nC0XoJCAtTFYt7ladV2wkgE/kznjmK0lcxBtew364Mtk+c1sD
dmJDNc89B9BJXPyzDR4Q3JU3ni5ohpizD8l3UtXRj0u29DIItW8/iLeah7mBTVIMFl85OKBbof9t
gHNtxxKqI0+6wI97xLwBpn7NFZDMSlNfUUSJOnJlaeQ+MAscX5kaj0M3+llW8RRchDnLXXo8XqtE
I9YWRYDhMaalGTKGzWYb46KhIPbkWGzpchoCIvkCCo0rV4i3+a3MiQdrjubX2ONArzXZPjRiFzbi
JNamRswzt/WDLpsdhXXIBbn8irGEHXSDIcadrj0rkVMdS9QEHDddPFzbEBMAg0lWd7+CpPit8yVe
OXICxGp0zQb/hrUa+uqbhOi3Rm2z1donXQEW05PfhYGFpZygxVhSGw5ESxbHiIGNk5s1ob1orfX3
0hzgRcKAhlmbeHq/E7EFpYxtzcZLcTEGk9tvmJyJ7Ilpb3Q/uqHtG0BnB0vhhSFlXZBzuiUJLx58
m9o3cuoXwyp5dVnY7pup26c9nJrBhlcfAAAVULK4S65rBwi3V/6ry4BCR+juCl6m2UTpNxUrlGyt
EybI/SAKQWGF/ddTjbNNGtpAYUKg3genOEpiKG6jJOquDhasmC2fQLjTHQQygVsQcdncsAAFkO+5
pPFGHa6bcN55E9DfgSAUNdBeusUYQL+nvWzmAy+/xgPV5WZ713usOxpFQVMaM+AJOjxRnXXaBhhY
l3XKH3J13kbnBwOA9TkOJz9rAQv0QYfUqNfOTgsHvsHzg2c7AxsiCHLBNIQoTS81/WcHLFi47VPR
PHVJfwvdBliHuSJ6/YN8b99k5+ZcpS7tbLSbPlRAtGLkuq5BdM+yq8EF2ybJuGnC0OcBlexlCZqU
qzRg8IPK9J+ghqEXWmPixx4NACy/FC3RhR8gDPG0YkrRkw0FaJL+m8BzF8fsdBrHGqqPCym1hopL
+p1OSoFtzBQlHQIBmX8J86q13XZvWu7f/jJvxxj9r84DYttCGOvSIQrlzBt6jFig7YJEfJv1q+Va
9aEb8CjE5NCW/RXOH9wfW71xqG5A5CphqkH7esZcIXfUmNUslLEw5HKfCo3jKKVPClqYZ5PyYyvD
Nb5j6dhO4PjA1mhpIU4j1LlHKriMMetm4cnRy0+XaF3udKQ3HWg/cDSZqSNuHSaYDIuHhvZgW6f5
b2/ACgr/l5InRYa1msgkFYHYx01VEeUyfyR6cKWfNNodt2GUvmaqMk4T2Q6r0rjf9TCmK40hmWPO
xTKDHQz8swMOPqk76l6qO7c8Dmk9oxwOKreBMTqLgayJDB9QTQmgvQAt8qFYx3P+nCMUbKy4/00Q
7wX2e79G5t8olRyCqyOtHNGUtRG64zrzuoMOlUzSn34sGxBGkw6jqSs8nDLmLgkGtofE0jJhNbsx
5bUDKnaH/uqB70owKQOaK6mhrQB/JUKjSxy+MM3pFEGaNOGFLlU2YWP8YfVrrR3lWjRn4fCdzfGm
J0m+Ge/ccOqjTXIdj0m8A3n7XcV9vyqDqkX0AoBfXkKvIaKuxO9ssMicDFTbdTHf58DAvjD/kBNo
iUcmmXdiEaz5WZ1vJb9kB0XvXhdjx6RHEXCz/C4EEQQUYIXUhsuphXeLFHSA56Cenby4JaTIjuxv
nI0Ipn+lHo17q6DyGvz4iisErchps7HMiIM3LQWhjOiakiEKgpawAfa8POvPYSGNlSX6alXwblWV
GigaLFk0s7cA8MH5i5ACej7fhlr4VZvPRVvMbyr3Z95RpDfD1WCaNB0kJd3NLmeRnetove4A2ocW
KHxj1oadOFkFgHx94XwWGUlq2XQYXcaXEDLITrdNYBQNYRw9X94NjcsWPjPXdoDTbmjnLSDP184x
PiTrI7jp6CvYRKVRRnzPvWX4EHdYNLim8/7ARGY1z1YkoxNrqsuA8RB+oRPvPKq3pBN8RBBuNl3r
kmweqQcT9RFaErB/VPy2cTDGdKG1Tpj/Z63ezNDVVvm0FDGKKN3iy7pVKrsG7kg/qcHbRoo6wNxX
absqj495PURPtZq+kqexE3/I5LMQUMWbaiu2vL33HZPE3kXE8vMom7DBGYsMmZ+ymatF0ZMWXtxg
PTQc8kuhBSq9OrWs4mOTc5mqiIp5Pn4HngZI1AJ8k4XonLoNy6BYvhNHZmiefTj3HzmaSu/69qSc
N8JO7UFfJvdHUuDx4b8fLmAzB2ze5hE90Gg0QOTIVv+lTqxFWHh8eASQ/veH/x//LUfFWLVcPGcv
owpY/p/ISZ/o7lofF6M9mNSdrCne4UqYlvSud2RQgoWTkCw5mse/PRI1j3/73w//1397/PB/f8X/
65cJMXJZiG2y6cJIedJURC+bOrpGtG9sQ2Me13rZ4sybAnqNadlLI5hoRVS/iUH8hF1YX+MkJmjv
pO5KVPJUSGhmyqERVWBHXjv8LNFjMwXyQjEplBtDHWE6IwhOrF27FrVw6JMz7zyfRyz00ImZpPOi
8TpA3W4jig8Le6Jz0oQJ2CBz2KxqV6KLTyH/f4rwHeNjWXfzHrEt+P42UsO7iOwfz8xxXeo85rpm
srdO1fq2oOzMNH7Bzew2E8GtTTGgIhkJT8mleIo7IeI7gJHA/JI8Og6BsylG61uZwW2iWNOHN8bV
0dxr3fDbVPQUBuCLjJYlqAPgJSNjx8tzrb3EQjO0MD/2OIpMhyTCMlFCE3/v8n964+Uvg/HVGtNf
xFWATHrwRhACYj6ITatp1bFMU4qXwOVT2m4KkPp+SupvFwzc7Iex/Jmn5MLswjGoN+/4odGlZx4F
k8yeGBe2cgG3RUtPQ2x09zwgi6TdcRFZGz6pt6F2fG7p1AQZOpUUZvynQaAg/RCP9Ob0+d6s5Wuh
RRRYDTBLjQ7CDPflqwWcQnbDy5gzOOg2neJD7i2I9yXKHoYnGXWWH8+zfbQW8nbfSfsoSvmaaUbH
zMuNjpRXu8hF48YdJ3Jmdf2UdZ12rDzKzILOGVgM/1DLE7Bu5zcsG4tu3zFByHoOUWArt61P5Xg1
2VWTI9l29TbjoNnEOe2bU+kBXxrzZ3J2L5FHP6memT3pGXdePQDaTl6VKznlJJftQhwS1i1pjJwK
EdB/ULmRm/dFnk++tzSPeZ55oFJ4AXKV2zbNh71Y7ng9RHv2By3JzhqvhFfyWhhhbp6EO39wUVzN
rQcF0RuivQrqo1Ipnu+R1sDl8zfqq+W4SCij/sS2HCVzcrh55x8gIW/2aN2SAd9b9C4Ah56krnRs
CQjLiNL3LmHeMZGfHr+RZ58tZyGDD0jOET0YLZpBH9XOHt8GDWczWqznGiFuPhmQCSXzSkB2T26l
3/eT7VsAoFhamWzVy1MawxXInpIiOZZ5x5/bo+lPZJPI6Wp2cCSbwxuHeRiPK7f/FCJG0H/BvL92
wiUzBBtyPSnGtwzcAKQmaRsf7WjDlvCoJFcGPA3HbzP3ay6yz5Euyn08lnuX0LcVRAFb7KR76S06
hmY9gmIDLMJmZSYsgeWZDvamCz6NqtNhQIJSruLpK1XUf6gUPapPtHQbJBCIJFy6F8BAf/Xc9eso
Te4dRoaVTuEcmSR/SEV8LyI2W91M8lm63kXLmNe5PmxdNlKspmVypfhlr2uU42mliEDNwZ2mbEX3
vRzVZRDncvS0fRfXbBxrD0moIoveRFeDprmD/csxafmj/KFYqikq9z4i5YRsHBWmjl0zRc/Zcosa
XLo2zRnfgmTzwN4x2bBQe5UZOkfWJe66WbYOpfJ+wwxjw2V1xdaQ2XQ0l7dfayPVew0vO63QsE+a
7hSZivk+Rd3SmUiBoEJICIrmKQod9lYq+UiUslbekBQb0hTVcXZbTrF8oqa+GKBt2YazVKDgA6Ym
ajjCi8gIr6znyfO40hCM1PHMsNsZIHMQtLaWvOPjg6coDRlMdAMS9ZfC6EF5sImQFqagrDoU2ZzA
ZzZ11gjquTcAAi75yceHTmFQsXVo+r0M3sd0dFbkDsjD2WSZrX78yfXSpVEPqzMlQydGJjDenCDU
0AozfC3gRxATx1HQI1gfnU6HRLR8mMseiZD6AJ75cXE0zPh9Vvxc6rM41RyzO5mUZs55/WPGaYG4
yq/BAcDFanmmEWz950nZrodYvIt6XMW8NSgwsNh59vVF4m/6UooNnsJoVgTjR71ssEuqQDb6kP5g
l4IQLpV+7Rvc724nEANj7R2/Yg5p8IbJuF2Pmhi4XaRiNzROw6k5sgdYUHBKFt0GOS46zdq/Cb2e
m4Q4OU3sXKlMZgCdjfqvpIUNkki/ABMNThXrc+hYFBNA71b2IOMr/Jgz+nlGqSzouFF0l5y/fe0V
5T1w7d9jY72EZOS+tLI8ee4w/s2t+OLdBnuOvuqcnfas2TEbHIU7WSYNJTvlu0k3RzLbw65PUPAn
IgNzxBLVM1X8aXbelzXY9c/UfLg0CmaFfgtb4XBbGqDXFNa/wMWMSvUEUchaJtugh15dFhi2LLIo
GyMKIzTv4G86U6UQ0pETTdgAw3IuLgAmMfUZs/dCQo93cFnLb2M4tKq5tbp9h4pD8WYdpgdgcTuZ
V29oVCyusiUtkM87nHG/7OQmxjh6LWoDGT2mCZalPt8ZPNncCuYZZWUnO8BN2bZWt2PKVjBJMZWk
JfxFPHIq0Bv8xQ0JR6e6w40iJWz1f2QrB44Sr35VESlWJtuVXdydqWvPASi8ajKKYxIbAV4BjF1T
BV5P6AahKL6OTuSqQyjRYM3pr2dl8AETv0wH8c+sqPqusXxzeYeQN/BCeZ1lXztpGAcehZ0vcFi8
kPninkum6a8d7o1ZU/uZCXfjhnN3CiObxEwHpcXGqj3WrBVdByxlV/pTOVSXPrLmW+d0kZ+aVKON
yG0X6ejPLXZp7MtNcaE9g+1qgpja17rkmd4ZX405x7s4Nd2ju6wpHh9y7oTH9GOIWnUp0kRBYI+d
rVSoq//9ECHfb1oBAZNZZRLzcJNt9BlNZLxyyYanU+Y9kQFN516Pn6qK1TbTqiUmAoYgjUCSktPm
eTemW3ukKC4NHBLYbvP5wL+G9vKaK5QbkRriXKXam92Z3hYdoNi20T+DzClH5PTOOghA2jzjhxS4
pW3WwV3AuomRFQipSjG5ZvOxiezgqccPYGXDMY6m9CZfBljuhK3hL8mywyDhjRmF0ca2GbBjEt5g
JDYFWpIiNFPyMN5r+f9wdybJkSNplr5KSa4bIVBMCixqY7PRSONMJ30DodPDMSnmGdeoi7T0qvsW
eaT+AEYGvVieUZLbWrgJzGiDGwxQqP7/e9/L3K3rExf2k8/x5t0Z+G+Y927yKGvqf/+b/SnigQ6N
ZeNnNLANGhLz4KeIhzb0FZ7XKD7AjcDEM9XGVdfoF9AYvVt21w7ORXSRWCZhy9Rtto411lzF6fxP
GaYUplKI2dUYKRQt8VNXu0xwZ1pelETaAflKmhJPTYhLX5h/WKFMYiLWeSUVIPz6ALMovhiZwqMY
UM5DA7gT7wdph2aCDp/wGp1Cgj5tqSeFB6PwXxQ0rKvaK+Oj0ZrXhT/BXvzzxk2z+oBF+yEQJX0t
i3lShwKOoDJYQFNbF9tCF3etJG/wr3ejRR7HZ9+la4p5b0oX4Lth/WffZR9iiJgMQlmbXn4nRAmS
VBUT8WSCBMJ0QzqE7KLn6bkYazQ/UpkbyvjmHWpHGzmIyo+tpcw7+q/1tbSmHZoFDCwk+eAK08N7
TlzMOK180AHdHxOvWqEvCW6GJHagoCti0B3nTYmqvkAcHN4a2BCRXIRfVaXQFA1T+iSiIdtYOexI
hmi5Rv7pn2FVHd1hLEmWRKdm4NOz6vIIEBYtALWYJ9eif/7X+8nEdvt5P3kwnmzdcLDJSjn7V99e
7yKq0f/+N/G/MrP18xBdwKE1IEJneOgdvwa6lPN1Y2NkKglJC8VRc+p0pKxwe2KOgX1vttGR8vDZ
zzz9MqRDIUdVHRYDW2w35cEObG+b0m9cf7eLNLh2SRycxsd0iM6DDuMUFpG50fz0RYvj7l7rrRMa
nr/+bnzuL7+cwxd0kAsTnPLpy424WLNuQvbuKEWGBpQEe9fnZgT0tsYCGeSgDyx+CLpX1g48JIHy
WqQRyS64duVMgitVHKzYVtvMpdlK/7SDOtXqj5WHB15WKaVuDiuSI3PEK3RsAXJLGMB/bgHnP0vD
bM5jC1dcM5LmjdBHnFhj9sVpSMMEqDC3JHDlivOU16RRBLp88Yv0CDQMW+CgP+lN/BIZXfTI7KYl
2cV1D5ZsjTuFEBzsW4cQsx8dJOraF6o+zj1WCUCxcUQ0NGuOdU6wxLqkb3IYlXN0zI3AlnYywpvK
NUisDYR7z0UP/AEdgr5U4WXhOeGZxSwDgo+XsooH/1SX2ZeudrrfO5pdvtV8zdtxROOOFNSw75oO
HUMibZL57Ma6L6jl74t0yC5cFtQbTWAkTUvkfLLtnOdyyK9FNdm/M7QeqH76J8chhB4evb9qiGd8
iH1LbVthO2dsdjgutPSA6TLiOkENMtxx3a52IPfDpt/VU1G/YHtDOF4fOXfx7/Zec2nEuFysjstR
XxXPmXQ8CPnjI1os6yKGEHpoYESB2UKK2cUGCX55Y24JLEEKm4uXvz4Kzf86EtmSUDppeoauS/H5
DKPBE2kmntyDR8H0oCNdNiltXsnui+qMm0gCTrGCytlSTDROSiQ5Jb8kOCChZ8Xv9sS6zT3HSDe+
pTZ1Xove3Z5khFtXJyesS8cRmDH2DmITs007q+onwoFlU6frdKQGWVfu1sw96vd++IKwDdEG1dE1
1LArveGZyu3tQ0qv8r/52vN16v3ydvzOZY2RFzUFrjfHtKQp9DkV6eeBRbPh1bWGDA+TzK+jOVDR
GKNg7SgtOgd2e0ozAyxckD3khodMHr7VAyuaa61vWWBWdXtTk5jWdtKg+2MHV4SXOnOx0kQmg2e5
6FB/B8ChrX4WQk7Dq8D9tzIB6HZBHD9yEhE1T08sqeqzA2jHyO0D5egE/LNPf1qWNrm2qb0rydyj
/7WZaGf9N7uAL/yLfeBYNjh4V1B9FHAGft4HUNnIJanK8NDB7rgeVQAJvjLplxnPjmya2ylwwosy
iN6khXbDioovfQQUQwbDzpE6BbnUK15Uct104l6NCSrm1DAfUkl+cwlWxeUicrLLqvviRS8+MoWb
ru++lYOuH4ySWJdYs8h7iEEiNg5nWh3jVxnz6wbUOCazCzvM1VNG4+16iqovWtDA1/CT+KLWqvbe
kxe+nxUPLRWhTZkO4GPb/EYVen9d0UK+HILxq6vXHTLTdFcXI+pw23mqx9i+BklrXTNePiuLQDrH
EBymTdTcoR8yL2ENnI2ytVkapthDeu2qxVUE2NKyt3DriuuaVs2mGY2rRVvCmH2siZOATDu4yEPK
6a6wxZ3bQjRpy+rONBv3ckAQdZeyGCy8CcUxesk9vdaTlhd4Tpos2rutjZticgmj8U6NXtIq6PWI
Ic+9tUWb7DWnAWTWBETiaghSsSkGxQzHlYV7adi1hmgJ+cuAtGxH/eO7HD19i5s6WWEBI6qmVf6N
SsU1FQe1jztVbQt4Ivs6CyqQZxjndZGWxC1IxHdCSyBrJ0S2Re0BySnyvYh1uT9R7LYFCMIp7OMT
mm5ofODuCS93AcOXwthbxF1U6onJFfM/RUVPCzE+199sUVD5mkakXFP3okuz3k8hIhSckcz9WgyO
YNqR/cSsG6op/FEq4wbd5pVAsnXdpxRHLRymLsKcFZTr6qZSLbG90ja3EHEoKs7xXESbogWUqC3G
SH/AZ57fqnAg1h2Guxv6DnP1yX1CKbYyJes+FKbOZdqONHgKX3v865FFGN5/Pa2kIS1HuJawHM/6
NEUOhUZhqJPanm4qIcf0jq6V9P01im6DpF/re8ci+i4rYn8zilptC2llF30ovnYZabLDQOFOi+FK
EHEz3NSaER5bUKFr0JUPtudGhwpkwa6TvTiYpvOlyYhbLsb0ys7t+roZYXU3ZVevzFA1Z8/X1h7M
SRZ4N0OYhDdzu++WCSneCgG0NMpQ/fo0513diPduNyPVm47XBZRTBpnBPafQceXkiB86u28Jz9Lt
K5iOtM1zAWfTy19pm1OpdvOrNgwJyRAcj5Et5NlQTbk2QX3uwp645lFg3U7H5kvaG/KmTwhCwG02
+/R2KaAxaFhvcqyPIHjXCC1vDOMb5YvuoAEfRUa9m5hEnCUzXK4kfX8AHoL+xIk3PQPytu/4lMBw
iMFM/elgOsFNk8VIbliC0Zobj3Av7M3ig7flyXQo6ymf7J+Uis1KOb33hI32KhlL6BTWbTahuWLi
DbjN9rADNrIEfUxHOiV4bWthw15NZWZeJyTzTgiTLtFhroVWMNnA6FUplDE91iRiHwJ9h4x9FrXN
SgjE1ehd7IcY5w2VLzfddD5azDjJp4PnEscboQeZwFaA48OMh0qSjLX0zYOpvPJi6G+VT/qAxKu4
HLH/cwMUpcsp98/pPFc4Pl4/YXnE8po/sDxCt37TDarbFDqEYeqW/Nu//YHlEcL5jSuhkMwNPNDl
Op/0B5bHInVR1z2dpYhr2xbZP39ieSxgPvOFVGLysW3YKuJfwfIYpuA/8PPsRLdhHQiMuNA8XMMF
D/Sfr8zFlCeGD4P12hlrUr0qbEAJLKisJH441fQjPgf6ogoyQct4prroq1u7QNIHRxDeE4K8D08t
POMdAUXxps1+uDNmtmjsF8Nt7qyiitFPWeSWdDYZaVQJZIMcsC0lYTX5bdrbJIcYAWLqC1d/SMbm
2zSpbS6xn7NepK9UmS9hMrxlRrZn1Yk1Kxn125CwMkL0VomWMG8D4rKyHZjAysKO0VA0o2GEOvam
nKYnjT6DOWrRPv8BnHJLJN++cmkhiZbhIKwSDE2K/jpSo30w95kwnBMeEwXPhOS160iO32nzMlO1
KUFUrA4nVhm6hXCRQGgYLa/DpCe3aZNvW6/Cpg1J8pIh+0TkGf30iboQgc8BfQSLWGwv+l62tAo7
le+ALlHm3ghmq3uGtD1Fdg8qOExLq07WPGPYU1RYlXbiXOghk1l0vcwOMWDaUL1W1tC2l2iAimBO
k9MIOAyK1N20fbIlUhUTjDHehGqXMRpdlxnx4egcQJtgS49M716LaGNNlX7TdHNvQMua9ZSE+crB
6csxsNWEPaGQUc8s3IdtaahXQfkM+GMY7IjwoiddoIPxKUCacf3ixZjUnMnEMd/qF4aX95dFGe64
aAEQk5DhAG3sIgd4asAeUBFmF2IGvgrV3TmThQYhTudVSjCuXMywa1Jww3Xujtdlj4kdeARpGOjz
h9TFAU/YbeNZh7HjPSZMHbJAy5ZK1LGhMl6RcCN3sDFlxmF3VAm1CV3l/kHNC7LQGc64njuqurA5
mOCx/JgToJCM4wMk4M/Rr9LJ+yaCGMxrIr9miCnXeUhCcTc2pEGdwzIASG8Wr2lD0psGj43soPhc
CrKKnWJydoN5aRoIiYMCcGoVUy0FbLhW1Nf1sDiGafusR+DFq4H+qDvPK/I42piVQdiNE5yYm9b5
W6I16UWcsXJ1yPVFZ2iPlyynZp6ycevlSbYJqw6vYvjkz306wi7JRYxYhGtNCFgohcxQCxBSNKUG
QBsY8x26PaX1ZkPboG2MaOtaInXekT/sEjeGSJ7zW4qNzYQFlyj6ycqi5w/z25tNNYVN4lRk+2vK
6clGs+RrWvnfyQLR1/okgLaQfTgTT+txIFx+tH+X2XCFKp33jnvg52VLsnfUc6h3pBl2tSCWA8Ln
jgUyftuiOGhlvhkxbgTMRirBpVDEzyWJdEdZULatKFgOLSaJiqby1krdbRWRz+GHebWdshSloDrw
q6UrQtmCvV5W6KhdYuPoUOcI30aMKYzAa9oA39nj2Uo1hjgl/U3TkDck3HlGThiRFgAApD06cMxW
wcHEir7K9NygS9i/kkWxy+t2wM0SxTiwWFA6Ohyilg7sWnV5fyQf87nwwrOeY8QOMbGuO5pyK3yc
Ol4M6jtuNm08umuoIfPtOFuwdCsDF+UR1thiGPY0D5qheg5ywRFGrWBftv51iV9Ri2n41uNxQJGj
LEIw9K7ZGZb2iggKtkb4amfRdZZSMNckVpneR0EKNfE2bser8DGKtkoJutkxLHTKTcTXNvuyr/Od
7kTu3ggx9o6tf6ioWPfFQOIFUH5VXYexkQDKbzzsY12LXZdppqLBCrgjIugAjzmmDBogau8F+unj
oeUZ9crXjfLi/TXvf5tf+NN9ovSqzTiB+Y5drbtIJjpwy5bozZtJc76bJPfGoSn2CztzIdfaNgrU
5e5yk1To1u3A+tHg6ZrWJeLmPViVa2pfagVaC5bjYHMuuH2An73G+0eAXeejLC5D63JioN7Qk8D6
ZUjtHILEpg/bEeYHbMUTKQWbxoBXuGwuN3VRYYVnN6wXXutyk/UivajnltvHY6IZBNAz8n+0YYIm
xGW0p2ZJ1gMjYTyxUIuY8tFKZhYJRs3NZri9e57s6RDWFKtHpN26ZpKrMt8U9GUurIB5OTpigDki
uUBlzHGVMGN0bpwg+NL46S1BOg05TEhWCfyhTeMdTamjf6wK1pZVYmwbMf9ytih3VRPcD07OVH55
jJBUfk382ce+eUwB7lOp2rhJPR6CNKLynqGMH9zXBol4E5slgCv7Rz4iLNFcUmZiWV/bszp/IfMu
6cu6PKMqmiAWaFl+WGij0njzcPAf5JjvAOlNuMBDm+K5B615vsEWVl20gLbV7BCrLlCWUG8M8mZb
mqM8aGQ0IhPRESmjSYAHJCGJ5Yy4gcYvtHQ8m5nwDQokubBupT3cW3oKCQBWLErLVeSEZJIK/ZI0
KRIQZfdVFzqiscY5Rj0Sf10Jyj6dQQAdPpMUrAjHSUKk5nIEmHo7rBukPLTY0D4tn/Rx8+kxI2gr
qMkGAjFqevp20VxR+x3WU5HH6NngF1cR4aJpVP6+7JuPm2lBtM6KrI/HuDKi4UIytTR8l5uJRFkq
6wDD4wkz5toil50eIzEwVg/Map/Sr+jmz4lmP8dyY/qRTfyD8ZwleIfnw2GaPVWBZRbbkuavMRpU
moLW1zN/37tjFH4LVfim4c0b1+V8eA8zotglJ/Pi426adFl6WP4yyKGi/zc/My0dYiqmrqImIMck
/+MZy98qzdpZXR3iQoZs/PFOXUbFwjFQwC7vZs6n37L1/jbvHzH/D5atnz5mud+m7aPblxynfz5l
2Vre5v2/8/FRH89ZHstheFujhsUqjeXXT3/8p3eXP3x6z/f/6vvHLX9/f2DZZz99jZ82l2eRETW3
bJECXKoKv+Snt/7p6b/8Jr/++y+f+umdl7sytfCzuC3pt0zMS7PGuWLF4SkfxUBgpY4Wtpqqw/IH
n/gconTn56TBHPGdz5vLfTt95CThlA/te1krPLoTpjJXuQYX9V9u1gVTPIIxDRBM5F4LT/UbEwQB
gOQcj55mKIjby0uX+8sNbMHuUIHXH0QnINkr9AtFjbfPKk9ZP38JayoQ0qO80LmMbq2uQ1SpnHTn
MKhfjAtUmoZsRVIapLu0vFhslfk8hrvzIbfcHSJUCtQT/3F/eVCbj/xl69NL8l41h65hWkQ4xsVy
QypU/r5lJISS0zIhcCkdyLic3yRPc9IRl80OFRA9ifnj0+XRZfOnR3vXfM5sJiSLCRVdCuSovHxx
xMRgHAJOBi1HL6crQO3Grqdth8R4jLrwlfIE66D5bFxumnkrZjK8Qjwbb41RfYOxeIFaj7FvGk6J
VRB44rWHcB4xxACgvfMQZhSI/nK0ivO+MJvvpNikx+UNWZim72/t15vGteTRifrvU+/dlCn44eV7
+Ilz78/RPNkyICyPLbuBsVceed3H/8+Yr5gd6K/Vx14E5cX8PJk1ogQz2Bufdu27uJ2Z0nMndHNb
TGRHvT+FejHjqqmei0HYWx3K7ETSKmOgrg3lfnTlcfTNu6GKMdsJEBy4rdNYDYdhJCcCdVk2gS4C
QAT6kqir+cfykuZcmQmg6/m/sPy/fCcajg0AJBrOzN7M2/cn/vnTLneztn2LzTFakZCMCSOPoZMv
n7IYS7v587Q65Kst95MFFi/SQ5Eno8Ks3etbkeLlHunI9FetjuN38TrC7y3e3ZscCz+KME3ff9/l
l6jni9+nHyZyzd8hbjEf96oNyeUoy0qJhnlRArudT2o119KCXbb8MsthHeidubZZXviAAJZvs/xt
uSHYlIN3PlaXm+Wv7wf0/Niv7i7PW57y12/VZN3A3AMfBofZcqwt/5nlbprPzOiP+8vW+4MTjRSC
KenVL28faC3gjMl+f/Lysaw1OZOXzWE51d43l/N7+c8x8/vHCQigig/6+C8H8FPXA/NEzWsfKHZz
/sznBohPbdoupwllk5z089H6mldZsffCLjnkdRjq2+Xp75v+vNeiNcAU5hTNPDAsR+qy9XHz8dg4
kQc0CmNbAED4NAYt3532B5f8ZZMK7z/2zfv/vpiGaxtMXQ4Gp2O7zsdp5wxeyuRYEQTiWN/c5T+C
vJ0AVf247GxvHriWrY99//EYZnVW5oGNFWr+eZY/LJ/+cffjtcvWx8/48YeP9/v02ih7bBOtZgxj
1ywDZytDUHnL/eXMY48nzWm5//6fnwoUsREC0M3yXstvuvxuy403vQaaBuR82fGGTqDHshm2LVOZ
5Uj59eby6vehaoDffHALhd8dS2s83yxjyXJ32Voe+7i7PObMs+B/6XnLk3v/rRdVdnz/389jCSR8
DtuPc8Z358P4/WBeHvWMDILAxwuWrfdnLZuf7y8ven/Xn571+QM+v0oTJHo2zoOY9BiFJcfxchlZ
tpbX/uqxj6csfzWWWeCy+XGz/B4fd5et5XX/9F0L4bIHPl6yPPHTR/3qsU/v+umTgnnAH/Rt1ZJ9
sJyzDZUEsytJP5rP9Y+byTVBYPTz9eTjwWXr4zGIB5ziy/2yMdl8f+Yy3C5v/vHUn/6ybJIN1K0E
UP/3I9qZMhLrPk6Un+6/by7n1U+PLveX5/98eiJlHUhIapNJUNJjcly+kQ+POMS6UbBfWTw1Ozsr
PDo4FN+8/jEZMnOt1yg6GE5wlgyFvKUujDUT9/9jkdRHqzTJ4hPO+JJZGV4wiLWG8Gm1GnmJhLOD
+1JEu7yCTqhDqTtGxPfpjn2XDXNHAdEzGCVVXE5jBOgpaGJ0HeklwWaUG6mToIAkTgsGYrnvJdW6
Dm6Ytoxxn7/w+3AyZeOK3icWADQ0btqz05bL63Jh/bjxPq62P11yl81fPf3TY8ule3ns/RN+9br3
T+gT79KpkaTSu1mmdPONu5y7H/e9eQpI8BsrpOXB5X4/n1zvD/7y759e7qDz3UhHwv5FI0LVZn45
0sIMHff8mV1SkrkylLfLH8blFPz1ZhRgQLNV/iaiyoGKSJBxDY1L9U3LZRPLZ9yHbzK7bLWCHzon
YMiShyh7Jq7bAgVeHSjYyYtex4fMOoqEmMZ6qovoRlTOpTt4ZzMjyMuNi6+uZm6NOrVf7Na+I3Dt
DWOJvY4YnjFqePhcBYGO9UTQJcJM0B2oCjcteR8bjTCyTVm3oDvsFOVMjFq5pM64b6A6VV8ddJ8Y
2JgZlprb8BE3gdJJ4u3pD6sxr8jnJpCtD/NphxLt4PkIWkGcngTX2QOX+OfEMaZNlEvIZJr/BOXh
JQgHOO0qNTY2ASEDdTaqfMDdMwrhkKznCrw/VpgMHE6MYTCpFIznDmXtQXMwvpA9ne/8JFhjglDb
sWDLbk1ULf1EI76OoV74KKis/LsmvGsL5AZL5WbvFNqPVBvGLYToaFtgnIyU/QRhCTsChTkAwPKm
C+NXaCfBQU7kFGYZfAP/S+uUty5h9W6MqF457NVOIYD5ZnpZc25HdMUehFsbP52sfGer0uz76CL2
1bpilYfDsGORjGqfJnyZ694167436YUahkjpQnYjZnPOGhFwN46KlOM1dN1VnRW7ktznmp7ozvCz
dB24qqZyo7Ys26ic1yFg28yBTmRdkHhOyN6gV4jNEqafNBEgWwFsKMICT8Aq61xtnwSULYRVbcyG
iqeWmfd9jqMKjYO1kYQ0VGX96E3YeKQMvK3levfx0GBj0evoNrbbZyBM+4QkpYfco3U/ueKBfDIP
+6ZnrRig4lMr/KtsqrIdUAIK2gR1gzDTT1llT1jshA0n2Nq7Xvk6puB/iikxNsVgufjR0vpSChLg
HC17ad1zNtbjmm5zDYZTo1Au5GM6ildWn6wqLSV2Wd0dBr/y+boDReeMMlOr5XDmu29OD7nEs/KL
TmnOZWn2O1NiqplH/9CcRz3qTegO0ZKDGR5VdlkhbwotlJBND4/OPNJd1LZaEb2QzQgvjwJr2VaH
9NpqAsJOHXoVnqhIpqy/pzBGt0o4Dxbx8FOdfZeFCL+Npv4tLoYMWRzalsyGQ+PkYsMhJ87NSK2c
fguRv/3JmyJ0wEpcYlZJcI0Xu7wPLocKBWtvc10B5rJqjTzYj+3vgYyymwQbgCtoldco9eMKgXvW
oFmrwrXh9PdGq3+bnMy4YqRIqCCQ/sll6CUZxnaFmL7aVmX5rGLb2pInJtdaFbE4jI/2yMGWtOHr
1BDmhmSc6ScZpJVvPec7IyecLXHqr05PKyEen4NejpiQjEunBwbgItzIYcWSgYDF+m4s3rLSDm9j
Pa0gXWTDLsBIi1hGAwhcVZfSrRoixfoXQzocJNSIxygKOKTlm/BDZ9dpaXLt2HgoHZP8h1wUa1OX
DyNejI2ojXyb+6iktdFYe/UMYEF/VsWYTLu5l6gKSBBFAfSEUls69PvCH6dLFWa3skxOlGPJ3JDH
hKD1RKgvHpZsCtVuRm7JqFXavQv9hSLpITeoe2a2vbfM5NZwSWyuojOXP8eGh+GU8hjwO2LAuSfy
wHgLALt0+Zee+KKN5Yb6rlf+ulbsSAhipz7GIwgpE13j+GTYqKb6VNupcdyCDeRHydqb1E5P/cBA
amrkKVhFGiI9xKsnSs7a1jJN/tP2E7g3HWDJlwnOJtHyWyLlnizmOysDlwVSHuPkVlpCEcS/NfwI
siIEDbdtMCFPxalSc5Fc19gJubhy2+hA6PpwtgbNR1sMDTMauS6lAel4NADGS+YzBIpUP9AKw+ro
QkyShM77hbvvzATgr7Co007ZsamqiOtrmx1LixWhY1ggfwRneZALb6WMsSepzNmNZd9f+dhwMUJX
5q6gaRN5RXWIWjzwcZtSX4mIIA1brGiKwu6OSHZGFwmBqxwsIDm4Yhp6pkZFKyjQgx/oxt4QHqEv
NG+73iReFVsOJxTeTgtKNSY9fr8wuDIn49HWC7wtY5KcWs28MMfXsi60s0KGqopQXfUaCA4rjbsj
TblVbpNzCTcAGguDJUPDSqadv+46CAFNheg9kMQgUO//wvh4cjxI9QGwMwJBrVVrMlgZSEa2pkzu
qC5vmhQ+gM4e2ySmF++BSH2NRX6O3Zx847pPeMt8WlHLvzK07mZq4pNXMbyRRvGNFfO+LinWetEV
TXHc2DGCEdp6NEL94MpwDDj/pXsG5BUhlZ7CVdsJulXOcGtHdoj1zuJroUEBV+adwInQC4bMOkBN
flSCvRtQpl95Pil7ZvRFr8HPq1ffp6uPglLthpiJdRS0h2h86iBdrDvttlSYAHC73w6juacxlxDP
RrYCIVquMaKB5RQvXW9bj3P3Zmi/0t3mBPV5oxxp0cFXYm2n4jHBUHsb+FW1MnIDIVd/bBV7KGNw
qbwhPgmkcsRwb6vish9q7y6Igv4I1C+P0mlrOFnEbKDDGJrnGx/HYayPWMh3tiJKOIZmMTpRxzBu
wpItywtYTpit8KhvOzvZZkaEDapJh62PRH7TTdF9a0CAGlMc6nmp0cPMPKJVtDrYGprDJK0sH31x
AyHmnGAhXsuvJqzo9YiBbNMQ6m2GE/SJWUkMGNSmFxUX5OqN82ELYbCN2pPdYfYpkpOlPY99IiEh
ka9CdkEFTaR+QRG4KitzekD1doM3md0Aa3HFQWJsuHbtM4O42N61Xwgd3g5pceo1RUTnoKEEG1J1
iLr+ya3Dg5AZmv24GuBdJBMXuaOPp5LOftiC9Ro3NsCXPZxzuQLcFoKhbJg3FV6wMQUQ9NjcURlW
oWatpkA/S80fzn5f7ryE5pMRM92vxlcqbf6qs8PvRTYRPy99MHNc3CGl78JjjjeIH6i7nlJIyeY9
KgkE4pGtbSDUw4MAwRYgit2UxXTBVYlOcFtyCkbwdtL6GaGqT2B08eLaHXEpUqx0hPKeF/6ABPiC
0kRf6dQlLuH33ZFo6+1CUiagP7vfwjR5sInT2SKI0VfwcZod8CCmScK+D+WXlPUP7WhCeysSYbai
iC5T9KzaVxmEJYQTZvOjhgdg6i/7uVc1atgoc+YtsywV0SSJNEl4F3X1SeaTPEo/oGsfNsgTGZRL
gORI/SRdX+ypgqgQld4QyxUfUa89gRz/UZWOWBepA3kfvkMXjlcdMoAEbe7aIflgX9nrPoSSSVhf
cYy0G6DG5Xp2DXBCVUc0YVgfYtKJg8GBWIMjl8UFa4YU0aZ/MfBTHWAnWzvtGZclE/Xcy09GRDMd
RgVXQ+s+YnSQUICH6jGd3I1DmeqkVzcJYIidSvu3qbV+QNTu4EROuOaRD6XWVaPI/p7Q6MWgnXYl
hj1njgvObcCRcI7OyG8NuDtHOP5qi2WL3M+232dxWW30UHNAnerY+4jHKRSDn1n3N+0wXHjMg5hV
qT1AJWL4/IDj3uuZhCf6XsNOsDIb/TDEqXWbkg3f4zJyQX5q4Qvsw3NtB9W5AV+8GcJKI31R7MD6
k8VQFOeGBbRw9eyc4C23mnlp0kODGt2vaWrQIMTQic/FLTn64cgRHj4yAwAedxfLcZ8La291JCC2
5lBQjK3B1Dj9pcqmbUBbchM7xtNYiu9yIvOrsGMWC9JXu8I2Sd1J4z3Lhucyh5/ZojlQOqB4Lelx
lcLPWYmpPHgAwiBRQIWTJKVCtzem9pE8S3mRxTetbs4zdLAtbpa+Zqm8lNg0cSbDgfdGVBa4EbqT
MeTOCgaqajkKe6OZzp5K74fWfbNdG5aN630pK1JH4J59j2AdbnxCehDEFofB5PhS1rlKbONJVfJL
jbKHBqnYNoGjLiagRWEGk1hr6h4WCLokv8Tul8VPRWOl9zWxqZtUpethQuwUR9ojUO9oV+vNys/H
dKu7VNEzMX1xwqrc6qSdhS6/pWMTBKTl9SaoxmnrD224c5gPEDdSbFyEaThDYCAimNfMc28Sa1Ca
qtgXY4fHZVhL0u3XvaHEPpAeUEr0qq0ashWUOdJpLSY6xjCA3bV18PVVrMHPvTW43uw0nKbbTnHJ
hRnPMmOlU95ErCIw5hnBLrcBiURB46+GEoZQQKDiqg2hF/RUQwGcxRdVP0MRia0JmiIiO5His3LJ
8ZjxH21jf0lZLsVk2KxzVGlraGKKZHLevSMI3tUxlZiRTaALbbGh6uFFxXW3ITLZWjEPvm7ijUO6
2ipkJFMJ1F052rswVT7LxBHtPdZ3JNgTEQkWq+TOreFhM2qmKRFldXybOjIHxjYcOamBT/lAQGGB
XWfQqUBUz6lgBKzIoupu45RALh/xVigtOicV6jRC3uINq3NOOI7AHVHOGfIfW1yEngnAZVRPemwy
zHPRwr+m7T0JlqFGX31R5XdDXz+50V1oNU9xAzWvDXCKJIS/ZrFz5Neo5mgVP15rXsCPB45nk2Bn
akBKckJLMLi5rtYwDp6wPkFrC1pSSwJnj6Is20sL9KIgDLqtoC2JSRBXaaTI6XwmM6IyjA1hJKMM
fyj25brURm9fRMnvUe98o3+/n/+Lx9hpv9pUucizUI8VRmc9HpsDyV8Y6mOSN/ys2vTts+GTMiC9
y4iMWhvteQIb//SjLLUEv0HAN5DuncESBDR9XBA5hPXbh+VpT/ykhd3tWFesgqAOz20O68EeunhD
YRgNXtVyGWgfJ6N9htVGAgR777qZqrM+RHNHAIu5sLN6S75ttvMq8x4/Kj1YIgHwCMw1CAgHJdTi
WhDfHpVDAXdcBFvZxurkEp3zP1oSjFTWxrzyzyXBf/+Pv//vv/8f/v2/v//fn+M6/3jhP3TBtvWb
i/DWNjAGSdwy/xAFO/pvBvZDYaGOtCVWvT9FwYbx2yzfNRCGSstyjFmZ/EdWp3B/8zhlUM6z7BT8
5V8SBQtz1vx+OJYszyWOzvJsx3B017Usd3bz/GSF1B0PiAHKo3u9iPHKjqo9aConKTYTV0mU4K7L
JhaYxMqKprUeXQgWrPiQmicpFeVOTE/An8VG+cRe43whkWGyhotGTxkJS+2k6/D2nEAQG+3V/npo
RLotmubYtyZLJEAod71LrKeZ1A9R4e50EsYYOSD5JgwARE4hdWQOQ8JmsZUGEU1wKJjJd8yng74+
oF1wvrqQuVcK/h34J1RmrtubpOXqBXPpXrL88LOtR2b1zf+n7syW21a6LP0qHX2PjsQMdFTXBUlw
pmZLlm8QsixjnoFMAE9fH+hzykNXnej/siMcCECiSJMEEpl7r/WtmaoGuQeUQiiHZXR7h/smYk49
i96gEJCzGupS79JDe5g751NTxhvD7x6batxbTlgjpOGijTI7GAekwamJvD7CsFIiUQJmfdKtNN9y
RrVrQhBppaOK2UC4RNZnkfnWSfVOnhSu9traYT4fdkWthp3SnK+9Pb14pQVUPXLvDdbFt7KnIkBV
M1BNVtzTIM4PXse6r0qpcnG7tx9UnW7o8vYvnRd+b2rmLwDOCzSpDu4vK6/JWUfAUZANBgJsb/jD
hB2nK5nhYJCSarixrehSkMlxSN1mozOPILho/F4RRn2rBu2zloi7rjJmQgnGic5CFz2WCXBzF9Bn
3Fj1RbaRTkWHYmFaiu+K9winULynve+QtZPHm3BMa7AYfb9Hmf3UINhk4ROXO+qbzV0RESPyy5V3
9+OM/dVC7izWuj9OZBxnLhcHcnpP9xbP7y8ncoG6ONXCznksm5R6YTjsGWlteDn5FIS2DA9YhnrW
DGhg8/SLoPmNRReqSm6lmMKMDiglUwTQZ+7GURU4FanfI2+FeT1L865ZVY4fPelVDQFx8qKjW8v7
JBMS21E6sSIacEtjulKDfoOdsT7UeFv8Rd47TiOY/sbdeS3VFb1xUQFr9XyWvtK5ygKhdd1NVXS7
eNLGwMmJ1nb6/J164Zsr5+6lQw/uz+6zzKmox7UeoIH8YhRlROWMU9WPnDVBY9Vtqk8PHXmWa3Oo
6BpEynhqcxTfpQkb1+kL//GfP3BDLEa+3z5xC18VgxAaW2FZ9p+OpNpzvCgUdflIcWvYwD0AZhBP
2GZi82JiOvFD+6WM4ug2P49ZLU8pa8yxll96QfICGaPjpplMSMFD+24PJcy8XJZ7qtTteUoGY5UZ
l2vIVOoZVGWWTYRrcK1HzOu6WunHdFRM7EJCRYfUvNNT7Otx5x2T8WtUWtkxr+ULKa7ePs2TuybO
WMQlLigqr3huNSYb8N8+GXVFzl7VlGfNMHfeELkIJGFZRs14Z8NtiYD379qmTI5Orat1VrLSIqqU
eRfB4kp0ZyLfyl0xzNqOKB+kTj3y5hYxI4UEQgzr14SV5B2AsKPveAWqBfNb6Qxn1Rr63mVwm8wu
2RVSb9ZNmVbPU6Qg5pkbGHpu0FsEhpuL9tgb6y0re3dtpoKybVT5p2kqqGQL8lrjymSmFuPxNfQD
96GbnJzIlT7ZPjV2exfDPS1As+oS4kZLQCQxAf5n1x7eYcmds9gMz7X1qeiq5NG25CGDIkvUEg72
yMx2cRU/9J7mESWHZlJTKe0+UP77wh/gJ5ZYLMv2XIquBfCj0RvpklUGRwXonP6JnB7oSaziRZeN
m2kEupZ3CfLn2Mv2CbWGlR8D8pKgOAUIsLWRkM9b182eMg9xEwQJLklCWoyhqZdc0rOsSb5k6mnW
tOldh+m8ioaDRck9xDFMN0SM28bVvCPRKQmSU4Axs23Zj5437Gs5TMdpii5S2sWOC/1bT2QfKiN4
4kA10G142XsZd90eAwPcCEEcVy8unFdrD028YczZGfUsbVtRnwYGE5ISSLFQU4mGQ4ftEaGhIxnz
dpzuzbiw7sKBlX8ZkhVJDlowEPm0c3y3vlw3bol4rVn47LwzJsNZDZULPrdv92DdQrzNyvtiGgnK
8YG1BWK8PRdBth8wd/iT3e20kNyXZdFN9cn04TATTmtSRVVGZO6s2UI1OrvcnrLoHCvujoZX3/VO
9z60sdr/8zBAd/q3YcAWwjN8BxWWCc2bYHHf/H3gNQgvDiOMiQ9p3trM4XWw8BhsaZyl/kba82H2
rfY+azzAS8rD6Dv44OTXseaS/VO1GEUzHxxrQv12Lrm80Oc+R21XkwqgjwcZjd+oNNiPSXHE61wP
w3ju7HCFzQP5substLaGt1LXSAl7uOgx2IHGqz+PPmHGGJuGg7I5k7UIIKnCYXv2Iww0jruLb0Xv
upDJ2zVfuX6ukoE8bzBxQUENNYA18uGQPnmKAVytYoPJcFWH8jQbhrNujXIiKOHcxCNU75YSgBXj
1VdgRAKgExtSwnwj/ApuLdoXwipObQdXqEKRa/reUaA9u8BnLTHeojW2F9dHzcuv7F4zgokL62zW
ur/uRZhQnSbwEWapRSPULTbD2BdbzJOLn16zT80knmURfyFV5KujRf7OAJzkCwwmhU77AwJIMNiT
fepchdXXQX/qN17gWjbtC/qvRPSgJ6wpGpLJoFFONiitSFNukxAYZaL3FgRNE9bmhMC58CfmZeRh
npKIr7cfU7WsKlMGgCWek2/USNT+ml7aj46xIeYeSw0JNWcvyr5Vru7smukh0fx4a7m2thZL9pGR
iuGcN84ThYDQqoqzXnq7qqmL8zC70d11sx/l8P2fz1pnOSl/3ruWkxYnqucKz3EM3ATuYpX7Zbag
Gr3ToJuGD11IgJgvKaaHTg2StTe6PYHLz3jY9xrc3gdpv6ezP13IgtU1o6JaPTdvIjQhr+cZpqCc
WbAxQvulmryNM2M8Fyoj5mYmT6FLj2PPmjZrvXvNzqdXr+x6oF8ifkD1CP2WwGwszhTAmg6Hg4c2
u7bhrpHxJ0FLFeOlqZY0JLedtzMph2d6E/6qcFS447/xFSmmfupt2OVjNwd9Z17keF+ymDyPIbUg
AvFclAOWeLDDvGUSzZfmtOLZp1E0u7O+VybJnMwEHXIWQQqZ/R3ZxcUGUDUcSJtqaUJq/D9/8H8i
apYPHsiPzrcNnMQ17D9GC1ywXQsSy33ICdrBu6WPN8Cjou1nCwfdXTn6805YJBFUHtASjMPU4KAk
JsMZB7y1niwtfSiqmzK2NYwC+bSdEhQuQ1Y/i1DYJ3xDuJQs6d9olH25r4A+9nT7pmwF/uE4PxGY
lR3CKqIqwJCxNqrOpd2WsyawZX3KJzN70oWN89B7bYHpHWcZx+uS1vfZwX7ocTt/BFXebWaRR6Tk
iAOh9uHxnz8j3f8D4XL9kFzLxUZquL5h/fkhKUhThDAo+4E5InfMNDNuE/2+m2G5tbEUO17zswNf
Z+3IcTiKYR5ZrgD6aaRuHQoCISiIwL/OuqFn7kvBagoLprX4Bza1WzdBmfn6pk/1k0PC9UX4tKHN
kH4pWgPn4NUJNp0+ucAPe0EUSBJNd45BrAu3rrZdHesHZeBl8eiT9U7h74D1fZ3iwsYBMs1PLu6m
djT9Ayn0p9nrkjPNqw3+M6BbIp23NTPGjeGh5NG9dLrJgZysCIyBNo3bWhP0sagjE40AtO4MIy9Z
kfs4HJbwOJp3N2mUxJ+xLNr7MnmR2tCeE6ih05DFF9cxI+BtsfUk9ImubTY7p6IDDMhEgoHkGEUJ
fsCkYH21+IPA/amdQc1WI08YYx2W9hpMUt/Ynx04CTvFWicY4Y6toGBiwqy6aK8Kcl3TEipqRZwY
5qMIov9eY9J0p1uKdq7ftnjz8uKiWsQDJJNvKOefK+KWHpJZIHIK3VXTNw7Um9ClqCnis28nnwez
Y9joxrVZZV+pMPZvHuHZSe+BqqGcti+YEyqm4nehNL9JDLYjVOp+gjBTFpaNv7Wljrzcgay4vCM9
sDkTiHGT1NSqEdzctsC6t16cV9jMNyAquxvLVodGaM5xweRUdLnh+K0rW0tWRuqSVBM7AIPb6JnW
IV3VKZnukyY+trgLiZkVL0Xv6Z8UGVrAy7tNOWrocy1NBxeW0OiSZbftNa8kfs296+tPhVGkt8SB
3FRGT7IP7nfSuxl5ItIPDWmeOgqsRSOHk7ISWMC5+oAJ5W4gdUekkkEqnQzaLGZyjBMtPjdeVG3r
jnbi9dCjseQW6buJ3P4wjcziuKRY9pLOJZF5cM7wsVu5cWa2RGqf6h9Ncyq28UQ+mttH/moaI3Hh
w/V+FLvex/8dfVT/xYKUwezPe4yP2xuYrmfb14LNHytSj1yCgZzd5sF2+GrGwk+p4Q/usaOicsNN
6WF2GPrttrRu3Ux7NGIS7g2aw0GuFil7SJsG2iQzClZ3o2kTMJTS3k7COzBs95aRlk82hV5K8vdg
FkCOmpNPsSE2PoGGtdYQQWiMSlHuKqN+6lPP3omO+/Z1nDVbCG8IpdQBYwLfRDSoWy8Lv0lPPgjg
mE9RRLQiX/ONzMKUpnLabuHNtBg1IOvYNbBvgzQt8nNtsaE6g4qs0vNtp7ps42r4v8Il13mMAZ75
2tLbU+621SbvRHIkPeOGUOahaDByOk3JC0flrT2YJ40WH0snnxJnGQ2vLtayFFX9k6M3MiAYMwan
RXBXWd/LEsjerFXxJ3NuyFRMeN1cG9OnInx0/OXRYtbIHPXyg4+B+zAkvkGyK6ObcKN7qRfiEvpi
3hTCPKeo/elxtlQ+bPOlc/QcfaKRnZ2GeT7W7gLlhEgD+oLvBeHMD9EgnHUXJ9HJNWlM1dW+9E11
0pfpTJSi48on393UcqS8zJTpodeRCVBD2HU+bODE5s6VlMPBzFjQjfrMbD7Rmi0WdJpYA6QMtwiB
xZATqAnQE7FIiUmMW3DavVbedCP5Q6bSnhNZSQidtdi1k84Y5yxRY0w6KqLNSK19Qp3YnOxK2uDe
B/zbVWoHg0NIrAmhcS4UTZ3Bh0pYJiAQldNy6jRNH3j1kO1zH00JScAvcUopGrSOuckHQh7LCCJn
lfusYbvwLBEE3PM5bOwue1d2rj/i58l2dmVGx6Quu9ulkehWfbruVVO869Ytd9zwjd7MtAl7rsgI
sdkhqxKTgmJ4Cq0iu0m85Fhhg0AiYC+MF/3SLEd945+Ahzw0TW4ec4qZT3mJXiXScZQ7yXMBzuS2
E515F8YmWLk2g0YGGQpvKq1ISYzMA3IGElorlt9W9p28iK9O4zn36bNhatEx7tS8HfeYHqv7RPuW
9LG3RlnineLcJpnSLc0dnSNvg5XQ+2TNebGjitgEWppXu0yx7uI28Kzh2iTdjXtlFpm0wUqxMWPu
v4QQTdBwi+Qpn9BM9GOZHiIbKHxUDbtBlOJYiyekSUx5YLS9oordNy1ZGFF1niPb2/ZV/003U+80
0U/cuv3Ug/JLcHTHyY0o++ReRf2i8nO2kaWVDK/19JyFnHZMjvC6zp+bESRNj4NvU9gYshHaxOci
L7O9Vb7WY+GuLcd190Zqn6VVV3fuiCREk2N+V1vt49B70RbAmkYLy88v6IMlog3KkzIZmZNpHWCE
IX0pE8PGsWTL9eD5pKmW6ArKCN2ObegxrQm3WSsl3TvCGag5tN+oUxhASolzGxOkW3S5563v5kTt
LPyInp4+zTLvaV8yN3pgtnLQgMOePSv+lIa9FtTRPk/7dt9MKqUMhn7JIdsKUhYpioNmhfuCeLyt
3kboDFNdPuj1lhCzKhB9F2/yMk7mFcb2u9GmcGrJMj8Ukew3SJ3Co5UVLR8UkjBXp49WdonBqIOl
vW/UYwQk8WJ4qFJNOWHlgt18nTZP9luf1y35FuHjHJL+PE3IbUpUYjdJQlrRtKuH9D0H04wDFTCq
QTNv1oB5KXeRSlcEfDtTeNZUM98omSFHq8lxk5bFZFbo3n7WzVe3dPd61726+mzsRTGNB19nkpD1
qbPOElfdIKr5MlMsDoRZLNRh9UAPwedD8++4WNpjKgZ1A3YPhS3Q2ryJ5oDQsenFmsrbqI0NlF8N
Y5qVtQ8Yrre+/6z7XfnZo3a+6XM6UWM8gMpk7v7jTvkvkWKeqoJ//7b8zXtVE4MRxf2//9tvR5fk
va266nv/j4/afVQ3b8VH9+eDfnvm7t+vv+ZGvnnr3347CLhk+ul++Ginh4+O0NDr/+KvR/6//vJ/
fFyf5WmqP/7P/3z7VqByT7q+Td77X9tEhuE5/4icufn42r512dt/8Ud/9ZZ8+39BeFyKr7RwBPgY
nu/v9tKCo7Fd2wE+pbumtzBV/2bOmDBnTIOLzPQdMDDmL8wZ8a8wZoA58YK/LaxpZUG6seBnC5od
/Nd+X1jn5sAcPozluZRWP04xWSuQsxe1ergo4q97Pzf/+s+iJR8TXhU2kX9+Gpq6DFoMsq210c0i
3V5fq7paFK9/KS0zXUk3IcOBzLswv6fbRPaVT23KNdSu8dpV1qv2KVbPlVcZB4I13UCaCPqhFb8i
3z7wXDXuD8J4y7J9KY6WCz6nbvqV9TYAWiEIG+Fp4qxMZ5A7+IOr2ZTzTvn1U+gBkRhShE1Ao3rN
/NSTPll0zXBn1565aisvWqu2mo5hKS95Kp8RiR7yvHUu/uL/7v3UPtbKPRhmq23jUKOeWOEnbAme
ElMEj7x4dn3nTSmGESscSTzBacgQ6R5toYA/G9prQaoTWC5fPwxwu6bB/Kaj+SwUOgheBzGhkW3R
Z5ZrHLYXX0O2T4YM2gvPBVpQwTToWdGAgqEgPUGtT/WOVsnWTb0B9hSt9b4un4002neOvVRp5Xdl
xdYmUuVjJoCHDgNp6ICqUM4RmOCxBMCh+BzxRQUu+XBkvG4qU3n7sZSEEO5ZmdS2BsFFlTcwdagu
jmNQUhLZldO3MFb+ltk+4tXUyrezHZ1d23v2o8JfV2hvAtk+lY7zjem+WFtC9BeAbjDUqvyujZt4
RyDozC0raE3/Rab64+xU9tay6l3nErZQe6+Qc7q1pWHwJNwINcggcc20mBg02R3GTLt4KZrtBusl
JdJ3mTR0QUbOA3SqX5Cv0QikYYdo/1kos9oCZHBWlmj71eByi4ndisAZGDMusy6AqGErzojI0LyA
qFuRlY7BleB6eF/oJzHx+2/S0XnzdWwgnyAHilkVU5P3ioXXJrXfNDfutrko6k0CAhRxSnMmo7rY
cGul9b9keqF35Nur6tuaRLpN6aWQ2vS4CYhIvZ3H0jkSRc7kFrNF0ZvMnVW9ksqrgsipnkFEQUU0
6mY7SKmIBtQOTmEGSAcDq6FMb8z2wzgxT4xgpRs5K2fKm1wCBDbVTQtNxVUEzhJVuh4ITVoXDlNr
YZDWGc0IH3NtrzvpsOa/SmRL434lHelr3AybymLiIS33Ie3zDyEWZ6R9GEpEdY491UfNeisRSRJ7
CP4A7PjZV/ahm+ZvqJ/DwOzvLWnSwEBMNma5d08K18qI8i/katIXHb/CIXyllNvuqaVVq7onj7me
QBcQNaSZ5ieY34tvgO9KMxo7SPuT5n8d9fpxGV8pjlo+X5oF+6q8+I1iIknz1QsNuYLwK3Ylaq9T
HyZkUBcPDI/B7C889IHo4gT5ueYQ7aRiMg9poA/mkwF/ss3KcK8Ru3o1Rv7YuGSuFtZLUkwDhQPj
Lm2d+6zXfPQqcbO2O7r0+uCJo2MQKqEld24md4q8IdQe1GGgTa3biHySimvCTcds05YAccrhklLy
6guszFxdlkaUElo4YJMaySzmAE7V0K1TowXmnLzYM+vVuSeXLW1Uju06P+X0SzbJMUKBsmVdgu4p
VdMZ6tKO90LhXloXk4RUEEycGkazHxog+P1415AbsPCd3b0Ln3/tZp8mra6Za9fmBurUJXK9r24j
1LlFaOktoRVhB2Tf8R4qKFHbCIzpiqZqYA80u2zzViSQMjGgIJzLvCkg1INLDK3fPQrV8jZsYPiB
EBCAK6mbvVo+yJAaEV2kTZQuCjwe8FbXsQXLqfDCbectEqD5o6ao5UjkhR3UwgDC55c6HNfdQHBu
gODQ3NRWVhOaSnYh9a87CyGejq0haXUiNUEIEiViFzdmmzzocIYbAEXkZbcLkVL7OlgeUZq1TufL
om+Wh8wUDQl3tPaYsIWbULIyyasZyvaCZgKWii54cpYAmHktB3fBI26NmQhXk4nrekrD7XJpjfOA
gNB2SGFOvxkF1l/bOrYzCVu6Q3dlqLSPRsnPDEj8NJVbKOfnKq6IsFa33AzOLQ6fFUStbBNb+b0v
8j5gJeKnExpW9T0x4DyURfsRO/AK+1Bxq+y/T+E0HLssfkr7rt4jrd1UejRTHOy/494hoN7zYAe4
1jmxARPbepC5+BV7jXQDZxHngahG9h163+e+QNMHMIbue3ToekSg1J8KyJdwIyh2DLl9K6gv3Jg4
4aiCxdUF18xXNRoP7TSdMccMh1hOJemvW1I4cCoZ+TNdDP1YZqbc9aXPUJtMd+iyPjWixOq8BJTb
qNHtGfATVVIo+mitKA5derJ08LhwIcOryOwxIAfHDcLig8YJGYONxtzB0OFiWSc/41ouvfG1V8hJ
w9Z8C5twbQ08d+QO3yE/uSvDSs4VHRhwRMn9VDx7RgSoNL+Ds96sXarJQTY53+18dLe0LmjdkOwT
xqj8ett94CmBRBG0ECuR3iWi5Ow0onOmGu0sydMQNYlvDSjPvZWN0QpZOw+mNtQ00wkyn6qZZVR0
aWWNV7TIiTQSXE8riLSoCyuJfYzYxFrXPxrpB77FMlU59eeisRN6i+V3X+preAXNrmdKBxMJTaIP
ZF52rOS7QqoTFpq1aLFyWi3pA5nRemtdw3TQYTvxGtRzDgMbkCE6R5VGzgLJi2RwILYjDTqTd8wj
O1RtlBL8Eg6gyXAc0Cre9974FvYhmh7K9Ftpqo/oqOmVu+9YEm6qWXs1UnLbxs4dTswVnFWfWzU3
e9/nzZiwsUayb/Os+aojoDu0Xr8PNSc7a6KgpeDdTr2h1rMJT46eduA6yJiGgoRaix7EFBX9Hon7
buopD3d8WXgfMBJ5Vr0REw2z3IQjxeeXrlOv+RgGBgx69ahCEyyGjGXTCrdYfNPYYFBlA6ENSFK6
692iuvRxvdJ1dEODIziB4NetpFl8uDQfML4MjEV7oZJvJd9kMxtgf6ZCHVw0ETh7CPz2xnBCLo6P
xbMj5P6awWW0NA4bYo/UzJ21jtyAwhkNd17XV+SOYGajES+Q3HaqJMDUImOY3MN7raO7ZzVxv22d
RaOVLgTZNjvbWr1w0JgwWM5w4RxgDpIfGviHQYNxY1WXAIG77Nuciq9d6z6GyGwIDx6ZMg/Dlyae
vWAaCMdqUxIbJu7vgW1PnzC0kfCwtLXa0HzyZ1VT85iQqOuIRuU3CzcxYDvibYa5W8mcTTvFO+5h
KnCS6gS2/93oIyiSLgpv37yaKZ+KwqvvwfUnoX0AYU9wRYn7L/I9emdJtUl1buRzBC3Y9FDPzmY0
nDsX1HQqEF107pLtmmh0fshlQdp+a5dC7WzXAS2rYoJ0Z+b0EWv1Jw26YkWcFxw2VMqmVe1FblET
474mCLnHmEhJPuyTm7TC0zJThkNNHOtHRyvkWtQ6F2/VDJhWmNmYTgygA0s2g3JSn0UayS1m3g/h
Z82pW9hb173BULemLfSDoY1MG11lQs9V+IBjm7jtSr1oU0FYajadLey2N7HLhW0n/X5KJ9re3DZB
rhG9kApJP3silLDIzIOLhG/luGDCWTnWe6OKifKNwsukD+MmlTVtN6K1qGOGe24U57Zz+xOahGTf
hfP9lMpwP2Z0MZRwj6Pbm6tsbOZjL2noSRo7frL019JGPBceYV+07CgxILsiexInhxtMOkaESZin
oR7TSxN6l4KBZNCrc1fN4m6k5m3qU3weTOcVoVtEXyEM99lYPSGv8E7kQD/afk37jWqIUTx0wkPY
h+AlIEmq2SJkDwPfB6WYGA6xWCJ0t8ojpGlwtEdRKHQerCy2paTPkQsyvIxAMnMj47JQN8ooq9tS
naMQv+HsMTmtyoZ5wrKZVfzX5o+feVn+nkTMOHA6yGPtSW6L0LUom2otUYbXn4ra3WDEUvu6Lsej
M4YKCUCZUf3+z2PsXQnYumX9YNBWAnBPk66MvqcCh856BmN8vG6qIprylSmNU9SYb0lvDnR5LaB9
WtO1R98vll0BZ+3Hcd+8RYAVgytVSM80UrFQKY57DFqbdknKuv7iuknIKtUkhqvBGmN5YiC39zYd
RncsQO5dCRgFYZ6AARdKhiwiDy1m93IFpFypBz83asEnXA8nDdeWRTbl0IUC8XYJCn+BZ1yf47oR
DOwsQNzdzx/9eIG2SQEDxBh4FpDO9dnCxUC4uu7+/KFvJTRwyXr7ScVhrgXs5cqAaKkaHyL9/Atd
5heYypU20CzGjSnW4M2jxWfhgfK+70ZnN1I/yDoQVf4QFnxcGjGoJjiitQ6GjRW/YL3RROhOcMSD
1lrYEvGCuLtutOVTcs4ZVlQjyGZmjCGml8xI+ZaWr+q6hz5k1oNEAwsIjK/FanE0/YSJ2bJXCxt/
oTW6nwdG8IAw0froLGygqkb6vZ88kDT0MPbcF8BbwZQ4ZiUx1avrsdFqzZH5CfY7oOgjGQxHGpvt
8bpntRniSEL6Bh1SYLdsrnt521tBb4yvcnloSGOnh6Gd6OZfJ991jwo971viJqE5hcf3erZFzHX0
4PrG+ZKWE7HGV+magNSXd9wvp9rg2/D0VZHv4hQpSJTFzfG6sSk7k3JfN0dFK12JqNxdfzSTobAB
jswauPxEgTvjxF+Qed5yBunL3vWwhDscjObwDc10v/Wn/v7/onL8wHAspI+JLO0NSllgkQtJyb9i
Ba9QpevxdXM9nLWwXVpzPkyEgmU4kKXyKOYBGQCmh+uJAwYceWlY4El3QJq2yzu4vqHrexkfhmoh
OJppwXdSxvRCjIX6xzBBnhaN9p0zOMdrUL2ruR2oQJ8oGc9CTBoaDzbhZ/mK1KP+mFZ9zzqATcaF
gqom1ZeqdHm8brim/9qbnJ4B/+fx9dfi+kPMTyrwJ9bI//l3jsjIM7oe94NRtJ//eLa5M4tDJz7G
euS9NRbn3Y9dq/GhHegDc5Plh6kkyxW5AuP8z0dKwHBgItlc964PlCP3Yao36KYEp4SRDkFtO7AZ
liM0vfAhlz3fbD83JF4E16M2o9QWiIhWDi5ie1NrZbJJKwxgJtPZH39hL3t/HDp6ufMdRhUIh+Cb
fz69aXZIT60aKNfy2V4/Vt/j478eXjdq+cXPwz8eAmDC3suSEZ0GLoG6y8as9FAEWtQ6YC/jZZlt
FbfkC2Xc+xpF/SyKQSksowuyS9yo191mQt7qptTZx7tqwnfoXelMVwrKL1BSyrjNZm4Wzml1T2ID
X/GVgvnL7pVH6rWspJNY7qBqMkhyC2dLXqhFpjhy6IHvwnSkF9SaeOHWVx9//vevh8nyiOvedRPX
Dd7QAZbHMh5ptcPIyJDFOfyfxyHQfhSz2u7H21ne3nWvZPwcpZHsKRO3G8MWw483fP2l3ZE5WFOD
wlszscKjmRUv4wsXUNzur7ujZiKywkmJDJXBtzDgC6bL3vVwjFpWoAVQ4WOfv8VKl4efvEyTuz5j
k0VgotK1G1LL/jwJl3PSiYbmeD0nacZjSFLW3S/n93WXFgFRtcrx1tfD2oyzXa7rp18edz2zRa/f
6LZmbn85+a+P+fkajQ7vpiyWmODldaFqcz2VIzPYBLP+j//g9U86Z+FsjwvtxRNq3qRXmk263P3o
D4MsXPb+OLz+Aqasu74qkP6ljsz/T40UU5j4Vv57o87Nh3z79nsb5cef/G3R0emVmKD7HZLTLEf4
dC3+bqMs+Vp/900M+iaeSfiGxc0E6yqKjr9sOabNr2yHn3oWfZ0l9ebvxtFfWhF6Tv+tdkS3l7CA
3/ooDoYV1zGQ01JDNGjj/N5HiXtrlGVbm5cYaEgqWztgxYcEHiISpdUhXwNGo+pOp6+O6TbMdNmz
2D63C7NhNtpPIaL2lbSXUB0t3JW90QbErtUaePYerCT9bcC7lQHqhujgN52Is5h5bzAAFF8ri5w6
AUdOajNQQh0pyOh+aotwCvyUiZyvl3dhV9k73Tu2WdRdJBVeo7LdzUz6+bqckxTf4XzszNjbtymS
m2FsqORZT54Z6VQywp7mrCB3lZ5wkBryIHpNwAiwqy2rkO65j9on3BvPbS6qF9MHn1KON74Xdriz
FT1dqYjsppp79KzmFrIzceLwqUFEw7TBChgQ4hOuE+WSXm1Yx1yQTKghc3D1WG18Ayw/MJ2CUmV+
r1nYfpaWb2mIl2Hp3+jzybfzfRVG9SudWaot02Wu43ijZIPlBdGsF+NFSLAeBqOY7zP1aoeLeFcn
7LSZKcGpWX/wI0lGyPIX0LcAwDtU8RHNJRtuAT40anytbkf/B6UsmYuplKxM7uw5qbFRF11gMiwl
O50MQ7AAqMm7+vsw6DgiBTJbimy4nMstdMpw61vfHNbVa4xA6zw2nRN0qvAGzAAitXnq7FuFORTB
363VgPvAggmn1Fff3U69jnbR7IE5BFGauJRe1AYeBqq0lMDuNs0pDSEVO8yhtbXxoaLJacu1u9j7
kZVQiTIs3L1ouSt01CvcnmVHHkHvyaMcsCYnbrR4MAV+yhnHo9T0u7pV2cWc2jTwWv/i5BMAIDcj
gyzygRnJY3gXpVpyyTOJb5rPpppT7YneRp0jcJmrot5idOc68CbSBXDG1xvXyJEpNOIUQrg5u4+I
5KN91FW0GYbvdivDS6NXX0vWpDvkIHILS8DBShKzMKvFS2ShaYk8ZfHxhKdZ+NWhVjRUtMgi1lya
N2bXrVURIbxicVTNynzJ8KglEWisFrYUd/dV7vrmKWWSh9jfmje6BarMSqJPvoNThFxdTlusaJuw
ENyORkw+nVGAWR3lBYX7SiWDv4sTAxiDhknCwYu8h5xzcBTt9rBrvTv+13vPoZUQqdwOJhllGHjL
lypJu7NX4YjtzCeyLIfXZigf86j8RG9EbiqZ23uijNGpjqdRqujUggU5THHLejgh2XbS1fzsJAlz
3KjV3jQzueiqI99d+B1ESsYQL5R7XSPm0TLFTbtY7MP/4O68lhsHsmz7K/MD6IBJuFeCnhTlKPuC
KKmq4L3Pr58FqLtVXTF3Iu7rvKBIEUSRIEzmOXuvLRVqk1H2os9FrEyHalDSc1rZdmzuUpQ3Fydz
zqHQs/18uSJcLQNMElA8eQO7fdOqTverAuN2tlX/LBnubKn7QvEEu3NqVPbBpIfFWlXa4iZSsHLD
Jn1DzeIz1Y1G+mkg41AaVUffoepgTZYgyXdMb30Xh5tlR/4hKkV6A3dowA6PRxoPQU9SstITB9fg
Ne8LzLJWqK/9Orc3KFz6laqZ2q4mv3EdZ0PgEaf03BL3cO2ywgNLZXmMY4SXZJZzLFRGOgE2Qr5n
OxnsCZ3WQdSDcSni7IxSyPpapHF8k5v+obHnvDJ+cgyMzUpDy3zrGuMvRuDmYxJEJCbHlNYxnp+6
fGQ02ZbHSrXeKR3CpwqwDJSMg2Lh1x78MGKE86xh1sPCmBc4nfBsfz9fHuUM8VI6tFQLvl5HhsJE
bn6+vP799GvN5Y927bKl5aU/Hi4vjbQRts2o3S2bWFZZ/v7XFjtGIBDZ9Sfnh+4wXOw0pq+uXNDF
88jx66FS8DCcny+PlpWWxfd7EnsOq1xeRjcMw+D7pe/3fP9teffyAqwysfI7gismO0Xttvzxf/4E
yvK5lhW+/rtlK388/Hrb8r98PYScc+J0Z9767w//x6a/P9jy8tcryx//eP7X91xeHmu/8Ea7rr3v
7X6v19T9IwmAmLa/9+Pytq8v+P3Vv9+yPPp79eWPf3y7//cn+3rnH5tfdgEtujmx+t/fvKQxgeAv
pe2sK+zpZfvLQlhVwyxo/pX/+BDLS8sfl0elKw5latYw+se3ADbN1xu+1hoFg25oIDSdIf4nREPy
n/jmTVzkiJQD4t+dkCI4LvX7jDbA0Z4oBMTlTIAec4fDZfnr90stU4Wd5SvHv/6+PDXnNy9b+H71
aytNULOtP7ZIf3UVl8xSxoryLNzmeJ6pRtj76JTND5VqYmS/PJ8iJKEhosr1H3/M/QRnXfHytcry
wvI+P5y07Ui4oJ9ELtcBxaKCQPiZBs5JcukPEbU67qlKmK8xj2XWMj+q53m3gWTcE20ar/XsCJ74
Erk+oRjz+b6couVyKSj1i97qOmdkcapdye0q4TdjDJxjKHa9pul/2c0vruS4yfLpPVVKIHCIiQi5
mBfTPCVdFsRvUjz5H55+r7e8jV+jXCE19Erb7vbjWJ7GprEPosxXKC4+8tCtt3XdUBJxJSVwYQxv
fmY9FnR5UCvQXynn0tcCcV/KccvTamw9AfNuPw07gyEOuHlKJ6qLfB2PWeMB+egoLgbDcVmQScwY
rUiowWYZEEUx0+umrmfltD+q86PladlKbdc7xUEZrfC0LAAXuoCeuZsX0Jfp/9Wo2EGpYROef9Kl
9LgsADOu9MG39wswdJynZsuii5TfpYabBoU0kHPXN6KdNVp39dBEpwkamIfJt6JWAg0n9fHbj2Cr
TUBmQrg26hLFBLdnEXjRS4aOrRHX60rXjKNNUDxRQ0qNQCeGhzyX++JazxhB4/Oy+uoNk+BNzYiE
2xk/VUzAnCYIUIIwpm9IsUbFX7U+nQPLPwBUNyepkcVBe4Luvi0QeGDzZei30HAXFvL8aLBoVdPV
+qLFjzp6zhQN7CZn3nLMgk7njqX88xHxuQyyChPEkNEfl9+AI7tq98x6aTcSTAOEhv1vz4sB/8Ch
Sh+WUp46V8QAr1Df81Njr1bNsPtGMROwS/VkKSlPc105JfF7FzLMW2p1+szrNmkjZHtKr6DdIyPw
vmHACyp4WQRTCEDVyMRlUHKNnA2B+mlhvZsTFU1P1SeazfQjF0L39wG4PPrrb1PbpetwhDjlzFdD
1y5ixozbhlHgXJunmrlU+v54btlhtGF+hp40mi8ufxGkl4r38pXdEgJdJgdSqedjavl6ywGXLfj4
pdq+vOL4RDDY6uGbdLw8+l4sO6FN6AvO2QJLwfIbHPwF2/2mjo8Yg1d921RYbTl6lkNoefS9+CaX
czdhuBqL/ZJVuhSsg4qr/rL4fjql6tsQYLTKJ/WujQZTYqXlyvX10KDZh0bVxNI116+XenW8HNXz
4q+nNCK3WCl9AMYUppda9fdimvNNlqeBDmaJw+LoDMYIT3LQf7XqBBvP8KnXz4swxF0xooWfwWr+
Xoh8FzQ06KNEbJay77L/vjsJf+H22zQ/NnqtzZoKa9eRxgYPj8NIwo+d6MieKOnqqLQgH8QDdK5V
YGrNbuKet3whwSltFhpERLWHG9EwCVwBbUnXOkJhzqx6POrEpsSCRr2q3zq+LVCE2NYxmshllRN9
3iRU09NoxOcgiq/D0BIF15Qpwj8BgWmuEnWJE8xqfy7ojg4mfyYGf50Firru857GtSQ1igyV4NQh
ia+DCZ7GDHxHZZJsxzC9LnKj5YdfHn0fDDbF7KN4zMc8x3aPynCc50Yi/TFqhXF069w82fNCYTKo
VG3iLaXZdrmruUOEIR/5nOtS7KucPdanbR92z13pKtuAtOc12n64df1sdSA9F19XOgJXIBe2FXm3
s5vyvkrA1glpK5znKfm00IjWU9V161oF80NCEMU/uwCXKzFLh2q018rmYMRE9HQ5SiuUX3xNwYVN
QC2kVj4/1/zCBIDGrdalbTS3dXoPYEuFB5NhszqPtcf5rmrrINfSTnk26CDken9JM9Fv7Ma9c2Ky
uJy6vg4Wrkw4F19bFwV/ThPfWS//D415w6vUc5bb68Cuq1U2IslpyROxrGKdNSoxSPPdvRnqkhbS
LJNotXOpqapEe8HflldlTIp13bTXsONaI2Xw5Pupv43boDg14kMKZTrqTaCdsnhlR2xuBOd3jKqe
BkqDtzfLfUQ0bUzwo4QKNO8AmgoNchH9jO3utqYusFEl4iLlN7EjxSms+letCaaNQya3D1QCnSV8
uhFnFdEqnPTzIleUuayt/hIN56JTk5vVqI90UKM9svN/9y+WR0tl3Xe19miJzjrY/a3tjPEmDsPO
yykuwzRKUZkuK3D2AksFg1HjNIwRl/WqvyZV2ZnVYMPXdwvL3kZDMTiryuI+0syLPqM51FNkwbbC
ZWaSL8VUPwdKK5lsS82TtsbusZJn2KA0MxI/p+AcTTcxnsO1gS3Habk7LHuHpHGGRCLSQRMqhUtu
FEpmJpuQ++ZHf1C/lz8uVG9MESfiNMPdsoo+n1zLo+/Fspr1TQxfni8bSKIcch2l5mXlP9ZbHqq6
lWxICv399d7lb1k8HCIs2F5ufiYqiGc8CtV6KNqABEWhrBszfsyzRN64Ukseppok23h4iGtCZAwd
ZiWyHUpoyrQ1fKMBbjoSOO1+BEP2LMsJul6KZ78be2tVSmAJUlbwSa3yJejgXjgasV0pMXphh5Q5
D/BYGT0oxXo80eirP318yauhdN+LJSxmoqbk9xWOk6bDzSmoSSpqMh6HXioPSNQ+NVJb8A+/N4YD
TTEY/Fs7DOobX8NbmCfR9MOuo7OESPekU/vaU2IiW7A3+/dEOS2vD0aKVgRf0ZG+vv9Yad2TNZKT
LsKGUMXMty90bJtL3nTEE1Jy+YHu8gF7L4FhaQGKBPnooZUDGtL5xUZdaWOX/GhcDEWdtMpDjBno
qQ7lZdkqe41DPTLFjRshnzOpC6+WF2BmvIUxELuhrPWjKQBEZhM8CrVjXF+oySrC5/xWaYi98tzs
9lXjyuehDA/Ll5jaAXRmExnnsqm0O2Y/s+x6vtJYQEubCQKpr9b+vS0j7QTBdqK6xqeV1BSkayWv
mVLLnQ1qaaelXfhKEtB6+VR4Y0cIFpZ+GmxEsGaCAPFr72DGWEVtZNz1waSdc4MU02WTE6E0/Wjq
z1OOKKmYClrYTTu8ZSiYlneGBUGxGM+NY2PaySO66Pfl72oaodsL/PFWnzLjBqPjQCt7DqwPi4uT
qtUTlcHi0Iw1fHDFCn6Yw9cPLCoOp6hurEM/qN01SuTDssGhRPCHB6u9hFNpXQrIol8/oOnkT7qK
4rlC2btpui45amYMi2/eJWpzcgGgvEtwlzTfDX+vq7YJLi09L1uVIenkyyEG8ta/XQ675Y2iglxv
FvqDUKfoFDrIzZaPn2sML3W7eI4KMPoZxJGpKsUBCbd7HwcUWN3JyD/zThzJ1tJfRkeSwqcj5Axg
o94Ho4Iea14DKcTBtJQY0JKIt2Kqq2PJBem+UUyNczArPqNR7HxQrq+ARNxNaCCyCefqqFZYexem
19d2EANDHE7DN0Zb+iYODOeowb6/m1qH0ua8HTOC2Adn4i2lhb5RbLxSo5GHd3UNS2dZI8gKQE29
/9YAKNkkZTZTV4DhUSaG4TN/2hrPEOzO9j2YdH5uH4eh7WTVrYpA8WsbFli6rDWdd1nhvh1LDSpE
QR06DWX/tUYH8bCXsvnhNKYBLka0Z+io6sWcSf3L/zJyDXBj50daOOMaT7FxbqywvNgNGMnlg7r9
3gIzeV5WUMuuWdt4bm7a1nbhUXX+11pQAct4sj/6zoKWYtnNTeK0kkNQI9abrt1n+s8PVECBHMUA
q0gMxU3K/7VO6kH7oK759Xkq1fE6RQkvvlL7Z1JGu3VliPQjU07L59FkaXg5DeJL2aPZ73xiDIi0
13/04mVZgfiCCQNXJS4tjvSzaHAItkGrXgpccpSYKVMrZf2Tlg6lyKFVH8DCltzbJBgaUCgP0lEI
+NOs6meD4yG1OvGjMjLFS8GbQU0wkcTxGTc9cMxnpQ0evrbmho8lVrxnX0mVDd2s5GRrirhwMKH8
Dh3/h8OPtayaGC0yxS7CoVyIfl8kPoCSojAfCouGxrJKXmDWpjj7Q9hY7cqkqi8IwodTYjY0h/uy
elHT6m5ZlbPn2uFqeKa0gr+AU+JYSSe8HQpXMPLJmw8D+7iYv7HBpBYmlaXca9Ok7xk8KTtpGfGj
HVCSzhnl/yQnDXRkr7zHCqChAHdvE6BwG8WpDZxxE2WcXpBuLsvugaAHJbqOnkXTVluQ+dpRj/L6
dmwUFXl1OY+MXpY1ZecDyu417R74mbsfJmykbV+fxq7qHgcbze+y2hQQTC3c6V2JS/LLAHDeIEwJ
z2MHea7z7fBVdsnN8l3c0n1V+854skOl38qcwOyEwNxbjeBdsOYccFp/s+ygipkcIXmyvu9hbx/o
1k+7NglA2/RIapZVfCzvDu2qdx+70BrwznBj60px9oWWb0w8Zq9aBrVh3odU6n5EYc59MsO2BBY2
22nIBA9W7jr3lsR0GpaG+OyymiZ+rbwlneGvh9mfigI7vKDtipC7pu1H5txPXWZ+jgq8lt61lVv8
gzpuDQGes+i7F9CkN8u2wlb9rZAef6W/AB187EZir7l12wGQPz61ifXFJWnN115dU/YbaYXjKZZ5
cAtfitSX+fMsi+VpF7jKxVE5mGihE+M8v21+/7IGHuL/4y1tbY5v/99a2sN/HX/Vza/pP9yBxvK2
f7a1bQNWpI6WUwgi313D/oZP2uY/oBII4ehCp7LDC//qcWv/MObeswOHQbdtYzbw/avHDXqSrdHn
RoQoNPX/s8et27MX8A8ID3AE+Jamo7mOw4tQkv+zx61XNWHGnVnvm5FZDfy7G8wl0GFdpkZxXQ9e
Q59kldcGQLUsvCq15a+VKCOHN8Otm/jVNXDbhy6o1HXcxsk5b0gZiGZqDApzrBBzjTNOi5geBhJj
p7PeBczDE/zaS12M8HwmaRx90zpoMMoOlWuVO+M1hr5ycrndrQoEjyywZGhtn23pdWZrQ5/ilQtq
4bH64WvxR+0U8X0j9GQjGtJwKd2cmfc9E5MER1hxCdFtGBA3UJGIg1bw6g2K2HVpeefkbXvBl3V1
SnmD/qfZ1WPQHDC2IOBUn11TVzZhApksHKffXMvWgJ24RgVAF0dUlIpgJttUSPj9ZheM2S1njn/t
cvEJpe29MlxS5lWnv6vg2+JILA5tSpi9AriOCdjRTnJjpepR7N3UMBAL3Yhv4lqBVqLC83CQ4iLr
LbLtVAQK6Pv8GkvN3lZ4ozemURMTUhFxHcTZrg6Gp6kDlZQPO4wS+U6HFwXVIR2Ya+KKhRzS429W
j5hZXoMSIV1Tu9ea+iG2t2tRxdx/huichSj/qoo8mJB6aVlvs07YXkVikFcWYIJQHV9NzUarMFTM
EDsTu6HOs1ptN9TQuWq5/JmduK57QQh7kPfrqtHfyRhiqgtaqpvifTsIHlRMfpsWUhhBNl5BbHuL
wnVrl2w89ZNTOuuOXeY2hkFeZ1s8FHC7V0pGXCItmRbeM7PBTJ2wifCOwbIVeMhQx51YI7iEjGTm
9cCnW7O5a9tpr+rsjppbhNeM5CT0IkAi8awqIz9KeJgIRFwvrgFoZXvZyec8pKdgwtpHEkvPe7Lr
xxbfyxD5N5q0rbOTtOdh0AqGjDr0QNMPVoZGgmfCLF9PMNHgU4JVwO7tsyeQBw8AaSwyU6DgRMlx
cty5QKm1G2QK7FoOOjSdZ+pd0YaxcSIrpnrmsQjlsw7kFEljuuMYHrd6qvuev1Jb6RzbpW8pq4MR
Dl48us4uIHdwi4tlytEsQjXCx4S9Ym13tWcNhnILoukVGGAhHPuE2B5Qc5vi4JEj/VyE5CPt0cRF
7lsNEcd8D5vBei2x7T92youpSTSPvZBH0dHYroBpxXUM4KplJyUyfO2aWDkag6RXNAUWUdRFDMCt
QGSqF8+VnWzpYKHljQbgp8TEeFaVm4dCqx+pS7dnx1dLT22drebHNbklqpfVWr+zsva+qDt955N1
thoFaU52xiAyhQu1Ci11zYClxOijkFUzelqUJLvCL4ydy+R4AAhpYIbsyV1RdE3u66w8z2rSsAcr
kRojiTMIJjdtZ9E/d/e4XdaWo79rrXlfY7pl9pM+ToMMznwU2wvu0Ph3Xgk57BH1zMqe4INpdp9u
/I6MbYefdE2U2y+rYJoXOyoHi8lqWFvMbaJY7s63S9IwhmsazIqOkaGmn4YN+DeXy2IDH0vrobKK
8h5rASl5c6Gsz9KPiEAbL5vin0WQxDAnq2tCntXKN9PWQxuEO7WG8cCv0K1tXG7M/kcFByCTMq3b
i9+BU0Rbf+B3dly5nxiQSRvjMmPQ9DwxYaRBFCZbx+4fyawPcNOUEuOOADRSOM+KRbGJbCfENTDy
BuVXoiZP+EMhcCj9wch6VIMNzcacOIuq+OUU+b70KTzqKgPeMPpQZjwS5Z99m5T6wWqIkdQBK9UN
5JUh2A59ZKyxkTHobrXeM0tOoFpPbmF6zAQlWD39yOjT7Jwt2vAT6PpsY80rkfiQsYfyfSDxqTkV
6LfE1NZOPidcDLHYxHiiVvm7bkAfQqSFXWOqBIr57OpA6N8OBsZUg0MhLzbKIfeJBqlQAc4lmO4m
0VwEFIiyhsEH7gtscNvldkSqxYB1GDDheoiCX7GC+7abL6rRzyDsb4Ky6j1FUfs1HdFN4+C1yJVs
Wg/zCL5hDtn2JEklAfUZ6CC+lxfBJVENJgDkC8FOcX5HtkKSUqFDss2tt6ZUCawi6IiABsxFo+Gr
mDernSFQJdUZuWfkQ2hnP8L33Rl9us30trrTIY41OebdoC7vE1uUt3avROc8JVOnyYgS1Kk5A7G9
Z/zcHwZehAlYHWEUJvfoYDB2cldRCqXaiUDx7/t2urhGDL/GjkgVjpyfzAaPgaLjUmnDEQGZ/lvO
wBI/40vkegqhCILeTdXk9VEmXJpaTs9cFzkHXGRsKqc7NcX4pgbutE3kDOAZ9hmjWZJ2UC/3OdFc
832rc+i3x9CxprHFj8h6E0gcmLBMAjnvC+sSWkAijVFFnRN+cLcHKDZvbsz6x7H+wRQkwyYm0Xv1
kPalWiXbjqacZxfRgyvbBFbKTTcF9Y6hGV84Cp+aqg63Gf5bJqXMF5aTUXYYwkoSwurB34zAqtem
E2zKRMi96GkYxqP0rFF7I6nI3Vmpe7H9cYLu/qw3iu0NrorBGvzunM6I+FjFxQBiBXzgpcOzgL/a
/3SEgM9C48vDNucDUmjoRJD457I/ARDF6t7oowcYXmvL6B7t0d4JK9Xh+ER0Yl3zh9Qdug9aT/bX
zA4gb2INl3PcOCKHvp/0/eyPZLYMonTjNNpvbsxC06ZL3E0KTrPuksUayQJkgEdti0M5q98Mo+XA
4Gqb+OW50ZJpK5ZC8qR9kK/ywmRMP8NKWW5lRpi3TPDGlVIyQDKHyl6P3M1tLU3XtqrvULf4Ry0U
WKrbfO1PLpLaiIJ6/NZEKsaaeNS2ABeuoKEuxMqE2wHbgCfYuV4yO+ploUzrtBQvpdLHq0GhQxAB
+TqMoNRkW98UmoljRD+qsAGh06WMTWgWc2EgJEHvNml50HRoe7UCFFmdrYaRF1sBnHBkFGc8vPyg
3axgRO+1IeIOFFuEc464EgrwDWLGVE7uw+S0n44UjxbU0TtKWtsaOvlDlj8W7YR3C9LaKdGi4UTZ
cOV25rng3pxxb3zIpUHwQdK6+xqU147wT2I9oEZGdnRXiqrDpCC5ohLAKepyrVv+cK0dQDFJZfyM
/Vw+JsV5GingdyPC66C/LouhjJ8oZ8SXwW76q4AS4HHD7fd+UKUbS9UlLjlf3ZV1XHgRpRQT/u9j
S+P/XlG40ReQ5wrL1LgGRuwICDQHv2xNYrNVbtqmf+WWWFzweqlbsEHVJjRH+6oGOmlpwgbWGJP6
lcvWPhhUn/DmyjdrNN2Nlk8KRb9Be2CsTJJuZl5VeKdXP0m2aq41BHfPf3IpPIAkysEmY5hEW3tN
Ak6OpiqoejCHxhVZ6TvcShM+mw4afNiOT5rC6aulxJiZBDYyDhef5kSfCOXjGuqawrf4bErXXOuj
nt/kaumvgtKKLm6mHwHhxr0tz2RtRHKA0zgCHh/ANXcBWWd9NcdHHhxCfdC/SGcF1C50HjSNLB5h
9U9pmtqrwgAhCAd2O+rifrKTW7sbfE+R0PkGknJgccHWQKDlyaG9Gigo8RU1z9YI67lO5ipAvxk6
32XAT7gRmK/nNJjqvdBJ/cJQHe65xUXbgeg/HMDay6DWMGyHapciCSbDpXi1qAZtFINbSdjr+1bf
1RJzA6X9VdxVOxDUOUGGI3etg+bmT8NKGXeJBS2rDPdmZ+0yiz2kMVzY57XeXZhw3MN024KC4qbn
9uq642aHYReDn9Nv4rKzt2HkzN1PWrfYCa/ZmKeIFbHTy7aodmYWbPHITEdKRx8pF4p1JlptlRkN
We6WOHWcN7RvRnDKstySKiNIYKwwl09Sxq+wfRkgFt04X1irTRCpympE3j+NXUuvdiJzeOx/xu8N
hZN7xiI2YZ+4G5L6bBpXy3QJYLKJMWnnEUqvlOdat6955la3lcStFJofDM7bjZDwRSyInIk7fDRJ
adxzuTnViA7xRA/GHLoE5FkL6jOzqREuA+Me3dj3it56GY5T105+ZyHuQwQp1caqkkc11ne6OWEO
mbPrYHquKPH+Mi3ODZXZJMhIHL1VuYfRvVWy4X6M1Gw/6py6AFWi0ECM+hrQnzCCqNn1c6exberD
jFCHQaA2azOPH81Qe0XIoK6zJLE2PV51w0EB6/cBQZqIJP0+faQOdKYI+u5YWJzRlT72uY9Id2p/
Btx3AeMATKPp5mE5e3UqJqhJaRGjMGKDJigd3ndvv09USdf9qHdzBrjcwJ2lbkhN1SUKio5bYnmR
xSziC5DFQIJvF+BR1+PuHMl+HQyKfWicbRoExgNdnPk2qGPSdRjLBtFvcGpbvZH9ror8clWliFPD
n7Y9mLs2JdwUfjywbIsqJ02jZq1Z3Lr9JAT30FJC80ayhAAGMb0tbHszLJXvzn9KAsf2+qQ+jNK0
mUEN7qkG7O529D90bhLXXjo7H8Xu2nFtjVyKbE23q4RVV54tLWupfYo3R0euGoX6RRRY15MiuCXt
Ujk0TXvjqx3eeGuy12I23beund0O0rqtwAZxoBQ/GB58JraOKIv5g4u/CDgbqbDlSbWbKyEKg8cQ
jogZKpGztguSo6lxygvl2cxNrMGcXCQOcbmI9JA7fpZxm6stRi2VtokTjYtkk+pk7za0D1FB7LSE
BqKlYXyO7da+AXZ908gIP3j9YdldexJhd2NA8sZ/w7BBt8JLrnfDhtFhdXAjrg8dJd9DN2AlprQE
HYIesOdUChZNRnlJSyG0ugm5Hx04In2OUO3GV2zSXjXrQHKrA/8G/ggaWM7Rzn2CM4X7yVR+5XH5
gdo3QcLMcaJzxqLnZRSGAkL3uhjVa+aqV7P6dGpcDr7s8n1WVWtLmhhxSz6ciuGuaCws7mjFLCYy
QpK2F0j1Tc819zi6qLXMwdC3ScitPOgYNQpfGKdckDSsd5pHyNUbeWIwlAoPE0WxtQIotg9T11h7
oZKPlNZOhxdjBMsRYtIqiCUkvqFdtYCjLRnUx7HfUFOdVlNzQqPse4zCNBWEWACfHYZKPwAsEEzw
0sbdSTcMGKfkWDQacliqVLu/0E3YMXF95s71uwc5gmrBva8MHE+Q3VZxw8ntBx0lqoE61ejk+6Zw
jU07kPmtqOIxQ7JBRBJDcqmGmqePL2moqruuHXeaRgWtRmBXq/KX0HP0FVb0jov7lCu5u2M48qOn
cOyZBjf2+7jw380exLWTI7EzUiYTZuNw1ZDikw7Pqou7emNYZeOp4YegXo2Md1TWhLg1ngMDfUPm
wVa2DA2Z+m1wNGfbvrvFj/rY1sXJSsd4T0A1zn2K+ZtMMwlugeUMUyrwwip+jhrmMh1DA0QdiX80
kwyngP0ubbV+S25zATXHL2owf9aMdVI+w5ayVBO8Y9kHjc44Hy5fsdaGkuwMQ97ZSMXXvQGKpWf2
SkwOk4MATLFTAWiIKWdt6sndkAMCaTLkG2hYXNYGPathVJRNkMYfaFTcmQEQMJiJT7nVohLAMTzX
1yijlf51MiEwTAjnl1lcXJFzQPiYz81sJwNoPma7TgX7eZlKOI3PVhkxhvRIaxqMZDi5G8IqjqG8
h2oLMKjoFPJdyYwFSJQ1tA6CGK4No4kaljh9+nncX8Is38nKPzE9M0lX5PQFBWbMNbSFip1RqoFA
Xu4JyCIsgVs/CCcCSazM6g9wjz5ipWd6P6hHETJHzvWCNKvsYKePwJdfwTIUHro918urlFqYvg7m
UiUJ5EBf8TvuJaJOF/UZIF7MmkFaaftAVNfJsZEdxdmdP9FpSUMkUkUzg6pK/zZl4nTTFxOSLD/4
HOhcH/0mfRTdlJ7AfNy31nDu+lCHSBB0mJ3AyFAlkat8pOiCgGd6ACT00oGJokYOV7opTw1QoFNh
gVabimrYdlpH3FY5s3o08sfL8TGCUzFwjDQxPt9gguwFLPz0f7zxQEju/9p4KOo2/K/1j6Ro/3LU
LW/8F5jQ+ocJ/coEgSMMhFh/gwmFBeVeB7zPP1jb/tV8cHHRETml4sHT5+bAH2BC8x+uQcoEAT+6
Y+hzWtZfhrr/1WBnG/9psGNaZZPGZRk6n9DkSmvM9OY/EgBIxioba7T1M0re2RC7LFJEEHjjDLmL
VJuh17/drn+7XxdLbKtyAeyV3Fov5tapNuCkoFDsM6EdCumiMUtr3/eSYSLMTXQjmX5FioXXnjVB
9QweADJwuxh6l8UwOIzfIqOHrM3gf5Zn4WKpcoANs8Vifm7q/skYZ2hdkAX0LDC7eNlD3uuBJ8Ps
mfLZezgZD2qQqvu8v9D4kOjDSbyYNPPg97eJgtskj8FKWVX51ATymqkDiTRDdlC4JLtJBB1kSspt
HDoaMUJO7gXCuR+i+CT8EM6BJJEmKYtTxZx5jQuwQ1Ap9q2mzZxkuh5FFgFXzyuI3DAa6SfdoUV/
rZzkoamC+0ltX1KTCbtuVjDaCfnuHcl9KUMoqUSRvrJM/1zlpH+0kfubmXJWI3QbTWaV6L5wvpft
jQssz8mGG9FSelGk+VJl062Z5PeaEb2bNB/WgFzuZ482yp50L9UHS1UolXbvvQtRhHyCYT0GDP3G
WO7mDbZh8zKa4VFQJ5lG4EpmBhIsGUZGr3PJiDBEd2ebIzT2oherIX8owF1zm2FURj1IxMY5bPP3
Ejg2gBZKLwnibi5D8hRG9VvpOFeud49aVd8R4/Xkhtoz90sEdENMxQWkowa0JIn1lV3d60i8FXTw
iUBZhHx+YK63DoPqJ1CDkTlh/tMRq7EA4pdK0hstIrCH4XMYmk/HYEiQcc8LyO0hW0Q2KRdQE018
tB2VcmuASFu7vr9KbOtQq+DEGo2BSo9XiVZ39ZtcE6RyqkQjh1BoFdy7tn6bttovwr7XelpeAT0x
M8snbRWG5u8MZS+R0CekhxUcw3ZcWWCmVpIvrcQmg3pSQCe748Crw/doqCZ8YsWEGKY1tnZB4EVK
qWpwP0qTok091Ld5/jpArgV9G9VIa2gKSLN41F4SnV2FIx7BhLC26FTOlNC38/FUqgW3L+c+0Caa
NyoKL12md1F6yAflNpFi3WfWUbGtW72fGs+QJrDfiEFxQdRkk0w/JdkTqcWNKGjj285hMNQmBkNY
k3dq2X09h9ZXavIMze3FyN0LFXvF69SJ6aMCoixjNgkm6ado1TulO9otcOUqwVpbOvHepJLvYfCm
LGRrW6csn8zB+tnBKlgnGS2+3h9WIYV++t8Se2V8cOV4azjUl4uhqNY6tHulH7yqssBENeIut5dZ
jX8x02pPfNpLhV/Tg9VdG7DeVQKxNT26AXF1HRLqDalLByLnSKZQwS3SSp9LZBOrhmmmAvGIvpfX
lvG+fhx6hx/ZxsAJAmuYzBtTVjm9VUuhjxDct6Nxkql6QpxpslMBSKke0QRMNsrpN//BWxaJOyUE
dZnU0Qfd1YPa429s6kffij94THzDYDE9VdwVE6cuORAukSA1jM9RFTwQRNJ3u6Gn3wirgH6vGfBD
6c7ASZqMKDcy6GzIhbKJCVeSx7eN5vw3d+eRHDmy5vmrjM0ebdBiMZvQwQgyqJnMDSwzyYLWGrs+
wcxRZj19idc36p975MtgsepVWW9nA3MFBAnp/n1/wUqw+i1uiTV7N7lXPzJJgm1bJstW45nucQLr
wmti9sQW0+bONqLnwew3SkMoBAbsflAGe6EWwy1mFfdOt035SnB7xV97wwV639i/NaxFUTlMINkq
I/NR9cGLuZmxMqkAHA3vqnXj4w1LMuCEC8E7TCb0sNLhvjXqkD+yxSQOY10SdECK5zxch429dmc+
KWHnP/Rh/6MxinsVH7Sx5I808AIwIR8gh4d7jzus0Mm7Db18P8TMPZ0u+6Zgn6wNxB1086mABNSY
s7tMSP1qOWiVVL3HhXzh9NNvmp4TlSWGHsW/jQH2C+O8UXRM73BNRWW2NeEzFsCCvRUkOaRACebH
pFP14gaBPQjcqHeDi3xSOTzWOchy+kwSEwOX58xe47O2real98OOeVd04S2GAj/mCb/2MXQ5SBRd
ey5Weyj3Z8sZGAy5IfMm6s1DkOa7JDZfSLu/O76O0SAZiXDGyiA0naOvo0E4DgdnQjOxz+bbyO8O
owpb3cQbC/7nUs1GeJhC7AEFs+BeRTR2mbVHw0B5Nbs1M7/gnAGU6vCBqjvvKirMpQ74MU3zu7RP
34NYABCbeuP14zeX4P3KHYvbvtKWkXi6RiB6iOSgNhSG7zNmXf1gYQveYjYVeyytp3RlKF9tgq+L
pPF2lUvUKkAPPEnybsl85cbN/R89lg7LRsNdO5+/t3rwPI7RPbJQy6LHBrbtKiwphRx+46hfcp98
I0spPILcaT9W0Dwdp9+DhjiOSnI7hUwnWB5aYOkXueKvQnvYqtZ8j5vEtKhiIpZIU9X2KETdzWs1
F0qx6O4Psb0rB21TWc7LODIRF3e7p5faFmq4sQriaROM+mtAFmkZNMZ3yLl3MIOBcceY1X7JQ3Xn
TOM7HgVrJXOu08F4gsn0kI+k55yxe40dv93O7nDVzMayQ094UWB4UEGsEa+GPeFmDUvc5TgWd4YA
Ts7hwfVahApZI+pEUr3avtX0GmFMBrn5o1eRgMTk0ER3i/gIrs8zNyJewMAHsgPALRKLVsn7brRI
DTmEHPOC0OWsDovc4r7piwgWQouk5Yz2nptWX6yBiKJq0V6q3Lm5j6Q6Uwp0flW+btwhhllvgzzd
2aV5ZasmEHH+4DKan7wRvu1gssr0XiOtj/bxbL+Fib5l1ZQSH1S+eyYhrtI6WXCE9kNiCJtye9FU
6dcWrva2KOOt2xhbhHZctBXxHBmIiyNdl+uHyNLJjqDvWkb5o13yiNtZ9c2AZkwGJl7UdfVuTA3J
0OrJSFSPWOgQosGcHkuCG3hdKzwOxlPR87iGpfuMKBIa0U8R+HZQ6/4LQTvU9cL6VXfTE9EJXDeL
+N7O/HdEqSFkkvIfnZh43/Rity4q3CbSCGrE+2ZoF0Y2fjdKlkR6oN6Uxve50BYmCQ3NE745r9kN
ItnMBTSyxnXKGzEzm0eSRyQkM/WFtKOAE3An+Gqw6YXVjlq4L2OJYzgrzYXas27njXllmiNaiR2R
ncJGUdboHzS3/GF5t4anfh0s960JBZO9GYiXu/rCM+Nr/IRAERRPvkdEpQvV28Yp1UU8w7QwQoyK
WA0CmTRXoHxh3LjBSQ93nYnRhwpiaEyC19RIvsdV8K1K5pvQiO9bPb5BpufamWxWrZl6MBoIdg3C
XjOo5kaHEQBaDaAzCovZXD3MrvEVe7lDAYwKXeL0oUvtY6HxPzYQiFDf2AC8vx2K4MUqxgkFgfBg
VQbvXWQAef2tlNx8VETQTbHBx5NVXKFW/cWKZ5+XV3nrM7HmXyHTN9k1fJyYjxBOmYWl4z2PQ6G+
s9LkLdeAfgdYF2UOHy13+hEj460GjkLKmOi4O81Ek6wDM3LFzFy8RYqNeM6rwX+M0O0jqooNrh9G
WDwFuCGGRDic/g6DDnMZN7zgpjC99xVCm8h58gMWjNuk978RDni0XaKrZIyNpTVhD2U2xUuiFcHG
rn7kjXkfKxWUpTT8NrrDFyfs36aufddnG/5+8T3yCFyVKucq9ON7DBngDXbZVe31W/TVCO/43T1W
29vJGo5olh+waIO5HdRfuwBz9AG9uAhjjWJZNjFm7pHzRY+zg19Vv4Utn9hJS78OuruyMEZoRyb0
sH3uNHhES7d2CfcgFa7mw7WmJidP652FE+Kxm9pLP3e69ZyID9645DtedOB7g6FuFpGd7V0kNLeT
WvH57x7Mwv1uoKvMvNfd8sJFchdOkhMvEtVk/t8BW5nc8QcvnHsDtVrPvxtKrBgCQOxtvPYLZKVR
aMAKJ6nuhjj3luCxhLwRlKj4aQRPNQUBn/8l+et0CXomYLGBEVOoKtwvsXlgQrCpO3KxlTXuI7KA
y6LTT6DVT4OvnvQSTOpUNfu2GlkENQTOXWJoenesiuFBr4dwiY090Ex95areDzOY7km1Wru6q26n
QXtWS/fVL+OjAhWAR5cHzCUGZqPUmTY2N++QAV3T9z0xYxAU9tvUaHf4qAJQQ10wwTU0zHlDVd6z
rvlY2zdQAIxIVQkImacaMeek1Z4TJ1zbWA5VPlLp/ZDtYgfguf8YD4KKmopZrdmBn4r5AEYDIqbR
ddeQCo+MsVsaWC4bE+8oz2vdhf/qD1q777IAtlxIjvURYxxtlTvg/JrJ9a/s7GgMpC3wOHsyzPAZ
6QqwW85NyXkNSmJFRfre6epWq3AlADWs9+9R6L8F8/DFc6zvXWg/BybzbawZWX/fmqXzW5WUd74L
Dt1BkWUMS3/ZMEMKvcJaavgB6vle08ZjHZ1Gje9l4Bdbt/B6EGRbzYDOoTNZGPFYWXToiSCrDgot
KMpHMjVX2HUgeJwLBrRa1VCR0m9ZxSJyDkeFFV/4GtYnMxGeMiWfeSi6xzZK7vXZaFBwC99jUmRd
8Gjx3dPt9Q8ynzgMm5GzQ35kIQmecpPIMIMsxi2RSWSWo7WsZmTtwpJ7fQQiDG6vHJARnOadpNNK
5qMXnMKoGvaA06q1V5Zvcr90JOJa1jjIfRBQLMTPg2PBo8qug/Pvy7ax1HGIVeCmLPsOPpswbZB0
075HxHo5Tgg+C1S5ZB7KzcCT1tU5kh25HRf4gQ1oqMMmQGY8dJu1IihXgRcRUgjV4Gs/lOrakwpZ
thnjiJmQkhKMWVz6Tghvjxus/0QwZoiSvUXKU/IZUwe9sTaM2tWF2InKrg6TsAlWkispabOyVAKb
JS1o/ZNAiZCjvzO4aYHroxx4IRDLeqEE+SpRthVZYz7eA1YB8t9KG8WcEXwh3nMuytGO5BxHQlPw
XBSKx3ZuC9E0fm9ssILDZJBp3cs86uczdz5LEYmeAidJeDycEHlWkpZvfgOS6cP5l+daXgk57nw7
yLrcGEICuunCXYXccTt09/LCR46QlzvTSAWXVDbKTT3CEEf4D9QnBpFX8o/UexzOmQoXCJi3hDsm
q/rejg14D9y/5UHMHAPrtWIamwwraO46QiB5uw+McJPPBaYy+nT/geEc2w7xcHAEQQXlTmUNBM6q
6ewFoR0oGZ9++MPfIItOaiCAryPvIkeerx6W5Myhe+i5kjQt6dNdrRSCR7Ia74HzReeTS96Uf+bD
UwNgGQ1RefI+n0GjCm/IBLnK3GxAomjzOnbDr0qHRerlDOtuAgvcBYz56wYq1P42q4d+I/+W3q9O
WGCqm1IVOp9NxoM+6MpG/vXyOHJPWfqXbV5XzuCSACXIO6HHgZ5AoU/8h5tDH21nh48G3g7cffL2
EQPsamaAybS4DKadpMCPnTXsptzClhd0DESPnS+5if/yd5Hr2/uo5S+9HKyh/G35k/KvneNrl6kb
U8PCrvfn94p4NOWdJKuXtsIx1+KNZOkz2uoOQfrQQRNdynJebr/L0/rhFj0X5aCZMOjOE3EQcbJl
U9OG1lZ5Bk6+OV/VvMIoUA/q/eUJl/+e3EW2yWog7kK17zdNm3CanGgj+0x5s8sRl/0/34KyLq+a
LJ33kfVz8VO/rH5qO9+2ZWXjMiO7UL0idJyae2iL3SLVSY2laNuSyl/I/1P30J4N9GahT/oGoM7C
tRpWQ+KKD8jKrW3nBGzmzkGM0i/co54yDVQLEjvJXe4au6HuDmexVURVciGLPnZI7etkpIpErXcG
rPESKNdOARJ3JTfQhNurWqtt0oqi0SG1jgueGgwrp3AwJ9N9benmPZgHu6JHjv/zYu76JfrM+kOS
YvWX2o8TrLnDIDY+qMdiIeu+bkO2k8VOr2u0t9QtBH+AnJ6F0bHsCAI+FLbbbeyMN/Qnou2leiHV
jsbIKZYE2nNRdn2g834e+rn/zL0V379odIqdWevxeLRGjHrlyM/Dz0eWFN8PP3L+6Q8Nl1+9HOXP
2i6/LntH2/oKIMMNtkZjrT91XvY//9yfEZJnyLt4bbZP58NdTo6sXzYf/tTLYVpCYAtSk9nq8lMx
N5eGAkQoNYml/uiHIir3iDxkk7fr8LxUf6VfNIQoruRGtsmSzMvIajMCp4S5v1U7IQ7lCVGiSujF
yM0kG4OEVG4zBsGaoDmfkVB8Y/lj0M+81JOstJcEqpiEyvf+xUjKk++9s8dUDQ+hMLQ7mZmxsgFK
eCs+i0AmWHA3LGoQWea1NsfENGzg+nKgO1SYPp9zOpWcQoCHRIQmcdesl8kIofsQqmuZ0AlEVkft
FDC+OdgOqYwtNbYTIcEi6+AWyitZRYTga0buYA34m2yVkBmRJdRLtkM410QqMa2L0ELfBCxtECTO
VXMR4wG+yqsZWj7CKpC6/ln61FbXqsMqdICgITQ2WiEKLTeD0I4+t8UqEC+U0bC8WMi+3vTMbQhy
Tl7PSCh3yJIm1KcvbZHUwrC0CJWxON83Uv9H6s+Os8dEWF5hWbdr/dkvCn8t02sy+xaRGUGAWFzm
SzZuwqMAcD0EBJl4q36Jz8or/akNEUqgy131I5aT4nMG7lyWF7rPiam1LhhwcTnlJb5k5Gz5KTrX
5fxyZuqVt9VOJuMitUCcRhanjIwI72QkapKoeu+jslzLK2hKZZvLFZWNcV4Qm2Wu2mFGgZBDWDcg
ec29EofVlSmuLU6/OSoMoo4gUbypsvTJatCZSoFiDIeyiNv9ZL+iKo5ostTc/rX5szYiMHhoNdpW
auxOQlBebtqcMEAjlLovbZPQN48Dosue6purWmicz9F3I/DKPTFIaz00/ReIGTyD8joF8hLJYscr
xEfrf6M1Dff65UrIC3O5OiEe4EvFmVCDFlOVy0ZmRi9V+WR6rV2skyl5l5dBXqA/u1Rw6/noATTa
gd9YyYtS2t7GLDPUxsWTdr5E8slz4x4fWcBjwNPQJgfGtUwmZ9ohBZGqy1iIlovZOb6awL2ZhZJM
SMofPpmE9SDOXSCE3lPXBngk6+eiFzhYPYSsn+UpVMV5PJ9vUZJVDbvJvRaRABNPSxTr7rpJ3Bf5
gpRPjDchDbCUxfOzBBd3bxfEzzCGA/edubhEc/WXSIizsFLwD1KBQ7IqQvME9saa/KXQGhe9s3hT
+BAz1vZcPst7qTJRKS/E5lKVJdlmKQqJByYQ8k4LxWlQxDH+v0ZEaKoJMfFfMzH/8X/+8R//+b//
89//8f/+8X8/cjHP+/1TYVj3/o2EKTqvrmMAb3BBNpwVhjVH/zfg9prq6Zbu6Z5ASvyEQzhwMU2X
4Y7pWphuCRHgn1xMiy4LnWLXMAzHxMjT/O/AIQxHUC0vVEzx92jgIEzNhoVpCo3j36MhIOLwdHSq
+Q5k7Tcyn8ExnK3opu/Iznq1Nn+LYsT5tDZ+q/KOLD239V0dN/EeKmm/LWqkDMNhvAtCVnxdl41r
zyJ7W9d9c9eJKLablg9yE8ClXnZpxnowmMqHoCrN685ybx00WUj694Rfm0TtUa1kD16+01VnjuSC
Z/LNCO6Rx44Aps6ENREhvL5snLIvrl3MVUYcEBSw3XgOA0/44xjZ1veOcsQBSVbkrkAFniH6dBsY
KMOqCSvtS+poN1ZVd+9aMh6QvO9ep3rMgbBa9k0aJCk8byPj1dJGD6baAw5wdBSBYNEA7i5qFFL9
ivCcX+78wn+6NMl2ubm0VS7aFZXlIXfOTgpSeMehu0MJ3UbVtypHiP5sGlDrMOgocaelO6/O/tDu
6mQGh6LEmVaOlptzvRgT+uSBInfY1+nQ7aAB02ad98rzcZ8ju7xw6oZ4P5SjuwAFr6WJxBauUWZ2
UPrOKhZh0meHBLbdH4t+lGUHs1Sw3SY5kawxmRuuz44/ojQjsDct3KaJD6JXduCzFWxzi5yYGivM
qZK6eo1m7B/9vg+uTC9wv5DcDTKvfPX8MtiOIC8crxtvMEKbFsPklK+ahrRBXpvNwY0781nTyagN
ZfU66na+c7BW3shhQ6TekXw07p3YHj7sXgW9uVSMINyWToeIda5ohAXc6vZc9VEHu0FGEskm34Yb
mKN5tzDdk23rPg8IzkJYfStgNz335GiFd7LExkN/Oew0vPN+tXdh7qMjFWCJwlC5IXflnUwUj1dR
Nvw8RohnyaKA07tp8hjMm9j0BAmOcwbrT4F5sfjUIYdc2pqIcLURNsW6dGLn0BAT3WpN9SJr3Wy2
yCyKjs/1UEnpQh4KmmZKPBUZExzufo3M60wPV2h2/txT9uClu/arABxJG7X3coNl3LbG0+Imy7v2
viu19lDn0V2VefFbrzU3kxpm34wy0gAReMHTBEFsFRWATfQynLcQm4j1x0N5cKJgxE3c61DbKJXh
KWw7v8YcI1NuQmHujY6mthv7Kbo9b7DUgXGmgbP91SRKiov5n5UEHq4E/+yIei+6fdPHMfy5r+jJ
SIms4zwlNyLQjlVbuetY8x57/qF7uTF1rjMm6ub60hb5M+54inENHKS9hzHbHVVXOe/kR3GwdyLI
iFOhm0evm/NjQtpDVKJ4Bif1oRhOjXmEquSug9r42cNsxjzGuhKCXAn9cT2JtFrdqOGNC8NLXVTm
ddzx3sO8IbxpRTsS6LT7LkDifEpQEpbjutn/2Y/Q2JuRaVdTH7ZbpTXV+6ZOAUKsZPm8GfQSWbwJ
AjZwlnvZNju8HRO/PhaiaURH7Ng6yZfLTm2ISsung/rnAxRBf6oCzeAyhvmti6HgrOrdtT9TOzcl
XbOJB+ZOsppqTX7rTXp2GXtpJxnVbDJF6WGuTc4VMikgd02EvodY9+DoWNkP9FsUJZ2/q62NpVGX
JdfulDLA+vlV+PsBMD2KksTSh1nB7flj+j/yLrtltdY2/+t/Is326SPrqZ6ha5B5NRztYHZ8+siC
P9cK3DOtd9tDHRVAhnocjVo7IsWAfbuDhPS2ytonWMMAujNcStZ47BbbUpzzzlVW06hbp6Djomm9
VezVKce6SnTKtjAgWegw/cOtKrKutSzeZ1j9uPs8jr+ns8WEW623JEW+JTp3aNpX4105ER8TNbkZ
eoIwXfazUkZHNZyj2xbNAhIOlvBR8bqjHFlmIteV1/VeVvHVXIA/9xbY/+anFKmhK2OGmVWmavwy
IxAThFn8pqnRlyTptCemtAa0zsTZYBQL+b+3l+heqrfYBjjbOgX75De9dm1mc7m2fTV/0nK8QUPW
/9spxTQy7nSiqwMJq7DvzXulY4NZA/mXzPH30xiLap/ekFiDyUZNDiMwXcHq46cntLnvz8NgHQD6
C3WDy+o25na0Y2XrtZHzZDnqiaRG/90PEg0kuIfRWFXPh84LfOCHY/HdhwundWstazA+SEumP2TL
bv76psHw4fNN4zieZjmm5QKodT1EN36HU3ViHaZWUwdvg6Nqq7Svk/s+gBpt4BgZ632yrHoPZ2lY
uLY7Idngg5o34jF7VEtQMk4Oj38I4vFgVCl3wGwCCVdC5cBc1CNjhuchmEb/cOmQJdkmx8nqp7bL
vp86/mzwpY0ZJroEo7NPIz1fl5FpXZdmouzB5/rbpDcJjyuVuwxNxfwyQQfwjMH8rQaiUjZG8KMD
tQ0iJjCs4xAmxpXlNMbVUKtA5mQ9ZIqAxYNoPRdlq91ahH3D6HgeLnaU7Z4+jIsEjcnjENsxGTu1
2Zd+Vp68GDYPPnneFzhXp0kr/PdIybdaX7H49YAvaN6g3qR6N6+HuEcXq0faP20zsuWyOKbVKS5t
VMjEONk0+axfrSzmM5c4GZ8G6/uIV/QR97bscS6ycN2A7lj7sZrcBVDd79SyVWljVlCbRXJn9Epy
58JO2iaRA/RHtMlxpgKzJnOhw8uq3Aywba66ePpyacJJJLsGt7s3OOUr8sP6jl9B+qJMjKekLpfZ
aNsHuYFvM6x9pEgXufjuXzpkSbY1UYcK3Z91dzWWk6OOZ9un/QBEAWkl5/INNcH6aHvBu5mO2s3o
dtazkyK5DBvoUZuD4SEkX5rFlgK4E9mj0kPOV2tDDfqCCdXU1V+cObM2YR+k+yEI1Qc+Lj/kAD1J
30vyeA/4xFZ7lA/JrCiG8lJ37hZbX+275wcx2EJvOJEjLI98feaV7EjBBCVbHIxhmJqGvSz8ObhO
sOy6nmwdLQ8Sf6yJ9eCGqXH4UPntbYRn4nVl2uEDOp0eqW2C3bJTbnqlvp1qTb2WtcuIyojYXez1
6xhyBEt1/3yMNoZ3N+iZvq58iIULF/XQq3MxLvBaUQyX1g/F8XYeJmXrdEa4rizESf0+nFcs46wd
US/lGc+bnKkqXwPZa9cjLuOu8hAmuXIPgBXqIqMAr1Xbv3tt/f6t5ah86EiBei4uT/jXeJ/Q9X6Y
jJGSpPl7onv9baEjPDvEfvO9BCcDoQ6AcXKjRRlwjj7oj3Hr6E9uVyBqEyvYKLhztgQJgJxamQJp
EV88xF0RGQSwgtA60nKbuB2mzewg+WonRD3++s+HTPC75bCjWgboBM0yHE11DEsEAD6SAxQtUJwi
dYwfgaEc7JrAIeitpN8lmI0uznUvCsPbpsK5doxbMopykFu55fU412unnYRUSGiEwp7SXk0Tb1q5
S5sAdKwLMB08iTHLgIyUd61PoAzt+CTb5AZiv71t0HBdyA5L9Dq1HmwBzPvT8DeTExF/+BgA4IIh
EYXKOBxsl8/MZy2mKc0qb8ab8g39oGvAxcXzOCGXkyIe3RhlB6Y6EGoAhvklVlmj933FEooQwWNV
ZHjElOYXwzWiXVQY7lpW4RC/pUZT3xqgf+8cK8AtXexd5s4Gd/cQFSSOXXnFXaNem1F3lQ9fo5Hw
dJCVzUHljADAFcVzvXV+lhKIA9nGKqHRtTCh1jCGMDwpirg/hZicNxa4vLiz+CPMbp+4Vg8mv0/c
Q5Q6znkTjwjqgg6mPmDeu5pL1Oj6DFyC/N6bOOIgS+B+MTVkJUfQQnuvKOsH3hpvckDN+2zhqIp7
P8+ps4dtliCl4jVILLroh3sIhjaImyQjL3Us0/UnaMEq9jilsSZx97FqTjCmY0N5yBwzuI61KLyW
JbkJyW8sXJek1qeOaA6yc0juXxpO2b+X4jLF5WeVb6h8a2HFeLL/AxtGM4JJ9cbYfusbt7ZvLNRD
gt6ur8dMPSEPNN0bXssGqbEVfjXhxhJV2ZEq6DPp9nQeFgBd3YcBaUYbtoCnqXuCxJja3eFH598l
degd1C577gvXvzPROb+btDLZWgHopz4tnHgJdMsgc4its9xDDpyD4IVPlHWQe8h2G8gaR5UNeWC6
8qiyJveQR4XlpS8vRwnh5yxjq4q2clxERJic8MYwKutKS8DSLs9FUZcluRnc0CKVyopnIYsQyVdq
bVi7DgDw5q9fO46Yy32IwjmooOmmaluwonRD01TxkH64Cl3ul6GiztOrE4fGQkm75KDXuf6c6fHr
HMTNqR5V/Tk0Evh9Tf1I2GF8GCafbzqD3GTSb/qxfjvvErbTVWwidCWrU+qmW4t5zboUh3BHglx2
mBs7ecQMI1J0epP+KHunKD7Br/NvtdbvUVNPIgRX/XwXpna0KobGeuyxqjoGHjYgYWxZj0U06rdB
Nu5cjSyuHBGML+h+9Q+yn/fgI7+NeKsYHWltgLSQml5NHmitBl4zxAvnPldtYZ7OV8xG4UkLynEh
q42Sx7skiUHWiV4PV+uVHnvOTlahPIIwRi4FmdYJ4nv3TBQ2v3eSPr9PILqjoqYF677sFKJIcf+m
ReS5Za/uNt31X19BzTD+eAkND2E7JCeJpToiZPvxEsZOOrVV4w6vTjVO27qwBF/KFWt9P0N8vp2Z
bhLwVE0+K0gWJfyvqBCQqSzsybr18++66sb3ZV0k9xVea3s3sYDqj3GzVj0LCa4xRHlRRShrKsoe
4ck4XnSZ0Z5ATuoPo0ijK3r/Ze6HeTdbbY08mtN9qQyIyHNp1Te2CTZUQc9b7o6SbYsTSGShF83R
yg5ykefa1fXg8gGYDCBlYvcGaPZViQXISu5VzRqq/mZWY6tbzi/uz9/0vCYB8p3DdRUHCywcarW4
bw/yGIDGfSA1K8WNx+XoGMYt8nPmbekiYV8H4c2lCZUD8MPj7Gxlm9z48dhvUDJEsUfsmg65djQr
+wWjRAybDTXZFUCZz6VL25+V/nqcE3s/j+f9Kn06ClYtGN9ZAlGm3jU95npxGEVLEtPzndxoWQgM
h7DM6tIWaN0M1UWDjy12kx094aSlmRE+v7Q5FvQC3ACqjTXMb3HsVDd1o1k8eYG6t+D9Xc/WAB24
idz7MINtZ+d4f+m99cgXO0RhV1nT4GCb7VY3RtU3X//6/hbmh797Q2GSaKq8tm2P1xORjE8Toxz5
tCHS2/C1QvMpuQJh1Bj5Y2s47Tvwi60FVvSrGrjWMtQd41Q1Y7tHLttG16kojojM6uiNJf0C2RRu
crFR8LrG7McPN7KKUNTfrKCNT0RPmJ/QUA3NNVk+m65pfZqK2poaRGHZNF9nvO9ib26YJ7Ax07I5
ofbQ7lAFxjEVSflzmzoCVe0dZEh0JP5fnbw5NKqbPiIr7h+DvEEsPsuG1yDL0I6yMvWa5XX9gBX7
yYZK+VrWXCC90DoUplYuntFBriNbVcP8H0nub4uUSAppIu06Fz2yJDdyoJGjlE0YtVj99YVjsvX7
K8c/7jq26aqslDS+9jI49eHbEgyjCiOm15/4kmZAiqoCEb0iaM9FR9QzPUBqtoQPiAj7Xg65tMuq
HPGpLbWKcq2lKErJjk/jLtXLvoUHSztLHJDgsznco9bkHkLLeyVEF2XLxoRyEzqBtXHNhl4xBKtG
zHTr9lY2mX45ItOOpIvslAdB6gJWnxuZO7VLRvhV1XBXpLcQRzmk0nNvBgj6Qd/naPIgil+Fi6zU
goM8SDim003iR3vZaSEysPbLAYvDUu8PqRL3hyhp+0MiNrLUNuhL4crXrT914EHPIkEOtHlUliyU
ctDcpbMzamChIQmsRye1pxtOyH2X9f2j3FTjq9F5ycO5327xijHcBvdpBpDQYJXYHou04GEhMr2M
glA7prWhHlOt+lmSbXKTiN5Pg2Wb7IXe7+ytwEiXqAwiJSLkLvMpvbO0kqj7r43snN1OTTaFOUFF
FYMv3TB1wk2gQvzsJk8IZc/KxhBfXk1sELHex1qX3bjiO6w2VoK2a34azp9h6LMbg+jL6tyrZsV9
k3bMsFh4XMmD9FWm3lkdjC/65CiSGvXeUx1yPvIgf/arWj/tI9/8+atxNsJWHK38qsjm+Vgg67JM
p0RB6ByXqlArvdNg+LD4RHXQJ+VVH9RhycpwPqJTk5+yvP1Gbt24QS7GvJEl2zeTa2dA84DE5Q2w
xcDAA5IhCNAiEmI31VpWLxu5R23N52GyXXU0DMi1xFihi69cm1rLIlLP3U2o2sq1bLtsQjtAdqmM
UpAfanIYeg+VUlGSm0YRgmWy6PpZuhmz+BR3YXoEv3HFIqbM1y6XAT9PXNIzFRgSYKPEJcs5Ries
b9BPtO7Koc8fQEwCbph0dX2uNl1353X9gtQzfBfMP/EkqMp+K3tDb+huYJEflaxNrwPTqpbGZIHV
b00D9hnQ9M5q5q2sFikhSHOeklOFpchzzYxF81LzBVmR/vhpL5sYYFIbTDfbeFmXevOdp/lq6qzo
hSBavS2GpNkVRVg+dQjUyQGBjoi5E/r27ShM1KyyUFbIkpbfMakRB3BLZOxy05sPRdjot92Eua3s
QArizmzs9qnH6nXXaNDbktz2niMX/S6xp1Uhka8gq4nlSYeAL87vZv84eM4a2VBnF7dmvQEynX9D
zVUtkm9T4mBH0frGzscvBC1ybSu7YzcZVokNSSAbarigaJtdOSPk4V/BWBlu9Yl35CgFLs2kVV5h
tO5xK8qeMlh0hxEVzpVs18f+bYQMdedU/XRTV6h69GgmvsIKXWtRq5xasVqbPEjAZau0uyTXx3vd
QkCmM6ES0CdbkBYttyn+J3ARGJB32p1pmvaVYSnhHusJY5OoWvFFZFvkuUDVCs/Xdm5uMsQ8rmEK
W+fTi/fpKs+L/FUzeKg7J1b3YzhWD5YZvsk9cy2JgKFZKm8BL75STDJx3jiFX1tLO18I3Z+i1YCQ
8rUxoBWOoHzOStzrT7BY8EQzof81QjGN2FjlnQuTLCBAei786pqQBPrvj/njT3AcPEIw8Pn4E0qg
W3/zWdb/+FVGUttQCfubjoHwxaf5lGUFLRIA3fhkwuo9JWl3UpHbfNWE6XLveGAdRTXHygBsHOY9
NUCRJbpu1es0rHzkmXthY4bEa97l3rWiKPH2UlJMnBFy4GNbWTr3Vvbur6cWBMU+Ty2I3FiO7QBe
cW3X+LzmYe0As0Uz/UezHjZFl7Earw1t55j9z9KlzfuTNjnOK07Aq5B+yuplU7K03EfW2IPMQhh4
SD3/qtcxsM3nGKb76JM5Qrhoca7PvPdAtq8jf0xf+66FsNvUzlXlNe4LAeHYUVJmZUglRGGU8Xqm
Gk/9WzHW2m04QRivwuhNjsJhL1tjrpHtZbX2Hx00G1/AUFrwG0VgJB1z6MKYob3oQlKuCVv/aIkq
PkirAG3XxyCb0etDuH9qteIFCWdAHSSxUedgpUdEFx/RPObL47jOEeHOjaxNSeedZIl4NUT8AkBD
4qRke2WjYmevTTcRWRG7ysFy/8SCEy12PY+V+/4XYee15DaureEnYhUjSN4qtlJLndzhhuU0zDnz
6c9HyNvy9J6zp8qFIhZAqq1AAmv9IWl5GstgN9QjCwWj2RSG5m0RvStZq/QFwk+oaw9Rkezl/yRy
3UeNZeMlQ7rjpUOjToYhJwTLqmtn6cLMtt6LNPwaRFP6PZyid7PKTZb9g8cX1InvTBJGz/MElMqV
l9AqudX1yG7KpdH1UK6h9DHmk9VQzcL7kT/itrCqYPBBTP29xrJaICwumsXbqTXTDSjXcsd63Hku
3ODBMELja2F5MYoPvnFvoEt1j6wbD6F5oMWfh/Jt8+Kq2Vx/r7pN2XPDqaPvcjzxhgBfo0zZI91Q
LJrSQ8GM5f89smzxsof7+lV3o1dXdKi6hjqC2LWirGR8FrqLmqZ887H/2vatXW9tDMzegl5fyAlo
iEMw7A3wg1EAwzckQTNfUPXNaglf0zl1SW2c66LTrie0HgUuOMcK6tM1LtSwIeAHw42F/o89D47E
NUicSzAV/ovF3qBA7eK1s+3iOFYmqp5jNr66rgFPITTQcZ5HwwLDUqUK/Xs5WpGttc3s1avj4b7y
gL3LWXGI1MfoKwZ4rXB6baI2JvlWUAiaL2njot6qRvms1L2CSFb+dH1h0JI72w06GM2chN5rsmo8
R+w8nhSnKgqpxo/Ag+163jWFkfFy65a/u2XhVQdSS79GZVeOhhUpB3luk+r6S1j6KHmmiyhxkfKl
gu3tQ79DBFEe8ugDxBkaJVqvqUVG5L/G5DR0fNdGLNQ7pOzjzPOst3Koq/feUPt1EoC5NWLNeul0
sUtyzf4AY6SuqLNFh2L0cGqenMdrnHQ8WbdoPDrNQCbTD37KeM2SZJnWYXyf+UNygdtLVToYnQ9l
zIdFGjjmGVXD/j6btdyQc1zXXbsIe0Nz13bW2PvrYYjKyV72vQaeyuBNj6rOQ3aB6ugJmrgCBLuq
z9cYoiAncN7KnspUfbYzG4b8HPO1B3ROyCil7yxfIf1hDPON+il4Jy/82aEMEbpOHiyK9Fvauogm
F+2ZnbEVLPI42rS5P/2sR4+it9N/6wL3x1Tl2rs+oRTje2a9GjRUs4LQ846xB+gPQjg7iLQTLs8h
HL27vnNIcs2HcpI8qo2GqgGyJksZQziPE5WAa+DFNR+aTbj1lekvOXw7D0Vh/EuCKV93XopnElpK
z6ke+2vMBM179rjqXa1o2i5zI5AkrMvAGwb1kxKwVnamqvsIlODs+ROuesoKN4DuBC5iOIVoIp8A
tA/Xru9jphJMDfbBDDaAdnfCwA+hqwb71MwNGlLopxQ+CmN+xEKkTrnjVN3FtNJu7wf1m0b56iIb
oB/dBVGmUxkJ5SBDcqoIwnrtQdNd3ebawRCRQwrukqiiIquP8NfRl0ebWYy7qUvMUxOp3Vp38+zZ
z7m3IE3ofzMG427AYY80T4xX0ZiI72D6oNgbmvnihv6vK1WgA65XyjFnWxkzsRnVF+tEaiu3KDE4
cydhGXpK+ymZFkNfhpvaVpA0n0fsxCTH3WYYKVBDJmuC9RcH6RH13+Yu0sr06BcVdmBp8Oso+B37
NJpTDlirgY8wYa3u8X8d04U8RENf3SsWjezKxjIQUl9fJ4VDY+lLGXZigfuzVoQXXB4W1IySVweD
kr1jYgCli3R8z1MnAANAdsAyzBk1hJiHOQ8A9ihWvdtSRPUD90uVtEukYof3ZDCMbdZ340Z2hzHf
xWFuPdd5FS0Cs+Vlana0VhbxVrP6zsPa+xiQXF6meSoeNcWoNlkSZsepUmKEBMwYaRS/e9DcCc5g
kBZQWhw2knOGyZ9zTQhnmzsnq15vIXnklEgYhBWSB6pFxpvq4hE1XIdNf52siiywlvrclTHZTFhb
dRAiYbCnjvUk4GFhGmDjCBDjkRj2BZVo2Z/m/lD7cMFln6f4f/p+Wr2aakZlK1Pf1Np7SCs1+4sN
IqrGmcV+SWfVEZvi0Wl1sUHcJTwIO/VPrTP0a1Npqpc2h5rQZYX7s/0GhzL/K9ORGqoq3XlBQpkC
vpc0J5j1aL3YabxNyrZ8ZNeJendaJt+6aUT5kbO0rjj7I3crvPG8JbfWfytCW3/PVtq2bYK5VkkL
u5ZlqHyd/p6MJ0cZdA7CzN+tHCZyOhn+ISXX50PzxyWz/oYt4vrNat3+e2SSY4nD06hbWAnDOl3i
xBaeW33YKUYfr7wSJYTYzu/DqKp3rbsy7CLcpkUePAbZYxI351lVYa8qlrEnW1Bg7YCqRti1xnYy
VX/Nrslc5ZhPr6whUbl1cLmkKjdxtWlfNRAvq2achgV5O2B5ikk62ah2ZFUDSMXaXiRtdLGR7O6i
InzTtbXTZcZb9LMEHn6Z8hegmO7WdJAQ1kWXH0uIp0dV87RtWrUvijulJyBDFjY0qXXntPiO9bWn
HOzoiaRHcY/KZX22Rk1svA4Fs9CMq4Oi2lJ+H/psqfSbVEcMDu2BleEEydID4bpRAJlvehybN5P1
vUU1dAcwGsUi8uNL5Ej8DRlwrD6qgrW31e486CJ3iE8jwzPBqozBEZfi6LgeCgBYBZR2nVPjwUgC
A7pyMajh9NRP1TFSMv84BjzznZo3vNNje51plH31rCk2o4FcCCq+9ha7+HKlGlW/E34JzqnXETCM
szvUSaC0+h5wUQVAeOrrxWMEcTWPdf2Uzk3TcC/VwvZkF8GyT6NhP/Ste9BSRDKyuuwAXebBUxzF
3DwGnZQjVXvU9MtqB+N5pcfRi/Dg4kypezBCcOnU0DHimNrvqVoaxzivv/mBsbUD1kyizFEH8TpY
PGTD/cZPj6lhfqHsirtBAwErtqxuxarFx9/GBUUbgQNP82d2dekx8OP0WHKTHgP1MWid9lBFXvEE
C/fZspp0b4U7oXnmgfT1uY8D8ca9d4dzYbFJ8oMTZKfcENFrpSRbze77rZKE+N9QjnwwdbikFTYV
ga1cRBHsHb62RzVG+r7ruubUiv2kGsCC0FZBFVADbepMpyDXwzN2givf5GMqPB83jRhZXBzaLGhm
0RcsP/sTEjzg0HUErNH5uGtH/QHR2BG9esfZlS3S3SQfnrSoau9lo+OTvRzKTAF0UxmHulSNA9o4
q9oz7GMRR+oZxYhoNQLBxaZeWTfRVCx7b1o06skvHcBEjb1wguBQksXeK8i270a3w64yB4mvD/Gq
N/gYjQinBd2wxiM7eshXUZuvumpGYE0OXDZWsqtUt5F4Mb6rfYm0lc7jZRwGtJbSS1Pz/87atqbs
1nY7ZzSaFUpQeLiA4yJhgVyuj0RPzsNJDP5XoRvdv9zWZh+wP2ow3NUApthg7AyyBrZrfFau9CaI
9W7lZj9C3tBXXDlfW3wYMdWYZik3hU1XwPoKVY7Ci/y12VnFX16R2+iPWdkR7bgj0igxGuXmqg27
EV1Zftv/OyWg/72QzZ9om2QDdFfVdCoRtvmpkK2pelKlZRH9HArFXogcUmav5g/oGOenwh37O90e
i2VBHmhZsHfcgPldGH219TJXPboFwok86NYpOeqNoQkQv2nPtiVs0odcxQ5TnQJ9M833WuyNkQkR
CXLNqYW2Xh68NqP6b+/4rID6x1s+wyP4P5iay54U9VEeKn9/kGAmiPoRQk4/eKRXy9Ar43NaJY/Q
RZO9XfiI889NN2rxOQqNaJkXToGpFDE5Vx5VjW2s2Qx2y08DQ9k3uy4Y3z7Fx6GK74v+6VMY37P4
rPvRscnH4HC7vpxWKwho6YmhXF9dxq6N0cXrum2U66vfBqiuT3d6g7rKLSaPstqPTySY/jjh9mKK
VmydTOMh8vs/GZrchQKnSrZpVnaAkAOahv3+4tr/fCgneIJc8OLz4R+nBUaOUtt/XWy+OCYvykoU
irvCZMU+CRZdJ3lks0pHbfVkRe1TOPhPhl85aONgl+b0bb6xgEaQ184D5yhHqHjCjJ+7I6msDYu1
chGTtF2gvtK/1Lr2Orm1/wgXZriH4k6dS0E3PEld1KC7WDtOPnJmRaIfZJxSf7TpybxT/wvZP4nH
EamMNzG7UxUwY1dy1j9cVYOS+6+/w/+GdblI26qOsHSwXf+VX4xyyq1IMKc/oF/wCQsPEVPEyJxT
3Febxqvig+zlkR6oq0BPkzXcr2Ypg3+MIAkxeEl5kiF+YKG6MnUosxqC2rO4GW/83AyT716PUHZL
jyPuOk3gtVu1B0+kxy12Y0Nzr02980AqESSmbS9dO3MfZChrsnpvIoa5MDPHeaAg4jwUk8ANLlLS
lYzJeXHjoLwnRLuVsT6ZV3VjsHNmQAUC8tZBHt0aGRNBkG2ATiGRMM+z9TKprof/dN4fw1bco5Ph
AquntPT5+v/vy91evayBqo1i9U9TXcxr96ThSfyog3LM7Uw5yqMwrL90MRL+n+LDPO0WMyqwuG5u
ziBJGG238z/N602/WFa9sFafBvIchSYkIbhq7WcU5PhrMez7HZRXFJB17lwYPTxBzIMX9yb+8nC4
JveAc0BVb5SGuBx0yBZWC5S4reu82xnwgB6wdxnnx9Cvi9xOk9cMzG3oPcEzU3GHytq1qjT9l0a3
3o2ZhBcPmOfCePhKWgNtXCsotx4cqsuAVWslnPLDGZ1plYwVWOe2tI9BzeJEMT3x7lLEkAQEkSAj
qgRq8jSwEr2zS/azWRSs+qT0zjrG6IVjF1+UuvbPRdK8oyxZfon8uDiiKo5R4dxtw8DeUaLSl9e5
aYsxSjtF63ge7audYh/TMC+XQdb2F2OIWCaqYtoWlLaf+lkYNLMT+4fqvkfOUMPt0yBHKuH06MzG
CV2Eh0AVGzPSrp0eCxNhVhFVyp2MWVE9XUbsCOUJMgTtsN1kQdmufEjPaLlxJc83Hlw2Jic5oxty
/oOQbVCpKrGLcCP4amPlV6vrHW8gy76wPfgoo1ZCKuBOKRs5ersz3gZini2WDkPuFurlRW431Nsr
3WJytvb78t6dtpN4Ovxwwdc1bkzWeUbeXfsz6A7BatiVmne6heQM2Wj/gNKT8+SovPKny93O5S1A
mkv2Ta0P/gXEJ5dff4L42KoD/5r/4fcOCuzT2seoEjwuo7j+blb+ThdhcUwKD0+hktVQ5aL4Y5V1
cbwe+u5rwwppz51S/U4Z7xmfK/FFCwx17Q2We8CSe/avLsxVWuUYgsVlcLBbDbHWWnSnaTDcZ5Hq
G3SOnLdMw5mOTK9YD3bgvjVm+7XwanHB2D558F0kEQv34X+v82Zu8t/XRbi34lVmOyyOVE18ZjRp
boyviq5mqMIO5rKKBvHoxd5iYv9xkT1VZUmdwSgg1T9S10tFjl4zIGk5mvYCGr2eVgsPufZNXEao
xniTd8A3zwMbx1Fh9OdORbJI9mAiC8Sx5wHZgDfC5GNU971veZAF8f0qFeycm7hRt13eNEiZ4T2B
gwpGq0GJhapb4P9cZcEyqMl24WcY+kdf0MBwwtd7PpKxydSjXWtTNvkduk2Tc1t0PeqFDCrVfK0w
7O79MSxfWIRZG9sJs80UlYgQjVhwJKZX72XXNDSkM13rLHuqviqHqfniIvJ5wT3lQaId//fHpH2m
d4Nnl5BE4bAgByb3mUTkKZo6sA1XvqFcXWzbTPkwki57kI1HRgLiZHThz3ShW4RAmkI1Y7cmsofQ
irKHirQmgFDc4JUSExEE5cQldJZd2IUj1YOvVq94Z3ktbb4qmTkofmZ1f3sNK+QzxePqKK8n40pY
vfhatmpiHeBcgTdUXHruAUEY7YC4xbRJPKE/JlEaLMO+67/2jXaXJrn5l5P02ywRzle9R7Hct1z/
aYymZtNpmXdQYxuT1qpyVqbI7280TXMq+VMNLf6TulmJR9e1jKOkbo5u1p4A0/zjSWHbqKRzOAGw
GY6pMyVUcYb2NL9KEyQAIosx/vMVLKW8hFZPwabMm0eqOu2pCqv7MFabRxniRzGuS7C8a9nVOjfH
VC7xh3xVjrY4ml71M0No/9IbofswGM6T3NVXop427cDTL/NadPUx5Ok6N3oaQB2eK3Cbi2KOd+kQ
rs3RQQzdG0fcU5JwlubMD4CrNjdwiTy6oU4qbM+8uIP79hTonXGAX/ar0WcznKS13HJO4Jo7QGwr
GZNTxiY1DkEdaNtYBdGOB1z7qn+v7M54VZtyPKWlSr1g7ipKMWwqYxQbUYXGa8UDcgH6xL//dU7u
l+YjMo9iG/RBee8YJRAs/hvfa3Ga1EL9CMnP90Lpjl3V5k9iBISvRtlHOVp4cIbYItt9M75QW7hL
4UJ+GLAicTGL012OPtBbhDyAnJ8GWHBNUWGywOJ018IpUjHfM4N7KASrdvkvv0BNVz9zSvjV2ZZk
k7gO6bLPyUjL74sqbav8m1OzozEKR5wRjBZYiAXokaZqtJGxvi0qSL6qfleR8jre5pGJ7Q9egj1C
bzQHB4oCuvuDtsVCxn3t/H4ddfr0NXJTnEJVxz+auTfujTHbYZxZXTJL8EDKxI4US32RocYka9hZ
6ODeYnLAmgQ/4KQ7eR5nlpUbLqo01zYWljaw4A3kEKDx4dseOCaEcPQdZNf3i6iEHTP2h+uhjAqB
pSGOqsz/I1oUcDGjaCBpyEAzN9fZ89mYFk+LyIvFAfNSCEwKeS5zCMI7pFLg4IyZ+uhXokFrG41b
K7JHlM/y4Cgbj4nHscjKJQTDbHWLySNnHv1/YwbS+QdPoHD8n1lyKtzVcemonbsCRqpCDW5ttJxK
FVvcBG+CVnj6zpo3K968lRFFs6k9DemIOTTaSX5WUvRo5p4M1V2W4KKMb0+oe9FFt0Fk52zLjLwe
37GZQizKN8pNW4jxPQiDg85y6tlLYhM6rkGJe57GB2MtMgdgfo9E7yPpu0cZR6Wix7DI9neyq7PD
oWL/bqFHirAIBtV5fIisul50YxA8N3PTaeuBIsfTNRJgbOsnA8oyorLO6JQWIDObgz60FR8BjWLy
2SRBH+0nTVRPdeCr+yoifSNHg6lDdUAdi53CwmE1Rn6Im6qCgtSQ5Nsmi1ukTFUXeLLwvvVlswwb
0/spRPkK17x67eveWqnzSWWg1Evhiwi/txBkoF7FbJTkoSyTXhsFfvxSHlK/97ZFhDsh3LLSwF7E
RM21crEdamJsKcHtLhwlvZOcy6yDCUyWddxKQqaaZv0OYYq9g1rGK4sIsKaTm5y8wJmeIBrd40qu
vZNDttYgs4YVSJ1ojxuIfQnMxj1qlrKTvZIk20UeOWq+dNVc3DtJCFvQGUBTjaQp5e3WwRP9rtHD
d3nftZBP/TUg++k0rKax0A+3m7SMh5bxiK0a9qxRWPCMSj3MRvP+wc4jgCeVHr4kLgTsJk6DdzMX
P+xYLb4P+bjvnBQBWLd/UGI879p4VoNtOu9eNk6JeG7kibVqY391HVAUy7vPM+0thLqwuw4oravf
F2W3decEHXqxNE6qHWXXaZKpRXOAflWL+q60i8t13hy6jso+Pw+ye3Mj5/EVwwiKSw11csb1Gleu
IDKXE6XPJ9loUOaQY3kUOcxQ7MgSbI3jaivH/Dwglah1L7LXeln3VFbRNwtTsyXOBtmmcCzvLBu8
xTG1Rx5ifYu1IlYQU3Y3PpYPx1vcju15D9f95JWUs66W7MC4l6PoNMzmpXNQTlazLtpVUXZPTajZ
IdCQvI2Ge9eAB3/KoT5d2jb6JsMR9ZRtnDbtRnY7vuiLiJvZWWSe8+w2ykrGG8dGoSoJ45WuOclb
PODRNmLwt3E0n22fyLWPHLtbMovcCLJhdC8FBpwzhgQV3Rh6PLIa/oMQOnICBvYB49D1G3PswtXg
KQAI5yYGioan8+/+oOBa4Pdo+nZzLJXDflS0hxjfkIOGP8WuTXRlXVKGuYBGA5xdKeGPZlraQzN8
h3s9LE0vbM95VIu9hjEPsN7E/jKkw4OcGerql6h3nRdLG8eNknjJ3kWT9e/X8h0zXsaiuNj9pB1w
JLXLjTw0h9goF/IQjeNtAQVlh6OhdhDd95Yc9ALqULezfVG+lKnWrETSh3fdMFUvqhc2654nCIWm
tHrJsSjeOEGtreWom/Y89z0LoMc8ajsYptYC4ors1im3NFMblIXs4jOYYTzGOkV2Mz4wO6E66k/g
x010Ln+6LqopXk9dXvVIXTiO/YGPrr8MNSd7mmpcxy1P8/jOd/lecQL/rsd+r11qSWzfl2MRrHs3
15/NDDvTxi7Gr3WjHlqYTh+xbu5ITfvPog6cy2SMazLVEWUbJX73RJ2edKS7nnM17NZWi7tdnplU
4fxkPOQWT5gxPcpGg4d7PZLdVrPTYz83tymKJ4Y1OHVSQY0/brQM9w9klw6yIQ/c4PwYQchsHAHt
MnWUrVKZ7Z3B9vksm9xNw10HXvoWkkeTUmkbE4fZOyVNm1VoGuNHqrtnBDLi58YOy4OM+3M8UpWz
Eo9PQ0ftp6f8gfRc7C0DzObuSa/m9/JItav8PunGX6Pj3JUxOeomSFT0XjW9mXVQLPURtxZDDGCT
IGYuFYCK3zqQzBMeE++j31abWk+7nVWU+lNh+F/1iRUwMk53gdtU9/kYVffySCf7tWKTLZZkjvic
FIdhOULRFdKpb8G0mk+5DciTUecvF4aNqZ0ckLHrFSw9fLJZom1NvT66PMZQzgrP6N5Qwaese+2O
soA/dz0S1wuB82xfDd4+n6rx0BR9SX7Eji9T0fXkY1X+dLbLCwEJ7lI3djTXNS3KJsCwMscqydCl
1qL6e1epRL/xMPw6pl89J+dLXKbGs6rn4XtnmMAMMpS+TPTzN0PZmIccn6WD247hNqGw/uACdVtO
pSAdHAY5lcUyOXeu+SUL8Tc25p4MhZmfnBO7jZb4p4OdsKCo87YwnAZxCUJ9fmOr8uQUInjEAXTa
NkB8NkiNte9BmiDzItpnDRPZY6EmcCHSsntv7AQP3zYE1aMLrKZ18+SmDmSoLE83wPYQdZhPhxaD
21IWPZRAYyWhngSFs5cketnYQeZeu3IAcxU49rc5ZoINQGaVa01pzSfdjDYdCoyvUC+UQ4oMytIz
g+Y1MnqUbANceOUoH6WGkGaPTck8qmb1MjNS59kEa3jJSvR2olE9AZWiRpfk3gXycHTKBSzruSdD
ssFgaRyEcTYR8LlMCvqLceJe1DgLV6We5juvxPJZTy30ONPKxiKBbqIPX5uxx6Ro7mWefqeqZfQo
ew6OlXi5PKmpwJIcg1SjEOJYjz3WFoVTdItyPpR92YT94C0AnuHZ+XuiHPjUbe3cQLMFY8y/T/un
uf90zaaEqYsNXcA6JLFAXfghZJmwWYQkVuJ1wrp5GaLzvlbj11G04keDN5BhGgiekkw7l2Eykzos
5PQNw3/s529r16vjYUwK8tCoUm+0EY6gN5D1HTT4n1YBabziLvLhW9G58pXiWcZBCP+KZ1pytlgn
Perd1yYNg0uJYfOiKIbqW2OV93Y0+F8sr2axjkPOFh+C8UtF/kFOUEQy3/3N4RyOkXYUWHDz+wBv
kmHrix9Y+5EqsytI5OTY1GMdJQZIEfJUJ4p++HpaPA149OzM1k42Nd/x9ynvlnKCUSnecmimgtKc
iceBAW4lm/+qPjHvghwvBQp90QLCUnoI4v80UpdNSrjJo9vAp3mfunJyGQbx0qGYvZKn3S7w6Xq3
19BZ0KOYAwomFLCHrHwc7upybN4dFHW7Nv6ohYE0VcLHFGlO/EGSZ9l59kgu1JhQGijLtZyW5s3R
JYny7KFtu88Qo16EzVgdht6uDqEa14dbt5tjsaO0LHDmQ9m/Tvx9yi1W5EMP6rHyVv80GZuR8K6y
II5p2AKHscG3QHe15xYEMXjJDCwBvWqE5hj31nTXKJj9KiGPLKCUTWrj/zqQ80lQW7FE6P2RcnKG
8IDXVnBNMjkumbeoDl+vGaTbCdd+pPhgaJmsTmBS+UkHeMJhPJv42MaE+vTraI4pJq5cplEsIXi4
R0PYbEvmRnZvTe4jSIel3y3yadZkDqjANwlusGwXC5DHj/GsWTOi8QHErsHafO5qjWKyuIzdldtn
mBpVToYeivIe4eKwKI3JXYZ5op0ULVZXCs5u70lZ7QOQqT/Gwf5iCL//kvnCWptVrR+i1FZPbYgF
cZ2MiBUVqYJ0PuaWtodkcGYI5SzM7lczmDha9+xatkJLMBCfB2Yno7OK9vfcGSPTw/NlhIlA0m4P
5QRPFr9CxVWNf2rNvgjc5K8uDH6GqkOtR4nZFQQTeBZKU/sK75PZ46p4RDIowJzDzL8lOBbLk1gj
XZrCFWDmzGjlZtZ4bgUCb8ZgwrypNoHn1qtAmZpvZbeRSmRhiX34kJbhvZjVdjTkMsd8yh9MJekX
upnp35pJOQcozb9oTWhuYYWzfo216sV0vMc6E8XHYFsv08yBk4x11XZYKIDq3MquHFCq+i5FK/Fe
hhQbDCGl4EtjvLJbBgWgFT+0uH6tUg8RSrtuNoaLmbA6xdOZreGwjMIh+24CEZri8kfalZRsXS1+
SDyl3PGn11uX8vFz0EQhNHam1KPYGo0Gwb0vBF58tnecXN059jzuVm03Ne9Wl97J1yUhzheVNeoj
1HOxrjOvvx/E9KvJESE5pD5S+7/jrjNEJJMilPdKtk3L2+TbnLGnXJDjFrdoY+sh9NRoG+GH+oWl
Hlr1Q4DVjOw6QDiTgP+E7E5alC0jL5n2smtha4dYs+oeSKYFX6zZ+KIEQ3mSo2HjvZGQtu+5lYZf
2AbfF4PdXq4XouyM8yrs/PlEzRALrweW0o7D8vrcThGD6QHtLeRDW8baPqKGWInTLSTjiNf0YMS6
Rvg7NnxR82hWbbBFRumr1gC94nGclLs8mb4j6DXdtWqdnvOSH0qZG5QiRzyrYjzpfoyUXPURJ21+
e/V9Syb5I8wsnKKmsn30vHkjqCCBJbw+O7gkL7aFljUPZNXx7EEIapVMjrcS3giypUQD7UbOdttk
p6qwOGXIDWvytELZiSmJr+xtR7GmrRF17dJuZtt0HVBvPJxk42ELMi7k4ei+IZO+mWrf+5J7Nhr/
NWKvZjzBttNHd6NndrDR567be/aSr5e7k6OVkfwoMtO5l6daSbdoVdJlJD6KRyyNrpMEkNVjYcTT
Qp6T+yK5y9LMX6uND/KapcnUm9Wxz0dX24yFXa4H7k4LI6odrDlJhx7VKAccKIewK9AWcr4hPwKw
qdoKtoe+rGcEvtY63T4y0gfZy2GZnP8ev0L0ZUxPkl7ONWacvgxJxP7va8i4DA3h2B9JVb3karqW
myGqWPq6a6ko23oavg5Tco2n6qCvRZ7DhZ3jf58v412V58+Vz5ZDGN6h7VrU3eYjPUX2TU/Q0FRi
kuXDqEx3eTlxY/q96LRMihtTXx5kyEGm5CK/spW3b6jw7cqiVCrKK/3rbY34T0s+vbF+FtjLsi76
23ryNreNe43cM4ZStXgjadK/kwHv7jwrghcxd4OwP5MfZSGURPrJryn1yLgRu3yxq4lnmyqy5451
fsV+w9eNFyVIQ8RnTVQfU1V5j3Xlo/I668Fwjfg+dCs2AnNcOCzk2JoXJLRcQPZ5J/a9CsOMrx6J
7t96irWGp0QSj6DfZwEq1hvKxdOx7Z17UpOxiNRqM/X6sJKx1Lb0NWjCeo3T1Bpohn6phsp6ihK7
WFluhTMnKs9PJM3VQymw8/MLxXySU36fMCA6xFY5QkjIVdPnQa/Xk26HD0Dt0GWsuCfmafQMgBHu
WW3vOzGRtstgpNyndoo7rJ9eBgvzAKr+ezwEm0M3G7tNRXMaZ3CabDDUTSjn2W8eygc7GYrmDVow
N4Kk1hJdopgCDSU8ZfKUxYRgiLvK8lbbG95wunZl/tCMi1NYCH0ve9Wkc0N1ZgmL0tuyCPKeZIPw
0KsxICtSmK73NOGRu2bxbq+rudt6rFjMQvkw48auYDoXG1ZX40XOhQfnLgHTKterGbiCoGoeWWg8
l8oTjAv9afo+9KqolgDPca42w24/NL2F3aQrdmb0BYCg+ZfqoSHpWs2bHxT+ys7EDxHW5gpbOfDx
cM4oYpjiXtWi+qHKzOpBC8Bpz6EM6sh1RjM09r0clNPmkxwPZLYzFnfs8QCU2TOMzBZ5UK1CLXxS
K+yJWdBMQM1m2IMcvs4stWlawUGABHc7U06yfP9H3LfKEqkI+M218ZCa5vg2gUPdkj7qNrKLjt8H
DAXtUofTdZbWkFNzGuTgQjaKc8Oahi/j1CFv9TuG4ESwo0JaIi/cmAoshWnRQZGJhohlKaIiB28Q
Ab6xdGUz5X5GWQmZnzIvWArLoJYoQbCRhzGIFLGUh/LMZkN9s7hralHeJUFXP4LFRhfbtLsfAIU4
0LtvWHkABqgMWBFe26Okz+PJ6wVAu075oDTR/dAjfe/F2kOawA9J/bT1t21nUUIPqfbDoghQlDZZ
UHXtdDFg7K9RODJeOpQF08RSL1amGi8DvXjuybEeJUw5ps4z57GiirXr2P9xdl5LjutKun4iRtCb
W3lbKpWvvmG0pbegf/rzEerVWtOzz8TE3DCIBAh5Csj8zX+/TvZpHUpdf64zvRQWXQiFQSQlFsVD
TkVt9Ns9Wmj9lr+B8rkwPLEoZnCPrcB3JycY21jvYpD8rQcltBjbTH9U4FQd+6Qq1hrKcl8q1mbl
ZHxrg/kjx6CbWi5MMkCXKFXMHRp+1LbGjqnu+dHUIjQOEao+V62CPCXnTuP+MgRK9BZqpE30Xit2
WpMoUEsxtIKSYB3iKrMOIu1+nw12sfOVPtwZxexQJ4fce+XZ/TLQ5So6r378wHJ9MVQGsHJHH7dl
kgzbwUv9jyHDDzw3s6/8TTVrXcsQheH2/MLb9Ghz41tAdcC/I566F78OgWolrbrxRqV7UeIEckWI
nors7VSBTjDpCAOv64YcmIDnbCRPFrLXuFFyU3Hwyj7eZxIOqmrFPDHjZzZafaz9pD1l0CGXQRcr
y1I2hcOHPx+g8RuYe86nt4HzWaLEbxrfpK2M3w8Qeq5gz5DAL+s3bvviVz3nHFAc/MGSt1t0kZe+
lLYTACdty5PAQeyI8XK8LJXhIamd4do52XgdUiwULIACMiQP1lDhgSvai2yRwR6ut155QVizVujU
Znmfo/a4fafVcLjPEZnuePTC+k2GMm4lD1rZAxKaJbqRUXOO3Szj3cyHezNTgvdIlYy7WelbdqA+
pzYbhHl+D5RBkfgJIqLVUk7w96z/asdR8FTppotQ/MybAUO7Apevvpk6MAy70bqtHzTaW6dVFdCb
wTrM2lH7cU6uBzpIpTCPik2ah9lr6HjTNm0xdgztPH2N80rf29iiLMdeTV87KwlPdm7Ui1szRD0U
dtyrbEFQgVVS1c1y8pIKWoRRHeXZ/aBELiUS2Y6pZbm3kSJoKwzsm3gRla22tpX2xfesbJEFTf8a
iVgcasjNS9nEtjE9wnOCaokh9St8IoBC5mw2NQ92BsVFMwTjjdS2+tc+cq0zbPnv+dzKSXc8QG96
k31NlRoXLyof5YVJ4BuPYxAeZV9qRta1cvCWnSctytIBzYcDwDyLBxHnucl/yq7BDJNXLFREEEfj
Mk52uZOZL3Jcjmt9XJMRlY/tQDCjzO6uwlbgndDa+avfj3voNw6CbXnxOoXkJwtPPMg+NwYUq8dD
cpKd/Mzx6/Xq+CB7FQddIpMV9U42i448QT4M6saMNer+pXtEwC46l//1MI6rTu01OCL0TW1dkqE2
p9/DYg1dU6wVVm0Q6WIlx6ixwpipmaZdqtfX3015oeyXV8dtrG780MwwRcY3obR79cBygJwTf9lA
eqzUOBlQ1pYKxXQ4yobHRzUH+worc0wB50FuBK549juPen063w/TEKhnPTbTAwi/vTa3ZKeMJyP5
b5TbvXrbT7hAyWCuoS4Pr5dpbhcXUbQWdTsvaJRfXQm6jZIvuNVeS1bFYKcneZCknk5IFVF5dNsm
u3VlVf4Ujc7skwGU+jZGnko2kMObXTjjAPMf73g9CspDZcbiLar4dx88KyAfQ7PWq6cpUeNH2TKh
qUxGNz6zemGrUZySoEJOp66Kla9TII8mxZjvWOY1rJJxM0ZZgGAWPPYlS518ZXTwexKT79wyc6i0
Byp1s1tbq5EvyNDNyUzdvMp53JI/8Bx62jxfEUfNgzX6ALB5CBlCFnQ6jEnzS4Zu8SnFSyQ0xVI+
CRnr3AK57S7ALb6DdaZ5aDKZ834qmQLYlXDmEtM3zs28Oavng4wrWEOEyGCd5VCz6nuIZUgHydh9
mLzqz1gZz9yxOmk63/u2jMYv/swc0wr1Y8BvcDe0XrOJp/4WD3x7+nDrqdlZatVuPLOKFixUQpTp
4n7ZVJW5bVFvehqdrH8KtV3oNuZVRlih6DvynMrCmTw/Xca5ivGva4m9EjjdkwmI71Fj/3/rBRCE
RGYUekt5cZglPzuAtSu7HZO3dqj2Q57pV6NNEwR/bWgc3Ci0LHJfw68yiFhc+1x3DsUXLsiHmUVj
N0fZZ7Pev3gK3uBzX0C69qzrAuNavMef3M56C6b6h+4X3UtcBfZzaW+E0njNkukgFvrKGXEg/p5T
4aBtUTQ7ObTDqWiLiYjgZkFvNvne6c88+ijkPHHCerWPkPQWmn4x5p1RNe+WytyAEdYbZ9kK1IZc
UAPzVCnYLGFtVz/M42UnCh7Wsyqsv8eTv+3XstM3pvrBGc2Lk4WAllIf6p47uAe7tOAT9aX5xJ+U
+YSNgLWIR6/YYzBtPeWaHlzGMtrJTjks1AZzJQLS8ferrP65QFL1Kq/RS6PdTsloLe8XoVj25Pp6
fJbX+ErhHtz5gc35Mf96YNkM4viU1NGrbXfapbZqsVLhcr1hY/LLq43pJzKahWKkKKKjCK65+vTZ
REELWsUAfMTfzKZCaOqIAyiJNYVNUAFC8hrhertEuMJ688tsBxkeW4YhexbzoQ56GBgKCJm8SLNn
z2UhoUfWSbbkCKfC7NrzzGYvr/K6LD7Vo/cNAphVMG3BljmpWpBaDtxLxywXehImD5076PvM6S4g
IgZ1Uctj5HvBWVM/5YhbCKWW5EG2K6pMIOPUozaHZBwFEmwsYuQ+1aLtYNhCGIzTpPqchFGvKlUb
D0IY/ntfv7iZXn5OiPih5te0aytKKnKQKRSRZBLcQhV1WXll+VTMB9Nv1EU4heVexgxNI+HLNqh1
gydkaosnnyQs6I6iW8g+OarEgAGaQnW2+s64GPPByq1u2VtNvJExgaLXBZMH4+KEzpWNi364hyqj
NR8i7aoL1gVw3bi8BCrODx5thCyBYPJjshPrJA+K65HqkqdFV3FaYOK9ytgdLe+DsOr8PZx6r8UK
9J9mGLT7gcrsHrnB79w3fg6Y6JD3RANNwwyeX3DRPSPE7VDOV/2vue1sofEpv6zO2yhwo7+Ntm0s
siaznscw8daT4tin2BDaITJVLNyLJrhOJPRjKwCnZa2MQTifYZq5Gy22BuR5aCoU73Avst5dw3f2
cYcEa5FQZC9CrCLSCY0sK1WMdy/IXyHcWY/6kMcvE9VVGRZJGB+VMB+WsomujrfKusz8Hy8yyiRf
WlMNeovkdKmF3+zQ0ldl0xj8GpBYCJDgoFF+sK/8NFVQNZ1pWU9V5Z9kuEaZcjfWtVi3UVp95Ik9
LMqhR2xDH6K32QBcDht0nTSik7WPqYtXM8WYT1IxOGuAE9qk5Rh8GmP46Pdg8hRuoxfS+BVWN8Rx
odFW/DDm5GaAhOa06WOr/AhzzWahMcWrsBh8ti6mtgZveVJ9Eigwsotzp6E9oMzV7bonBTR2RnwG
OZu88PdylGXuOgq7zeQ21lYWx2F7LXuqPG8NqPfjWNbBSg4z4MLAAqvzi4nDxnUcrQ85bVUk2Rpr
IqBM86O0a3eWmBKoGOwdG0t7WVnvJv+TynZP7lMI7qhTtZCTTqUSrSzQAXsxfrM6NR4XmjE+x0lo
7Epqk8U21N1wl8MAOk0WdYSkbbyt2oQmtIamax6aDgrDEPdHkqso4/2OFdG5wVKxmEdYJpa8rIeT
vWKPyrEuC/yt+sx7iapRuVheepKtxDCnl9mLZO5yu749FkXWzGkLuDUQ1k5FTZ0+amHz+Zqp8u0q
wg8E1r6XnaX88H2xpFgRhYuGhY7b1+N3/D+wvI96603X0D4GYFQBzR0QyouG+nlShhGLqworiLnZ
QeR+9NRwNWpaQ3rbAK2JPTS7HMP3H0qkHJ4DoFXcyJ+ioafRo/WTGJgPyD4lLIdzaFZQFukMRcKI
RPuReGNySqAUbHhcilrIKC/Ljv3FVGXmpWxVKSRUf9WH6leujhm6/hTVHBa4s2RR/VXDDD1n0/+u
1aLEwNwC8zYY9mddkHIV4iu/4gEhHETPubX+0v1w3HZulWKtgg/RShgjd2AU3BRtcA7yAH0DQKY8
ZSCnxWijtjUf/u7/19D79UbTdr+vl0F5+a27bsgXVLl+ddFwWgwIUn91VGAhDj6bi+TBrfB8AKgd
XiJPCb/q6Kcuqs70XuoKMjNIGPVCelzbevBHcUarxVGJMTM0VDs91JnlX93K6rYh8kVLfWj8q4z1
sCGQhqiMTYcA9QIGA9/DFF+cvJyqbQvk+WOs7a8uzkePNRSG5zwztiE3CHar7bRMJhskMvc9JA8H
kkSgGNqTr4vePY8lMAYv7FfWSAES01D/qQEksVNDvdiBu1Gewp7fUMm66RURIpdfjciorfn1+1Si
D6jbqGZac1PxlEXlFtFr2CtATDvnSYabfPD26CWEK5+1wjv/8UiB+0a3k72uZ/2CpOo9yE4Zks0G
+1ATXfrXYUAkGqFAd232rfZJRuzcdmge6bkWnJ1QvCSD6yBa1MUzyIEH17VZJmhA3nZugrGrd7Wf
I0w4NyEmKAfFpxKO8VT0akRl8KCF5PUV6xNt4nfVGlFYEbm+AStWrAVvwAvqmyBpnTpcdkKxXlyK
Ew9mGb+mvfAWetMPG6U2Tq3ltM/djPDMMY4B4Bsnx3EGieLyFOynVE1AD9Arx8VNtKxZAF5lCz1L
9IcyIJdu5V0BCZcHcHb2YwgUgO+tGL5rbcX2Is+++NhOr1nbs7zRXfWhLRGgkSNK3N6UIv7ekLVa
Cpd6vD+B6nBqR19NHnZKonUWvTI92FV08muRfzixFoIWS9qDZfjZR2+6y56/odfWsbuHflbnCngj
PrrU8tesRPWtUY/1IgzIj2DGFSwmDYhL0YXrtOJrHukYRiBEpCDUYfSHoeRvht+/9aIHWrAwqrK8
mmkY7zJDUdD40X4fkFF8svDK2N/jDcjLFCdYdPR6HQbCMHwqU3FpwTj/8rNkhad3+j2PyOjZNWAn
OIjJpmvZJ6qD2h/tiQdW9cx+akrdX+gYqnxzSlzHdWv8ZQT+YSQb80XoRb1Ux8A7WRbyOQo6NAhD
9PUb8mTxAcsc3MvnZh3a9hbMClW6uakn+EaEmW9twKfVbxRui5WjOe5unHttnYSRbVYkd+ZeFkOw
eBs+CYXkxNsE5hVp0uQqZypbOAiF6F+A6YwviHfMiDcewNDzHTII9qUdhq8Autpfvrs31Ub8pBic
LYZEK19t6DRrMZr5OUM95WCFWb5FDc2/qsAll8iQFF8Tt97B0Wt+ZZW170m0fInDoF7mUT1dEz2C
4qxkzSEvw/FsIoiBDUWrvxpzqdaFuvnTRo9/vppbwI/MTtS3Jk0dwARewTcOhngKFXU71KyILLye
l3rsbCzB+wiMvzso+QugUS3aV05To3HRCHJaI9ovy3jWbJEH2XVvIloEqMrFT+xf1+QprAqt8pQd
fx/FQz0fkH9NV1rdd0iaVMUD+SUgbLJbE27yr56IPR0rdsbIXlgtrx47iWbYFy7/xbeDVQSsjvpm
U/UpeNW5o698gBm50D8xsvL3rWwiBuviDghgdR6iWkjHkXvsKL5o0ZGKeF0s5OkYaPPplItt4XcP
t56q86Nj16HjvJGn/xofuhfk1+yrZ4pNRHbkHQWT/ExNEUjZ3IxQWduhrEG60u+Cd7XVjRVJk2kn
e/mnrhZT0fZn2UtRHUctRX22xqp6nqccGk15k1NG7dQsZFNO2VP9WslmwPLmNqVsopWwtczK2fEb
VA+iIVsVQMfCPEyNUC/5JybPesefDlZfD9mtRwb/GvOfYixYdsJrzlR4TKj1r02ZQY82OhdZMsd9
dOFypXYxne5xcxj0RZaCmZAj2N+6j+mMSmzIxFKh+udSveatQVqoX8hxw8E0KMpyf06wHm/dcz2f
aW78+0zG2Cr97v1r3H/qBZTg3uYr0uDs47KazIp4zQCfcNa3dQ6uhz7tUp4ilcqqQ57eBsixFPP0
Reh24napjNXyenn6r4solziHUrOa1Rg6GUQBpd5FHUDdLK2DxykLAjgbGsvKGphOlSPCeu9A4zd4
gEy+lMPucS/B+5X7BXB7UtXuQnY3pn4GVdwf7+OUWI8OIho/Bsty9o3vqRtHqMNBT7zh0FlmjoXZ
3J7cdDxgL46y3b3fLHP65VAZvI2/tXUz0MEFAgLFjWmBUk7u5tPXoLDrtZrm+FBHUf+sa82HjPt1
ubDGcRA6RHWWeakeBNdMaMpj7uJsxpe9WdXCVlh2hIbYUXpEWDcYMIOdqsY+grK8jZaXsLhEgbR8
kQ1qf1yFkvvGo8R1ljF5MFKwxUB4uauoob/oXDEnT2eW7KIXuUmSJ/H4ZaHK2fUJ1NRgfPWNrLmW
ql5d0zJ5M8ty/EBBAO3XTRWW6mvzWvtO9yp8hCSbVz3puleJdf59bhsYQmbBdIGmjWqnXeib3ih1
9lfYGQFZ+lkbrXPSo3R4iWoQmqHK7imK/eGFpW6wa1mBr2SvIor0LCbvm+xMK0NjiXQEl4CeXDTV
G80ILsbYgWg0K+8sD1lLkXth+WOz7RQvXtza93555lTtTjVT/dC2idpuGyXyEX0ju+rFZXe00BLC
5dhX2qNsO3NQnv0Vc1MdvXkykyzEDAQ1dBO8j2tEp6Zzgkvr9r8PloON7xBP1eavDggDuDFVrrq4
d5DfCy6Zmcdnvi/Lv+JyTj8snkeUK/ayhTpeT1WNRPJM6JEcn0nri71lFuha/kP7kXGLTRpUtDuR
iDF7g3H30O3MhT10n07G5Jx/xsrQX7PrYXDU7ErszGFKFNjMSFdYfrvzkiwuYSK0I2W6vij2HX45
nNKWZzkOpgsjjU56WHL3mSXdrVni3ZQS79hzaR1SaTaaoM4KCxltFStxDuh+FoA3WT+gy74QE18U
sMq8unqM3kedr1FudtlaNnPfKlZImVR7cMPxu6HFP/UZ2iQ7E+uJX4nzyhj/kQLjY6Up0TtYRu9g
d9gMykHBUNXcrioddAPz87NOl+AhxVEOHkL/XFOOvroYPLzCFgXRxhxovtXYxdrR7UnpJns55csN
+lDmn1ViJ48S0sAaRVyJwOBJH+9IBzDof0UK7TNOuuQRsLC44SX+//PcHkdYH/c5+gGyGHTlQ5uP
YApINIfHWvVHewmAHmjYfIDZ2KzyKeU+kZdobXVKG58yCKsnedbI4DTZbM4xI2HnNg+S/ZHQUdP/
1yh5mmRU1DHkApr71ySy+3ZR7ITJqT0g6OoeE68V2671XkjwKsfQHKz6LE8jJMphWBEc+UFy04DU
ANrPwZ5GgejI9yDyyYbE6OtFZEcWRf4weD8a149XcxqxXMiio6xE/ueipOwCEFAd5UgFl4Wmr/OD
6Q3IhUBQrfQZTVqzP7+Zhd3af7qF2iv9w5/mEOEfvZAOYhpqQGKVJsOyr6zkOGhxE2yz2XlMHhpj
vD1AbFFlefjTvM2Ans+AeEzWQ+qc+qv2aVuWcZWH2tbbc2yGwO1D7l5dKJR95NQZn11rXHORmtcE
Kf1tqvjq8h5D1FVficSh8DpPJTsKp/YXo06F8R5TVfvDS6bmKGeSce6rKwF+HBoRVxpaET8qTn17
PBmqUSamPNs+yWswZTqQRdIRAA8GyPvlcDIa7led783S0CiMoyObtDxwH3NUa4ti1zxg9IOVUiIJ
GMwXlnKQPPUDCo9a7Ir1fSGGiqZ6uDf/Fwu2/3mISDBtAtCFbmfHxmcC3xC0QX1BIbjGBXg+2P1j
MOIm0PI3bwFMI1YVzhsZWHMvW05S15fc0KqL41U/BhwN9veQHDHqRgqSZCp3SPqjvtGVyjkxYHz7
YTfi0QCdcmj95mnoM3udlop/9ppO25maSA86xson4U7B1iia+lExrX4VZ1H2Ok0Vm+bOct/SduiO
SquCj6JA4gLT5IBTWHYqq6OWR95J9wM628783SlHIIkbn0x091Q2xmpqxY/FXFiMo9h5cO1uLVvy
oHAXOKRG86MbgyReOk3Ub0uvEjAWfHsl7NQ8iACyOR5AytZEgPulU2o2rbl+bCwwhZS0H73owbGs
5CoPCf/G1wZL3cx1mots3eKBd2AvqJwoQEwz10588e3IOsgRWOukVxdT5AWla2tnOgFinRA0gCSI
OtzeZ1czDDr7nML5PVaIVFlPRpqt5DRywrZqxy1ldV7R/Mys+TDkSbMvwxC/D/kUPNVgbWBrL6aY
xmBpo0xxDptue3/OrW3kjwXp0//66vphREAmAzQ/P205HH/026u7h/68wvsziE0kno04sHe3h8zZ
bgBUYflwf8zYcUbY7lTg7o/aRYq/hgr3+xXKCeso//0Kb+9WFLpY8M6v7ja3bgWsd3h1crScX75C
gYzY/Un28yvMmtvnd3tbenzj6mT4/erk1apjHZTABRU1vxHy6iLLv8R6bR3u0zuUHRdDrcQrYHjV
M7ijme+qlufSbt0nSmXPQne8T8g3KM7lPgBLza/eCy1flraSPRR4PKy9yT8gQllcuDFZz7lORi6c
fO4yUULVMzX1k6IZX2WnPFSAMQzLG2/j6w7SfEMCdCProX0ctie3TH7cx3sa+UP+81lwuuqqNdBm
NRHS3OB1M6xE7GpPYVDoT+hAndyhUc7x3Borpz+EMW+t7JTDbB9zAVbbIW6NDPGxArloLlbE8xzy
oDflsM46p/xXzE/ExrMdcbk9yhgLcv6+vpAPI69qzEhQuSqzg2wO2igeADffWvKqoUHOqLIrTDP/
PN9Q70EfaO6jDMUIPuwQkyiW9+eLl/evQk1RlZ8vSps4PDu6uD1TGdJsizzokIRU+3hBMmZ8JkHX
3t4SwP7lVo0zYPzGl8E7G36ePyAiDoF1DKKLPLPSDOpUX2MHM3c4Voo1SKWDQIjMJl79NdpL1GFf
w3a8TyBHyAOP4Ofj70e4h+2kjCHj//MI9w5Ekn8/SgEJBV931kNqh3exGmZroMyktll0bHRLMaDU
B8me5Twm05M3HKk6u5Tb6+oBCz5/PahhczVAF6yo59gvSuiiG2zkw4cl+hArQWP8FhfNuXY7/xeC
1QsN8XPWhB1VZZZmARLbOvApNfyOkdjPxglwN8g8F72sNn/V4fWsMlxAr1CX2JqiV/zA09W2dtg5
Rwefrb2XuzWSvnxzDdSft4HVsPLS/O/8uEb0azFvWgh51FjyN0aX7WXPYHgz4yinlrzQu2w83aKO
4S0G/gjWICpyPoKGTzlfRlhYrTRFSzetxvJkWeVzOVu75okwnyr0h7aRKPdRrUXkTL3gonrgQcAX
4/Bkd+ky0bPmPAlbfYpV8SrjbpAYqPbWzYFbqwan0ljlpaN8gmfVNp7u42A3Xz7050JvsYbtzXDP
T0NbyzA7xGNfDepLfLWm0IUGZqcNFqVYuyCZW3YkIan4psd+MNOjEGUDR3k+nXRUK1xLO/RaUJBf
DFeR25XracyzV8+mfNYOirfE1y19LZXROSCkai9ks2uhXMWF+ku2JqVxLzgWnuWVaL5YT7iXL5Gy
5b94Prj5DmRJ8yIbfVJucVRvrvLaLJ5eTbxBHmSLV4Jfrh/GJzk07QEBtqTq96QPlJeM/eeen0Kp
LsxSROTqORiDFi1VJzfWUxT9jk0ZfK4FWxOAwhZpPzkwHvR/uueBdjuVB9yrgBr/iZfWnGjA3Yob
6fSWFMEArLpK3zs8Ebdewz+/bBolOU8jNoMDqvzpO2uAN9Wq4kfo6tNba63kIC330otRdnyPmcHV
Y/hMtsZKYL4kdS3K+XjA7WTvqHFz7J3JPcveifo3OKTgdQRddbWM5qFu0uzd1NzoODURYrvzlEU3
FRsbjMVGXmSVqgLKN2LzkOVUHjvf3wQzA1MeYvQ/i4UXZdkxReLwFjTAEpIdRQpmCur6OSathbmL
fm0To8YTOErWWOtEG9nZj65/oc54a8lQ3fbBMkdUf4+wXv3sUdI+ag1+DsZQUoBEFvRVaYOY5T0z
kQj29jHkAhDMvzRLfEPZAdgPTherxHTKx8SsrK3tTzNnbkAEUOEv22tt8dzo+IxguV1+FQ70KW0u
o2uttWyBLn23/Qqvu6xQX8vQptRi6jqJbNPb9ShE7T0Fwyg9KqM1yqrFq0hnozOKD9/Jr61uM1V5
ssdSzPyamDAVbIjhz21D1qtJo+xsqAWVu2QIdpHq+JfQMYqVi0z+e2QrPzLHsX6mw/U2T83mVWmE
+tlafQP4qlOuHqoPK3+ahmM+pK9TMJYv0ZSWL52wF3ni5E8yFOOcNWtAg6yeO6s2q/C7S+q17OXe
mJw6E8lv2Vvi+vvSHO9zUY+bs1pJc5L9jpdl69bhS6Z85l7bvYxdtqqwGX5vLVcDfhEZWHXQNErL
2dhhWyHD34h3dmLhMksG6BOyN/M3FD66Z83P6ieoVbfwYGfhMS9mdPQ8Ki34zUEfGbaj2lrHXmnS
hWkp/ezgYK9UEfZL056Gs4zJA1CE4ZzOhylu7FVSowgpO3qEbEewq/TItq4iWHrvljHZixwc6Knc
PqoijZdtP/kPwg5wyyicYTkak/uVFNwhwMDkrZzseFf4otrCyYw+0Alf42LnflUgNK9yfEVOUafF
jznlG2i9uvM1j8d3zbRQ8gbPHfo5It1RHz3eD07jnwULnSNkxspdJK6X7CfFDhdySBo5vwcHERrE
ppqfExtq08ImVbeorEbw+5dtdhebKuPtiax8fBQImh2mHiiPZAd0Y/q9nlBWksyBhhaQnhA1J1gF
oxd9V+02epDsgLmvmUf+H66Ts5jWMAujRxd1giqgCArxvpV4TyEer0+uAD7i2lcZGVWSPsjkNCvZ
J2O222wGr5kuspVaSbITPcploR2yJLV98Yho7XCO58kKX3c3E5hv7Izsp3AcILBGGRsTo7Gf9GJy
r6kDzIU+GRG2pWC2nPurtBCoNsZJvDYggJw1UNluXce4NST1m1bkv89kDJpV+zwO5XI2xP3i9b8M
LPs+nBLnLQeC21qG/SA6ek5rUuzlbiWQi11VWR99iSf1O5T97hombfEwGqOzkONFjiUQK4n+wTPU
7Orr5k8Zt7zZLkpUNrI1/M48tzrJOPfWBu3MrN3HVhZ84IB9m0fpUb5PkWCTdr3zs7P+PLu+d4d1
MT8LFGaOVev8fnYdS6llr/sbgZRKXPXFz8rRLmRki48pLqyVnQzq2W+86lgViD32fZS8Th0QBfI0
xU/Y4MukGcxLa+jZqjUNH6nLQDnIs/sha5Vxa3fJybNb/1+dcqypmm+B6YavXWce8dbWP/yhQocs
T8JzpbXQ41W/WOuY6bwPenrxI1f7ERu4aVJ3fjcCXlZfF8oxNqb+jDoFzFEzFJ9g5fcBy+gfml9+
yVPNfFVrJd9gFqkcjKhRH/pgimbRTP9LogRrORTlI7ydvFK8FLC/N53ZBgcVKvsF9ahhqWsjP+LR
xBeqHn1QbRMWo0bs7dhgJMtZLOh9yjGi6qcx/WKV0bcyE/43MgkPBQIdPyt9Wqvc9sOF150RPSkw
tbaRv4ExsoD6sTGLrP7pheqjyOP2m9FFP6cutHaK7eF/5kzZsw94ryifkYsonru6YgM6+tpGxrrJ
rC8Qx3Z50Re3EcgVBkssKEljdLNbdYSHB75qZWSBYp7PYOKLVZsW0Rp7xyJbh6g08wl4x1qnKM3f
K/tGq0qebr2NDy8pdptofbNho/DPPP9ccovxrt4ukfOHWqGt4yFqNqnbKYtYSZWL7/b6MR0ByiU4
FH3t4jfwx863tG79JdLb2pkPzD6byA4v67mjHb9n8JC/xnYfr4OafYA9AlEp1R55tSR2vk1mCSOj
DT/KPuk2kYszo1Ja6pMbh+ltxNDZLwYczNcoN4Md+qAu4D27fm0z7VlOgSRRtkDUD8iZEPVWVyKd
t4B6EVBM4HXiwwGTvVPSrNzUjrlz2iR8Q/9e36em16/dQbW+2FieRE4+vvv1YO5cPQVZNcdr9Vsz
ROln21TutgV+tNW8yP6SZpn1xXDJKGCT4myrtk8/x/Sb7EvgOG/YVhu7CqeN99HAUmm+RrPYqMYi
08l5DeEbCeWdfAjyO84qUqKtYafKsrZC4xiwlzjKM2yvjNuZjMmDGdb/bUhveiZ8itZc/XXtANL+
gKr7UvRI/MlDHYNTrqLS+Fcsz/riwpOIt1QKdJBp/wxO5w7U+l1Up60ff8X1BsptGDTnv+J+UOTn
FsR/l9jjUsBaXvZ9/55bor5WM3PRRcPn+CcE611cDXe6haiy1SSRYMUqbGtDc9RWpV5k16Cw8CU3
BwRPsFjalIZZnj12ejtYscNRbfg8KYv7+8D2ymNWhN1OoPJ5tnwUdZqkpIKh4OmZoIX8GMYCTQC/
Dp4zrUMhNmYxGuvqAzCA4lJjhLmxtc5f5Lnls7G+vRfquEMjgZ2pbecXGZNnfupZB5hBmO8SN7w4
QMooC6uzoCAV4QD/OxbXmbceMhXP6HFUnyGDB4dmqgGw+uZYsdcLlwCg+6vstVJsYpzI+H+sndeS
3LjSrZ+IEfTmtryvaq+eG4Y0kui959P/H1EasXfHzDZxzg2CQCbAUquKBDJXrpVsRVeL7O6UD9m3
rEzkp0pHhwSyxVPsubD2qmFARteIdqKr60q3SPPQvVuDbtzqTuQ+kj31nmu1WQkve2T/Uurs42Wq
FQF+wTUzGCN5ws4NT36p168BQoDRoEHHbBEpHPW2WYtuU0ffqY0fbnbSRg8pZ0+jjgGJOrq2zs0C
JddpUhLy4yNjspNRUttaplE9Itd28/Q4ODcTK21UG8G55eUvbKLxurpcN6pfrk1TGWOA0M1NN0x5
64Eg2aeBm1xFo+hFtJILU1qBmknvY0E9JlQref5GDk3gjJOzGBNXVHCWO7khwTmPuci7rWB7URYg
D/Nx3cY9uZGJgydxmuQQUtS0jenfmAedXds0PKCcF0fV3J9BfOCFYf8IC/en2vTya1JKI7Ckyr/W
WWXv4EcP4Fo09UunUL+ba3nxqoQ5+rIUUP8Ay2tomvNTK8NnpBdLGT0mYIn3pk4sGOra5KGIMnvz
abydjJ/GiG0YVCYtYsP/WRhepV4c8MyUZMjjWgdYcM5GTQEbGf6QrGyA1WUYjuJqbhBySbZK1FBF
rbswL9D47EOoepwuQ618blUyxEL9VwyJRpWo0xdjd+fffsI6O/elgtg0suc7iWq0raKwxRoJSb+p
iiTBHSgb+7Dygjc/Sr4GplNdeXEHb/qUBY+rV8+1ekLDyZOYMhaVeiBl2KG0hlPMCRbkF9UeRGF5
pwy8NsaOyiKjt7QXM9SVVRIN1TVW1HinyEUCfkEzT0UYxxu/7JVHiyKxZUc5yXs3Wo8E2ScgP9sv
klYLl0r2wGUb4utauaTcsX7UK94gSaHIJwWu2kNqS95uLOTxmvvpsBrcwnvtkKpb5F945iQn3chJ
AYRVtyDAJUcr4K3xyZvKpJyGUsiF6IsGSF4IwqEZVwNcgr8sYg3hLnzuc0RflWBs7dr3odKTB3+i
vlb6Ljv1aXEVQ+E0BALBOIddvRVDoul0tbkSK1iIOfO4uFInTuz7GB5319/rQw22vS8oJ8Tpkqi6
otWUnYS/PAbSxjXGCiCW5mwNAltH9HCLQ42WOSH4Bi2/Cqlm8G3RbRjQuebgMjxlg1GTMNaK6Z2b
L2xb81Y2cuMISOvKEcYWSAwQsuMUX9bRRgyGSmoX90vbg6HZJZo2HOVBBYKmcJ7OvKZ6arsYJLju
EqxO5GQrNx3EiH2u74ekLPbpFJkMYWTcjE4Z33JJhLJV71mXs2RpylXxJaRwHJ5QQostxKRUc6Ia
Fw+ohHOIWgAsXKNRCdWYi1aRZQ8LYwJ8tIUUHDiAVyvRtfzGXVAvIZ3COGlff7s1FuhCu6diJvM1
lHQmN7cy0aKc3BxWE+NiNXNyA9fy0Y1diAlOYIxPUV2XqGPZJPejQX0KTLN88HmCm7WPyrmrUhTQ
wkhwKJ1YfbLMVN1lnkEl/+RsI/XylFLaM7nqeZItFbBuO+GqyHV8aCTg2qKrW7W2GZxC3XUWKSFo
g+SnBIHtpeEY0WvuceppRtX8UodshvnvV75GI1QSfq18l9KWPVcM0TaxioVNmCtceOWWYwaKseBp
1lWUFA+SVOnLqqHUvAxbOJqahNAhSYCvFJGfM78hbhHaO6/M7J/k517cPize88TIl5ZU6I8aKLlN
DY/q2Qwjbd8MibbzNb+9iBWh+kkh5XJhzW57/2uZsTvl3TXFju8rFslwX1FvEU4fJpJCHVjUXpxx
/u4U9GmMjFhx8BNC26Ox8ylSDDO9T9GbGZJ1Av8QLN2SlicPQZ1nL0VTvGSdpl4Gt01f+JQZ4EaD
iMxkHCUU1UMbQV5htZoqhL/TaHfCStajgN3JNTfCShjW2FTEuvuquYChKcC/a/G7HcgnY9IgMS2O
J57rfEl1c6IbDZqLE1YAM1vF5XheUxAWFe2i0qz6x7hxPSn/UcZxD0AESiw5794p7XBOrlT+auqm
Qgsxi9Fw/1fDp65ZVpy2KI4U42OQwR3iaOkiGXXn5NeEoSFf59AaGpzwi6D/zo4MQua++wnz4Wvc
cQhwEniCqSvqrmHcG7uKuhxqXez8mpAQXkGzbW5NfXCWvN74s09NQ4HB0VRseOR6Dbk+MZhZlrN2
iyEiM224vL/GYBHonn7qqsp9dr1u+qGo9V50k9Yp12VjIHkxOaMSYG5HTYduY+r6jYPm7RDp96Ws
3GkuvtS8iKkjp+JHCI+W1uRq1k23ZOuDUBjnCeoivTFa5TEHz0yTeu2tSXj8VIgTDj3ytkRKUH4I
IB0wVnk0dD/kXHlKyTJ+dVuzWqiW6byi54X02OglTzKydmuIp49OYsET6A9wtoZjtu9B4sB8okjZ
si7bA1sNGzw7VsXS461k2PEqi9z0KZmagcwCmYYHMSK73smxxr2M6ez7pnNWlcwYF2lD+bRsuskK
iFAnr4S9HIgIZy18xVXjnkPi8stC7+1F6svPkUX1lQklw3Yg/bQx3RRt9KnGVRAHhVMBbJ3lKDSi
OYwgcHU0y1h9RRTzFWpw9Sp6MiF0kNfPEVUvNwXO4UOZpSWauJbxPrTZdysxkofcqaQL9NAkvY2O
3xE6D1M08oFsMiKZfvPd4G/2zsulWdgRsIBQa4IljM23aPC6S0YR0zqwbZDEjuXuQqWr9qVHubUL
3+SAdg5yO/J44tfyhzLygEQHREVFu/U2pgPCEr634LvDf4xWSsouUkJpRwDw21BCbJ7oEJAX8KH/
qmWBITJVc+tNH3R3i9RJujWLvHnwzfwcu4OKKJfG0b9M/pRrmF0IOvs3KyweOslHZrIPzCMk3jBC
To0RX738a1b4tbfwOupFs6D92akbWZO3fVA4X/wMXfBak8ujzQECIVezWoYNmywNBodNGbn6tRwb
b9kRi6RaqAhhinb8aFE3kUXZp3zVlGb8qngVTAt5BqcoWvJ8o4ZNJttvKFq232w7gFmlo+CMF0q4
NUuYUVzZ6JAeB65V6n77p2cM29IrSNw12nOb6g5VetKDZ6a7WodsYbAgHRkidVnXCtGVxLe3EZzk
x6yv+p2JbLQ7ZulaGZzjGFcoNBL0IBDT9Js20MxN5jZffCutr2puB4sqHYJv8DLdbKOwfuT8eKBy
dpYeNOgbR6rrA9SvB4f65gsOiYzUc+tf0gFcOlLEp97zwwfRQFCmHKUIVvppKJIkaMUQq12T21HO
nTUoZ7nLv/R2fivMlGh8Vj5TPh5fIXaWXzJJeYWl0LqoYV6dB6O8dSFQnjwJw2Pg/AjlBmVTSCec
sB/2ngW7CvD+TD9JF7ehUtE3k/cOVMYWbDrUTFNXGszrFNl6NNW2uzRmTeG6BKhNl8JgVcqNf1Sd
5qzUjQ1n/YQ4nICJvsMVW4TvUe6DkRqgLxDjoqEYCzy9cBF9x6/+YNOfwqI9vPRoC12LOHyplay6
EGjllzR2ZPi6qn2V7TRcUGSRbMug/W6TCXlIgGWf+96itFFH/JLdRnbi6kEYIY3vHtBFAK48Rt8I
6+PRKcawd4JJ91n0A9XqF0OFkCWw6Xad93bxWmhhs9YsEt6ia2omrx9HgV/WG6l/c/Jh2dWUgRJl
09Lj/dLi1Hp0dSr9lhOo4hh5+iOpYGnpd4gQ+s4hrYZbMYTG1U5AtXb1Wne075zrioUc1t863Whv
Y52Qdsqg+SyD97HkdxhK6nJowupnpz91tgXLT+Q7p4I00wIWqnaFLLG1aMIYsRSpcXcIxRFw4ud8
S2DyvKXTFWnoW6LGBUWcDAljm1Eo1aGJvRRdWdWTi6SU3yJQPRm6X89lJLe8g6CFEl0r8MbzYBMs
4z33DOaze0yabEkZhPmcZ3KyQDq+IXGOCto4NbOOWhyh39n65td5aHabfR1eD3tt4O6/FdwsmLKH
IP6JFKl96Au4H+0GfRuqbpJdoFNhRX0mlckl3GQcuYeNlmvFdbRLi2JLuSGG492cush2GVv1Y2qT
l/P5+e94h5Ccy6BSgPBwvELKnK3dIJAfmzGyUBnq5Oc8fihLNqDItCYPbRuGu1Yvy33oOfV1CKbk
ixOX76qbnuWCX3oU9/tGAc5ElEtbmpaW3LTG0HeNO8o7sNLRssjUeK0YVrFXkF/dAe6eXhldQWaa
fSlVy2tVLs0fdp48KQMyQVUmy8jWSOvOCPOfnPIuPs/Cd6/lE3Z+lEHRFDS7cqgvNj+lbaTa3bY3
7OEmW7a3ggNafZNJUCLuHf5MzTOZLKDj/JhvZl9b75YPz2nRKtUjCaZmU8R1BtalBBtNGIs9V3XL
Kr1Bu9eKvhVIEPtZGf+QUSQGcxzELybQwE0L9clxHDVYWgywvL7TKeT0h7Na6/az7TgKj+wNUa7i
a+AblHfacnFw9c4CT9j9ULyIB6VtAcU3KhMgfBMi/euFayI3wyVxzHzRGsa3UMm9Z0oRh50CceoW
0lPnhTM6VJGp9yc0FgAI02R4HBK9o+ynlDdl2jZv8KIehEdgojxvF8Tn1K7Ktk1f7WTLi/dwQph7
hfzDif/LiNRfbV6hnnBWAUT+66Yn6D6owXBKCfsu+sBxnw1dJxxU9ocJe9JBEK4VPWjBvo7PAUA9
KmrKeo1Gs/Tq8bdcmehf7nm5SK9NOPoLu7VJf0/WqrFRnDH0Z1lu00cSD2yKal6kJZAKTW+7fdMQ
vR5tJX13YutHB9L0Vjihfss0/3swPXNJbi1ycNRL6vhgWHBkc4+I1LDt2yh99NQpcp011Z8m5FlJ
0Cg/OOX8KOTAeimgflorSvRuD2W+Iu/p3JKpAbMMkyq5o52LzL0Ev0elrMYSzJLvls5NODqOCTQ/
JIk9j+VSbxL95cEyrSLcYuJKN/u+9n2x2ERcp7n2bUewWfL8tZ3l6VnyKgQIxhjip1aLT6Au/rAA
TJ4DzVhnfvUEBXWwVEf1NFbOUU+I41qOrZzzPIIpffCVlVHX/c6JK3WPDslwzacm2KUDIRdQBsEu
95xgpZuN+mYO8OmXff+TYrjR7zixQ2v1goRzsqhqJ1t3ECTxuIy98UAGYenrkoFQVK7t5AEQW1yY
CrEaz9q5kZQu+crze1XiL76jQgNjIwKjyflwGilWXSYa6ejQ1PpVh7j8xpYHi5K6pmkXUd08QRaU
7MTY3FAV9pdLZavdurM6bcFu5KyTKnizq45gi6UHrxMb5apNDO0WOb6z8SnOdhNjS0ZqPFFglO48
A8WbTi1g/Anqc1dqyROMCuyrbRmuJVXv92JMSYC+wC4LHFSybxwFrB+KShhqnOTI7EeUgtstahNf
ZRToD76ejQfw2Px1XDIYAUX9pwbsERvB6ItUkXboKMJdtxAw75Kitx9k5D1lS2059GgmQHGbWGnA
GccPUP32kuAEZjjdByMBCxuYx6qwRnWl+Y4LuUv36BENdwyTFP4YSua5BqHoUq/2IGVe9sBeeqp2
RjZiNNk1ofpdvpgIASCW6rPJg4jrBZUvguiR/sz3xwSjs4ThPb3ZzaQr3LxYFCPfiHwm96YgL70q
YAhbD5OXMIRF5V7q/E/RQehUXpMwjVaWVY43GKachabUPVkWbbzdx2TD3KqxrYN/xUUYOC3oVwOI
5DSSd2G0lI2UDbDUlKfesYpT08S/rmKoFmDohoYR0mtAysLnfsmTiO9VLLebmDfhuTRQ95VkI98m
iuNSVUnD18DZN7VF/D4dz0Zp8gJIwoe6kCJ+/jwW2cFaKMLC0I2wCSUkpWE9iLHazgg0VtCWhrbK
MalySdIR1QX1tx3lNF1lxXBpoAO6yTAbLDXX9x58PvWW0FxMtrCDNd8bbzZgohM/uqpTVvAK6rym
Xf3o5GqyrUP9vfXb6Oy33wmCl5e4GfKNY7uT+jQKRJUL6aa4glMZmhxxOTe1demLfiB0ivxIb8om
QhMWfNVS/O7CivKHgbzFwtCl+pXnvbKsQ9d7KuwSpbawdK+mzJciiCDtCaKj2aDNqzYGr5apK5oO
Ug+qIJ2szxbCpPbErdNuJXWxetOqx0CQM8lmjDwPf+A7d5NMOG5PVRjpi5GCEE696hTqQ8BNECyJ
pvAVtgW+2WwUT9buBE5l3SBG2qvwC00UTsKvQ9cKvmgTXXt4BPLQi1eNpeiHOqBe3wHM9az4ZvXI
cXoh90n2DPPjGpik9DBt1N2mUt602ClOZRIQnpu6Rp4ky3Dowg0ELmispG0vrREvlbYxMN3HSs/+
pHQCjFjadQd+a+iIk6l6MLIIvJwTj1vDcQFcldKrj7bVYzckS70pq2dvGMrnLLFvOWTCl9yTymdH
64xlOwwNT1i6tq24W1IU4cqt3YuR5d25zQf3kobmd/g5wzcvCct9IPs5hRte9GZGxCaJQwY7YY2o
owYjT6pMWF0J4ao0kp5kW5cfeX/sxHBvtekp9jOQTRw0AUiOPuQNZDANrYpX1EOYL0YcQeCtwh1O
RZX5klTEvgGaySt76hqDrGzzjNe7FFnGS0KVEpBQJV6LuarTelsYvpv1fW4Dcpi3vQbDL87s8KpN
NroePGksFbV9AGk79V+iqyJSuYaZX94I57QDk65DO3q3yl6UErrx8+19bt+7Kwh/5K1w1iimWJW+
7d6tsVk1K4sy+51wloMO0FM7pWHFfUdfWup1HW3Bje4My2mvrTdYmyQY85MdHTMidM+ofbWK3D1P
lTTPSdm/kp9zzhnMAjsYHmDX1/ru2tTxnpJ252hpEmwsYqxWvhYjlVn3oVbroosOUsGVczWAujTV
j2RHDnaH2rTwT8sgXnF+DpAvR93ESju2eAF5YjmMEagjd5Eo/Z9pbrRf89xXkQnXjCt16eEugDeq
Jh12a4zopZGRCjOdVD0QU2+XodN7byWh440Gz8FGWJUK2Q/Y/lAXmayZDqSvytqbF9jaa/O1KhJv
p/oZpOUdYbswMctVJRXlFuQy7y3bG4eDg0yFsQ4N66/LeLrUlaRQlx8cPlzqiZJvoqnayzMe3aHz
Xk3+eRQtDysJGqBXjW/bgxsjRDT1JKPTr6E3PIpeOKbZpQCdJ3pgrIyThkLPIpj41McSkie77+E7
n1ZFoFPbTOxaq9CUtOvgyr8aXdpbEiWH8zAb/vwQu4ApJ6d5PNbhXPSHwFx+MmReKC8KNxm2s7Nw
IR7BWceEa/737dyWA6NRKsoLwgQb6ruHd3s03dVYO91pUFL5LKuEuxoV4GDIGdkfIJsIJkUh0RST
rJC4ijVj4sFAGHa0UBQSY8rvqzibkswt8rSfDMJZWGHtRfRjWllMQ/PXg0cBIov1CIj6vmpFbBnY
E0mpZgGSeRUNY3rIquBXQ21geiDynR7E1WyY/WbDJ7//wmVeHrgZhPdi/Xme6M4+853+C5dPS81z
//FT/uPd5k8wu3xavvKkvz7+P95pXmZ2+bTM7PK//T3+cZl/fycxTfw9lHZA39EPHsXQ/DHm7j/e
4h9dZsOnP/n/vtT8z/i01N990k8uf3e3T2P/Hz/pPy717z+p7fklu0MtQ7R3YGsXTD9D0fyb/gdT
VPnMSskR3mfd+40eZR/79wkfpv3tHcSgWOq+yn/yn+86f2q5Q4VmPVs+rvSf1vtP9+cww9G700N2
5/Md76t+/jt8HP1/ve/9jh//JeLu9TDejKJrN/O/dv5Un8bm7ucP+o9ThOHDR5+XEJZ4+i//NCYM
/8XYf+Hyvy9lOyXUuaX2dZCM4NhI7cSQCNjsGP9uhCUahuKgajcxLEbEVSUmzL6mW4ZHYS5JIO2d
GFk2rfMeM63Rl15lUFtVG9JDFsQQqNX9M6dgiGynXpxTSdiCb5nsYs4Y6OaB7PtPYRfjLjxRm7GE
EUuMiabqYcswdUBgNWT7J+iir5B6xNfCluJ9ZzsIPnfU+dpmdG9gqIzPeQoD6eSlRRFKcsIaWBJw
Nk8+3ceEWY30Hy0AKiJnDdQyYqnc76lzzlV5fXd0YZVcVUZgw5NsUF+SjUjscLIHh4mY6saP0HK1
4bsxqJ/viqtO0IC8fUh1z9QdAqu4FkpcXBWl0baeXgBdF7NbrRp2bgGy4cNsq3cAJqfNO+SCrCgm
VmaOLJFRP8xriaX9TqsIanrH+3pBUjSnMI2h5f3rlsIt7bv+rLKxuLvpI0c0S905ctlTxIxekDcJ
2N/F6qFHpkT9g3B9I1N/NQ7d1uD/7Qgo1zv51aRl7xpMEoNi+mwuwIk4kqMfkq4BVWHnBUWnKUwf
mbXPC8u/dxwlcEDDTOM5cFwIrghe3WeIwXmaZI3RkqRHvf4w5+5ZDeW6i5P0+HniqAz+vgmlh09r
ia6RmWci3cZeqQy06mOE1ka58y5Bk3gXcQXYy0O3tfS2LpBZ8tpYZ4Pw65wxOo9Ulk6u88z7Qlr7
aNtRTNw00A+iGQmdHVBG1g/iCsG0YZ9IyUIYk99uouvqupdScMKMjOJoxGalRevIwMtQG/MhHmsK
9dJKknIRoy1icmswtdpSGO7WyV1cdaNMyFv1TsJ39iDjZG6kHEoP8Bq/fGdrpPhPiAypBGz/xaiN
mb7TVfvrPG6CJ1Th00ozsjyuvBWW+WYOGoag6jooTKZP/ftz3bsppXqUGtpr8SEMy1P5i5QJDFu2
exCNkWUo1t/bebSLTEYzakKIFk6+CcgWhK8HlO/GuJM+LKAXOQGDuIul+4L3SR8WLHu4XiUYGlYq
zOhHfWrCMG+Ooiuu5ubTGHV60MZyEFvOhv9pgXna/R5q72wyqO1SDj5lf0o4IqKArCY3X/bTW2ik
nK5CBCWEgXhbhAY1IrUZHOnw0toHSgEQpxR9sKe/Bi3Df0ZoQd6IcdBjzmGeMfuWQthSLCPmzj6f
urnXU43h1PtRjt6lJiWTkRswuelh9BQAUNvbFkEDmW/YW9FqO+FBAZfDmdvxb9YEY08zqutyMy6B
VFlQ+E9wknaCkzQDoJ58zCmFE5disJ4s4mr2EVOqfmP1yDfNrmL477qBgKjMK8XyeHHbengYHeOm
10n3XHDgPuS6Wq6HMk6/erpBSgmAFaGzAZK3KQUlR+6XwgC4GhXQr4V17S6ketgLsLFAIYumrmx3
aRhOsp7HBGw5papunYDfWgrDHbLsOm641Wy++h9Az17dRnuYF7/dHRuquKsAxlwErtyDUzjOgZOr
ni7EpWjgYjeAEFRo2t9HS6qg+0I1NtrsCdmpiwzn5EPeCJnYqRHT7aIOAFgSFsjNqocxNIVQXR69
GtmcoLqUObzP4ko0+ZBQbZvqoDrc6pch+n0Ve4AcYHLWt8JZ1jTkoCMfTtTaqq59Gr+GrmNBPhwD
OZXiAd2Qv8ZCUllXYfCnq38aT/r0Nf69RtQ+E7bMT7WTR2e4/6NzU1qryiH0CanXryFhHItuBE9S
KfkeEtqTPNpDtxA+VQeCmrwnyvCpE1EfOK2VtHUVbMVl3Bg/7EDNth/GxK3Cnzm84CdxLREy7Xst
gehOdw7J1PSmAiPl3BdX6ASjS2JWu8/jUusc/m6sN3z3ICH6hKb75HNfVYyKvpgjmnag9GQpLEUx
yDuyyq1hKjdd9/PXmnizLwNkN2NffyHqUZtN/up5qYyCegeuX85eFSTkr0ZnPokZYW7H5zJn05jr
RGvNhgeNTsn10U999yiuki7/Y/BscyN63VC4R68CkszL/S+X8PfVPNYBM0VgxEV9YrLOhvtksY5Y
8dPtaqp1VmmdTJz4/zJvdv41N5BRobCCjewH2bYYde9BkktY6Asn/kL07t3odeUn4tqOoZP6tb3w
Kbai+t1pI1I6Yes/+qHNM9MIpaNZm/Hx0zoNpF9Hvyvhu+FLfFLkytp3Uk78CdqBRY14zilAXmI4
N7ACbtoQ6CVYBLN8CyPJWcewdS0sAuUkTJNo3Wl5c2qmhmTdx2YeEy6KrKyj0pb287iYMHeFmxhL
c83cjZGDVtu/LGnk48c7zPO1kHREnSQ31zAohIoRd7BgJd+KbiznycVJ4gvI2ShfNilqFp6P2pav
1fB89ShwKVrQLyDV6kic/0uTodeL3qsBt/dCmMJOgcdaXOZeggpsQVjtw6BbZOZa60JQbk7VbAIl
UqaSA/9JNI0OgQRa9w+i5xUQ4Mwe3eTW4RFY418e7JrAPyrIeytFWq1IO3rnUpAkFXXMtt3N+rUY
hDrTPw+CECmenMTgP/vMc2afaqJdEoYw1LydDFYPBqFce4ErJHKV/KWtUKL7q/OXpZAKaZNSHUUx
zPTc07xsHULlsBSPwfmpmA0w4/qTYR67P0cngz64BNKnx6po5qVmwzxtXmp2zhBsIl6bpDzX6/GJ
Wv9+YZNxP4wRejFqYnnkWikpii23KZYVXCV+oz72kxFiDHvZKCCzhW8vmcYxqCa920xrC9IqwdEu
1eAqrEHO/0iaQGMuuhaZ+Yvu9UeEg+Sncli31MdUIOmALExy53amrdzG9PcpQhenxIKFizNRHq3E
JcTiQ7WwM5CdlKGWm3pI+2pRaPIv17t9niquumDiYBg4q4guUXaqmXpAeJGUPdpUG1/cWlOeB5Ke
Sy2y9D2oKeXZLy0btnvPRXE6hypM1rulOWVfDSRf94ZW/FmMss1xdRoD0+gBAmvK/TjlYUWje4q+
D+r6T9Frppyt8A0o3flb32nNebq4EusqmVTuYemKj33UFdSvs59S+Dtc9RLAjBhrFao1a8d1tmOR
SZecOt31ULeozfVevuyrRDmMookrAE7ZJCe4EAMfTJM9g+vj4CXtryvh8sFbi4IvaSaXO9A75UGV
IZb8rTYoJAdFNwuyI2kR/yiGaqFKWCWkzkw5nSj4/9InFM6lSeWc1KtAj5Es/DCjV/KjYVre8b6A
sMyrjCl016vfH2NoKxLloxcvjSD/QSo1fyIDVTxJUvwHuf72pE89RTb6HZBJpKwmj7xQi6csaFZQ
n4834a8UI0LEPSVSwigZZvWg1oTup+likuvGCoAjtL7vN7Dj5JykBrX9Wp4vO0IlCzNysqNwBkUw
7tWBSiFxfxQi5P1gk5aEuNpqtbemKrWzJQGPFV3Lg1R5rKnKEd3CsaqFrEfWOfUk+e3XnLZVtLOU
wDPuFo72Ns9hExveVBW1Px9Oy8CKvyVgcK7Z1JDCVK6+mhjrflIvnceEIdEzdBIiVH5EVzTCxdeD
px504mEeElfUjPYmwZl5HXKH9sFNofz9fbu7p0qtuds7YF2njyCa3tJhUE/9bedK9dHg7JnDNqDW
R7Uvd2bnDTtbqWvoaRmKVVOjakX0xaUYvc8R082KJCJQ3KJa+yP456bO/mZCJlPzGQXSTmk4Qogm
bj0X1NXUr2RJvQ9S7vLLPDt+GhunGY3ZOL8mC7OuxepWAZf/eWkjduwEbc9/WTan9GWnDfA3wgsS
ryIUZ74ojdPxptUR6TS97Itiv0CKbL1CdFaeqxDJQKuP0y+pO+Rr26O8nCM2RM+lvLAyWVk5EzIf
Kej0aEzITXElxkaA6MCKJ4tost9XogtNGmbHiKHl6aYXb9btZfbMJ3ipm5viJ+1NVQx31XUo3sxj
plx45yp3t2Koo+gSltmJ0lUb7H4vBkUTQgyxNQF0TDzXzW1uzKewdrMb6EyLo6JBEWdWlQ6Ae25Y
hKZ8TgzQbJSYrkLoNXc52erXpuIvVIUGksOTEjP1v9ZCdpv6qE/drgbBSoWwexJW0/a/doMzXMRU
ELDXpFSLm7DZer5tdDN+FLZAqhcgcOJnxVGclw75YRheHFN6DmDKuwHYrI6ZCyJ16iVQG9yvGidG
hEBpq70w9IZX3pzSbnYwabEfmZxnQ+NLe1nRGwQvcBO+4Ni8TeMBTJl9xeqIyBWR799n321+CRxD
0pS15Hnuxul8eAhiL7uKRjaQhhprBHRFF0HjX4Yqr6CmkWVvMzunkxXJiW7lRznUc79XiXolu3q+
6qy7Jkcg6LdBzDA6onahZEHGpEsbE6btPfcx96mCasxETilPUnvIcqEVLGgt5/5sRrgQwkvRH+q6
2FU6xct+NG4z8v+wPHntzdVUvm/TlRadQzQAr+SUf42EbtZNUR/+g4TDZGjzuqSCATAp0eK1K8XU
6YcOPIEQ0O47p7Zuw9RQlYsKcEl0LFYC6+YnhnUzFNfa1n1kLeYxXZGUExVORzEkpgpfaGwWdar6
YBRZTRgVzwvut5nH5ts4LRXHLdw0R8e32j2F2RSnx/n4ZrLlXiV6Qzxy6tqwUVG2rz/0rVQ9Rbq1
9WR1BGvSescYhOkyEF3ditZx41U7YQ2K/mvoTql60DkvBd9e4QW3CsT3HAgRrWDpolLSDbQcwVZ0
x7AARan4zll0lRLEp5S+pZrfXHhTxfdJ6LPAPAxTw1p45ZohLcoSPL/ophaEnSqC23rB19bMM5QW
oAPaV7mVbnnoak8kG3iSQyTwPTCh34YQ/xscgf3SQur7+slXhycALRZ80xiVd7aPK4p3nVUtj9qx
nRpxJZoAKaqjVfhuAQc6Fgm41aLVohrCTbpRWT1qTh2+dVHthM952tRvudz8UJpgY1tF8ZB3svpM
WTrwyLJipxj42nMP2mPlGZ27FdZA57yPaokGAAPnAeXvY+QCk4om55IY4o0S8IMwivlh8WdscxoS
I34evnulBMP15C3lEPuPEMvLhiGvYn5qj6Kh+Eo2/MfOaPNHijlHYkkyZJejG8VLO+a4muo6xKi/
/es22/4faefR5LYSrNlfhAig4Lf0ZNO0V7c2CLUMvPf49XNQ1BX76t03sxgtKlBZhhSbBKqyMs+n
B6Z5Frb46aUIkg29llz6nDsly0no+EQjXtq5kA1Dlll7f0hfGqv8xzQPyDKnOFVWtLz2by3/EAXT
qZWI0hk+L69uRfMftjE1/1/9bsOiiO9/rjTDykj8mFhpD+LOaJAxPOecijoQEIMo5FVXcE6ykPW/
mokFDXdB6B2l/TqDHPJXv5vtU58CVseG38NPTS0Fiwxe+NMr3YbIq7/fTWbgGxpY1i3+145yxtvc
sp8eKOa65K4CqRuNgGXvQJXmWxsXG3NmS8s6aJOQ4GECGm+2ftDRMPpUnwe20ijH3IrKsaNDUfTK
A4GD5lNXZ9+V3OyPsobLVWzYm5mrju/NE8IhuzDOh2PWOhoqOWRqjFYk0DfNxEXaZNFlJpBLR+Rr
WS2Uidjdspv2+Gz5/rdV8Eo0dEiGmtaiFZhnG8Md21Mc1y55KqF/UGbyK5PiuCZAKJgqnxh0P7jI
K1PwtMm1FjryvxtQGcN77JlfpN2a0ggMxdxFS37VPQdJco40dwLgEIPgNqdYKMiSG3qdWPatRg4M
vO8JwiR3aZPkd/YQPYSGmW6jPyZpL60qKBZ/Xw5ktGPlg76Olu2fOv2ZTdr+9ykLz/1n9qbwtwQ5
OWutd7NTnYQdoAUyDQpyTBah1QU/M8I8SSL6xV/mTYeN9WXS8mblaU5yyXNIgsD9xG60Su1isUZb
WV1bLEnddzl8aKZjYBCevakCUons2h5Wn4zyUha6T4B61+ge4VrEbBPbLabjrXkEcd8uWo+PCd3k
b7eGEDwsSmxoXqpp/sjTltsxOFJZI1PCuKvz6V3WZNEXxvyl6au1qMf8UdrUEBBMNTn8uDF5iGZz
VBuuZZsxm8CfiO2k6O3yZkvTxlmMHcHqt4mG+MPT0C6/zko62IE0uWgh55C2zIUt6yVDtJE2Fkfh
shRhs4MzcsmLEYkPZJYeO9caTnAzT9FcI02+fByh8G+Apk0rWZUFPvyfBMpHeCfpltSme/E48ZaD
pKkh23oL2aBbVoChyRMeRiLJPKQZh0JcEqLjjWIKz81ck3YRWMYda4eDrDnqZBClKMZyayO5tZDG
a1Gr4uIJpML0FtKctAW9qp+NMVrUaRWtLVcpz2FhcjoLmneX2Jp+5v/tEPBsay+dxQGK2hnBj7HQ
likwFJK5O+OQGWH+LShJXHWgUgE7UpR1PJX20YBQcnBr1djaOEXuO/IhVyBY1C9mHn5wwlX9sqMt
ihr+hvtMtbXJnrtvXWEt89LHZrWtu8hZmx/bxj3IVkuJId4nI19xtEatnUos5D5B4mali8o6kjb/
E6RCQAKFhqT3bLoVN5sFyX2Xqy355vSQdmUYiw6W9T/DyN38/5nuv15V2uZ3yL5LrH0i5av5+LKZ
i3Y+eZUFyUariIDf480ke/hi1DatUPmDzn2lTY6XVRJBH4l3N/eydpuXLJkMFsg2J13q0BJWPsss
p89ll5Asan8FZe9eak7Yxjord7lQw3PWN2T/mrr1gDcI5SnXA66EDukCWQzz62C2T33MN1gZ6qXZ
c8bJLv/uylf9hFqVl6ObinVVGqTKzGRVoZsU8mouZJdpprO2s9c6nNJfkyjGC3c0MNdD0H2QrHIo
Sav84gM32pJf3u3K0IuQsVE/TL5ju8yxwe/kdv46kIC0dZ1pXMtqPTTdGqGmbCur3tRHK9XUo72s
umKGXyF0cTdyq0R9Fsyi04HeKlVVOaH/TFxzBn6tVB3xMmjZ72o1+1tl1Y1dDxRZ97tVVtP7wliP
vvqzmyYX8qulojqUGMT6NllMdHTPDsbSUCzhP7NKlU49yZos0iCdQRbiZ9TrWboe7L2wcPTjNtBJ
h1H169W8WCcxpuw5BCLRTDYYIjOurfzUDFKU5t5JZYp1IXrYs3+a3dLUi5Wc8TotmbWLMfOUdYNU
zLJLuvxgxik6gcjFribizz9UEwiDcL8qU2+uJy0ID23lZE96rH8g4pluC98nTqf185MsHG9ojr1z
kZWxLst2dWvUFV9bmhUSS0Nb9juAhq9eVpJM6FZi4QpbOTezYAinAf4lS6AtmZr+yV6UmW8segf4
ZNi0+A3oJkdBoO32U4fSJccX0XsrYFRapvOt6X0edHEBJ74jL6Ptmw5mRO5+AxP0TSu66snQx/jA
Uklbg3juv8UsjxPd/WbgqeOktlCJhRXaozE5P+U49gE8vkk7eRjIeOQ8ojV47obmFUmmDk+GZmlf
yShFu5MQkb3cOsoiZSsU2AWPqXk3KYuwJO1TbUoEwjPbgTRcTPapcK2V3IQ60SzXlvlLzWvUSx1H
6iWvvfcq9LW9rMlCNkaxt+jJjTvd7LoQxrEt9KlEqlKt3Vdr0qeT5YXjolMRFZyAzK1dMThbWU0V
86UT+RI1VjQxZmyNoUUBn5oIjvIqnoK0XshL33fienFrUp2GTUulERnOkE8df18i+7cwGsuF5jgN
x2gufLww2arS+zc7t9qtbEB9y0P6JMy/WEZGxmFRBTV/657oIXkZzNidaBa1mB84x2sxk3yu9Wun
liM3Da0vgFhzzLSMiq7huWlsPwMbjVG41AquYvRcJ7FrZu2emnB5nuqRvmtSIV7UzvvdCvouOow9
ynCsE5wFuXT+x2TH2yoyjF8Q9vd11OLkA9LA9tHbW7Wd30tHfiLKaaH6WXAnq74WBOtSBU3mxPZL
PUzoI8XTV8tzik3SDDgfXbt6m+15KcavpMyCZeUrzPHOsiRC6pCrQ/hmODEwY7d+bkcokGnY/ZRm
J+2DbaEPCzPdWezRDpC7ITXPV8a/q6My9LN8Ic3Xy2v3gHArpMOB5/4Z89c8194a8gLZ4jan79oP
NnkQ2yqz+6Pi5z2C90hZmb12adEyNxDzxSZbY3Xoj7LIq+xZGXx7G9eR5Z2kDTQIMTSiqBZyBEEm
Ie7pedYym+KdxvlPgfgrWt/kJBVJv4n/JHPxB7SnhWw1w+g9r9V2NzWaIKthHhEGDSdBhRWSpfen
o8wCA+ljEWD2jW1sHIO27FjQFCxCqoZDjK1SxdamgGcG7Vpo6sr3m19FgStfSUp0Asl7IbMCEIYU
e+f/ylXb/274ZJsJGX81OJlN8uttGtlbqsTLq1uDnP869b+nudlkl9uIzISswm+XdxPO7yac5aFl
79t7NQPx6BuZvtCUulzhY8jvURjL7u35ivgCEpisi7TIYgpQkat6y/7U1U2akf3Q7jrkzwxDOabc
xrx2LUfKqQ1H7c4jvixpMtIuQPHCNHAjh0G0mSLTdxcaz9VT4fRrTVbluLRIco4zVWOj+qSNk+bX
tceQiNDbO5OvTr6vzQ1/6ra3Brdpu7sap+P1bRjqLAKmrBByth9S3E6ti6NUmKXzkNSucSLu5SDb
1NmU9zagDn1kdTRXZUNTtP260lx3JSLW4Ut2cN6ipn1Wg7avffijXizgPUc5C3eF9gE1m1s7sX/N
HqrLyXbinRO25rkx84Tna8oRqFarhOhANjhHk2Ge5ZXjV/reb5qnaz85xO+TH5mXTbuUfzqOb0bY
/CR2Ta2HC2ueVfa7TTXHhY52kR+uL6nBygjJylr182lj37U+KXhFsZNVtM4RAjZJRZJVJwX1UbVP
CAY4d+hL2Nfir6pskLbOjcJNMQYR5EFi//SoTxbo21QPaMxVD2HEmZdRCDK++rHiY6Ygz+SzTXbm
Kdiskh5ah6zKfnJsE7H2MHAwX8f+NV9dB822qMnF1lA9vzPy7nfhtvZdz6KBFHhISyRT/dMwS5aX
CCGA4zSjOq82sMthToAZLLXSX8kZPl3KaWVv2eJBEOGHhjTSpCIehfgmkphFiiZ8E7lHUqZxsvUm
aulFn6qra50sVOd47TW6PgQLK/j41GLKQfk8Huo522/yBFmGJ6xXjMpT7iayCllfUZhxoSDDzKkf
QB+hHeKhCI8hea7Q5/VDlCYbHx/nLrJJq5qK0jxwZmvtfKN/VPSeLGuoyAt96poNG6jxa4wXgfzT
8U34MBH4hjSbKumu9syqpqu9T8Unu+w/EU5y7W8krXJCVREkywA+qS/LczWr6yYx2+OmGMPDNGvv
9jbSAhoCept6FtvV2bjs+EUFK9nqg2Y9elbMA2oeW2ajda8q4a6d+yJ94Bwc33sFYTo91FanL+oK
ag8suAXEbv2brrXIY/hdCM7cIMVV1GKRRG587sIieUJx6VJCE38nzCrbWH6tAFhzi3eXTGb8RwXJ
fmi0c+CPamJ6IkWzOoGuRkCoRASod6qrybcCAEWc5FcnrVLwpaWEZ8vOso9skFVZFDZ57J6PIo8f
zMyXW0d5pcxI57z/fptemuUkN1sfhF9b+z0Z8mlT6bWvbcrJImlRYbu2Qoi0XHIfrVlGzU1mFJfH
odW5i6dulGxwIKWL/zGKWKrooLv66jqJnO/ayYi7L5qiV7tIj8LzrbByoqj7cXmzgEcKz3As0UqY
QvMZl6S/l7ZbF3lVF8609DRNWd0atNFhGF5Tf2t2KXmH84tdjfIyr4jsgN600hPj87vQbVxxbdF+
c6q4P/je2B1c1f5dSJusyoZb9VOXqFSSxaf6n2mUyTOWHrJaS9l6G/y/zmXPL6w0RbBDs3kP2mPa
hoMdLKoZodVA9gcF4BSrQnH1uyxwQW9J1FYMNOoUc76zHM0QZ69XjSoql4xRc/4o4yTuZBfwAyFk
JQSYfL8wd0Ni26weK+W977U9mXPQuNVg4PBrZpfP9nIqf+oxpI4wCsS5aIxDHbSbXukOUW3mH0Hq
1DwldeUljIxyNdRKf2+pZri1YWvcOUhPLNtkLJC2E8Dvm+ZbWtvRi14o9n1OInEG7u3F4zzmOfcP
skkWoB8IaVZrdAPpzbrioa6NBZq730u0gp9jXfD81JWlrJmIGT3bAz8yJ25XI2vtla0vLCWMn/yg
7Z7iIY1WTuo12yS1uic1z6MTd8BX2SiLwfe+OqwWj7IGjsPe1ga5m5GKW2jJZM48mWsHvyeb6qTd
4gg+jW3Dgd+Us4aZIT5dotnEnMxVyCdruxHbMoEGFIZKz0P4HyUeKYyjJTVgZ5P40ltDWRffkHmx
QSzjBVDSgFOmIb6XkVZEGV7KJo3vZRDW3FbPNdnmR9GlVhN1MTasOmyzKTgujNUFsfrFo50b+SNr
aZIlsinbyqps0HPyhKPIPktTbXbVUTT287X/PMhXZrlUn01PMnZRsuyN5iNy/fZOduEkw7k0k7W8
DdDUZqlykzzWmrGIbRbBcRF2JqjgxNu7qXKJKl9hs0Tg5xnJsu6c9jXn/2pC0ooHynOr2+QsoFFU
bT1P0/kQvXpZmgFHZPPDNBExbOMI2Z+5JgvZmM89bt3+77axQ4VvqEnujZV1bjnQCdlTO+BG1mOU
OnfDEJQXNErKJSqt6ff/d4+UOYZ/z9FqJZokeu7vyjhpnupRefN4j8d8rlVZG+ymftCWimLUT3o+
NE9x8iaMJH6UFhONEZQMzX4j28LRtc/GACfJr5uHJBKENZfGmb0pytxp1330PLIDU4neGtvVN7Wr
h/s8Vq1zy83A6h3vruIxV5Guy+UwucraKQiARPXdAYc5IbY0NeJlBL10rYrOEi9t59mfqrdW2fm/
xmb4/nYwb9NJNEdZuCrkAx66OSjHf2zySm0hXuAK9jgFyeYAzzFFVleFLLm6Gts5mjRq7V1q6dNh
KqBjSyh7iwISzyT7udMmZTd2LaH6mQjf1VJfAv0MPgicJBwsdF6EHSGRWBCDE3eAXfXwbPaKOMcQ
ZEhu4mdyTP1ifW20osbeW776JSClgaMe7zWvuUW41tRuOwRsVrk76c9lYNR3HH90C1kVwMHvwzpG
pKdS2qWuf9FE0T7JtgrAQqyUwVnWtGIsls55CrmV38PAce7GWImXBAAgLzJa46krJ32J3FLwYev2
hpWS+aVrCqgiAkKWNSrBazELgs0d5Mh4FiapBohOciRL6/BjKs1NNtrml77vi20XrwMf9PdExHD1
IyzRORwbTXm1uv6jMqv4ImuqeK3bRn0hpK594HDtlCQ5yt+tx0mmSPylrIqsT7eEAltr4vTeUvLj
92VlZRNR9sq0K4i6FgmuIXUuzGCAOfXnakghZbAZ6DeyQRZakVjXfjbAjzugYcvb+KTmEAX5o7aG
AOEFGztDRWtwWnbG1Rif3VYV3DET7RFSc7+Mi9rhQ5/8RW1XBjgufVgWjp/fWW1ZOtfL1CvyO80x
cUHbBURG5XurQ+fG4ZYjNTQQBj7ylMr1HlmctumfhDdrhqdG9D3xvCWux/ZXGnX3BjCq92nkB2Po
ZXHfuHGx63oLH6GWirMeleoq0Diwh9n9TQ4anX0BheinbfbpIlCz6iXrEFqvbK9bVD4K4JwPdhBF
+c3Vo1Htmthqn/FJzFpjxLbL1ioPfA55jO+y0c5994kPRjbJArnzV/S73ZOs6VbtLHWnJ+Jsnhp0
8X/OJRtLZXL+PVeI4Imha+7JmAfLuSLx7CepsZJut85sE9SNwua3v+5TvRsUZ5m2EIfqeW3dCNgf
EzyYHawI8znRIntTdlm8bua1dhdVoG8V7sDdXFUHfTrjtebcl5qiFeJpiB/kQDmZbRZ7FDx6nnm0
IxBUkq2VundyLlUf/vuV/JfCD3n06L53LXzRmISOBnG4abu6XcgWtyt/N8vqtY+a1tqeOI/9bXBU
sLPw4QcttFHnNloR43YnLLTNCGPlLDDh/jqbvBl7rgbaGCLLxOW1dxoSXKto0WECkac62rupBoQZ
N6236f18/KpPsKf+MbclpF1pVu3/NP+rt5wkm316/+otzUEU/XBz2MaD6nQ7dk7mNoZG/2yM/vfO
qsbvQEIeFQBEr4aITJKrTJXMzYrtTztNC9kDzOKm71yyOb2gIKC9/aJH2rDUOYE/sZqEvKoqTX6S
9Za48X7mQrn9d5bWyHblxq/ML87oyjjvvahQOyrxatv4U7cVnJ2DXbfKsetcsZ7yvn4GbN7DlauH
73mlzzce4xeOoS3U4UWbudNzR2ALfBKVGK/5UzMrwj3+w46G2qkxCvXZd2DB9qb5u3+IUNSt/80+
9+/m/p5Nfzm//ED/3f/2uj7z/NVfvp9/9/+P+eX7r+b3b4/5euAA5Vl3zZ+B3vbfWyjQU5ygD+Ms
yKQLAf6b2Q6XgfiOfvqPITLsA5DbjgWnae6gB0Ubz/HGr/DaQLFVyhdbwDwuZzvixeNXiDxL4489
I9Huap/7T47R7fCeNIsUwZW72oirapGkinVX9rqNgEcnVrJFFrLhVpVXVa0z5K/mPGoPbTDAG5tn
lcNGrTfxlAXqE7LOcJnSWLwXXf3icKr6C95uqtjwxtqp3w1o1CwHMCybpHAr0H4U6GlVR1mVV7JQ
eo7LfaOpIaHwSFJI0Sqm5iSLuHCbUzgXsuqZg7kE8dKsbrbKaPFjy7qvTNFGN/xpIcfJIbJhLKDK
ktNZgfe31fdu0pF6q/yX3DHDY9fb2tU+RiBOhsRCTlNFkYS9gXHuevAvcZIeSrtFRT0hmmvrZgh3
w25Xjjh6yZuzSUWe9Jl/l01PQ8j2xs3ZbtnjEyog05ODdgEppR3ii7ONtJsRYVcWHKFFmp8l7klu
G5+awQWBS1gG5GO3Kpf+4JBRkIizbLXCOc+KKLG1pgfTUwuIa94Ns5hslrqqu29RMH7R4BL+SuJ7
G5Khv7As4iOmOU8QrP66TVi3iJywg05tvwoy3PotynPBGQTUvMXUe6R8IXENO9UOiAzQALupZXGQ
tQHXyEVelZe6K4frtcIzdmWKhM9sIBCIHH6yhlKf1POSzMRTlRVDvq26kSUzQL0lh5PDySRtK4MF
BelH7z68Ol8OxWjAuy2Uta+m4SHW+umxNiOQs4DldoNqumunCeqNM6AYqyn+8NrEM/CxyYK9iNrh
dXQibcEGMEOHgdapjHmiIIBnpOGASknJE+NPgQjk7yr7o+iguCU8elhAZ9KgupfabpesRTg1iTRu
G7GPJs5cJc8e6F2XraJB57+k2zNdMyeWGBf82ipq8VYos4Z4HbsXDtyqO4PoErShlI58ySDYMHmz
KBuyIzLHEQ+yYHF/0VUNlKEPu+xqBztgKMV9TeT2Q56QmBKKCez2P0OMsOzxGwZvN9MEpHOn6ji0
b9NwToqwDU/G69AaMOUymdpspXkIIVcE45ziSehfQPGXvtp8yU3hnx1gngtpVmOBgoZhvWlQLTnv
dzZIsBM3FeNQXCliDldWs30VV66yaqOKPVKeGZup09KLE/vZtUiROkEYGgS2RSjKOSeycqvq6LCZ
dTteUr+zyL7R7K8gmjeF4ec/8755yytteDVstV8rIqqPKLz1x7zJy1Uv2ua5K1NvxRF5uKu1cHrF
v0AYjV+RfNFr42vgtF8VYk1IE6Sm+ibrm7R/MrLGeFaJneLPO71mKPPcB5P7KDuV81eGnAdtYYeQ
lkXWbhV1iDelAb+P3JfhRe/co8Jz95vlwMHUB4JzwhDVSVIy4dINffOtHEmhy+3EeRggi931GnEA
I5Ha30qcb7prF18g7yc73/bDbd2Yzft8ZCQ7oNILA3fMukPVCfEkwvK1xe+69fEF7KoZ/Nq4mvY8
Rxxt4soOD2j7kgQJzGqJ2Jf4GJRfpVDGHwSUcvcjX/wxcO1wpxehvnNqT31ofNjegMemH8QPAdBS
vle+kxB3U4t730a2uu5sJGcJdcjyOrpzZ4K0LLxxUo/E/qSbcQ6tuNmuVw6QaafhC3VtMeeOgcZH
bOsGRvvPPHw2FkKoyKuVRTYc/MnGtfj3pazLQhjGcFBJI/mfndRGUTl29vvhYEYlsxDAGBAjBCpB
JchMD7Xu7Feh+VBUQ3cfud8iQ0dWPUmD7OiP3qNss93GfAiKTt1VGTGpPSkF0TI2A2Pd5ZbGGdZc
96HMLrk152Df6O4aMB4LZ5uWUP7GQmi7qeJImmR2m3WwxolPPRH/jYBl197XdUjYv9qfZQ3gbXtf
WA4e5iwWa2mTxcxTQKtAOyNkwlTS1njiLdWU5nDtYb6J1D/goZhgiXbkbuXEWqAdM8c/lsJ+4PQ+
uiSqi8hM4Dykemk/ZKnZHNDUDhey6tuDuKCmiAuvc6ZvtdYfBkGki+LG065RDGPDokN9JwAR/Kmy
rwflAc9T9zDYZXxwTOEufM//ZRTxvOSbNazNJ6tkbdJwbrYYICi/iDhKVrVX1rx+ghAAUYInu2bB
YtukrKtp5dy1gVpzYpt3F2+WKwAROz61LVGCo6Gkb76PbLNtA6qzLOgC5Hk/FF4df6Di5y+61EDY
owepFju1QAwiIjTD7tJncLFoYbWR/dDi+FuPA+GHpI1rm6asycYg8GBnZUK/61j07v2Oj9FR53uE
ajU7Y+rjE+nf3IqsIb4gtchjkV3AwziLmZR+MT0hb6biHkGQbbAdE/bKoL2hnxCTcciP2gZk2wR2
+cNQx32RzRB+zyRjuJ2QOEiDcWF1mv0yWcjjhm3FptqvyJAW8cqt/eqNCCSUIfQc+LBuV29FsmAv
5L+NqpUfQYkkS9krscn51hMH2ZF5EMiXlZNkYFFF3Z3N2qv4TVsVUqil8uoELkmRLt6JXHRPpq8s
1fEYmOcuKUI0a4bsIJBQ+q4X2Q9TNaN3VSN8MYwcdGU1i3PXJJkIlLVAXaR+dZZyPQJov205ZaEv
1L7uLs6cRiYzaWXGLbGYHTj87tGZ03GlqY996CxJJw6ukxRPE7mLB0Smu0VZxd1uICZugzySeomb
MIRfoZ1ljUhZAlPmAnJhs43hE/OE9I1oXeq9WChFaj2CYxGLcbC8r11bXlCBcPwFj1prBtryqqcw
i8kcKbNwk+k5T8pejxWCoxI0XUVkk5jR2CfcVPq08km4Yp3YHq/VsvPEpjEBMjkcS/NniKKNE2uq
elDjGp0tMKOLRHjlSRbpfHhT8ckPV2Oc7aDXGEfZqKYG9BF8ZOvSRMwjcYgKaQw/Oid6urEU0Pcj
cWD8jHPjPupc/T7Iu/JMgiFU139M9XzVQJj0htG+u9mHWDGWVt0VGy2MfTjRCHburtNxRyR2ZzSv
U8mJkRxtj3XV/9LqCbb+EOQ/03PdO81PJTbbheGU45NTTS7/U6M/sLN1V32Tf7ACsFDR4Ai5U7OA
kzBS7GT11nCtcngVu3V2+ss+GK26iuBqr2S3W5HnuDCM7F5aDCctnNUwau1SGG62HryDKvzuURaB
w0friU7dyyqkcg3iLySeoe4eFb6Fj2Aus63vOKjLz6OkDZom2eta5B5kv74h8SWevM11wNwtF0G2
qSdvXMlRfWV0j1WlviJJmh+laXDQmu3q6CwHEbuXozYS7ApOKM5ajyNu1FCu1KseZyxYfu6e4l3x
U39jWLp/wK2sPWoTeFfZY7DrD7xb6lOtOtW+Mut+4zVoBat5tK/zwtQReRHeuWzI929d8wiVBIQr
WgIr05ghVUgTrsDAVnv8ls6bxcMlLGzjNQi16NgTg7YsPMt504OaW6FaReyyc/PV9JA/SZ1g2eRE
zGuaE+/rVNeOxKeF2yiK+kveNMUa2qj6iLfeWhp1Hb2WZajBl0nh0lvjVwVBiO91F+2LWNd5tjnj
NvQmj7wSijbg5uxmo2B3gzfe8gDrJ+O7ZybOspnc6a6MO/slTKx1UEzY4a9stQluqpnpw3sm8Ep3
YF09PBGokOscgczDx5ywsKAYiktbTNWDF/Tf5PDCEdYqNcGyC06v4zA94WzW965LqHlbDN1Zt+1s
HaC2+2yWmkkKaxZ+qy3Uo+WWp+r3Yddbv4AcvJhWnL+HeV4u1VoTj9kw+hs5Y8/W4zqjDbf1rKQ9
4lODlT+Xw2AS2q+F38ygO4lYsIlixoyoih8aJ17j91l7RheB826FOn+P3tKPehoYT0FPGEaf2O+9
TiiLAn1gb0CRflL9hF0kgIKpUDMEvbJrFJ2fGe0dd452KaPoiGptl2P24TlliACV5ywrrRI736Xa
dwmwpL5HNRl/DTHUjbENFSTCZesQs0MLCMleyla9JKndJrUQbT/zTnGFs4JZ7H8kwZqHv/ZRtlqD
aFeqHs2wTi6jYmRzqtrwPEeYFbnYV7U1vrDXLw6+iIK1DCz7tz2c7TIQ7d/2gvXCf9llf2UoKk4k
U3OnJpG/SV0tQIJej16CTle2bQz/wPai+KUXSnGwBOKXsjXXEoV9x8gTaW51XYGa+pCcJm0+xGnq
DxnuYShdcuh7MAW36A9p47yT4/g/0R/KYCQHaZMBIrKhNjkXqAkOtXVAxy4KbSdn0jlGViLxXjrc
2WthIXlSvDcoXr9WM0AfJyCEs7lr8tOMN21OVKP0FBhja5zllZivAPpfBmVKDtJ0s+eZ1Wz7P6Nk
Awfiv4d6jflplAimH9VUGzuhadGlTWN7lZPuszILKOvSJguf1IadKFxUrUjiudRV17LAJfePPC9j
2U1xx//wzxDUwbZu2Tp3135yLs8jabKZE1c+GRXVs1b2RLxDa9ahsuqMvNpVgG4XiVsHCG7OrxDz
CnJuOc919PwKRtHZq9TT8DvprftgTRqZdtpQ/XD1n0UeDR9mkelLPob0wtGyeQgQCNsI5HYvgRab
aKTV9lpJXXaWWpe9WmpHdk4p2t0wVzOzAr0cO9VBtgJz6AhlCvrjqIbZq9mmX92ot87kdGevRsRW
nl/VoQn42qgJr1pPavFODB94o8CIzpHipk9kDl2k3XTynAgNkoYnFJXe7b5Yja6VvSL7btwVffh7
uJeCGAuhqJ91K/nP4T5BLe/WlF+HA2E37nzbFUs71YnG0ENvGbt4e2J9ZC/gtNGXun1zgRq9NFWt
3PsJB+mpE31p9cA54OJp0LQp4i8Du9aNatdES/E3WbiKVW/F6KEwp1fBeWhQZx/gQ+/qEYkkxR+7
VRMU5usUWr+KBHWKMnkgNZkl9pyEQb7GIrLys6Mbw1Eq7Uo93tnE9x05DvMfid4/pqpEs7BPI48Q
1qrdV0n5GEGnVrfkBDSfqmjHtHukoh7LVs3PQVyRYei56Uo3DAiIc5Gm7dcEXMp+7EqEA8cmSi8a
xPFlZNvtRlZlP3VuSEfBIWKlZ9cJqqFauXpCFF6nj8+Dhxch0us3FAhLTshHc0U00uxQALgNkzs5
DTzUXs0mWcRm3LwZuqUevMFRlnKU74t2mZrIRMtW9W0E7/eGoyU8pglKauR4N6zeo3Q11l5xqEPV
WuHWDDZdwhMcxkBnkcfIDsw2rpc5oO6agNwj8UN4STpO/+OgTvf6jMlZsfZ2Fk1f8XyHUbbE+xi9
OE1MZBZaqT/Tmkg9z/oREYaA29ienvQMGdphMPw7wySfDVREuFZscu7NKkevaMLdzGk6fETzo+cu
zNGgD9oS2YTt4BX2ntxt61yHbrlyx0S8VcK8yBcywv9D2HksyY1kbfZV2no9sIFyiN+mZxE6MmRq
khsYRRJaazz9HHhUV5JZY1W1QMEFEEkIh/u9nwh2MVxIrOH4kBbqBNQg96KL3LPq8oeiBDaJwN/q
y6pxMbDHXTwl9LkbFBacnSq6Y2fV/VHutVn0x57dC+WghkDF6fBe/aEr7uj9rbXtZl0VqyAwGZM2
i9sg3blYWd3SZj036FTq0SfZWMxwkTxcjImTPMnkl62YX5kqZSfZhH9AttLxt9jKRqYgye1cZegq
d+lAOjmIdf+KiZ1YYdQEtCmEzS7rvHmPuPtaUXXSxbgU3upLT693HdnbhezxfkASIi3l2kMJSvO/
JwlT/hQnRORn/hlZL4+KO8dcuTF25LLhl7Pzg+YljNTinqVE+1xnzikcO5Agc8nR0mdFDd2zLNl1
/sNLZ02OMe2ebRzd8ZospqOYiwV45kVpOj3QCY5UEa1Z6r7b3bX11D3HXTAuU3zy9vJYIt5YS0bm
tJPHDioD9tgH5vb2N2gojHgdrgnyWIck16Y11GQjW/vYE0AfZ3+9EgvOKrWwUOz64sWzot2k6vYX
y1SsVQL4AfJQUDzBH7ze6lHlWMWs54/qkDUPjql/lfXyPOFYo87pNtPVyuBed83kfBlaU2O0bapL
EMbu2dKFRRhCQ0OwSYdVPWArWTpBf4WF2V+VmZ5f8ZmcVBfI2Z/1QhfBisSlYIZGD9ngCw2zigwF
lrnKL1TFRdh1vGSYlRxkXWrG0YIRU6zKfRMB/taYxa9LVx/3MYnNpz6f7puqxyeoIRY42nX3ZNmQ
EXEIOPZz6VYVoGZSoTkrSxF8NbzMk/4gi6MXZWs/CcaNF4NBdNrW2mSSuaMGXrso5l3M4zdm1QXz
FIa6dmb3aOB6i1UTBYBwZhyuNsXb1J3ussJWPjcMqSJlRs7SeofIKE8XiMjPTeruMFHLn/lI1AcU
YmeHXerRCPo+4nqjao+iz/JgNV6DstQOIdPsgwFPxmmJkOsM2gvRD9VDpmTuLhijYTtEyfiU6sN3
Qv/W98hiHEEv4TUvzGTjgLy4I5geXpHARU7Giq3vTvZgqUP7rdGx+LU9Kzm7GqCAugb1qtipeUAb
oV54zHsY5ijKjRf35mEOzAD3nyt/2XVlrdGW6Yb8MJqPc3sjtHjpzktNpvdLDAm8I/Fr01n1thqu
QkWxV23a2GccvFvWPBFvS1CUu84wbPA1NPiiBjDaiQGSIoP1TlaS0XJuzSIIIJu4VrcYUOpatRp6
J6phTQ9454rtbCyFhdfYpIzGwxvmLhU2DdH04LssOBFZOcuSPIDsoboa5qWqqhRtysS2XZZJXV1l
F49v2H7KNWthoAb8IOaNryO+4Wexu5dFo/OTc6DuYDxfodwT1q9eBOoL/gLi/IPKn/w58OMYu6Qw
f1ThrqzVFIuBAlWWve1NwZ7Vkn9O3BA/JGIvj4FfKgte/OZLVyZ/nFEnB/LfM9boZm3dKVPXWIXq
O1OL0bSoKu8TQsxvlWVU1wAmAXaP7ousHg2V8Eo6uVtn7lXYxlboofbEanvC9F0X3GvqO/RxVwNY
7jucqepPWbqS/w+TYz9YBkte6HR2XsDFToZfi7hbKguSUNYyHSeMlnqzOkYKhNPNOO92sxWQ3NRa
aeMdQp8CAZRmISvf+xgo925FkarLMCPsKJ2BNX3cZQ2Jqoh3ciHAaD6PdqKTB5rgAfu5v+6rxnlp
rPkJyl8xFnPPfh/+vJUAbe5qZnurwGzz17FMG4ZWL9v7nhKuHM/rNkoJ7lp3cepKO75UXt9teWTz
TxmiJ+0cuDWhwKziIsb+EyHae+Hb8QJrs+lrC5KUL1ia3OtxnJA+9WEr/inVKPek4OJNlfHWwkKb
Wa63ee/XRX26DK3UWGZ48/Vt1l/HeZOUDnF0v3hrUzRAZEnWG34Ii7QcmYuiv3zr5iZVeSnEJ9nr
vboZmeAIPU937w1lQQArsgEwyrPJ36vVTgPvamTx16L31yZDwzmpB3yu2jF8yMDyLHULFOpYAWDo
g7z8omnNC6aX4VtmkA3VW0ZdV9tmrVawBDT9O92pMZVSxJsxBsYntxwDIjjp8KT38bDKitK8dkjA
bPQ6qk+tDqNE782Z0Nl3q3e8fBcM7dIpXCh6JMzIsPRBfZLNNXxQnGH6t5oF4rYkHIwUTx5jE5ff
T62Fj44GjCtTCmLvsY75G0aT3O2wuWvB432CmSe7R8RZ9nFXB8uq7vMdoxSyi3VkroJ5wJWbpomK
4FaORZVVC6OGSf7vf/3v//t/vg//47/lV0Ipfp79K2vTax5mTf2ff1vOv/9V3Kr3P/7zb9PWmG2S
H3YN1dVtoZkq7d+/PoSADv/zb+1/OcyMew9H22+JxuxmyBif5EY4SCvqSr3382o4KcIw+5WWa8NJ
y6Nz7WbN/r2vrFcL/ZkHldi943FfRKlCPBvsJzxRkh0J5GQli60m9EOF+Q6XnFaQCd7F8KKjLPW1
Zz9BewdvdGs1mFkieXmRDbk+QK0qc3TNHIS6zC5Zt41RfPKd0Nk7U9KsZBGtwWxZOWl0HMyi+NSu
QFSnn2KDZFAyaclSdlLjrlu5hEL3ZhY+Z052npqhumqmV+xcP+8WmpFDH5eVWelAVwu8oywRUq2u
laaM66x245VTptU1t7uvf39f5HX/eF8cZD4dx9R0x7b13+/LWKCGQmi2+dagnAOmLr8vxqq775X8
WZrCGxmYomwS1kZazEed+iJ7sZpIWEyzIvC17K2YOTNyIzqtxdMnfgOaV91zy6mP4vbuz15ijpT8
WaX6lokqr9ouCz8aXhJ0KyaPdIEsgQ2GjBK+BE3SPmSTA5mXPr7i1edImERFrv9wMYyPD6lh6Kpm
uppqmBo8PPP3izFUXtr4vS2+Dp63NmY1bG3esH5qmbyxJ5Ao8kAY/LeydIZgVZHk+KVO9m7J8R/i
XDHhjM9Hy7LcCwbEgdUpJYQ4GQhENe2GGEbCRMCKz1WQJLdNN2QRqueyAnKsqiKnQC9Z9isXbLjf
HeQxsv7WhUTwM6okProItaYucpHBSjCwK/3762TZH68TazVH113D0XTNMdT5Zf/lZdYBh04dS+pv
U1U3G81s043JHHpPuDd5jvr84piR+jVzUhJRrQiJ+wfRJXATZSEbCsd8RoPYe4SWHd11qTuu46HE
jrBqHjFpxdpzSoKHromS/a0YzCkWmWdRCVxvWyXCoCdIWriqf7bIXMyI7n3cY+n2npmRe7pi2Kf3
Y+VR7yf9pTPHy9+VPd7rvQHYLxKLjAtAXg5FNvoHG0Z+fisHBnafXK2tbLXmLu/9EBIMbke48oj3
5iRKM2vZG7r/D6Otrs/D6e+vtWvYmiF0ew4yOIb1+x2qVa1G9x0SfKeE5aZPVReXJXSSHBfiKeEY
1u9YyJ0jr+qOReMiZtDlzSe71sODkXTZfSii7F5LcElNetfcy7rbpoMh4wcFxq1zP1mHCHBKjKdr
t7LYjlZ23xe6Q7A5aTaj/HHPK0h+52W3hjrjIRcCnTs2jaxZDJWCfrURs1vCPCCU7NTL2NaKo5sU
8IV+2W0QZt5Fk3f11BpWQJRxxftE7BjDrOM0lPF26I3wkkeJvgZe299HjBwrDCvjJ78jlEc0w3tR
ih4q3jApn5Mg+KaogPQV3Tmiyz09wVl7qEyt2U0AyAgHt/FVJyZ8lXtwin5wAhQs/6zKG8QgoyZ9
Md1pcG4HFKUPgzUFP/t+fNNBv/QIV4YKo1Y+C+NNVl7GXwk/QeC2EaPy1dJemqLHD1kX0KPnvdie
kLSXu/UUurdKWQSQb941P0VMjtxfgmmP57BpsnabAKi33PjxznRGZU8SOEbpW6mNpeYEWCUgNnDE
KsA7JkrTHYjLIxRASdZbfsVa45ddwN9rVOunu/c+ucvkdiXLlm59i0y/3np5sw/VIngO1LZYCXIU
x3wynbNLHn1pzEmBNp2NNxPxiU9xviHLau4xLieP7LXkdStrvNEZJINh8HysDB0orzPhYexc4tE1
sCzZCEg5uvQVugjCm4qlWaXjYlQjbMLmzkbjko7Owi+2YTfHye3VM6jSPzZZhlEPMQF7y3p+0hd1
l6rnSAO+iLz9RvaztDd1bIKL3cTOacywsB88K/ji9rBj4lGwLOtqcbUH9O7c3Ai/VF0OQctzEnBE
pvJIOu5sdp73TOyqW7jRHbm08ax4leqvOzw2Sf8Ct3PL4mIo8CuQ7sViPJ3Kg6zLwLyiCaoVFyI6
z32BxkbFSt1fsxQmAAYGdjci5uyvC8HkVsnAj8jj5CFyzw0iCEcJ/5r3c00OwvkJL8s6CRIubAQG
b21OXrCyWVastUZnhoO6/hk2SH4QXmVdalu3LmME6vDvvxxyOvHbuGRYtuE6wnJcTTcdOU385csh
ygh3Y8UqvipmlC1tokLbvCzwFgXI9LkTKNiha/eSO057IJ6MfsFc70QoJaqFmC7JpHhXX5g/+sIa
8all/cJ0or4T+qC+RmWxkPWBZ4Q7oqHFRha1DItQEBxPRO2MoxkM1e20pVYwIW/U9DyJIN0kutZj
vJCEG93xHcaU2H7tkTeKZ1Dsh/rUX5pFm3/xx9hZ9xgD7RN0F19DNb8BjCO0Sm/1uJm3rwnxZAn0
/dA/o14Cht1QidBxOISVkz/OeclVkYXmRhaVsckvsFJ3MfGuAuFlHYZ30OX7qM2LRwyyybA09ds4
Ktr67++W85fvPN8Qm0SY4H4JnTTG71+RqqwNhyxm8LULWpygtfx1smrvPkpL+9znVb9oRNt/HtoA
/IDvWrCVHe0ZjZxNNdeLbki2TquHW2GmzboOQLoY4EsO2rxxyKwdZFHuybpA6ORqbPsu0uPsyncc
SReVCVeJF/IVsUDsYgdemr5Ui6Onjf2xwCzjuRnFJaii6YIoUf7s6uKNfEdzkqVgDlI2RVAfZDFt
w35ZuXa/r+YjS5+lmj8Z9la2huDG10Za1Rvf1dO7YIacgYFsj93MJ7Jm7fh22dR9fQS1B9RS1si2
915lryMj7rBayGqUptqo/8FgZs35vVS3yI8R23xgfC52cVQTTElUQhixSlcj7uaudePvbA9yZu2O
9slGym1aCDO3T3llnqtcjPtybpCtsl5rLPsfbry8sb++pjoxSqGptqGaLNa0jxO8Hinqrnd948uo
+9UqtwoQtULpb5uYBx41EvclryJrw5IiOlmlY92nE8K7NgKLskQePLmIzgQOyhJ4NpXq1rlnhous
Blcz9kiZyQ1aUdnZsRnT/MZUmGThOe6gOkWoZTh3TPX2f/9Qmx8n+bowVB5nQ4UJaxiG9mFqFJui
dAwt0r7YmvdaQ2o+NYwyv2yGHnU++I4aE5TJXqSIS59AjfQrM/Pca5nq+SZmeY+REhqkIsu9u9IJ
rTsVCM2uS6bp5HVDtSmwZr5CP+sXvTE2hyLUiMWbRb0DdA1KKJnWjpd6exP83p3cK9Sou+1lf+79
/1rf6977kViL/2Go/svLrwvX0h3NdAzhzov3D4shJiYTa/ax+hKl6VuWXQjPe6chiqxzOGN5JD5H
6Gm8QvFIrN7r5F7cOvpRw2DrdkCJRs1C7kbTDCI2ynEjTyA7ywaUbOboh3cYSVqPf0C9OxQGymAM
0Fpx+tMN/i131aGepZrGZN0TAwV3AGFUB9ADN0yvL7bUMZnr7LDVTrcuoL5uRWPu4qO5skBrdkQG
ts6uVZ0+6Y4w76TZEE7E2dVXRbMTiOhCwKIoN7Jvnsa3vil4f2chyqDd+cqw6SO9hu7rtNqiHcoT
SHnnS6Am2NM7gPGIkNgsYsUns/HdL1ZvN0uYC6iLaL1zrRLEWPW5AbEhwsF5kF1A1viXYvIQ3Zwb
spG5S+ONmIGLID+1gzqHh2iIpuLVBBD596+JLd+D38YAi9WwC7DVth1AiMbHyACSlYmGlu0XawA5
XtYhwS/cBdaR0tsvpen1K1HX1i6Yi0oPhls1muwkW/l0495LVHgshHjKmDrJ6tECO8XH7RtqoPZL
q4H/cHJTXcpGV8eGxeNVYTO3Ovl90PdPuBOVZ1EK+yT8UF+2KCt/A+YOo8oYP011AeoP15R9FvrF
U6VUr7JDp2T1wmrH5h65x/gQ+FOyTrxB+dqEC9kh1zN3VbjBePCKzMUn3uPTP58aP70n5rfWE7MY
YzcYCm5kknjppBZhP7/n/iJztFW1qL4f5w30nz/qqsys7uUGqZRf62Tn92OVqKtv/d7r9AilJOYU
v53r4/lLG1QQyySd7PmjbavnAE7I58TAXiguh2yf14r9qY/Qja/tz10Dhy7p1Aq1Js/6bJfYgUNZ
ZGLagSvBYASRM+qhV0JNqDPr2mUDmtcJ1FDXLfddQeIPoZCE18TwsYuG7h9Bn6vG/sDEow9e3Lx5
dHSwL3pev7gQBE6T2TiPwNmMde8i7hbiRvw4+lWHzR2+RxHSFUsmLiDMh/Yi+w4TDl5JpXiwVunr
ayTDqnxKFrL1tsmbpelG033CgugoBs3Y6n8KpUi9kw/yJ+8iKxhpT1usmK/vVfKAD8d/KH44XQuj
b1UK3VrIY6XMyvv5UizH7tQCS6PcbtZdnxtXUWgNCQ5+1pj3hrlOtqqFq9/2/r5fjmb4xlXJsXkz
xt2ScHe56+fes9Fa5q2B2LR2dCVCXrY6c2+5Vww+4BT6xeSIJgMSxMRcDBS1Gt3LTe41iBl4Ybqc
0TS3ukaY097OZrjw3K+dN2rTwm+J9cv7oZHdKmd9apd9NOpr1I2eTccd7211qpda39VbWZSbIdPa
Rd856b5riule1mkp8GAF0pMsyfpidPe5U4yn96pWROjnt9E1M0RzFdmbp5EqrhMcjQi1jp+w9Xoj
3+hfXUUzHwYtODejPXwSpWWApkG9CYeUX3v1MSMN1MrzmBbg8mEMLqPRSMtl4p89pM0eXFUZHms/
YhVNynDrd9PwqJejcZz5h47bZSXxSTygwLmAFKRvlysOZBQ+Tlr8qPONQJd/vGcZWDyqQ9quLa3X
17I4unF4n43lUpZuPcZSW5q+rmxhLBM681kjI+xlVxvDM41DqHfM/vpsh02kvROm1dd72SA3SQ/s
c+MKY9ay6quF7C1bGls9BUlRPmgu4tllI/pTbDva2WsBJAEiLb8lCJClyDq+5mmabTP0FHdCzYtn
rL/uZYcvoe7bd4FdKyFqdPA63MY8DY4zEFMZhwsU2PQMGWBx66ExkzkosXl87yG7+UWGi5rVgEw2
VYfJcuWwOg6wJh/EMF+zpDpoPiLyQUoxsRpvn2W9sUatoURZk0CFPXjpNwMBnTK2hh8YFQEsxlLz
oZt85HHSxtp5kToy9jr2rUvCO+da9neLpLJkV1yzLB33fI9TFCteW5hemPQNCADW+R8bdy6+1xWp
yW2ciZYbEG7uIiCX+wmrvqVUDkgrG909FSBmVOb2JVD5LEvFgGlMHuy01I9Fz1Weih7FZ1Qbv0zO
TFnSlOGcqoSqTMxEdJNFKsjvZdFo5Rd4Q6CPAjeHS9O2n6HmWklWfpkA+W+9eiq2spjod8XgAQ8b
xnI3jWa9kQcjCbnM4bm99oqCvJMXj2tZH9Throk08VxManeX9KZYydNolX1WE8JgXtYjHdCiO5kI
y4Qt6A2fTWyMF6UtDYqm8R4j9y+yXvPBboPvlsYGw6d4OARzd71R1J2LYd9a9ipUcTFri5QvCOiT
YRUKip398HkUDRIA5SLGb23Zx454ttTWXgxNPX1q/DrG7Skcv4rIh7de6T+MKNuRJvEBYSo/c7iR
EYGKS8mKPViQ5t70eVq9xX56rwydcT/5YQZjWgzXDNj8EsKEt4ljfdb2VVpvN+pNzlxvCOq1FyWL
Cv3EiyuUzFsYGgzBiku6iTMflfzosx6oLiusslJOXq8pp8FGByzWy4Oseq+Xe2rv9fyjmHB+aDAD
Q1lP/Ni2Giwcuqb44iQhsj2m4j2PmZGAaHaVq5sX/j0rHGdhQOEgE0ud5ffZWejBPSnKY6Qa/cEY
NPOiNr644BcSz7Jsa1klNylAG2xahvaOVCSR2ZYpg6tqwXMfA7gF+hKDImnDZ5Q67EvclYxXNFpe
PDz6xltehuFzoerVyhlTPI/coTkN86bQI+QdsmqnellzUh2bzbwnG2W30jSKpYDEt5Z1H/qVyYDt
pfUEaUc7Vro6HXo3LTHQqaOnaSAN7gO+eAvxzWhM760TQbjwkJ4i3+pPax/E2O0gCHzlJkq0hQAq
fbB1hGM1GGkdgpVGt1PM5noroipvHscadZiFvTbh2z03GQYGVcFrEom0ei4hCq4xBgu2jm+Vz5mB
nCWjuo1bDEW9NDESdXJEL+diaNv2LkBLeimLTtuVd0wwo1sRRUX3AC8R/NHcOZ0s9aQX/o9Ef/Li
Sf0KFPx7BETz81CX3sKvhP2UVHq9yh0ruIf9l2+iflBPg1IOBK9H9S4ZuUmJVSCxgp/P0lL19grD
Nt6p/Le3tLE5Q8oTK78aNRbZ3Q9NC/qfvBpKlSQ/I2Z2ixhrhJcyHIN1VQAR/ulkerqKrYQ3QI0s
99iX+g6bRV6AwrResjIz7gpvHK9zqWwKrpQfZM+ggJOFohkTIqZq+mz7JpBoX6nuZKurZWguomsP
JJ5WvRt6VO7caSOLZI2jbU9Abz2NWfqMHpW5SFslPrp5HVx0XfvJYNi9hkGa7wp4NmsLYcpXP3c1
wn6FiioLrW4XHPWgyR+ajBFE+AjbzNV2aVYH2MxyQO1eG/Ru18VQq1vZysOCyn1SJeCzOGXfrypg
Si8mMnoXuzd/+V1IgelaHmO0w0bHntFSu/oBx7EcaHKJZVdshWcfqcWVU6X1K3LprzCTeD6jfknG
2/3mTB5ArfkgAfdkOwQCq/D5oMABqWVga/w6BcntIMvpl05VON/8PkWgwo7qB3/+pVQPfv0lQHD1
a1b5r5biK29p2f3yS7B6d5NiLRhLBSjRORkvU/RyU6XN5u8XedrvsRCeaoI8htAEy3yCT39JE4G3
RuWBCPqPFOD0HdwO68DIsEKvPkL8KQF3iyiMt8jIqy0sP/BQWE+QTtcdMhzC+YeIg6v9lrSSfw36
71DxXFczDfcjRmAgmKB3dhD8cOP5Ybexj2uV/K1zgjk4OjaryXSxE4tAhDmD89NQ4u9t0wzHFkfq
fW4621K1wR8h1b6zFH2487Dog+0V2hgplfDXJ1grbRd84lujnuspOMe1rfEQdeEpbfVk26L4IdZt
NKEt5DevSh56C72InsK2fGzGyV37RZ+inJaIbaUar2GCoGRkgg43rRh0ulYULI3clssF2LEtLXWt
+d0+TWt9GQi1W46+VqEJZhOunIuVhXt13dsHnxAz+hLpAm/XdgUh6KfbhMFWhM1nPZugcBT5g3Q4
1X3trg+VRzDI0UuscoTmuN/SHFKCMbbqgfff3GV+U2yw5Yy2wtOrQ+Svq3n91LY/8Ry5dFVHtL1K
1mMPT63y4vaoq03D3N1FHEItDk3ZNqcEf7cVvlvtEl5kvIhVJ9x0tXZFpEEhgheiiFqP089/eBp/
T1rK+y+fR+IOpk7U4QNGJIeRZZfCz35ktjpcOxySkPGafX8a037EIEXDBFE4C31+OosyD+6FE/1T
5PMvz6Dl6Kpu8D7ohknM+8PfoCl2PZA2m35oefId9bjmmKlWAoodj3bhgkhLy3wJ2bw6paO69bPO
3wejNuCxWbDM6nNnEwr9GwII7WlAlBcI2qgcErAL0Zipqx6BjOPUIz/6D5fO+D1Uz7WD4awCXXB0
zXVUy/4Q1dRiLx0YP+0feFkgIx+Lr27b69hoaICRPB/ldttiDJ2aFxGsAfLuIWkbX3LsyfIoIymG
3uG204v+rHTFwp8RXoCAkkWEp88K0QR0lXQTEUFHewpLTV2PQb4Dh6qumto/aA4YFw+pRKtOV+i0
WPvBn+pVQWxx2zuaTS4vAc+VokuKCNRMJ05ePWXINnYP6zMg4H8omaauS88D8eWH3RG6GGxkP9NJ
+SF92uYRrpbR+A0jGhYfZF6WsTK269Ef7E0unGDtsTpf1VFXknUZ3Y3fGpsgF9W90TcpOfrEXg/o
g20804zu/MaFCyf8fmeiRkZcHTusysTu2SuqcuNGX0lABHX5DfqyOJUJH2JFQSZYcxAoLUmHL+wo
HNez8xMheXffm+HPdoPbAOIWdhFuh3EP1a/YFTVOI+B81C1O09odXL0QcuJ31UA+GCCSUXXod+VN
sLcmEsYmsuuobIYoWQZ4SPX+gCIVzoiuJbJHF/b3zu3aN/goSrroKhjiGoH3a1Fveu8SG02FtC3z
8ztvPLp6Ee+CstdwEDHDacGsbinKZDkisX41bCx5oLEgpIs7Dk6jLoiHECM9E/t5FC+09ICuZ7ce
M23l9z8hNaePdW5aO7Orp2XTJDgUaFeI9LOcElmLfGrqf/gMfAg83h5lE3iJDbvRBd7/IfDcqp7L
e2l7P6wqDPZl2+FMaivuJmbetNHUsN1UQPjPliU6nFM1dEQj/5AnpNBdEA6D2T12s7AhGZKnlJvy
92+a/pcBwjZtV7ioQ2uWbv8FyGboPd69Qx+/9WF7YXmiPWouy+qKlczSY9xejW2VXBtQ1zuY7kug
nUS+ofUtG2ErC8VAPbyutfzL4LTM1GPbYLIVdY92/+TmzrfRH4snv1fN89//2Yb78dtq83nXDcs1
DMc1efN+T+VZWljj6mknb4oPwG6CutHn9nOTRHy4oEltrEEfFoHi5Xtig/GiZ/r9CKvxaifuXaZZ
Yh/pmPN2Kl6b9VBfqmyv96hy5a3A4wQdjIXPLM5u+vpk4DAepTVOaw5kYsckgAcy272r+kldGF69
RYLo+9giC2DEzrCKmuoUpV61TYUbP6VdtZWjT9MOr/9wCf4y2eESmIatOirhOlV3PwS0p7QFeTDE
0ZuT6vXajS2f74lHerl27o2wiEkRataamCzGNwhStcOdMtbikA7VmigpRMc+OBmDWh0F5q3waLVP
NgL5VwNLapQRO6UxX0gqojpJUAidBy9clHXSLRWjAjsU+eV5yrwvrdoyqHmIkJFPe/aIHx6qFs7z
3/9beX7+cr8t8neOqjs8pJZmfXiJqj4VNcaY2VsiMF1jxt6fyTq6CHp3vr0PmfSg0h+vcp+YvTv5
j2YT/PTKCd9LVRebxHT9k9zkbkSYT20AS4h+ZRHWjdo2vmeo8vaFU39G6nk4KvZd6DTpOlSqM8LN
A0CPxoEBGpxN/rarCbAx5NnaYWGFdn6imDgRCOMcZ59De8+HDSffAb0IcHeZayxE4ZBWU43n0sLU
xEPRJ8atDPFzYgZNh6sKn9W4xaE1Iw1f2HxLQGrvPD8Kli3iJIvaz2YBbNU4AGRPs8VoWgriKSlQ
IwKBF2AT2bGZ0ZV+6mJ9y0CB5CN8A5LWyosyJuUq6rMLyfb8rA9PTTOFO58BeQEIkuRxmuFeFnXJ
kgWnvpyMZyYoJHbq/g0T1INbVmgGMVpDOl5YjhVfEiZ1i6lUEGtFWWWRznx/S1RIIpfZmRmke3Cs
PDz4YAcWDcnJnRZ4wx2uuD+HsNUXLK60O29WjvX07C1AmvBQJ2a0QJxgOBaogXgl+pcNHIKBoXAj
mKYQit94nQo4zgnEyRRIe2tdhzVlXh6GrgK8HCUvllmhnTkr/eoO9i9eicN0ph3qYKxPZvezLjCq
Spg9LIDh7MGU99vZ4OCFgMKdV6XdXT5+cxLFPxYuDu+DD3u4slxtEY2gG43GUQ9i3pCJXaAEWxx9
r/gGxu+tIt+803JxhkBqPpgt2ow2rK0e/tsFr6pDMIj0e9ZWJ9OC/d44/rVHz+sKKWtZa+kDChX5
T9vnW2id8ziyXzNtshZj3bWHTNXPg9D0x1ELtqNTxNeeFQ/Y6rHZMSylSxZ2PVJFARm7HBUzK0RD
BxoUH+MCL46IT/mBlfV48lu12U6OW199dNb+YX5p/2WOa1uaMAT8Jhv/1L9k1jsUMHnqzPbNQqZm
GQcj056U+K/jtoyhTBkujlPyQNYbHc14LCF9AEOo968CBCC3Vjh9T4dQbJMYYnskIDh/0ezeXgDH
dfdx5C4Fks6Qx+IjSpQEnYDcM8T5J2JAi9jKelRmPGuhG6Rj/X50Vhpmo0snxd9Irb/ESbYzoiB8
AIqQI1SI9wEoWbGJcu2nRJ0RndqikWLsxYA1ADDp+HNadwmU/Z6vSBus5W/1aSg2xN70LUEKclB+
mB96wLvxrCua1VX72Ea6tpy6p1RAKRqyIVqrGRDEYMreBqcu19bQNVvf65BanB9h7/9Rd169cWPr
tv0rB/3OvszkAu4+D2SxAks5WdYLIcsyc8789XeQcrfaxsYJjxewCVaxshjW+r45x2ziqyEZ5svY
NG66pWo+5JL/5xd1erup1d8IOiODJup+u/mfD2XOv/+7Pufvx/z6jP+8jN8ayK0/uv/yUYf38uo1
f29/f9Avr8y7//x0u9fu9ZcbXtHF3Xzbvzfz3XvbZ91fKvv1kf/Tjf/xvr3Kw1y9/+uP1+95XOzi
tmvit+6Pn5tWVT6zLI39828d//oOPzevX+Fff+ByK//NE95f2+5ff0i2/CdCfiHLDMYMhY4D1yDs
CNsm/U/G9TTYGZ4yn9IUrrVF2XQRVgDlT2FxARbaKi0yedof/9ECR2WTZv8Jq0pGFqCp5ioxtv/4
68v/tBh8/NX+veXgN6GHwTCNSGd0LOhg0Slz7f91yBOMwO+iwjBORZTtLBu3XSCmtcTfgrIIjW8a
RfTE/mYPyl0l4PFkQqf/09rPNQQFwrB0clRwunrwPE51OGPnYbvQkmWfYlvJSvDIyojhm/nLQsoX
iSWr2F0hwaAacEoqI8niSwCWh06TF8aROC3JVdmpqTtnSuswAEpTOfIsxENO+0CoUDYv0TFXVKS6
LQHcba/+N2cf9dch0PaTqDDHV3UPY0Fz/bP8U7gtersJmOnrp0WyxJG2ruaGmXQFx2cGRyodYBph
nyfJ2psW7UqmHqcu6YvE+G+XVPmuwbF87CqR0ocv+DbhhagoZLSJcNS0NPf2AMYeIRjOZrP6b3Q7
Cn++X8Y0BgNYba1UmYbJyMbUtd/GsEGkZqTtxfUpCIPnvA44t2n5bT6ZspN3grzaRbkuxi9FjLZi
rjiL1lY9Qsiwv5RIDA5KwzyLSxWS65HSolUC1RvnY9+lnHBg+yWWsVNbZkx0yoaqsnaaim99C3oL
o4nxT4Y2eq3SJMsBbvBtrNQtZurmPTdgM1RBd66zOPOqcjrPQ/hFV5dL3ISDE032M4lajxbwe4hN
ykleVguReVLSJD6b9k3IVNVp6QLtY5E+LhfZECxHaVBPuUQHJrbxQUitN+grs1FMhFBFLumJ35po
odlkDm9z4feYhKh8BYs7Rte2pDReSx3XUcyB8mX3nTY9zRhSOewkmE9hFpIOr2KZ0s0vNS5LUl7q
3uGCCvX+qao7qHmq9EbzFxiQBSmCSuCRduDsygM6lS6IiHDvZZqj7C1jNBDVKlsnhlkPhdotbjPl
FVNFPnQZEgLR67d6XryFAdUyFeeZlRQwqGblNcVRP6SA3if91Y5OGA2ASdXdTWzYkA3RZmL8Dxwu
dOc0t/dhlnxdFtMTAUnjTLyJ+9VXdk3eXtb6ou3lSMsdY1EPVlG8Lulsu6aByW5ZaixuAK6Mhr/l
GFdu3U+TV5fqyiradU10xsq6rAF48C4SM3PjzNau1aCvmbvttEAB7Vb3t6l0b2s2V7NG9URC3tYK
msiGyc+t7hvGBceIMI51i76P4uJVggzJS47WLpDhKNAPugUpm1JGmr9inQZWSe+5Lp5gUr40EEas
rPYSvX+2qGviRC6+t0l8S9m4cpQ4vm7SDrdgP3wx6+rrYrjSGi3SUZ5xF4nmib2SfYIzLb/CmWT9
2YpjbyoxscvwwsD1HOI5YArdSCEco/BgVUrO/tOnbgmtwKn1mZQIOjURjIhuuJ6R8Ufg1qOyOXQS
LZBpJNCtebPUW201d4v8sVWCDIrm9Cop5Pv2vZ9qdAEa/iw2WK9yQb2VZRxpZPjas/US4WXcUYo9
MRivnLJE5yLrX2DBEMIS+7q0XCRVhIF9JR9ESSgfC910+3y+HuLyLjHb11Jtv0YZnsUw2xscSeA0
+pfOPmpFy9tZJpBEG1ojagMiDxW4wljNRcCJ1XxYyiB1rOxba9s/Aj5Lk80EgWqvUhtVrtpxQrcQ
J7aTuCFn4Dnh70lK3HUaxFiWE+qk9SONV78ewhvLMN4Cgy9Q6K/6PJIDqhDMVgR3qJMvEwG/gTio
0pGMu0xvvA6in6OoBLWEyMfdJR8Oeai8Q6tvHWBQgkF49tjTFGaiSpXNpMhuyHFKbbPEfzcRVNsy
H2itdU6d7UkB4zWYrHPWmEntzrRr8C67spccXhmunH1DsO1tYs5XQpOOlSV2SmVTtTT60ENCyula
EG7UXs1xSrJFiGQdktmpDfpTsubYZcE31cgvpCK6h23fuOY8PQJaV3e0IRonGOWbj/dNu2UXmOUe
O8MxXJLXDFDMenzP8O6dhkOpyeNTkOGdSqh9zw06nvDrUJezswzTe5aHtVMHDC0lrfI65QZLyO26
IRHWM1B6x5zEN7WDo0iATDuSmR1jL9Ns+8WetIvQPgfpyWoFaJx6eF5OszyTo62ImlPvocyWyYuF
7EbACZ1RkqmHVeahVAMIumaD+5TOzb43o4dgNJQjiU8n5M66G8FGZGYRYmIaycOEnNopXzTSnJJm
dZ5YVyQOfqGudE5j47lbC/72QkyJ+SpbBQEn8XSxxGCFIekS/LsaMSJ7ZxWkMFY98Me+w3nYUFBl
oO6OMwzvUQAXQ5hqu4TLBly/njT4GFmmjN5UqCQ26Np1VjVPQTTdmNZgkblhPSlomJO0/R7FFrFQ
vfZdawun7Ips1dLS3Y4pCVI42TbNor6rdHFRCOw3FdmHeaS9qJi0lyoDLNswkRBLxilEGt0px4A4
ExRppgv9nWX4MWn9rUm08hTm30x5kv2pScYjabAXYoy5tMcIW0sNUpyK5jrsdJMWa34qs/5hkkrS
hGRYwRbXnlnhO6fKW16jIdOAtlnpgD1GM76mE8n2SaC+VlLwpYn6S0hWwgGsVzCLlHG0mzSGISxa
cekgTJcods6S25NrDZxLp02dHpi33GPb3Em29Zzbs3D6XES7F9DXr3O+eL1J5hK6TYoF0b6RyIgI
dEy2VdwVXooOgtIjje+eXbHqzBt6CeMRsi1Ww4ozC03YKO4aiP0QXWRqx1aMNNCutO4a/lXBVElU
lyaFbxjy4ffFlqF5DYvDd6Cywg4vtS2sQMUZoNFQKhU0UM3yHWcMmGwF59QMxT+fk0OoiFMX1vx5
SKX2bOOhAylwMQQna8qA5+bWjawjJRH6+H2BAQbYbz6os/oYNW1x0CXKKIpau71lPTDLddLQ9tVu
uJpwCUagrUogcIHEp+W8FSzda2aaqP/YJS73RpZcjkH/ZbF1iJJlvmYwX4ydfk883w7TS/d1/em6
IAk5gcs0eI3nsO6/LxIHcR7Jz6NFuJRUjNArrC9UHO5zC2Fk3yleW1IQa9RqbyHy7vTs+1AMJB0y
2u5iioSTqM8ik24QV7/oXBDdRdccbOqPZjFP7oB/wqnr8skOV8AioAGzPmEku5PU8TqpmsWJ0weG
n77UTw9BFBto4vENBYs4KcKh0oVnMDQet2/H5dHVZ1JDsjk7rW+rmXBIU3FPZul7myA5mifrqbLi
24FvaOqtN6b60Q6uzLm+lkTDB8eEHGXYxTLhdA29L5jZ2U0/fFuGnO5I2kOhbw8CORBY5tFyjXY8
dflsnboVITCM+a1GMLzPqV5BJFcX1ePYzV+X2gJzPirgbEjc1bJZdVRjJtV0jC2XyZtPklbt6lhB
jpLJyEc05b6iTrMnctLTKcicS4EZ3lJVjwAVqosFIoNK1XyliWKvybOd0Q/VRapnDwA4h32iMoPB
Y/dmIwnCZQStsV7GwxLTy5d6xgpSTDCxbj8kaUSFcmn5M/Z0QVL5Hn5iUcSFFxjJoS9DDn9lRMVX
9Ah/xHscNoFX4Mxw7WSFoI9jfDGri7pLWzwhHIcFBaXmaqIleYdkmAthGN/WoMwOqSCopaKLwwmr
RwilwPhq6Ra1VAuz1gV+qe0qG0zupCqLJ1cJf8RRJr+OHpoOjn0epMUhZRdVU5Bforu6jyKEWQDT
ut0QRWf0FNKhNTg8pBr/lYnJjmSgKDt2sYoQSJvjHCeZwehpbCp/WBe0Niv/8+a2psz0wc0xPmwb
Rwn/nFQUBOF+PkG7yZplYmQk//MltsfP8jLsrUG6qXu98ksaLZSEZa7t2iEKF/Mk9ZayuEMcEWUB
osyV1BDz27rDbAt1/UDbC203q0m9KZJk2KPALnzqd6AZtlVMI8wvgsoFWPl1MozcB28QuIUxVp6V
qNIJjvApbyR6w5ZVH+Kp0E9WI3TsMCKEUl/cWzrSX3y4D7pBKPP28uvLbGvbW1B74t22185IRPTx
kK8yUk5MoZTW+XE24TIpuczfqx4v4pbKMlxACloh8ItEKU6ikeUz5NjQySJ7uUrEOmPSjOqgSS0Q
I305s8tE1w0Sn2sgmYi5ZwtFX90WHkJGBW850MwoCDN0tGiWQPsKjsrlfpy4KIDjUu+sMMx2TdJH
e0YwjOYyHKZUtuBym2W1UyTduDVUJfbRFtDRQkjizkT9AUdTNC9WIycvZ+myBInIuB3p4BZRnIJI
QraD8F0AWAwFCYZR89Tl0sQokXpdpu5nJa8v5Y6OmgSmU7FzaJELjUdJqYjDUHj/FqTLxTgYX6kv
vIHPShECMEptm8DvpX3WZhX9QKPCmFkRSkTCh5hX9oexxBdmy/mhqLhUdHnFKDAyshfAakze8Ehk
1dCc6/U8q9swVkCT38KGbc4qGj9PGZt7fP7T5bgwmZLzud13PWVdtPBuZDbhtTIhbVQL48Qcnzbj
EGAnEHBFoCSDerGKbwOmyVQSPrr8ckezsTgXGFecpA7bx3COO3pEhI0qlsSJIhqyZ8sKb8uA7AdA
zdO+jIfwYVyKH1rN+XtsKxcUXwedPtD8eRi/1mk+HahXLpfsIvbOVruCyXgYHulHMMa0QJuvaZ5o
RIWR3M0dsYdMuZ+pwjDdo9R8rZvDTUqdkwZA+M0ou/lUlfq3jIA7MKKUFyeIYruqi5Orbs0BJFRS
d4IQiluvmv681PODZErKLkX7SuqqeocUxX4IpbY4YV+Gp6yGDrN682aayRGxU2zuDpVHsgQS/CzV
uhhkHeMS4bWRUFKPBrKKfMy8SZGGHON+IhkOtL4QwdWYKNnRXl1u4TQ+ZlZW+ozLg2WxbuxdUfTJ
XaNo4gKk6RE/vRMxNbmb5wJLYmMg86j0ZwDMSIHyFPWjodknyAEdstpQ9QrBVVWun2kjrXHpsnZC
3ypOQN89PW+qq6pG16XjbjmZUIpjQ7sJx1Q+SgCTmCJl3TFrEbSPD0pL4WHRzUsyEEI0W1brhJmK
zGkI/Vgvin2UB9+7Ia3ulAn6bjFYhznSU2dRDH4wBcdmM6XHuDtIk1ye+tVnOchYSNeoIsiBEj2c
HIN0FEFCtcap3VtR8SVYlPTOWoUuQdOex4opKIEMu8pihyAxQ2I4F55DqjIWvJV0croiGOHXUi+x
zek2nhVByx+1ea0TGCYvzOMVOkIIEVTNUaVIOgdgmQZ79vqmCt2w79+TDENvP9lfg1x7GgQjmQmR
bbUyKxr23KgOc18J8en0i3ZSyICo8DuumB8GR3pAD6aJX4AaDXcQ7zypS32aQOFtMldXgZYPRBl3
BROQnPp1ttMKiRzBmW+n5Qku26dFzgSiAvTWMcQMqqWUXjproqDghJCbzvqY9mcaUEVza8T5DURc
FHKBrU8Hc27pC/QavcapkM+RRKJB3SR7UqrtUyAdlrQX17JcDVyrM2ItrPkKPaLqkzWUs9uoAuq+
MK/oWnGWQch1kOXA13uzeKT1+NwNinzZfEH3Gj+gJt0RXtHfBBHukokBI6LlOySXLaMqktgLXfFq
+sOpxei8a8qGQTYWvVxrVW8yghwymv09zPP5sIw9TaaMnBpjoYPRGTtqpfCybEprpv44i5xgEMKU
KnJC3IkU1GMl90ihuuKiSR8brITWAOE17MjrmZFjdtU5L6vaX7L2jM9EvqVm6dgtO6dTEX7OrKAW
wrfWxbYWxxdgzCpfqsmHcZp1dWoumAIHXB0jyQ+H5DjOQ35MRDV7gUwtSWomYbiZVADHRSbo5lIl
+VlU/ygkZfZaWVLJraWtpsii98DEBqiuSM7wP1ZjKFtUFOrMz+uTXYxycK1mYP4We8YgyriE+mKy
H6d08XXBBL7Lk9zLDGtGYgKEB8Q8s9zRdre7tsXciqepp9RB/AjpXzrhHIDO1eHnaoqE9yQPqSvn
huzP62JbU40VNjh048/bHU7mHUBrZKGZXZCz25X+tlYwD2eEr6elb06hxnyncLcNfRzabjklptOs
AxeUq5WvIibdyWWTftwXbEOXz81oQBQPMfcLp3nTNVK6r58btxfYFr/d93lTlokEdsYmUV10wJLz
+ZTaYjwbFnQxPx+9bVVsmaf8Y1WpKNkaUYj0aP3E/9jyedsGOetyOGXu799ge8xvbyEgEzMFjvCJ
rz9EVNMy69QJT8Xfb/DbM/7dq3w+RJk4cuNOJr2A/ZETYegQQpF5QRkT3ymZRuTgSki8bXOt2/zs
o+BLJs1dHFoogkuzY1LHwgri3qd4Ov28jYK586cW23AaZKVXYQLPHDPPh5059FxFZ+k+K+wHU+Sl
q657AMfVm6Dk4xnlXJI+LymlT1uDDSF0VQgsU7m31eweLKKfB1N9kABPz2c4cRQFaCxQAiCxO9Hl
l6lYTs0wfkffO+5XlHIYgLmq/CK3sBANARfIGXQtApfYYS9y4oxxuoFdKM0JuUmr+zi2fkRlhTC/
3oWYfpH/vZplipxkSK+oxP5o+l07xDf11MvO1JP9XZnxiWn3M7nJZHOgP1Vy7ZvZStNa8OkcuZFe
e4Xvv1ihiyvyiOD6LV3TyJdqmnaR1KN1AeLkNB1GhVL6EZgMgIVyX4z6Y5KOD1ENXa9X7Zutg1AE
MRXejESyESk2HSxkf9WXRn+3Jyq5ho2AQh6OKu4mmQqQTPr6Loq6d72Q3EibzlaUnnMpPKhK+KKu
31miXYG1BaDO2TKSgAEiuWj9uOsY/yXIk6e+NIgMLO6lFCbEJNwOgX5aW05h6Neq0T/FFMMiiulZ
/TTMxp1Roswsdf3QxdL31tZl4h/ia7We7m1leSSubToqKOOdRpQXoH4RYTd+xtgtTYPUr7ogPALe
uatCc7gagh9WOTMsqgm7iUYmyAGRHq2pXcIyyXYxub78EsBzSXQn4GAhF0FhNiCyx0mzifcZl719
bhhsuVVqi52gDiG2UErOSa6O3YT5Qn3X1Y9zOo8/VKamNNJSG3u5NO7rKTgpPcB6Y6SvLy67ouY0
qa3D8yvZTh509FWOVYp7C7HQfFkb5MN1w2VtG/Tw552AHzi2OuVN6W0U9UU6KOmhDNHiJE+YGr5M
ASzHEA/Uwa6Ss9S3uSfGMWH0Gt8hQgt2kGC/lVrOR26FhzEhPGgJ/Pi51+L9WJvGnr0HE7daEyYV
iHkX0ExaW15uX9GEyLUS+ndlTEdN4Si0bWWvlwzk6atbREuVwa7OvzfSOLmLOpRue9SQ1TCILmg5
AOZ3loQfsBrhAImZuSAzdd8ehDvfCSmW3Wqxv1t9dq1beueqU5C6QZ2zMwa3ahNUTl6koUtJ8QFl
9+xZRvAYl9aBVIEnJmUn5hKmkw/87XRZlLD7jJtY4wtXE2YouJdnEErvZbwnbPG+zMQPe5RrQmoq
X6QZWQNkyjko8V5a8JHwzSdSGavE1amoErlJFJxFZn0i69POon6vfimzhqJkblEIymI6Eq3ZI0lc
re5TmR7Tijgd+k/EONhOBe9ktPjdoIk+z0I+9RMJb4DBMM4kblVIBoDGl4yL3F5dj7XKzJm0+JWh
XK3/gwSZZMbQlQKn5sEWTvbgcB7Y4TnTmBG7VoNtPO3RsZeU7FBwUpxe1mBXEH56M0Gxl7XIjRPT
LSPiP3Ms2vFYASZfzMltSKlCpEFRh/IvI4TwQhud2RSksc+S6mUhV+5sLCgUf20p95xb1Nf7xdZm
vm0z7SCNC9q3o9fYsJ0pj6xACQMyYH0fZBbAOIjUaUtqYyA955NFg2rkuAKagh3mRS0FsIv1h1SS
gf6XkV8xW6GrFdwP+vzSGuKtoR7CX0N5sQ9hA74QhoCTLNM7qV/vTZrexaL0rLGw3cAMH9eGNN2u
2mm7qDvYJu6ksY49Ew2zY6Xz4I4AzKDXMKRX0mVyLCNP3HlMTpodxbuCIFNHdOvX7yxIkjUj9UYz
qOTBz6kDZsw688FJM3lDA1y5Id90kjR6YKrf1JqkxkSdQ6+WTy2NtCbL2QVVnZ6f/mNAiJ/XxtkY
pOtpLdh36xFZ9Kc1BWin9kRnk0LgROStqlFykWblW7PW09UBW1hFqfB8CYjNNQbwfBUBHQfLPGJi
qk6BOr/Vq9aWsrOkKE9DTOmmm+OvwfRjIvzNJaZl15bN1ajQ3iW8mAQ/Z5Epncrmj5SSwb4Cw0BJ
NHQ7xDCRsRRHZk6kEjOZmUrs6rO7RHm616nBOn1sfI0VusZJSmylukJ0FiqCSWXBrRtvl8Z+SzmH
VpLxaKXKGcxP5aiKei3lw+Rh3nrtYCY7HN8NVBE+U1byo6MQdYPCvE5S0hpM2H+OPXU7jnZ+fdOO
XUYQSb39KXSQv1mF6LTJOVHN7BABbu9cSHc2h6WT4wh0u4G8YbAVh0kDIthJx0x6h6WeUTegs9Mb
0sRFNOQYmOqnNLvOSrHs5mVUnSZ0Na1SL/u+hg9VWV7aX8lyUXtVD5FQ67GVEZhAxHzj1oDFOCWE
HwSC/5Uq5/8vMY1AbvFfiGnS7DUq89ffBDXrk34KaoT+p66BgUCboaDTRWT8t6BGkbU/Zdk0LcPC
noB8l00/BTWatW5ZQT02ihndMpH+/yWo0f5EbYbAz0Tqsz73fyWoUZnR/KrA4A7NEtjdFD6Goq0C
nV/0Iw1ZCAWo15qwCeuclVSwx5kRrZUKqPvR09gsLh4DePfppO566T61FYA+PVVDnMNOQUf8zPme
o1vS0W/OKVli9FjkRNdPIpAkX9b71td1H3vUmiWpnqKxiM9cuyvZSF1tCLCSNt23qZZpaLV0nPJ4
oUO47PRZOYpIcGCawvYXLce/YIfDLokYi6ilafmVaTxVlAjdBpym08iS6Q/tZPnb2ueCKKRJjRFg
gm82yCw7bpsw3qydtvVJ9VhafpqHLR6b9ElQxferOfy5CNtKRR/JjDg1OKVvNxmBZgQjYgL6fPC2
YVvE6zO2te1VtrW5YPQljMJTpjDZ5c2PqB2ZJ9jIXakm5KS6sZCVPj83S2AeDRS65qyqvmiZq36s
4dogxSNC9J/iL1OITAj6hUHxkp1pYdFaFkK67WusUWVwoduQe4bWpMKohQVkpr8WCUmfrmmmtBLT
IAHQSJN8N8B6oHGhQqsy4wv6uYvXXuUYr926VZMDCk0SaJv8Rh3tN7NiEEHK+OiZcvacLczporh6
se0hIUXdug3GpNnJkWmXiFULrqXQaZvQ2tm29LW3YUtoQ7YfauLOFYFCuDTzC802YmaMvbXTp1q9
DDtVuZzGGZBL2tHsFaEJELZJjjJxaifJ1hxgU4QNV70SXUjzD61QistBMBnh01yObXHsLf3cJFp/
EeAoSToV+94yuPFEPGuB9u2StGtk/E0X7DSj5GzeGIsjDSO0mmy4nykyT6mYL8ypF15jtFR1JCO6
VEki5cqzZPuREJPjqGvHtiryKz0SWPogaxy0MeQSD9Qa6Ugzzge9lg6TjnzGliPyx/LxorAC/UKD
M1VSOjvbU2lcyFlsHix7edq2iWrk15MAZJNqxWWCB5iJaZ/URjoofPVLVMTapbJ+6q6NngZJnfdY
Kkg3ZduyLsw4v55V8mYjeXk0wwTJh961zpwWy0VDwMXFaMb8HkZ2gNH7Zi0d2UYzF9hRWbCXzf2l
CY9zcckBZlLIqHnfmu0v943N1yZKr+IuXNwsjfKzBHLmCHkXmHHY+cxNOr/lzTFpr6vbnZ+LIlrD
WahlcgLsXEPQGFF03jnp5vN2S53o4GCEWyt6lk0IKDI9Cbxk3dyS2vg4xQzv2DfUM/oE9CiNb0wc
LLVm3mShstPkfvbjKpP2aUjkUyomvzcWoii7Rt+pdYwyw6T0dbKnmxRJjL/Wfz14Fi9REuT+qM7D
sRQM3DuVkW05Krn/sVpZOlDYtMRLXWWL+0Z2xEDhbRp9dV2M2StqWnyWgsZuQbnNz1um8c3Q7do0
m47bXVCi6Jsp+uA1GmouTgmFg0+AeTTFSZrKTDbkMsy9pk6JG6Gv0vipmjDDM5O3dBoGL9LU2k/W
xYx/8WNtu2+yhwNJw8ahVfAStQGlOaJCjkAV4mM1iMUDUlUz0xOvWiOyfRtWnb99pCUPX5W4UbyP
X7KntI5/THKH9YctdOaJ2gSgUFj1TjUWhaEOQhhRMNYkVYQwsYxsArkj900LS+JppIFzg0wzhnTq
ghacXJsnM9hv9a4WpLzfJVp+1OJxLxvhMS7qQ9aLaE/Y9Lwfku5RW2bOxrAp9mpZPJgBP3o8rB11
QtZcGZmjK80ykVtlz5+x04iho57uYMehhURaG+2Oi3YgNdpg+lwQwXqK0XP2hXGUVtXB2g0z85FL
xbbar+2vdl1sa4ybHc2OpdIpJTk6iHyibbbuAPPWQFvX2hJXMzDMfaDkBfYIjdczYi5XgiwQPwCh
w8QDZQTGOfSoVjcjRu9GX2rS0dcJ7nK0jOlE2Gmzrw7qG35J2TP6QN9rS3u7FTRx2mlHpppz+9Vo
30NFa306b5j2Fma5vuWqBkdqIbDEQkjR3MgmsMxOGm97JE5RtP/oXj8ejXWcmW1QEoiQ9J6V41+D
+hkfDa3bNyDnitmmXTVS2uF06NnUmbB36F/U7G5EAHH67btvN4cYNy5Zv+HlDPrv42fAoeeqMurG
7UfZFtL6cxiTSc7h/G0EGeMuian5+qAVnsEEHj2ZkGnfxRZNqMjN5MVv03UHTQ0q9jOAtkalMIt3
JWFajW9xuZosrcQBrOxbOta+XTQXo1GmB3rDKBVMCm+9SBSskag7Y1PvMWAh87A4RpRmjYbdM0GO
qT4zCpCH6F7uOEH0eRWi+4O3ApSzP5I0s6vrhR98XSwTDWiG2fKK9yMETbgm5eVTNNBn5uDwEYyi
34mDY0ZM5rFqKrr2TCbMtZT2udjua5f+Vg6bbr+d3raFtp72Pm8yy6z8PJYoMYRWs4sIBzDZzY7b
0R/Kyho+tJ4ItgXkb0Ev3lrlEt1FEiJcrGSlQGkVjFR/WXQKYga1DT7OQfnCKT2CL1AUpHy1mIQk
cjBRs8kv2/tu59vts/x2cwlk6VCYEF8MypeWcMmOpUmRViYHUA0aYLGzL61B2X6rUG+LVsr0Ha60
Y1XKIZwHq64Pamf8yBl/eRPRu2dVJ8aIeO+jWjxIgZnKbrHumZEeeiWubZro62FKSBgiP31Vedlo
6115PQbHoKYDbjjJQFdZHcOvWZ0isQy92K7HfWupnJhrLcVa2kINnsE4qWuZPF9mXmtb1dfb25bP
zUp+bPteO31u2x66PSAJ9OpkDS9athV5E+M4Bpzr1lv2+qMktDz8z5sfa5qZnrSRU3tthoq33Vem
YckZa31KZZjlcIY4c9ALi7gPvnGhknGMgUe+SAaLJJ5egOqSmPtZ+ezFTfEe54PiK5Km+MQgLEBt
BfI8Kr9ZqJb+tpasa0W81nu31e3Oz8f8u/swRY9uKYVI19fX+lzkwFuOSj0QWfXX/b89f9tgLsHP
Z0HGkyD9UvPYDr2qyuPxelutG7NQkJuq64CdOsTECb2nHF3TpTlOWslp8e9L6OfNbW1YdCTJ2+bt
9naZ/byZY/DNh2X2Qe/jXlfkCbg7lxx1vfigxUWsut0e1+MIGfpuyNsxcyI4Sv62sMENyuxcvX0c
6hFiNzjQbTFZ1mqPJk8qM+PV8YzrK1AtpJeCU7Q/z/3gB2hQ22M8pMFhRnfd10d95tcwq3Atjq6r
k1gvhdlai/990z8eFcMSlT1i+aqPRxUeGrPqtFicfTyyu7jkrEfDtrYtelAxP7dUqbk05+1eZi0o
N7bVZT1QlMgkPGNbnbWJw/XzVVRK1BjspiE7hyV1tbJmLkB5fpWgfLz4P+/5fMkgZni0veJ239Sq
9qm33O3u3x4F29GeP7Z8rG7v/vFBtodut+Pa4lHb7Y93/HwpwM+1qwqzK85kuXKCWH+I7b1/+xQf
H/tz8+er/w/uK/NzYpGGOuyZCJ0AHWEMTd041F1yRGuvrcA3ySO1rQLlxhJjvJ+U+goI/oJmqOCk
txRPSYxNvhTVU1pBFTbEYuyLRtYPSmDdtOlUPTMV/sEQ/bWzotpbIjXZEada7EuVhyulHro5EhdS
0aLHCXvkrk/SwDdhF+lRjzYvMKhstZSBs1h0+67sHrQy5kpjgwtauKI45jA8LCORnn0tfzFLHbW6
AotlgD9RUBiP4sZJwCJiAOVr6hhlIES0+0ziwmda+26cyR5mfOpOXdJwLHTtLoHk6g5NlR2qontH
5xyvavHAjeQBStREodF8tpMOdxp5Dx66G2DdzX6elBdNggw17LHj9gy0qWotpoREoDdpOi3lMW1T
nxJ5gThMP5dlB1g+/n/cncly41iSrl+l7e5RdgAcTIu74SxSpCiKohSxgVGKEOYZB9PT94eo7OrK
rOxK622nWaRFDiEOAPy4//4P0bfQbfMT7iD9+JF6/jY28XPqYq3bBHn41rKFgWAaPsiKgTQvCILH
bt1syycdY1kuFWFDTaB+2H66KoVnbQ0fRCK2801QM7mpGr8Px/5haavangGMbORs5Y8uIGlfEvyi
zGRj1bAKUUZqSznn0KbmB1u3Zw9o4tZlH+yx14qW62lU6T2r6XVJpl6ZkThXozOy4TfJZx6degl6
zMQhCSgP7O8Tbg4rmXvNA/bl2BylMniIzaFZMmVvhxqgL7M1IH8nXbLX97ae297x2iPCqA5u8Nbj
Q8K+aAlw0q5Kxsd1rndbTSbklmXWegBu3kRlmOPf4N5j7vR9zEm9RNs0oZiIsGbSX31nXgoY2nGy
aUBxhtvnlq1vh9bf9yJHT8qKe9cH+ovb14g70+IhzCp5iaT74pbpqfd0pneSn7ifgieyZTDzJk1o
IpIXg9wSwrifbiPb22p9Va6DTD3mUez/0LrmkV/VEtQ6W0L3LpYwsMS6kXoDxkqZjOitFlWxigsE
NxapqtYknryoFg9J0NZ74cSPAh3yk4czKlKZFNqLXAwN96uuoxqW8L87bEww8mjWsmdn4MLv2AyG
08KH788G0ncJI2zftO2HMTdZrnCGh75806RLWWVbk5poDWNUpMhqJT1Ra5HbWsy6j7BaGF4SH6TR
mVvsFC4k3Maj2Gip7m9zK3mvTOvDaqwLPgLivWwIbaJELcnZE0TLKLHsZwoK2YvdUYhjhJRl6QxM
kdIoav4vlr8pGwHWsacih8rG8rFP9Ge7UM15zL/EFL0UY8PywXBZO4TUvqvzWAkvudRlgVhtkABY
2o8JCDwniYmgA1IJESPYMdkKWUAyLF75pMglTURoWfMDiqS18qX3YjlVs6uIRmvkVsoCTq4NZQ9e
E8olLZ1Zv3h15tZ+AtWizcP8XJtJmiQKNBCH4POqnzS58UIOZr8iUYGNUAeNDTOaSLHsyBpvT4o0
RDErPlU+/ph2kHwvEsEZgLKpCYHCUSag36hoQltwH6PMazZU/lvmdzGWOXGyJGIx7MVL6WjY2rfJ
JnQsb91W8pAIp8IfDl5xrPfJxoEy37eYtfrUKCLrsWWMWmZciUMbua8nAiHPQWfayAIIynWvvUIA
RQQrMUqG+IFE/mCNpoFuOLpPfbqUbiiWvoEzEVITMnG87oi/zs2sLRYkYsw3Y8cXbdy6Lv0qI4iR
LjaMOxj2uaVx+5Z3YAo+U8d+gSyzb54/7KCnXvUQogpLpB+qYG1dTGG6jSVBI6E0IVfb7sZjZ+si
boH5+9iYmb0l2frSjXoOndGW6z5o03VbkmrrjZBn47Jdh/pUrqPhroIem4lq6U39axuke/ArZDkN
2/2oe4VpmSwyA8pcEx5GbXjKyXJAq9TCVFtGDnzEDnpzxfqtcHoy1cVXH5Y42Ojdl6vnuyTsBKCc
0xEOxO1HhDiSlXI6oV5kenDDZJMGZF8OHpEpifTXmp6xMU1wHivN3Fh59EcY0EYfZb920wL1k+q2
MKFaOuEaFhqjp8tRlW5TTx1TU7hr0yNyoYwk2bq5/mMkKQHPzXcpK2RbJC+gmO4+VMPKQ3glzwWW
SFGoNzAIWCh97xyIn36ZODtwqLJAsmgTnRw00bzgQ7kzYjfDys9uWXt4mZ0grAq/Ses4Zf5pKHGp
CPsiQgGvvkkz2RdMw5saRwhl2/ZJz8NjLYoc4SM+hTBpTuDN7ibO2oERjb2hAh5eRGP5zCZyxylc
kdIhN7ETmWsjnt5gfpSLKm6xnrCNfEWO7OyaWhAc1CeIMWZpIBi7GQ53abDkn916mia9of4b6BmN
n0ZBIgIwlCzGfjXIkVJ4sxPj0NzLMH6VE67HXlTtB3I2lvrUJQ+Mq5h45vDagvDJ7PSjDPV8a5VP
Wa6f3aluV7kXV5sOy4LJa4tl0AY66j6KccjST3Xma1uFxUKFnMsACBepma+OT4FMolI8l0GuiLGK
TWAe7SILeNwZCo+ug4yn2gx+Aep7vMDRj4cejm5tc05q/sGBjD6o6TES2XkoBGA1lyxz0BUGI9VB
QkPD8uag5UH4UBSltZN1uvHjJXrA5InOr10GjkMyWH1QeXh2oqo5FJ38mBkQelnDZ42iJcJrCGs+
WCBhX2tbZcnC1wVGq63/qYfDVU18jxrrNUjj6BE4x2b6BKZGXkUH2xkXpP17K4hPkzMtDPLX1wIG
1xqhfrBCN7aSXf6RFn2Bt0NNMGOMuanXIICx3Lsfd6QZGrSAptc8ibHO2KqhFTCdbexCWbaK4Ccz
Byg+HhneW63lF1IMyAeT0QgkXJ5FtCcvc9vnTgorK6J9EsJbJ4a5KVV/YcrloOapIzGMCodLVj+S
GDzIQMA4Ga8Mey/I6JLHPtLXPev9TMsxqJDekZQDtBjZxWLqXCWiW+luMh1Hs3zWI6EfiIiBsK8d
mrj1FnpdqqVwDBig7DKfva4Ga3b1NQZG/XIKSrbnVXEAEocyRQJJ7TApau8YucEIYvZCjIDcoUjc
DWgTBusRDpUj4oq28L5TjqoFxmzVbHDqrTH/109dnRxqIfaIL5p1pAcDJ23O5jSN2MD0a2eEVloY
I3qncTiTZZCtBcpX7DfsaKmikuU1yORO4iW60dXOCIC+8qw4jE3yBT0RK3DOpJVQ+WcRyx+RRq+V
OnCzoQuDGqdieOpxPEz6a05LiOt0aa9tLPHKXoSYr+rTzqQ0UBA98dzjQhcmlfE0udYDko2Vi0/U
mjZJY0mdsCL1OfuIhklkWDN7wScpOgBK8roQwwm8cjqMg+KIpMxer+Otadf4i6DK3sJ5sSHeLFsj
sjcFmxvOjg9lZ+VmSqnKkYFywmr8xxg2BY1W+BU1xzjXNxnnK22kv7Oy8mLaL5hR6Fe/xpcm6JsN
rkslriorq6q+NR3AuWqNmzRo7j3HfEYb/wb5fAWA96y7NoqJKsfIGtOg1dB4PnTA6VIYWod+DLau
4BsfQ+jguh8gUyvVLh0OncJS1sIUei2HC1xRgb4B6zxn2DsqhESSGeeWReeyFcOnlbvjqnN7OB2K
f6X5Gh6W9XRznXku8A3MtGfeBnwdaF7NdxWwmdPLqV05paCFYS8GTytT0DrykdMGr7HrmNXD0omy
H2bu6KsMiRLzmNus9EgjFa0ygO1+GiF2ipXlDyvsb/fR6O2KGpl77QD5JvDSdroPXTB2ynKdevGa
KQdmtiLG0cyOqc0rp4WF82oD66s3nwQkBrquZA0ZMUahjd0GGsPvitq/NFU0bcPE/la3saLguRD/
EF/ptboTO3KFxfssK1D1agJjQMuz9Cfo0zoUnHG4463JpzO8ty5D8kOmBWS2ighHXDAWJAxk3Nn9
GiDt4MzyaVZMQPoAQJmLHUitzZ/SWARW/OSXW6dDz9XM3i2HLoo+LGjrqOsgQFvGrY/7rxrxMro6
a2MH3U85TqcsmS8gSn6uGWObzJdpVo8bQgJfXcRHC5xM3pJJ35ZO91Nlwyu5cA8wr7a09Xc/CRGa
ezTLuWdfRJMfQ224JrG/sImd2reW2uaEmazyaUOWEcptRE6LYpDRqjOHYxH0+8L3oQg7d2OCcUtm
p7eeSuj5EULyG1zjBtVboT8qYZSsKKvh0MoTq6E5xTvJF+GUvYrE53uKcd8xCUcd0/GJ2QUkiLTw
lp6UKuwB14hW3Sb0hyemFAMNwaKZ+MrKEdlfXkscmttP9rZfoUIK0EwAjwGMc7yTX6kSPyqWZ5sy
M7d6F1Q8GCGm1h5V27fcFeczij6t4xAN3FXMZh2PLFYLntWtSWC72YHoNqtYC9wLT09vlQlTCvy6
0WWhl0Y/xBROCyezvsE5wWwR1ht2lSsv+nBqC9CPe7JxoD4OrKsXUYc4P5+ilaYDJjZ18YU3QLIM
wxF67/ih562xrLr4wffnNyC6fKeHNY5HMH8r7V0FAyR6xK70CG9ma77UqDEgsj+7evTkxVylLA6A
UjO4kN60rVrOJwb5SpmIC6LwNXBQXZeFtzGDxN2HZJrhIxAyIYfBmVgHfRtmIX1fSCapSpW+xkQg
pwNHJthQ1UbdwMrJBSn1RlSNdO+KsO4lXwWQnmgJjbOIygjY3YRjZSwEoRmLCCXSYwLCEFmkYqRO
fzer5purtCXuvKSolgjDMaq54TIQGvq3IIM31DaobXLSRTbYMESd3px0JKmpxqJksI+G6ViEtHAq
S6R30CkgHosD6BOi/cpLUUyI6tShppBKvUaj5R/rfp+6cOA6w/goFHZKierURmOM53f9ZSyxHSVz
ed0lyZdXs5/WKoGTUx5sGjMM1qGT0muaPbwxYvLQgeogiaNDjHlRbJR1GQrtVeEEGoJ62/prb1UK
Bwf3+0wmcmxOObPL6PmcnZ8yLbIngkhEBXACXr9O42jJ8ushLJ2TVQp8dItAf8xH3JIVnWoVSzoH
uJ5DUUZLHbYa/FlnmbnNOdRYCuLNRHmIz15YrjB6+MAJvN4iesEFH/89WotFaLrFGucpn3AtWiSB
XxO9u89aTff1igeSjzSI4U2pGmWx0DcxFoqwWy3ab7syFyWK9VZEa61PV8oLyrU+ea9owb7arPia
OSVWFj11eaEvmFR8rnFTRbcQquPKiNxlEqV059o72mnUv+j5jk70KdPsbGWT9QAfCV4mfSdqkpGw
DPMoGu0VTTJbYhuXh84XC/2W+Wo5MApQjKd8pbfhp9YF0aZKdgPTPeTb8sqheTRJLnACbs9sbc7X
Cc8Ob9l3Jp8R94JlVxmo3APuFhGSyOZExppwRHoz72L2+jeSCBF/QH8x7YeSyHKYwc5LCACNL94x
saAYpD7LwSA8g8chrO0TfAZYn0KzqJr+ao+Yz3bTZRii5yAaH6K2PLUN8Vr1yUqMbwUfwe+CpVN9
lhiUBL12bpBdNKb2OMwU6XxyNvNgOqkC45CJhjbQn8wkuBu++YpwRofkqbYqrr7i0KlRGlSEcbbu
xtJeyXTYlZY4dgpTrzqaWWQ+H9eqbMS73bPB1SJzYI2uWoTyxZ2mayWHeKd/Y6kAFS7hhkQ/G3fZ
ps24Y2qZFwSn1KsWF91I1N8nx/kODREIQcebKvtSjffdVOojzz/mDF6sycQj/pKvrJGeK+yxMjv/
Mniz6VRihJ28pFZxzTvY8yCW6DFy58Pjft42ifqGvTqylYiSFFdjsjDb4p7G9UNdOy85iRcubnOJ
GB7kmK9So3yxrPhQN+LN0ZuX3sk2IUw5rLv9Z3dAjQuP4wuLu2cvuPVSPRmN9hi28YMS6Wcp2CrV
szJVUxsoI84Svxy5qbuKWA2CB1aGXr1p0bmcom8JAW1ZcDKbGipTWcIkbt0jOcMLTLOefB3Cgmai
fLG+LJ3M1EDOYJVhnrpuTsksbVAkOm3o4vAw9377ZsoGzdh7PQTaQ9aOz5rPKOiIJ3i7lyna/mKp
/Z/l4UGAgxz3P/PwLmHx4+d/PDTpPf/xOy7e3//gb1w8R/+bPjPtbNP2bMOFlPYPLh7/CQtNONNY
FNmuY/2DiSeNv/EnIOfBxCPZwjb4T78x8XC90iWubx4uWfzr/4Wtle383kKO/RN/EcyGQbbkfZm/
Mhb/KUOxqgNVZx7BEXgV56Rehd+hJNviOrqtscWl/Mzt3K5HDGaXXQ69rvcGZoc8fqgZAjYqdU7x
UgXZ2a26q1tM5I1Y7zjbQ7aKHt1mBtj0RZMk98xPjk4hNr0mkZ4eEXo8NMXJtNBy5+T/seJekku5
7XScJzxoTBWxjVvUuRe4U+5eL5/bXm6yicXRVPTsjVAcBFl6gtfdrlq3gERmIpqrML9epErc1HRE
AgiJA73HstIkrjIp3X3Mrl9g7dPp1hemjodcAy+k2qWhuGmEkXk5ecHVBJOmJXUk5rwuOipVbsRf
8cig5TbOqUw7lrqDfk5SpODS+dFx0NYeCvGo6Y0letsd2d1Hg0VBYkiIwf22qtW1lbx23BBql/3s
x/GiVTV7meAn6l6HrCu6PJyPVA95QHtxSDFh9dcdE784BA3fpjNoyDy7516kx6hNj0UudyrHEwex
tYQVrfXjOaqdEzz/Q0ReQuGJs+eLW6hZONuMZ4wdUR1s6ky/1VpDl4yvRjOCpKfHuo2+dEZHNAJv
fjNeIlddjdB6V0mwZg3oN2uncE+OOWyzITnaSXzXrYlgNT5mkh+B8C4EmDwYwYOXtBBuSKA2kqMa
p7OMx0Ns91uPeNXei/Z1DBVmio+RK7grIsLKWH2ArNLoQBRboTbYGWm/tdBEgu+deuY3/HjeK3TH
jjaexWQf2/FNpBCtPRl+mRn3QWAXh8EKH3xbP/iV3PV5sB5jBHYa3R6sGn2neOWi8adFOugrzjxO
Z/M96dJ7YKWPQb9Gn3UuQ2tXtuE+JukLzHEv6uQ4X2Hd72+qQXc0JR8ySb/wxP4iLOIyf42lNt0q
l5taTle92taJ+BwFkljC2pn2t+NMPnT1FSaTD1WiloAaFy+HjF8X/WGySyhDCMYb09sPen8eJnun
xmiPvCjRrVMxWScj5Bssh4Meyl0QjIcoTL/coEWZxDkZDeZGyORoWoy23JNThXpViKWEa+Jbw6cL
2dp110MyXO1wvMz63xCscer1pVkmx7qK779eY8Q2eBjNcwMExIlPznwVfPmNay/SfNgGQ3p3cIK2
ZbMm14Uon3wFAxR21hGx9LmDzB+J6N1S8VedNBSJdpOB9YoxPbI02ps859kY7fyCbW893uYjMOtA
f+PpHE0JfgPMzDH3qla/JMW6i4dtXXUXiQFMrWXHbi4H7scQTjdvUpfexMN7uBhcktpO7033DXeh
fdtPN9LIbvMVVGI8aEScsL6/z1/MfD/qQX9xon6lFdOtQUjb0bd1MNLnj+SbxDlDXDcdubMMLo1W
Tee+QXhg9Ih+kItkD4GJe2hYr3Dz2yNIXMe4xfe99Y5t8Zql64691QcS2ymkJvhSvSgtXM33dkLA
zfze0oBa1nftNdIHGLPGNo6JtYsoBSqcDralcEXiWVfE92RN+jVISdLZO9FXaz0arobebuabCUbe
BgbhzW/Bn7Nbyzdlds77UNL8MlbfBOp7zXsJcPDGOnqvxbOxjqJMT2enHs6hNVzn4CA8a8psOGtq
vDlxv3VzhhNkg3esld86L3h+bAbrJGvxGbLiiPxg1RlBtMR29WQ6w6eHIgg/CEbO+KvNxwMt37Li
ZtaCaN2Oe4w9Tsg3S+3s98WjiYO63esbwnN21ZTMw81JWuyMK3EGS4PmxW8tGGHTAdVdnDwLwtvb
2txVRnrMKt77wOMxhtwSfNMEmy7r741ZPyk1HbyyvTbNBGgFi8sfDhMPwvxLi6JNAZvc5PYa2DJb
gX6oLPXZ+MN5mKlnUl0rg0cslmQBhOAi2MfOxSpiaYcMHReTebGhO911LtgSoT+R8k8eJ1sbTzc9
zu5tVb0a/g184oqZG1sBOSAq+dlE3gMhrqf5kZxrgvCcUxhz7XiIGoNnTMd5DWqj+65UWdFhctJ4
8r1S1o4zEfs+0V5syTNPoVok3Zmu8N7yGmlOdWNnEQ6gK71p86hl99jreT7Cxzo8za+VGaQxzU+c
PrAvYeXga/I70hlWCf6MYYY4n2HobsczCWWcW3UozwFcuP2gMedBYQRjIxZXWO2bG1d3YC+CvGL9
Mw7wtMY6YeG0fvlozvO50dv7mBL7CB6TrqNxFGsGZBMl957j7jWNpnEXd80qC6sGAC5BlDScCQUZ
DyOkh1Zv2NVbEg8nt10nCXGIJEhhxhRHrYbVCEZmEqeWh1RcB4wA93rcg6XNnLpfv/v178YJc8k+
a6GA2M9RGBubXwS/zI/k/tfvfv2NJJXf/lGa89tekG7R7D0XJuMwwsPxnOANDdQAPNQ+AiL6e4Fi
gAVI6i8d0oTMpVcTYfLrb/1MUc5iSZTkZL3pbrWYRuXvfVw9hyJ9C0FNUZhDfnOB2B8ytNQq7arN
KKIbrqThw5ixlArJOPeU2OGGiL8H4U55hz0BBrZSW0OMwNMdEFd7d5svu7Y3CazCMbeIlWtXw+w7
uUKbsx5b41Erw36dNZAZKqU1h3Is2r//TcH8JTqhmnaT05ycsB42NEXgFNAaQmDxVAvPOebJrFjl
zV14qXWfLG8Xcgqsq9C917nuMoJ37j7K1fdocJe5FodrCF+Yujig2/bAaZzKmz04cAPQGCJtt9kQ
WIy/rUUiU86NPcXGZ6ol+y63Tq4s2Tuy10tqd1eU47sqQRTQ5O3jmuLBI0CyyQW7xAvJREsetvUI
6YN8evdbKvCLFjHSSgS1RbN2KX8DgTusmJ13R7NPVtZfjXq8JrI4pTbGbb67nazoHsmd1tcHElT2
/9TU/2YH+x+5ys5YI7TN//9/+r+2yZ7BBtqW7i/py6+YgX9qk5H3SRhTsLCVk3xVCch6es2d/uq7
wwmQddLGA9kwX4NT/YXLqv577/W5QUcjw/RgWhgZgpDP7+yfXhnTLpXbo5PjSa6f2aRgQZ7aD+nK
BnFGfL+I4gbvA3+h4c4wt0p/8cGZdsoiHckjmk19f7084iHX4R0IAz/dP7x87ziDGftlsTNamnhq
TR62G60qMay6JHp/sc3o3hR4VT1HFhISSVWjsQ3j8e+D4+9clX93BWY10L+8EddwbJo2gkmcP2SS
BGbuhW7j5ywh+isOHheLziTVDi6j6ljSGKTtxWH77VbWUkFyz1N1ISkRCgunT0rD6kl433JdOn8R
BTDPaP/6zvAmFo6jWzq5AL+/QmWCxiMe3XznKUYokR/M0HzWGuCBoe9pQi17LRP18ev2Lhv683T8
pBO7Bs0Z5sJdeMOnGVIAfrWHrjWd0Xnb2hts/1vL0QUVZGmPtCH0djauGE41bOcWxPb6bQIxNOQB
mLt0AQ7tpsMlC+O9m4nzZFq7mmvRAxgDVYPfdkjD67Uu31NXbCoOP98FOFfjtnabSzX2u7S1WKsB
u7HTCztoCXa9EdAMK7OGKxjctGD8JKTszR7kCYLA0jHrs6urC6bnX5Wn+PHxvWbBwxm2NKQDQMhd
s0gF1NWU+S8jMGGh+u4a1uCG//5G/bPbQ+rCsHRbF/8atWNAVMsKQyKzNBpE0+KsPFw00o9fnfVw
09v6ryyEzT+77lI356ndlTwjf7juXq+7zKY8mYE94qMfv8QwlmPzFhf9peHg27gyuY8DRW2at1Cq
uzLu7iuZ7U36+rSzHvTpJcQtKC/gBnQXzwNENPIn05lvBkFDmnbj2ex9BglSU41D1Lr4WubgUIqj
o88xV3LeFa3Y/HN7MunYoFkd8So0oPNUgMPk3gthZRrDwWNthuHyrWOqyiykFAQcjNl3m+RrTfVb
5vstROBjHnWbqPlww542JVErz3bQJGFOajjlLhoNez30bCVjHW6bJJ0RsWdg4DxQp+zpXf/ou76C
Pph86i2KbTopA5pWpoKnPBluveNfo0gtO0YwOnDz3UjpjusCCxPzW804WqTRfW5a27LfxlZ6wnLq
rVbjZ2fQjuURI3t4qeqHKGJSDh46vmO2UUc2PsfQle9GAUu622dyfBy0GPYjudGBtXIDojHL9K6n
/t4xVq15Zle+w08C5dB4QNH+bnf6eR736FgO41rjcbWcv89Jhb0z1ETZDfdV/jwYHFp8DpQzJ88O
Tr1ZLHVHrRy9w5NefGK0c3J0YIJ/f2v/QSc5nwCmdFzS7klKNCz3DyV4crSighaR7+bxbR7pBi67
fnP88m3+yLld7vK/qLZ/VvUtQcvpug4BNX9MzamNMXJSQM2dlTCQNQymxV8fqX/yyDo2OxhUppjX
YpD6+7qJZR1qI2TAO7zH8kVvNYA46XTFBWpbBehqgIKeE1FdponewG1YGrNDCZOvucuuvekws1wi
01t7lj4jLTtPM04JY09nYFtMIXTydB+H/BlYcE0cf7iEFy2qLjm6dHQSnvZciPEQu6kAolVMqa7r
BLXchPVJdmxsb4E642Jy/ZWf3A1vPLQttolzZjZzmWNOt9CTp6SUEMppydlKWs5l6oedxaAzv0mL
PgSW82k07WsBaGEH684tX1k80iyCKqMEM+Oj16ur7uCMmQ0H146PeW0eQ4IxtQarFMamNoyOYnIQ
gdaP3B6HKXhyfaCPBrzAqJmSQPcWQ1e86cqpFn4IlXug9RJG9GVxXGgjM0mUHLsh2RuGx6Y52ZPW
xc4Om0peTtQUmi623nNbXbOmJv3beUcxtZyHEm/A3ZX34vv9da7gknnt39/cuviTBue3DCTaC0lM
2u9vgxxjp6EYM7aIKcdnnnXLooqJIsYxfFET67TQEkEi00wKCLlG2hCxeEYQM2gvhrckL2LqTjVj
XsdoqCQxmNKFhXmzcAWtmNDn0a3rzk02XEIiRhpc1yo3/ua12Orm7ew6Abchehvd5B4b/HwcMXEk
wT5AwnWEPfiVW2qhDGpeBQTQ8eTTjc5NhaphI/jWaa6q1dR9Qsyf6RcHHJg+HSo/a9c72qGjLHml
0d3jHkjzMWx1wAXQOzLLLp7bXXSlVsoaNhkpTgypThLva23Y4gW3KQFHGlNtM4tuB/zFLodbFYoz
A97Q47oMWDZ3Y37SrQKGOVbzp7zdBLrCoKm5ZF1PMtKwnZsgq5khC/Pdgyllm/zyHaw4+xtCW0hy
AY+E6T+XQHSt+5FYMK3Ktl39+wv9J1WMxm3+CyM6kO0/XOY+qAg46lkW926+arwOnxMHXLPvt/NN
bpJ9JO29XwZ/cX8Z1h9jCiifLu0zJ7SuG4hj/lA+SZqFeClVvmtD65bV6XE+51yiG1K17gUXI80I
621XM36WxN3KN+WupuEpR4AXEE6DB8VsLLb/xipXQFY02QmwZi0gvNOL6fbHbLAqCzJw6JdcgFJn
OM/oRp64751HqloV7+eS0UdHRS5C09nY7PDRmYdSAlb8bMTQ3j6FhokMWTH21YuqTI9WJm5z3Y25
6WIMxQKMcmt42AqNQJwdR4Ln0PddApoe+omimtD1cRjlXM1YPto9O8s2OeaQb9CMXYZ0PGQOdWN+
hgMzuc+f2ZzEbdLFLZ7EsVJcl+RDc9LjKBn7+LNJBP8TC2bDpvrW6X5udJwBu2Ju+4bJdUJUU6Wn
FooS+dbggTyxnfs+IxRBJ4jkDjlu5amcsq8ZDnE7iKF05j+Kytt22XDUUZbrcEXSGElAdrRnl+Jx
IpVGrE2fSpRoSztfatFwwhmR2ZC2brIw5BfsFPrxiQxRLA0lJIWw0hcT29GGcRc56n5EPRe64lim
ILGxc1JDclejc5pRa4J0ljPaNFYBDqFyPYNwzF6f84f2TDqWRD9XWgQlHDQtVpf5hI94NrDfPBFM
e57/uTTGg4A5AFxUq+iIAeS9Y+8fYqLUz1TKKGmWhR+O8K7kbq6+M7IG9fUqMcXHnvvXEDuqqzv2
n3oRv0AJXuhKvGj7uerCMyEvOT4arA7QRt9lFB/1XDFshndJanetWVRo0NesG5ejH2MSGhxwbnif
kbYs53/g6c2F9c4RfohTjg+6yzJ8iSv7cW6Y9HS8QYF8j4NwXcCJwq7lE5PCi0k30eXZXuvifeiB
I3ooq+0JLiSS02AzY22E9gEvkkBS7Ohu92U5ovDnhmfpMbeREcfw0PN9Ur0kqAC2j3B+GMCgDmAV
uQJDXKJGxxeRaFHZMkFap67pVnnwKX4ZqHDDzehrzKFakgjEph60ZshYQQAvNE53Syc2PBjtrLuK
4j91sPJBnSnHM044lf7Pf1+1dNP51+mOadOyUF7YFBHxhy4/HU24o9JCq+eMn3nDFzn1D6b/Cs4F
4KHIsZyHUVdlyOUTdjQ9hI0cQ6oW9SKeY6GHEULLDNCiy0LXnV7SxPpVtn/9AMf4IIrys6ujr8Ib
P2MXGak1nDi8Xzx8MISNoVPaJ/UjeBAxqRg9Is4XBWSLCHsG2XHm5LUm1yJtF96gxp1ZlRkkMXXO
HIb0AP2bsEpaZnc65kX0Thy08WiTHQd7Ias3ulHdyxrD84AUZXKf0mtdgIW2BdimMMt+ccqZ0Zc2
0bcDVp49tFQPlBvJ/A2r/LDrvkRNkHfBAz7XlxDLyyKOl31JAA5V3ZbtYW1QnOaa8xJo4oSMZVHU
4V24dCFdfzPFcBliucOcFYncvpvdIDnD06ilDuOKYbdkgNLqzeeuSo8ed+T8/DWO96KbLx17jTQW
5/mnzW1SYMyjcbRPnjT8awt2AvNdkTjyNP8QD7y/Bl6ekQGNdUJCqu88acimu+oJ1hfF+AnZb63A
7bMRmqCnb3Z1SRdUqIt4RDcmVvrYEzw1UZZQn1TNV9qqq2lDGAWVap3/av3/r67LTUsYnOv/87r8
9rPOaJD/eVP+25/57025dEzTs01CzeY8p/+OgXJMDG0kcQY2OX9Ct2xe6b9ioKy/CZbkZD1BA/21
E//Hqtz4mwN85vFfSPsRlnT+V+vy39cCw7MsWhiHN0j0I0v7P0wsrk6PGRWuxcTvfbrKYcn9POn9
gGKJTcw/fTF/Ajma8w/7T+7Oo7ltbd22f+XV7eMUwgKw0HgdgplUoIIlu4OSg7CQc/z1b4D7vB3k
c+263VuuYomSJYIEsML3zTnmPwpejmHxTknhZb3E5/Fh4Ak65EBWEQb7CfzD1pSduXL70fKNyoo2
Fck4+vemAXeGk06fbrycqCltPABbZWPTZ18yF4oAstJVPTTDemiHdTJO4VoQTL+SefRMF/YJGaqN
vMqiJEWSbmlW+PnqxofhKP1xdCWhcNG5COWerhic+H6iS6fV979+o+5PIyxv1HZ0qS+FTuRmHz5V
5aRELoL62xP3tx9blmZWLJM1QKxmJWY/MdLUtyPzm9DTd0IGmRhqBOx55rcBd2FUsuQNsr3Ss/dM
ZOc07Ye1xEvnO7W9SYiy9ycnqjYmdhX6K8sSynhJOlUcTbjPqTiY0jr0jsAnFgpzU7RoZ1gQpzGp
drq1udJZNVPHEePGn67diHRWeHJVnkEoVBZN11St09oA5OJ6HKngsEEGp/5ANXXlLW0ON2xfp8rB
8xBWeyWN5zyadErmCgWRF+/xUYUsPSybX6EXH0/7vByuBOuValBWExc8zT+qtLpP9PAdOwaSpCR6
BJ61NoeRUluBcHsSyeeiKkIwe/1bX9kxMqd0WP/mXP20Z+dcuYLztMyH3KEfLkq9FqWVobvaK6VJ
6NbBU2wlXzB2rBDT66s8YWap847Fqoih+1T6Kilq/HuOvW80tyDbot0ZqdqHiSV9N1H6viZKOhhM
Ey3ecETW6WzsSr6ODeFJCCdZ3/UT2uQ4Wxh0u7rE3VGnkGPkdDFeeh2nGT3Kd4DVBABEEDgrbJur
uOC6r3ptUw8o52fhfU2VGI9WXb2mKj9jRZOQXex4LQnQVXZyyszyUzfk91nBhedSpYRnd46MBEpe
fo8oAsXEseiHAwUwlFjpbRxodx25RtSJUmgdlt4Q79YTxMV/GFcdZ1Gw/mIJ6l10A8ZeMJHRpmKa
iTAfXTIVRmwDEl0EJ4oeCFfMb87Tfxg7pEtGJuoeyivmhz1PI1gBTO7g7SMm8XW9IHFkaE8E06Db
Mx/h9b7++gWN/3QTS7l0Kdhi2d7HYqiNBDYrDV7RGq1T6SxZKBTA2e43VCy7F2Icbi1t8VHJ7jWZ
uIKjgjNMbFqy6SBQE7P43tA+rsJ9333+9bH9p2vW013J1SIYYizmjb93UExoWzmOTm/vmmevKdTO
VRwaMxmoFNulW1DA881BOv6PX3YJUbcApVno68SHc+DVpolxQ5N7mEPvoy2f9JLxQBbxe1N1wSak
zJU08unXL2roy5/9MG2QQaAzTS7T1E9zFBGfpjdw4+711oA8Fd6FA5lsakjPpIf3PoFd0Nz7pPXF
c9C4iOgFGJbRpOri6u+G4Z2AG/S+x7TEbceeLC5OFTEnfqAn6IX4M6nh7eDyhGDswcNwIKlPvBMI
LCe7p1SI82KKXliUXkjeOuY9H/XkEquQOGh8ed1NOirkJcLZxiU70Fq/d8AxrF2n6SBHZwdUcrgf
LCJYC+Jev4QT4CR0zixq1UjOHqLgqrBAWsj6W6s/J2WCNbQb7ryA/iAGDIA1lfulHeJVYnNkQ0Ki
R1I1MEpZT2O7FO9jZ5+MgCRF2s493uxxI5O0W5X0ONGbYoSlWTHOZwEav9AJPRknTltZbbVlLY6w
AP5mOj1ZffHcGcv/ZWoFPzY90CZPkZqx7+0i70mE3HiBx4drV9arM5FsgvLbtyew+EOFz9D0tjrO
xj1RKwg3FyqxCItVCnfkN1eEKX6usOm6wRxLqp50PM9e7t2/tRADM0hRm9TjPvTYPQzWFvj+HQqt
eacFTeH33gUmBTJso7yxLPwRIOVv5gGCdlqFB6wa3rrfpL20CDHKicmR+t6QQ7dKsxjVSsxExFoF
9R4si8UEp+ldeC5M4xnfr8FuL8EAt+0Y0NdtF2NJFD0RTbSvSTf7RpW5og0xQwIh39KWQ7jO0hZb
jWtvAsP1G2uWzCCh2qpsQnXiUMGPsLjb3tdCP9QKTVUxVFsE+GTBNS2eC1HfFLP4nmiNDYsUiEJJ
Y58xa1NwOTUJO/n50dLVObXzB1mRrOmMJFKURWKvSsN8ZZMBgFogHgFGgpLQSzZtrK0xlAT+3LHE
Co3s0M5GQI9x2kIV6Laq114cB5JpraadzKznZi4+B2SZAwe0X+oJSQelwMc4ZmtXhWC/A43MKvcs
0wSzSaPdVnN3GFEwrPvWvfC6jR+43h5d5qElkWpVqeHRiull9BHZ2YQbOMlwU09xh5HX9d2Uj0p8
agcSb0bUU3llv09VVOyIbtjmJb4Mo/TiteNy3EGsLoqFNRqHFkxsYmwTLy7ZRZv8LsWKMTCZnWa4
s4WzTqcCLPyCrxLRDBLJ8g4agPeyTA7jCIQQPnsMsGJ6Y2kmVzPCaXaF6bI6BVpsBGvqEj2iGiLM
JNk0HWTou6Ypo21Pxhl1tnpdxVZxGF2M5HnFJQG/iHJYLaItmcAsAS1yHwnnWBKSzFOd2/qhXCZn
C1eFTFW7QV+g1omRvU5IEOKxUp9IFyDKqzpFMZnxDnywKplCxCVqnwEASCtrjZBlO8C+UYKLgXSM
te7i/8CmRPxAusfyzupJFp1vTh4ibadE49A/hg2VhtKon/Gawx8yrIsaXO3QN8nJaMz5DSqUk/Bn
mEqcHUEon+zKvnV0CEGNoTSGIWsHeR4fxFgxCpohslo1oF+fsBpHz/STTrHRN/5Q6Cjc0vIZpYO7
nheXojcWFmY0Y+dmJtbDhLlUJRmMOM0dt4oYoTDBGJ5PjCiTAp4xu3dQOk6zspbgxU2paW+0XC8s
WrGTkYARWYjE6zGjtRf0n3szfwh1zn+GLfJkQ6tqwMObPStUm9UKhrRsm3faoxUwMs85Q6wI831D
XiiGkAuERe4nSaeTrBO/Q/e2EoR/zXUDGMDgrm6NeD8lQIaq1fjZ4rZZjTAyygDMpzbQtItx0STZ
jpiuz7VVAAgnVGnlZBPm6wB15Jhab157DFT3vWK0OdQD9zGJuwQyBbdpVT3mtCEv2MfUTUl9dyW1
/AaMFA1Y5Cmu+pRk/Q+UMxHaqmDPyHbbjDisq89t1T15jfklQRJczUc8VxievCLeJJOLXAavsT+7
wwtB9/gYAxbd7c5Oqtt5BKY4wyeCAUVlYMIEUarsuU6JQjdT7y2RVUhI3fiYegsE2rV8B3c9pPEe
Hz9Dfa7Rwm1rsiymXmHrSBbK/mjsNFMkW91pyBpKz30ePA1aBs6hmCmLheCJzfRznPPpKBDk+pCd
szrC5OlQX2Fp+4JmhZ5DrCeXUvNytGSUpDyjuojQ0bYFu4MkVnttbDNs48C+gefH7kQWnemUzMDI
g/ibz3JoIF1aBJJgOIsFN3NZ0CeqRPvsevlFg3qSWG1M2jkE1AH3dYuytGowrTSzC4tYI7w3B+5c
jmQQzjPg7YwG8K6R3UG2KkVDBKjLU/FbENEk8zBjTQyaSCTykIr7TFaQY+3aUaidoeInt2IkjWsH
tSVJQhFBuBC9vGnTJvqmJf0RjqpwN31nEegoa+IehmeifLC1m10Om6A7dsYhGgqm20lbYqoiMmqm
r1r0hbscyWcMWJ+YHlS93mU0mKtDL3luynonRsDerQ4K9qLXWXhwmmyXgDTdWGoq1qqsar9EqKxn
+lkn4txnHYnGuCN5ebZeS098XojSZdaxwGPejPruZDv5sbTCb5a57tPwWybou+DhxQY69s8tqKrF
lBuvSxuSY9C86Jr3LciivVMSezoF2icoS6jBMXKx18fmj3YChat47dE9ZQwvyIDkXeyOiBbddGHd
r5OBbSTF785z3+OYyp8tMY43dAYHD2UAXdjNkKvbwlKvQfiKniCle7TSEVH5seXtwE2Rj6PM/fV3
QZyEa7Rg2waTzTSmNqYflgaDYRP+ZPtzlWCKDYcX5Sx8Zw1ZLPQcSgfIY/Z1Nz9rHayYoVf73Evx
4vPzXGfMbZN3FAo0P9Jk2BuT8QKjIlxXur0xK3JhdAEAjzGOWoROC1DK01h77+PyYrMsuNXC9JMq
26U/EmKlC5+VyXbNin0Ugp9bjdztwH2Fr2u/avUljvSHbKB5rLmthsN+xmslGOLzOss+JwVYU+bc
YYrjndPLET4giSqaZ/xQsV4fu+ktb537YVjyX6kiHLRyfG3d8NyiFiSMcOvlGs5t3E3TZIjDuJgk
hhIWAQseJDZ0RpgGsKO5gjSnE9FUB1FriFPZuTZiG6Am2qHNbJYNYP3Hgz0vBXMQJ+vWsS8sV2dE
vKgXZTJlfjdr1HVGcmBRaVWHvwSR16/+eggd5JJZjHIDvclAAzsg70WGyNFTubti4K5YOKdi/d3O
xe20ZMmoioCOOIvgH6SzsXyWgA5bkxYh7ZMKXibWkVMoM0luQ3urFpJZQt5wLbMIX37bHqPAZOYY
aNEocFOrJDZ2nWXeLJ4v+hTrfDCJpGrNmxhTL4P+M5c4064gPrZdrCJdyGrERgpSaaSu6WZ7msn5
qRoDfb+W/Ojq6H6YM3S7Mv9hG+mNq+hVsveYJxIpg/GGZdKI2VzdD0XznDfJI8kTp6wrftTDiCFF
rEl2f5MdbrOjXLafPc7uLit+gBm/N0lDNsyBtC6EEH6MUZpVBk41h3m9ex679AdrqBPNBpYpQq2B
cDH1UQyTOmEEk1RwQRMG05ZXmSOac6WXfWHfNx3thQc7WF2+6V34LYVjZBiTbW5Xk+y8XoPoVpZ/
wAKvFFCHRIaN3RWfrhDHK+ox4UQnjX0KM25RLQLo3kwyOF4f8iGFcB0RbjIMwTbQuGTnjmEsHewd
RZrqWOuJN/tRVjurqi6IZWy/NQvB8np2r19dr5VotrFFTAHrbCvs1O6K0bwiaa9fSdFZlHmcDP8t
2ba19+SYRGthjfwKVw/dhaMOQJQ+hzHVH7q7nxAA7f5IFIuT97gPntgw7QWAUN/L7bPZhs+U4aPd
5MDW7HQE9COzW47gk/4XsoiJ+k5ImxhPbYsf0UsOccYiLioUzFeWbr6wWl/Tc3tjm/N3opMP1xpm
G0uirgsfRpTmy8JgwxaRtVF3r+zaWB4tXGNnvnEC4FL8wGLc3AyL9ing48FJ/44amPHS1n6MPfnz
NexlzhNqqnLEXjdnC5x+xGDI9rImyBPPxBLFCeV/mdaX0t91kxgQaVE6WGkEwVSyEMbquuWee/62
ETnQt/qWIMUMC8TychHGSYNUKE8iaFpKeNcyl5Z5T5WefqnmeQnqJSJUT2M07Mm7GOeN26YHByEM
UOxbpZMCM4QpvBNdV+CI9IfYBH5NYzc9uNOd1pM15xXMrg5MFr9jPNzQqNbKyPDLMZy3XV76fWvM
a8OhBeSY90ELonuAsMqnVL7JNni063wfT8L1ayvZu2n3lmEjpb5sHlJK5GczOqddKtcwo1e9zE1y
Ac1h71JPbVGFsoNarphxVnDtljqmM5ubTG17g+pBjSl2Y9vjWtQYFENd2pQRKEejben9ONdJW7W5
x7ulrDgUWHODYby0bv09cKgIoBs/kT/Oer2nUOHEzUsggRJMVDhsvfhkdGS6CWTBfIIDqlSYZGnL
rD3UZLtYLJqouefA0F3TTzQOytHa+4U825w6NIab6+lRjDSRAgHqBPGXlhOBBTj/ZJIiAxEq+QIF
9i72AAJgwMBfEgwPs6D/E8xgPOzEIi1QXnRag35UsZpGo/CgLSAH8i6gcfCpuDFVDECPn6MuwnNJ
sf161SWj2mSGjut/ZHUyoLrm2fvSExcKPeVSCElqLp4ZrjqXF9rCpb6oAvmUxqLhsuBn7NoqLqiD
tM3rCbDUsqVeKjEQAC51Lb6lJbUhj9AXCkk/4Fjc5uJR9XCtJ+Vtrx9pFFfDhvSIpVCJWph1Th7R
defAi+SNtW3BwqdXZzdb6rhL69ZpAC9wgW+GNnlE938bF1Tn+4K9XIZLZoXL1QSTjrcuzIybtEz2
OcUGhHyWuZm54FdjuyCyl+J2TjGOyjYxuHA89IQKj+aQiVkknbnPAEfTEow35khhuChFtDfatKXo
lFA2yuxD1w7VsZjiL6GgCmNo596gKFHHQEsz8UA2J4wvmTIdK/dUDYYitgp9WNzDxsqgbjYib/de
gC4TkIoKZm7aiGINoJWuyNZ2XMCiGtgpzN54MHBRL734kNYDu4ISwFVwbMPk6xAm/SHpgG6ncn7P
9Od2uYBtRWFN85Iv0RBMJG2zPc55kYS6mVGDfSndXWZRndNjykrI2aEVd5QsuPCoX9gQG07XnkyK
tpHyCqd5kE9Rat6ms31pAi5bFlBNmrUbl/gZQnnJql+usVnkoJxiawuDZOLWrc2N3lWXpkFapQrk
dDMjbVffWAyVKz3KzHUwATfoDPNkmjBzKdjrGTBdc4nyJuky0xvqalp5mBI62jjV4ZMWzbcggGJA
FTdIzm01Pag+fNEzburRMbV1ir3T65uljsYqOOwlcG5brYmCqXmHzY8K1JI/RepkGwjcS3p8+1hQ
IAWSvAf+wLiiZoP6A622LOwbIAFlsBmih8QZ3+qqPzLFQpybDmz4CRdHXAxqkCgIl1UihMlVAwkV
GrB2F3r7rIgORUUSg1mtAcImYtiFJZw7OgUvkWgvejPsCypShklqNUVsFGFsO3aAuTgfn5w2YzEW
hrDLQLAYKY2OdHomJGxvZO5bL7VvBKNFPuAkaJ6s4Crr4BgsC6M4ohRFsE3N/gbzDepuBfNzGr+4
9gBMEpJWb6XnJDPY10BdxKHR4wtymltSk/Z2a2JJIoJ7juigp7dED1+6AuJBmkXn2SMQLUjrvVfr
4akqnK9Gl762IZvFSKYbD0bcJk65Hl09XwfECTMX2a9GMIfboaluNU8AQ5+imEiZ2FtDIF+JtiPx
xkswH00sU5z2EgnqmZD79tMMGRgN1o9gBrUJGb0C6GxwqIFVzMfrQ6hXHekOfz6vwYKnGMWOWlMQ
7FUZ9c7SwoeaI8DnibrAFYwhPYk6p2a2V4wl1dpiXILCD66pUNaUEZlU68frc08Fd4YFHZBIpozq
opWfgc4jjZUkXHTuRqdYsMKUEyKQJo97gHw4LfziNknw/TJjGoCQSdi4fnV9QGVEx5S5e5NC9AIC
yEPQQd6uGtgvrUqsP753/cGsojM1/3ETxtQJ6wI0W2g9hh1uZ+gW1VBl3HkJRHpBWWSfB/QnKZmy
NW4OHdORfQITExMvFhKHlccgPP58sL0SSA+c4Y1CQX/CwvSHh+V/r5ZALoXs/15L8PLWkCYZtkX+
TznB9df+LScwDOdf6A1t6q+IqO2l/f9/hh9N+3//S0N4/C/XcixTLh76P5UEHvk3psDvIk0Hf9bS
x/r/rnv7X/RuES8iMKD5b3B0/wPn/dUx9FefhhGbRgZSM5z9BuZ+fP7/LMoTWr9YuDoHibNNUlOd
TIemDQ9tqA/kzDLdZfSDsSOFKIcIoXOGgpYIbegrDr8pyZj2am8fY3a/wfT6/rdP8j+ID8x/iiav
R4dQc/H7eAJ19kdRbmiPInVVKy4OPNZqLsRNCmaI0o9mH6LUuBQieLANqqh5QSF6AufpU1/AbR02
5CJmMtokIcueYKb1JO34HMwUjvQJxadlDOquC6JtBrenmGm9WUXw9TeH/8+W378P30KxKaWDY8j+
YBaqwzaBAWuIC9N0+bnGdUaVPa78xC1LcvCEuQ4N5d0rejXW8HkK9fa+Zb7LHFedLSWiM4UG0oRk
fusWqS81ugCyNZ69RUlVaCQuZ0G2jUy8CH3fPJiu2ZywZ1G5zOK1VerumX7j5TfvaWlT/vOCcWl4
4wHwpMc1+PE9mVYUglJMrQsXer4Dy+D6fe2GW8ghh87Mu5VLbf+ccH0QDSoltutKO9qGwg0hAqR5
snqW41SdWLJtQTIat0I+mYsdw4wT8eAQhIYiwWCBGrabXx/6tfn706Fz7wjuKO6qjx3YvMyDLiw9
82KUzBmORhq3gYsTLRgTGJbLsFenfK7oDk/L3jsdv5SN38phy46s38cRDL8CTMGOTcu4tViIrYZk
QAauer/iLZy02LzRAO7QaWwI96tzdSc1a0PkLUnHwqO66jaTD87BOwaFS4xOzcrKESCxls4tl2Qz
blq4aJsK4JqfDEptKwdGpzZgfHOtO3CGCNpEEe7nYKb4EBDEGLSskSgXHaopvI2U47FZ4CGhXNQ7
2c5GMweNWL+ZRiJ2iQXBiw5mTAQoUweymr+wMYNmOkQvvVZ0NzEZVhuGCvzCemBByDDiLQSD/u76
1YAnOInbZKMTdf9gmWbBMiA4FHRiZQX/dBiwBzvJkzMLYmbHxICQKtrVFNfVAdh8vWa59n1yRu/A
EveVSJxhNY9S0AwCUY/mf//r871ovn66VB0L0STUEgPp9YfWtxwk2ceuMi+a2Z17t6NwRIreLmgW
mhWSG2wumGcAI8MdflaRTfBihrWpCAtCqczAuFFFues8zTeSemaHaVwGbR0uZE/Lm+Y1EXE3JFp5
L7857H+2zpdRw100Z3ia5MJb8T6MGo4GBXq0a+My21CtdUc9hImDHYt6pOlkcgumDox6sAioXJnD
BWiOkZY8Nh4ePt08wfF7lwskcsAudmiImdRAEWysKqfqryh6/Ppwjf/wKZOaZqHzgB7D/nj5+d/a
ur3n5QmVUeOSsau516fGl9OyuUjPqqOJJWVeAXiVZJaQhzHnydkI4+coke1vnHAflGrXz42MOZ3S
rs7R/GSEI9+yZWriLHV5T+3NEOf6Be+ZcwZTTs9Y6z5lPQVX9pgL9gGRpue3KH7urh/l1LTbaBrS
2zpvqaFNrKgp8MTmoaxySmyNYa+jWDtzcljX5fm+HzP3YEb9Q7+4f/OKIltAinsYQPqu3Uo/a1o+
oVFOX+NEab9ppl+FMx9GMgtcDksKLDnWTyMZ+6HCq/RAvzQjkLBuiBfj1xLqbgFbi+2HBQfqFPKi
aRURzMgRvpA/c2NMvbMxI2vG0gHndoKLe1Au+6s2Y6c/Y/eYKSevK3i0q19fJM7PEzmuVOqz13/u
T04uo4z1SLN681I3LbyzLOp3DNK72e2+lWy/7qQtrFWVRlRhCcHZwNUuTlkdA5Sgb9El9r3Bzmsj
CtCaspdnQyWQPmXxBelL7zMBDwyhVnIgYOBumOkymE5vHaR4cVpkg7qyKBUXMMxyXmHfNRa6ckes
M5B621q34N0Zbnbusik7U0+1QKyeXHN8SHRTnlvqtBsZ1wYdLJfw4gUOLXuYB/2BWYHexwi2U8/N
+7wJ7Xct7ny24MZF69yjRUrwsYiNR8MLreds1GqwLoU42g3sshzjQeBY2jFTNTtr3pRZW/3215+7
WMaKDxcKzFF3UQDZlseA8s+bM05JCZaTZ1w8b4ntcuf+YVJzcZrduiZOyBkfNK8fYGMX6XmaZmRo
w0Q29+ShsMzqfabDRu8aKAbSIK9Fu+06Cp+2QAIT62GPGQnNtiwogoXPHd3jwJLetqy6cu1QXl0F
VJj2+SQew9zxCLiK72jTOU8k4flpbp5mq4MPU5Q6GQLBcINqYjsPyb6URfpIwB74A5jSmepAHDAP
robYxcRJw/9gFggKfv1JGf+00V5HDxehkkSqxOdlXwVNfxvGtNHseicQxmUs8xdRAeaWnXpNUi7E
pjIEkcraRPGvrkj2yDIw6mAFugyZvRjL0xSkaAXKCZuLO/1G7HgVM/79HDo6zcTFfYnaWEc9/OEc
Zm1o0ludGkozVnHC/t/coxCmmZk8Ewgkz/DacJrS3aSkWlNETfMd+2F7JZ1S86+Xb2klwDSm2l6q
ydYNRKqCXXSvn6fAu5nNQvMx/qQ7YZbaFsIO8cnNTLJqp5ZYVCQgQod78zI4zIvaQAraXDpin7jt
m5anuCiCVa6BaMtSm/6ggIg5puVuqmYyoTEQrQQ5M3azXPwWNhq9BxGdkeJBiDXxxBHxZ4ZL6StH
WOCr0MM+nOnjeiD6w6IsfQu0K06m7hyhJEgZmll7FAtPn9Y65C/kQPWqL9EIkE5b+zghQ78JEZLA
TyemOCJ6182j9HfjLzqzDzcW2yWdGwoTtECH43x0jc4SDE8VTeFFS4biNiNPcSu0lIRl8v2IFTjb
dvU9CkacdDMxY20cHT0rV0/trMFDtqESK/erHGsaJ1Mn6Nm6M4GfZcWy0dAPrlvT0hnaicysEElw
7HxNm/AKHww2Ex7q26KJtlijknvd+Ny2lfGQBONz2zv6TVfcx15yp/dauOYD03cqrr9FxAGgfFgY
jbatHobedB6zVgNHRt/bjM0eBMhm7CNwHdzSK1JWuhvImlvRC4O1agzk1KPYxIwTk6MAGXxM4RnR
UZ0Vq6Te8fao0vxY1uQ7KSIfHDnlO72GrZ+NwvQbGBWkPibj+Y+vzO4yZuLoBqO1CaMgOBsR4IBk
TO5syr2YzcBmY53YuSmI1bDDcmOTegez3kCxaz7A/g8uk285xG44Q7Buq/jFGAhtigmBolNbbOYk
EORjwwbISCndIZKm9uNGWLVwvFZx2e/cuHERcSB2CRtwaO0QsBnrBF1De4yh3k7oRVj03lbpK8J3
49AB7PDnRic4ZjTplGrT2SsNsgqbTeOxHqiXvgDF/5C+ZRffTggsV2PgORtrzL7NBK7s81rxPm1x
O4rurNkcTepjSa/vIH4SAJA05JVaAx5a18lXmd4WOI1BdNr9Dwyh6UkfmtusTykmSfjO2NF9Ml26
ixi4eji95NVk7ncj1oIdAjByT4bKtwO9v417z7rv2xhuESIhmastzjTnMpEvyZxhHHrp3Is6INcb
0ldUDFALEHfVBhdELLStVjbFviJKb2sXzXeRmiZiKWLp6h7hPkVGmhVw3jhtEdDq4sjC2NhbthUS
Zk5EpkavKMZ3R3s/LU/p5NyTNDPvyehrb8o1+59g5+XqjNjphzSoYnl1E9+kyMyZwPHdqKCh8jhF
zW1ae+s5Q4smDZmdMEFvKGcsSHvmW68Csjs3OPeCsrnpIpeatJDjxW2cxSJHmGPO23IA5d/J1KxW
CKjKLYxfYohsIgncIatRLnUOEFV2YeF8cHUjIbn6vUi5wcYUFZwBKNfjmAOWXEXYjLDk4VJ1tnDA
leMOWVWswBmQ6UlqlnNqnb7bDbU3Lt+q7/CJNXcipecwYwHdYAZPT3VKpkthC7jyFMBHlI+fBL91
1nCiUxrQ5Muo8f77eV8iVgH9JvT7tG31+2mehvv4YJMahzmZD6mJqVV3GeKjzCvRtKkovC17OgCF
sM+Zct6wjUcb252JBBidOwMs0C4t8DjDTbb9UM7I/1yr3Ji1921Swk9768sYSG3Xx01Ayb6FdO9y
5W/GpUlvzSFjrWp/uOC/br3lwS2JKaokRSH2du4pILlu14/p94kQ7vu5HdqDZgb34Ed9yGbiqcib
m7oOwpvIsYxV59X9HnDzp6xKzEcnNE9KA9Md6TuX2sOqt+Cualy2X6N5/o4exd3h8oJkhY/tPAMd
ZTGmfMOox1NpP6uSvVCCcsPP6HoKb3bvr2uZMI7umlGLbgO3vsWuifC/zIJdmABqoZTB+q6vhM9A
AN8ZocoR3MwikHTvu2L8UpFjmpKa8CgSsQlsPKgwWl9twM3brHIJEOiqZE1cTvE0iLsydlcMX8Yd
45Rad2W8b0ybKEbVBHiqCUpwKNy3DqZ+ox/rPaLNH6o1rENXB/dWgZin8TpBO9Z81jBwbkZJq3iK
bBRGHVs6Yk///JLdO893CD3yI7tZMLcRkahsiwiPXZ6aDVyoZZ9bHWXs3TEqz1txjV3M5axvCMwg
c+36XEcIHUSN9L3SKY7VEuN4fcDafoOyy92Oi0KkWxQifz3UHm3/0j64xHrSNGOU3bjS/B7oqDIE
TMSV4wbtGvEzabTLgxvOE75qF9WY2e8rI/KrRR6ghr6np5Md4lCbNtnUv/3xberb9FuSXbloBerl
IbOC9tjRF6JigmUirUBpZSJYu2zpad/TIqDCDlnr+qCW4FBN56FN1TcyT1HkpaAWAq+hb1DoAN/z
9DkU4XPtIFeQPSV2L8/STbxkmqYTSV4WSoO11RvRyV1yaueaPmg5T4+mYqDOTKSn2nDMu9FGgklM
YGQTF3x9+PB0HlAbzxr9Ftdr4s0ATJH4VTq42pCzOCAq7/owuz0Zk38+rSdN7PsGKUyMbBUGVoXL
UpTH69PrV+FggW6+Po9pINHqaXzLze/q0XiMl8QtrWVKRper7YCbIcJTNPuU6a07J5l3xZLSI6iD
9mFHKkIyYWVCDKvJltZIoW1c44deOjfDgDzSwpLKnrZHZiEdAqArAIoirALkAw5quGrQ1ymqaznE
YLC8p7atoy349GSjmenbQFbRPET2irESS0qfOOtgKLcu8uOVKtEvK3uCIVGIVZNG4DeqjA+KesVx
qPV3zdPeYCCvI83l9lTscEF1HOp42NRtuKcnLNZhj42ZJc4ZfVJ+sAt1kBVzfyoMwrbyt1xDyAth
EEhzQ4qAHXakNvRnc8SlzV4doXCqPZJhm6xV0FLODEt7nRlu709Wc6I0tEewxAWRLaG50ZKomSwP
TF8HL6yb3fVbKKqJF1v+3/Wr6/f++r9//O5/++O//oKtKA62PXKuj6+ZXcNA/3qZstLJXZmA91yP
6/rfk+v/Mas+pUdIMvy0ZH7+9cdx1xabQFU/6qaELHL9QcHwhK8Ncm2APG3/x6tcf/LX713/9vVp
AqyPNT+hMCFBuTaW9AXOuY3RKp3wIi79LTZI0N6+x3Gw00YL0xnqfQwGweKTCCL0ycvDbJo1IhDd
8u24ZcCfiDKd+taH/EY0AggyNMlo9WMsliedmPZ14vXsOIRJMaw0v6k4cg6Rrmw8HZVNZIqN9iHH
JrbVWvU4SMmdfP3x9aFjH3SUxF/4AIAW7Y8VwclffptZ0D4iuiMmnSS26/+7fuv6cH2a2eAxNAS4
zfJHrt+3U/nvr8oU6SMtzf/H3ZksR6qsW/pVrtWcY/TNoCZB9K16KXOCKTOV9ODggANPfz9i331y
1xmUWU1rIlOqSymCwP9mrW8F6z/fQCVfcBKzeSgBbewddIoYqbtDmaNrc1oOT/RR0kTojjgIqPs+
+4gV2pbS8TeMn+pjFDvIe+/v4hSSZJAL/+4F+TuGVLm60Df3MNJaUIT1DVzvP7HDf6UwL9HMf+RT
nmNz6f75Gv/fn/7zsfv3/RFb/fkxYyzZ3MpFOa/0hbLgLRGz93jYnG3pvNTsL+ik0q3JDoACaMmM
/vOmgjrzzw/eg6T/fPo//nn/RHcPv/33j4nvUZr/92+hHECRYrCuTXpmHWRd8UuUJWrdv96drSUB
9M9/RvwBYmqOHMcmkDoxI/hj6d+//J8v+/OfEr7+z7/q/on/+Lr7NuzPx/7xh98/8x/fooIG9qJ1
CSzx0DI+7Uj1WX7psfcsQ4T3nyOiWXbP99jfqCSYbn9/ZEQOGGE/6yiaSsBp9+fszzN6/2fQLcnt
ZV3w9q/37x/+86X39+5PfloPRIf99UXDYGjEbXjlvLOydD/oJnW/mgOxkT3aXxrxuzywJTFh3tyv
gHE2M/lxjwn+K62Y5TgxhYhiViNSbge32yGXFE/3oPX7mxbsDaIpk3j4+5vIiQnOlclienHFxpsd
Ogzuo/cfiiGyPuIxi5lLRCD2SnBbWrtNdZ/YXkUi6v15aSl8t2ZTvwi6ukO0VDDm8gTPCweULCuH
ONj/ePjvH/vHU0T2zN8XyD/e/SvnOe37734f//S0lC2Wk5K0VAPWwIMjCKj3qsd+jE5jpBHrNjvj
U53noJsEHZfub31N+ltcIN7OjUg1GJcdpp2rfOPB+tyIrpO7IUAuXlNKElM6txdWEJexMZt350Fz
I+vsV4+R4cQHtOOHWI+9JfKC9M7E+DEbEppArb84akgPZnftc709BaX92PituWfQ8iOFoOZMV9vL
i43NLZgzjy2RBMVXm417SfvkZW5JCoGw9ZLBhtm5jf+j5ma16oEZkNQ2JBst5awf0+A7sg/jWvfK
C0fbig76REQAOMaTdPXvABHd7UDs277zjW9OHs9okGF1moSK1vGi25+bbdtXCvNeNG4rRUOv2dNn
Oo/fK22occowgdJ1mic2TCa1QeBuW5nT4eeeuSL9eDyQN/FzZgG8VaUW7KJYxg+6BAqzlpWNxDqe
3oiV9g5T5f2CNzttddkH+whR6sojtqKp4vTJk3OzE0P2OpQ24qTSL8AoiHhtTbW/IQfG+TQHBmYW
mVA7GacHUsnKW1wzrYJ5jQ44rS9Bpr87k+1wxEYBotYxXvOwQxD1YWG31U+t0qvLIEYEV1W2Zw76
wA2pOdkz8tQixa+bucMBk+KjHejlSz/EFmWR/WM0J/2tLfbYWkka0zxvG2h6vfbNadejCad2WWJu
/HhDXi1HYdYER+JWmpDn4+fsEakQCAfeE+dgNBJRBiyqrJlTAqRzQ1KKjNBpEHocS/ZA57L3qzd8
6aFm4f5t/c8iTuHnmWjajDouwDqGohv7c+5y/8CA0zyYAKtXjjR2hTSCM0D8ld9pI3U2kU5NPdyG
CVsTvDmQ7QSBOVgINc/pH81uZIRiTewoSz8/xV0qudQyGj0OOs0HFm5H8aHKWGJmVWyESbHru0e8
eVjuB9s/F4N4iwfPONgopZohwrw3MUMEI+KvW3JuQ3+YnNOotO+kc+X2IxLy4FwkWB/0MhlOqfFD
0zQVagPrhEnGEx7+LsC93TgHy3V2wQNmr9n0NW4X4kqaEeVR7ctfJZGM1yww3tjfUMHSoW8NSDm8
uuvr2HBhTYi0rbKtTgbhG4mwzHP5ObNyfuuCH6aYnqa0ih6N1P5ukR7yEI8Rlu1purDCK6+OR94V
tcpwaGsklVMt39qxdZ7NBqe/2WZnSXZY1TKjQgPtXiathISg2CMFZAbNLNdffK2AFpWNm6rMEQPK
+k1ZvjjQnx4QRei71BrPiIjZX6TDQbA3ceuqPQ0G7gnTzPjteIDR/Nnavpjm10wU7Us+gq82Fwjc
FtSyfEROH7a1y+3VKRgVsxU1Co8SqTAhhwOjalNb37G0GUOKTQL6tFg/+wRuQ7Bif9BUU3wKUheQ
MhI7k3O1zTtnbSE9OWHYfx8HszjbcsZMAtJwrc/MCCeM4WuiV6wThdcYkg5G6kqDqFgQsA1xKHTK
7GNS/OZ0+6ih2+5DqxU2jKGILppXfU1d9ZGQTcSXVFvLjLi69V6cmrHvn5AePJutyTyBf67RxVps
WzSS1ohXwWZwrYR/7ZNcHiZP+4Z1izQascTIYtwTlgvEpZhh6pT+T1OvX3B+vXQxSZmxIAbVmS9Z
KT5qrb26TjuSU8GuNRi/6V1urGukNJssaKP1sn40rC89O5Cr134aH2ZUzRctgQvQHoTXGy/p9D31
LKA1g/1dmT0Q/mx46gCcOzgU92PB3sSpmeaWyXqgl32RbKjhxU/toZye/LTRN2CfSMt0q/lZDUwY
rYonwHLlzqNrLdxMewWsu/dQSheZ+ULQEcT5qT07jYlTCOQjDkMNJ4s/6Kcp1g910m4HZ3qf7UZu
RCy7qzNU6MUAZm0C71lXdnuOq45BfzKi6Rx8HLx0gJPmxbuMeRRuVvwtqTqjn9Yu8IeQ8olnU/qM
tCxxS3py8/zU6M/o92s1tY8+47reVM+Uci5RjhgSCjV9WJJoAeSI0sqSZ4yQd2tWc2xkK1DnquRV
s6Lh0SN8Np2hkE2z2z8O00+sFu0PTbrNWjQEsHU5Fy3TyIo2GpOQ541T2A6xYgaUi8ep40zzCykI
cmXRxwui3ffz49BhYLl/JLLi9mSN1RchScXetfuwnGp3p4/VGdqLtp8lNZQ5p8laRrxgRE0ssOD/
sbNBXPAjkKPjKF4XeJIZDefZ64ShrI1ruKd+md06Iky5rEs2HkHLm7G6jTj1j4RbthuuiVCS2dtL
DgbPFXItuumX63TXqTZwBEzpJ44L7xBXy227ZBaNm5TXN0UlpVcbbItuZHQ/IXrou/1MDfXgkZMM
KKJ2DqOvoVOEW8XRa2vPBfHavm3/Boet3gT4/lzHIGVHxO/IAku4TOMdvLL5IQnyz8WNdpFDpRMd
YenH7hGoxnRyG8L2uNHvWLvQytveriHTlnk3VoOOqajpHobaVa+MVrh8NTJOWqSotRVjiHGJl00z
9clwXt8VGS2836gASF6AeGg28Vzm47VVj7H4xn85HxSPAjFr80fikow16Qk2XTL62NxbS7IqI9OI
RyYUlYfqOae80EhqKtuIjMI8f4+LLmKjZ85hogD1tu7EaE5ntysAV650CUqbSpUk3uJ1UDbFKiNW
rP3dekqVSz1A6p9TmYjLsE0qFd/GluknZl8RZprlhQhe98qa/B1jYYYrcX3U3U+Wd8ZV9/odD6RV
luqbVYGacJ34K0Zyv6rZMz2OI+5SYqLPXvAwxgOUj6p4JtKgWQ8pvkdpcPunhOGqmOabMVuAdemV
VefJ22w4JBTE41tK18wEeU5fIre/xHHkhI0zzbt5CnA1ABHMgl9pMxY7feDl2iEg2mTA2rUcfh4h
HJtM2t67bv+mqsPQZypvXTkVl0svvljmPDk9QdKWljJIDtx3Ti+xeFbXBsyLR1F4r8lczp9JDA26
z2Zy+6yGmnHI/RP57UhQzUbbgZjFteio4CDjI0eo/qY31Q+PVMogleoYpThZyObVGLNF/ZlE3+As
3PJmuB51PeqRTVr06V7mdBottfSZVhyHvAfseqm8omLfRz1UC8N/nJuq3XfLuIR4cbZsBMxsi6LB
fj266yQm/UouYOSkVAggMuLeozxzvwVx8d1PFp9U4TZnZQxrpcb4pHdTssIGoO87IApYXqwHvyr9
B6dSu4gAdnah6YmV4J5RNnMVe/7WAING3Y/9gXXM2oCRvK7RFJPhSg49UYNPGZqZsHBc0ik0LEO1
mxcHllV898jCrqDYTwq8dyCLzvfc18TGhpK9CmLCV52+hGSTR4pL238QYzAdc1P/hilerAuDA8Vj
qVqNw5lSoeM3gDYM9/NX4xi3cdoKBccmK73o1OTBAyrQm2kwbDGa6pDPXk5WnFxjJPMemqz+Joz8
lPZC2+kGvght9sAbsn3bSYwhK8qqDE1ENxwSo3zKJm04EHGQr0fN/03BY520FvZAG9jzYTTUweVs
u6F/OrTA0HY9dh1GuOOnK1nA2Fqfvjp6fisxYI5jRNnkkrCRtrjY885jumQ5vOjtDs8qDOQEKbWf
f3fE5H1VMvq062/pQnJzM/1W9Na3GmnpzQvEexXkSK9Nu4QCJyfqTWDWTeY4e83oT3WuxCYhXjFM
KgPSSEMHzMGC3HIor2ixjsnyM0uH8DdilZrAeBkKsbe0qGTTNvtHeJ6svnT/Kef+W0xgPYq6w8ox
oZ1DXFjudDGYO8Me/Q1q29/Mxp+ShBhDo/Z4+kCCuMKd9nNsfKtVdKE8kkffcndtFs9XPUVtQHTK
kJ+9uPzW2Mp4IGIaw0zTCIz79XzDUuGuhNVGG19jjm/1q9rorF00dQ9Th/k5d6JjbT+7TWEDuoSs
PsZGDU10eCwQ7Oe1m16Im55CgWpqWxjiGAdGEnq+n2B7QJ4Z4+3Y2FpSbLm/Qj8xJUsOyN3jiDuj
TgYB/ZNiPNfG64/BYn/TL4YFj2O0TMjHA8xyxcr10/DrEOqkeyYVd6/7cj70bl2HPAoTK+C54ien
6/s1jkx2ncelOKhU/UaGuEuMhu/Nbbb9LGtWo8m6Oh2pKXX71OCMbOJuXiPD0SmO4JS6qEfdqDSe
klX8lvjamS1NfY3H76RWDKHPEPIBQXSGTJ7z/v4mR+x6acrpHUwL3oLELM9z6exLv6E/W+hYdoYS
qfC7MLGnck978yIxuHX5h2xtpJIBOdURWUpbG93IRil6kPvaqTYHckoi65JFzdv/jAYKzTrEuXaq
+eCYn/m6YTshN50dEZwr+pFVRuO8zjls9nng/8K7uOdm0J+wATw2eW6cYkIgCAmfTpPl8YTrjnax
AzVjrIcKZYxQc9X0RX8t99rk/DDHqlhnWpXsVVIbK3qiE1CBDxZ8/sHPkwBBrv6rnoVCG1RppDk5
8tQTg862QuzFUOdsxDS5rFYISTY7VLp2v7Eqm7lQzQzebgtwNqoBrx+UzYERsHloOv6ZiJGElXrS
j+DI8BXaRCvJipT6bMGJ0hG3q5IXV8jYpjhVNeYQ+CsPblFq60Vo07fsbqq0qVdGMCJGwh41ehuJ
mYFFhPXu1ETJUh9NtTp3dGPYM8U714w8SeupY6rxmOfBVRNMaTDTl9s+0ceHCWNw1yUuAeWoe+LY
th+dQDsxX8CZQx5S0Vlb/DrW3oV6yj3aT7azwLyaRD0WDyavRzPTwMYXknoeWdeW5O0Op1b6vkSq
XvAoRqETw61ktoUnJvGCXTLpeYgOU+00jzpToPo98cMmkp9Db2qmvStd1G6tiR9yGZAUnfwl0iG6
jCJ+MOPhlqRR8DZ2BhLliuRyzt2OPGq8pITpnHWEgcfKNihJC7vcBwgFN5ZXoJNzeiyW8CJKEhd2
XY4zXZtEudGsDKrKtMJnaD7ZU/ZVK3assSQfKI+c/hyUebB3WJSFVWf81qQOhE6Wm7lvm5tSSq7d
ND3OXKXh2Pr4SlzW5/my3E6iwrhq5T6HR3CGTJqxXMGHx35oPNZeoB6SOTu6zGe0RN2UdF+F0C4u
/qGt7Rkdaan6AXHHdOmywF51ZdwDvytuZNORE7s0JDEguWs59+9zn2y9ITd/KYgXZRmYS9yV+aq4
JQJqSF+GtmPxO3jXRprN96Actq1d/DTNIKYfN58bR0v3QPn0HYAuAuOtvnzsXSoSjM64l3Fz1QGW
zckXgN+L6gH5pXWIWl4NhUg2FGNYGzs323jMHkLUOtkaLeXSMqg+bVl5ShMBnTeQ2gYGqqrNjUeA
+b4Fx8Isi8W5aquZK3KiW1+KkswwsmMs6BFYX7JpF+2+IVEYJjtiR2GpF8uBUxKx5mdhACF3zPBi
QOCOxkRuzchf22Yf7bLeIPG0wcIgyR9mf6d/BlRQTtPyGOfig7Be7dg7ZvZkWCxDBMwaom7ulgTf
p3nR7QILnohJkY3jHzasfdaMTzG3i2uiVb/LCSSSRUvu5yNSniQoN9OA4FL2sA/9ecnEotUL2aNo
26FIj3Em89CrVHb2Mf9OgODreiIiOzHmnS9ftawKNrmfagdW8BZqptlbdZHZHe9OZVna3jHvJso0
bJZbTGwGCyd7yyu6QijJC7Vllwf2zqxGVlf4aONM70967uNrRN1UPMTdmODG5jarJpuQeS8Ru3po
nvPC8xGBXyxW+Ht03iULX3v713xNl09ZQEXdwvC4TTPtQqsBg4ZP+z6JFsSq6ccruxDyZqkHTqP0
rEnv4z6CIafZDh0Cmff5N6suDHa4CILqsOPlNtsjS8RBX8s473da+5W2TsE4VdkP1TD8ckr3FBQR
PN1MR6mPZT70RufZkZVGopmDbKLB5OzWweMQGJgKRUvPao0RU1ICYzP90WrS17KKTTi0bhBaTksn
KRyKo4EpilokHEmkf4eAA2EwznVktyBYSmvk2gFweDN7nYx4ezvObboTiLiJGSe6XEuiZm96JAWw
gmMPboniCdjgqz+kT8EY24c4TseNPVCAuDphuHpQ29u6dK6j9PqTYImgX+06Aj0grK8eicXZKB3C
OyDiBAHqCaJyudwCV4VZSdY3HtUIZYpPBF3qETPVG2R8+0uBMaBxlMK5JPlQnrI8uqlK3/pe7Xwq
cTGhX56tkjlSmeE+cbIZ2BaxY6UOD7Vr5+bQp2lEzV1/3cXw0ej/qIQr31fMqjJoiwACwC5xvPGC
v7kKDJL56oyj+j0TpzHRMSGOs4f9YPyg4Epv3QzB02rH4kJK9MPgpgwb6wKGWY08NefVHDJtDkuF
g7VW/pnQt+qJua0Z4rj31lRTr13WpEAnNdQDqeOfERx9s4VoT02MR6L37HTTFhHoG1nA8Ggkigd/
ZPXRumc3ckm+LtEkQcGLBgK80ipgtx/EycvESgKp7uJQr40QtLazRlXc76VunOdC2JcIWfSIU8We
nqciEQcnaeMtYyW4YMvoEWQsxNDuwcxHpvRQJLYAeT4amuFz5mpvQ8T+xUfzeYpzcZPpIl4MtLVp
sT2tlBEfVfAkvMw73d8Ums01J8unwosslJv2FyjmDOEw6rmV0qrPKbtSJdfnCsfse5566E5xPhsJ
9oYqD16EHZCCXCjCRoONK4PlVZ0zjBsLRlx50t1QwsmbKfwdoaIF9/iN7jN21TDZwDz93QSDjut4
5iCTMOTyEkR8J7vDNLcUJLAbjoS7YebQzg24gNd0zPLH9ocpm12V1vkrp/OSJ54Q7dzsoEhlzzrK
emzwEysbw54ugdGG+ELlbpQFnAfZzrv7bMFon2hRtL2uRLqbUxSGCfsP3W/Tvf5rTLTk1Azc7XNL
e646/mX2Dp5jI7hMZX7Q6tRDct82Rwxw39Om9zdG2fKK8vFtK58pbzqaJEEYyCKqcY/HgRlWYlph
bjYEP2M8n7Ky5hZkRHsUIsiFpnLJ1PExsy7J4DQjLlyA5lmXENKVkWy7xPKeKm/aWR1avdo3rmWV
f+/mRUEzCPlUweiqlALHQ692ErXjH7KKQaGREvPWaMmOUET9llT1Gw8BrvCZEnyyjAcr4c+v2FCG
iNvLLfEWbthXHtmzVMQ7NLotrO0tqd4AMhrXPE+F9kNTpBBUvpi3Xt1WW5G+4Rge90lEHntXuQOD
1fQSVXmCwXnozoWP/zca+/La5j+CulqnvkkUIXdTYL3g/5UfX0TeqU1lWtnWgWEbVm4KrWnExKEp
w/pwBobDefee1+TwFFJ7sQQB5DLmvuXBi9s1rbFOxmB+bMcB5ur4u2IpvxkSugtGPtODm0TZbcwB
4HjVR6sLeSQpqEGapyOjSecBjWzVXUBamJsB5OIKjpUBsv+C6ci5uEH+s4yb4lD7k3Zj2f8cFKw+
GNe115FYXz0id71tnzlzArhCpXeS5iaSSUEmaK/th+CJuXf+rGm/i6mrd+wMh9BeWh0l8vPIZORS
6AVKnDjlaoM4d3Zz65bBmb1BPC6vhXz96x/mwHWBJBuaC4I91668k2YhWNUqRfCnvZisac5eUlNx
kRjxcLY6oEBDP4mVajGZ3w0XpqKCMiUdJauieucTdDtnrn9uBlZWZqzVZ6BG771ikqcb+kPNwkom
vQt4s9FCTxgtkyiTnECqJ/4EVL+Ztvdkx/NLxPrJdzoEtq63M9O5Dz19iujRGd6N2fjgxHSccfTY
JsZIfDltWeRP8BDMYkNS8bhB87urebJCahpjjTrUu7hz8zmX2bAdeyQc4BPdrd3m3+LlfuJ5URU2
nfYYyyFDnz6Ne3SMBEsNnrcfiC2hqX4sCDq4sDfQdo0aE9YcrB2F5NhXAZo9W6xYYlGxVpTFSGJA
mvUcDgy7/JWG/2JVESJgD7I+6ZrL8IlzGBwHmiyv2mSRXPJBg40UyOaGAb8ZfxOaxG7Y+T0DuXg0
3oaFCdKonwww8/1kT8k2UqUfGqL1ACMi57fMzjoLZZyEPmc3+mRBK5DCMUkA64DAqDGLxgxcO2dJ
fOsGJt3MWPeOp6YXO7Ozx5hbVjwRS6t707OSDl+hpz66MiMcxFKepcYGt/2Z4QJGo0xjRVJP/jpq
e3Q5WGgmIzFfPIu/FAlvaQMiKi3GvOSBfblWbhMN7Q3XSomQQdw611L3u4VH0XPhd/VWx42p90/G
cvMsPb3f6zxvWmOGrZhcij+Sv9osbfdm7TG/K08Daj5ctImDRnqxT6aMCFlikf7aZA8D84zQHRn1
yi7rjgK5BTtN9yr8Ll3PNFzn1jXfI/f7GLvdG0/Wa6p8xb6iVSvH6lEXuCN9p57Y28Q2Xwer/mGb
jbqS7miWgaR/pgESUUD94ZZPc4IheWx35POIb6ZHHEmZPpemqjZa73YPc10e7CYD0ZUU4X0zlxe8
1GEU+/vOmHj2zBQKTWMaV9POTt700tsI0Ke6CLhBFtOtTkYEWq765gCLOWdBtDZra6/RKZ0L+4eG
HHcX9/BKp7rh2Oy9NRvMOCScMTl1NVAMzcijt3IhVSa4RyqDjO+qmdUmbVOmITEK5mK2Y5BOlthV
QD6CTp36aVAPLzFipZNDskSZvVE6NaRJkODq5C38Hnfe+5HFqkRzrYNZla9IpcdTAHrmNLEpGqVj
HXuVN5cWwcou8OcfHqSYk25a5en+HlzH6qRy4y1uIIT+RWyw/2Y3jLOFMxQSQ58V8uJpDLZdjLad
g04AYMMUmiayMT+NUU739ZPCPsQmmae5GhJkiVmwoFsr/Ar5bLxMbdyGjYeNvY2h441VMl5a1vd3
e1nFevV5zn4ixLo1duR+k/QrSWB8E+MSulXAsfQUTMVOiZVwNe9k5YupgOxz0HvzxRw69Whl35El
Os/grHf2FIDa0Ul7L0+1kP3aqE3gPt3vOi0/Eir/HesHprqo1zmUZ29LbXtkZUb9VabHNB4/bL3k
Npf44xoiP01kmX3e9RFjTOBepNKGkGEVr1BKoy5XcM4bH+SQnwwvZKWYZy3hTskY6rPnF8nQ6q1Q
U/w2OlA8jsPLuNXdRa/SnQbbfisNwp9AqpK7Uf/M0rmERaetJ9MxjmDgLjYU0rXscO+StgGneKIx
9IdTy7roBIXvLIhsWiuBjdeuqbqtjsQREdRHdsavMb73I2WSu+7YcjM95XTovHn1l0S2Na8pvMxt
usiTgVIK1oELPacv4afjo9ug7/a3smR6kipLC6cqYZcsXvrCJ/TF5y5R6RHGc7ZTQJomIu57Mkjl
yMC8JauVrU4XYUvPs40sgQL3ee08pqTMo08lQeuCBjJ6tSRYToe7fRi4KFJgADMbraZPpOHNXneO
saaR9N5w1Fimtkmlbr76hfdVNuiiODd3C1G47CUZu66f4rpkpjs7DufAVO8RVqm9QoJQkSbSNcPe
Urq+18ofGF3q3VCnt4SB7ApnidxL6W4kQU45Cbc/1V6SPaJm1T/VZnsjALFdt45WrFXP/BOwBDDK
fLDWSR4YVNqmcWuG7pLZ2JbL+qNkpLbCTuRxfxFiZQqPtKeILs9DNDEFVbPZB0WH78WF3DrGwYii
rywuY9X/HDODuWSUH6zJe20MViQNTE1o0BlucZhVm044DFRZV1JJm2vXD4wLDcpjGxktKJP2W2zp
S3B0+dA55tZKVXyRvvEw9cnMoLaI1twIp2MSY6gn1Y19GPsn+r9F86iumu2BUZ7l091P0NnGCxJN
0lw76iLbJtGyrYf9XLlvnb1gq4Q34VLRfjmKk6JM8majTQExeZHCpsfWKXQLwzpXXfcZt013Sodp
EZA6fxmf/78Fmbgwwf7hiVx/dp//9VV12F6un+XX//5f71+y+6+3tI3TKv38P1gmf33n39EoHlEm
BKL4ge5D9sd//m+WiW/+y3UsG5IqtA6TL+BTf0ej6P8iO8TQPcS2ROe6Hi7x/wGaWN6/DCKNWQS4
gW6bgRv8vwBNuBcBU/mH59Wx2Y5ATCGDxTPYOlp35Mk/nJzxZCvkV3FyUJqTbX2z/ioHgsBNhQnE
69qTQlOwKUSN7bTvPzsAPswlzzkVyJVZPHacg+oHtCbxLiUCix1aHpHMVYJHUvGWkpT7cXTrRxxp
FAqE3sZxEOaNiFhbo7FXcXRJXeYgs4uw5WharF3bmKKuN9uciIn5XX3iYBBMVQEs95yjPYh2LxZ7
dpAUPLhHIPEy8u6s9dw0h9Yf64Nta+V6mLRuZVbq04uT8mzDpchczJYGeVhDXMxnNWOD8ohripPm
Bj5fY3aORcrwwTWTJViYxiFIZLKrouqi1UazRqLgbgzzuU9wfFl5PzD+H2ghSK4fXUwA5eTamwZD
zFJIYd+cQNfTLQWb0QraEGFNubP9ugGYANewSHPo9eb4nPeOv4Ul0w7UyVPVpKHZf7ZTYVOoYsHi
cOZuaSIkF3De+lFt3ElcQGRCDkmput2G9tPQ2OSypG/Y0jQDzxMq/rTP4PWCqjVFvE1QIr1Yg/9U
+pKTuADh7VBUm468oIddGftSmC+iG9RZT7QXwzQ2Uyff3EQ9OrApBuVC1mBN1E5gWBsUOu/zHcA8
bRpdOykR3FxO96EPXoF3fdqcsoNABZdb7RY5CT6Jzj8sn7UKhA5d4oEskd9VxtzPqai+upJgQd2w
r91SU+puJ5kS16hIRiNMDbK5tIR5YeceVdxxCljDMa6d4uTrTI4H/SOtZX6eJ5M2ajRqJDPwbRoW
1KmpARCsSdUM2IbtsmEWa8tHXhMZqDrg7m3rIUH7K1mQgfBmQwVVI9Qbzzn1adF84KjGSnPq2Axz
wcXIemna1sKYFfwS0KOTGe/I8k5Df/zJEP5FN0uxNZaJKyS5i9mCHot060kY5pl1wSPA6VudJ7Dk
1Xc7LrxNazA5Ekl7awuwWekMNM2CfZhTGzhkuW/6RaGiyYCFrkHlRg7HmT5jwdIn+HGMHX77mUey
OcpBzCtbBTtrIlwG92GyiS3WRn0ckeLbv5v0AIcYX+qmT1ow/B4vs1Gg8QCpKNroHBH7MJhOs/Ya
3Hc0bpFsd4Ykkae2LaQWJVm/pcegJU2ec2mjxJupljpprBrhXTu7bC7o57ZD16nX5AVbNPOdJ780
tR32Zmeli/lX1sENYsL/y/GbK4R/QLw6r0VblijlWqy6A/Q7Bk9qU4Of/lDOQ1Sw5g/GRREyS6gw
kYf9K+Rl85FlT0B6UcwqsR5IFtiA3bl6bUaiQJyE7fReGeMXe3VvlxD+17jjoTdadLIGElCHznfO
wTMn4/AwTQmsX1rfcPBNcmR7EP+qJ9E0aNAgx49tl2wDPXqUwy0y5bwhco2fUFy9qmadmrtWaAoY
uZ6NnGhAz7yOa6sMA5pTWGb6XpefTMmd0JCfIzOYtad7a7Yznzr61k0czxjxTHvrRf3Ogy7ORkDG
e82vYGHG7U9kI0D7StveFe18aEjiPRcKdqJuRU9jE0SvSQnrqHguk6bedFh3KB1s5BJJfJQVjJq2
Tr4E7gcjUNYtXRjTheXdrDgajmOi3rzAKo/gySM3a5CfFatB+Yc0T/zHAR1iLgZi0IeZhUXQxsue
WbCgo31UojuDB/xys9+p5hLrx7SxnIIOdqb5ReT9SpWsOiaXxlhz9BevLOVGyZ9xaqkrat08rIkO
XrF3RnboGusAU3flMoUGybsOGEElrG4sfNH/zd2Z7EaOpFv6VRq9Z4E0I41kA3fjTp/lkss1hjaE
hgjO88yn74+qAjIzCl2Je5e9SCEilBGS3Ema2X/O+Y7nEE11qmLejewNcVibwb0CgcG4uNUAK5cR
NvGwjrKdD5FftTXFoKSfViYkkcTmcJrI01jiLWAWva5D8ykrsb0xcau8JmbAie7iAxmHnCA2OKtQ
8Q0NZKShb+nw5TW2OwTu4KnS942DltcPu7EEgoQYE3g9q6Rf++I+c6keNbE6Ud43HBvwFp4B4XaJ
wGgobb2ANzcw3AEwD2SS8SqIfeUR9X6oUxSl1A3i3Zy4b8q1+332i63ma+yYiEEpnMephFS5H2ds
ykS17lJEglRhcBoXQafsiMEigtYt1kQEAuiTAXw+RYmg78KYiFKQgsSZ6cZ2N7GF6TaNIHCD0vIT
PdnZWmDc9qE89DXLGqaLi6TT5gJ5C2Mj3Roms7pRmOFJLYf12Y4OXZvjkiG/fBOp8twAAVXandnS
0xAydLTNjhUSM6Spuw9Ro0lal7TkonU6H9IhO2ix2odls7dim6NK9zDb1RNBm8fE50IJkpewyB1C
vaDxDS5LY6y2Q9lNhwIPKsFSucsCbfYGuiwqikDI+R14rnKQ0CD54MRxIErd45gqB2eNfaq+dQdk
wGJGzXZs/r96drcTdSmATqZ7v6tIXE7zVweEgmKYytlyq70hFl27dtKwWHH9u1VPKIkLkz3HsIeT
3a4xyh0h7YuiY7yZFXfWYFG4kZRel0PhLQbOD2b5E/9zt63G4mfVTQr3CxMfg+qLujdJYlgwvhA7
jlj182PfhD+yUT7WnZNsOVxeAzYgUUr7Rkej/CaENep2BdytTD9gTrlpwJ+vJctRVGuT13PSY1Ho
z3b/Golo7wOG8jJAoSoL9taYZXfEA5gAiuCtsmlEjQwt2WNeDHlZwqe+wOQ2ZeIt9MFxAVjvB5KT
bjO+qDoh2VxlNCvaL1Y3bvmH1+oIkcvfyxLsasU8fa/cttvOAW8otkpmhNG7pc0D493gs4BZvKud
ZCeFPKlq4Lzm8IotyEZmbu5TT7bQjhx1I5QpFgiFQcmJyzJmiecsZd+lVPoetwxHIf+u7AreggUc
c61p/TWb2ue062evqKDPF1gSbXSrKXDbm2AkrUom9KlyJXpwzJOrGbTkXMR4nmx7Ls/FCGcX964o
P8BfyluZ44zG3emN6BrHeSJ3FoX3kUE0ICmt97KP6o1Rz/eRBkHTCqAHBK8TmPC1U72pWqOBCbiG
DH0qhAO4lv6oNXtAeefGhGgbpvN9GtFAXcnYAnNg/Moyhnsk1jlpzvRmsX2iCsKOD2UTblJnsRn4
L1Cz3G0t4q3N+3xgt5LeOMbIFolnHfDZeps1+GXaBv8VtWDFmpPttK0m1Kq6Pgc+hLTZ/oiTEoD8
4gmmnDZNBGrP2GMex7FCH94HsI83UxTq0GBJRDuKTkbmMnucS0Imd7Q3Jet8mEtOiPnVr6o7wwa+
Y3XxNZ7Jz4T3vplkG5wDbClTprg5FOy1MddUhBTZo82gpWhMYAm18PQONmylS6Ip+rVAHaASHREu
ZIvuOqxjAxRkSywP9xiUKaAr38N9rg/Geizqe+ZPN04GQYAkPxDkkdCCBudh8FF5TK1pWGVn6Y1j
r+15InWbuZnrH5lZvbDlZW+H82UtexS+vGwu+AiXCgQN5w1519KU1WPSts4q7+OOVl3EkEZqDnc3
r7dNxrfk73DYR03sYcnbYF35gYhJOqO/ndtsQkCMI8+UdJGOEvbjPNIZFYvumGqooTQPKNzLb1Z/
sGmsZxj+XOvNVottNqmmuO0DR+KQAp0xzAUdgcAJp172HojpcdVYtU9ehAS84bI302amOhMVTq1m
J3cxGFg21l31VpWjtcpl2S1kO9Y1jUpglZHJ7/3h2YxsQFH5mWYU2LfMIl6hpH72DrvROBnvmrD/
2clGrmNTwWTOrIvOYePG6niiRLE3ZgFMeV8x3lg+xfVX+GZzYJ740cj+pDtcozhTNS9MxUeY3mjk
PkleFBHVNtXLZE0/SWdckejLZcdKvnMUN83Z1GjPrfJzbuC3LoAYe1aMyNgw77f18AO9fwYHXr1B
tTs42PvG+cIA+9h05TunqHvVT88DYTZdA8omID6m1VurDe0OwYJR1Oxesz7YWT5NglixQj0GSYYA
tp6vqnSv1hi849zgFa43tYU1iGiCVwfvvtYd3Jq4D6OigOONbS5QpRQHidF5LlwDQoFHPbUPUYbI
KVDemO56WJD2yg8/XONpnOfNzOmth1ZZEj4HyP5k2mO0WkqA3Ed/cj/Zff6we54hIATXGhNv4+ya
TOdVSqnLsHd06MF+DvaBx5/tX2YMgXlYPkcaeoIG789pLqYb9Ks2ta+I9l4azg1HpRxJPgb7MsZr
hxbHJuiPyz8Vp9l9abZer+QRfva0EN4XtO14ZymMRkN9iWfxmtfFPiZ/YPXkCn2e0Jq/SXHMQ1++
LSww8sYI9oPnwsiryeWoKoZf4r7QjWdZ1Xuy4imLtvUBn8EvijPwDeJvVfLomlj3yvqOZMiF8jKm
dD+6stgA1r0JoFnYjeaVOFDmsoxuXusoj7eG1B/DXCe/wVPZOPiFUDy8Tfzh5ltVlI9M1M8k50nr
bYSmsSm0UXdwsLqA/vvK+ugy94b9LxPjcEQ4NJnLVWqLiQx/VrimM48SuZGlgI0AafqKrZ2KgYOK
bkN6+9O1xvvUH5kIxBz7hH2xGL/Ksn+MIlqoMoYGy1uTU3xludk2q/cuLRkFopMmqoe4YJhrUJ1u
j0AtBCHLUiOSWohj68o9sQ1y2eLFmdFHYp7tNGGsl9dcGxzKms3d4kXwy3M/lO82MaRcAMvqFdV5
Fi1Sk3sh3UGcC+pp029cn4jIlK8ZgzyxrXhmekE/T8vpGe/JJVH9FmBHjl5mWg/XUoX1Kceou6GI
G9ZlllwSUB4HCaisYOJy1hJdv4mshnTC3BzanodGSQvVMHOOKsBFOLxNqa4OAYGvWDUlB2WtWkun
37H2d8dAtuco0O/GjgkACxeY7hIX8KA9RIXADIPqpPkYdtqG/IDgwi8IVWB59095MN7MCcT8HEtU
XVQ/C8U34E+4ZLmH5tFO75rKfsGE1u8LThF01NDQ0DWLTup28PbmW4IOq0Tz96IDCEt7wnvNti6i
McVPi2yjG0hMQbljcsU2LpC3VkjVnX2rnHNdsS2IQ8FhPjyzd/zAFYmYfmhqtnHxwGqhsGVTxaZu
pwlP8MgRDRtFtJ/L4gOHoXPIzLJfM+Ab1kY2bEO3uZRBFa5brXhRKj6NjIxXfqN/1BoKoR7dVQ5d
Ua6fF2u/tR7NwKH/pLr0MtZWSgfVNGmPqqeOVA7PomEEUzRMq/TS3WqRuLMtkmJdMb8R014sRUhr
rTNxt3V7rksI1vqSX6EUZ8iTMwlf5zYKjFPii3DrYLyridcctSTd9qRy1wXEiU3KdUc8sduFpXiD
nMImuvw0e8b+Y628uEiJ+en2JhY04xZJ8U6bFy1NLWKXfZO4C7k0iNrHPEoOvhvTKlK3p5SJp2fp
4TGYd/oQOquoV/PKbhZ8QRJ4SKrIZ767wwPFud0YvrKY2BCADaoK4ScQ1qdfg1HnJkugXQ29sRkX
uKLFkaMYH+KwRxzJ/HWWt29gn6l5YmMzpFBRTW06QJwv1lgNTlPIgK3t/FekuRUWPpowEn2buw3Z
lhogvVEPt7jiIs6jDCejuSg5UfzKem7Qzq44SVr9q2oTzgvDQ0riZ42hoKO5hORhQzszX9GWJ7ee
1Rba2z2pvtzj/8YHtWRcMPzvRtkmeyF8TneztWdNpYDQwWvSI1/fsRWHOcJiOywVIIll7adRHesw
BYGU2RvT9EHONYw3cM3017H7KuRAqglRg5V7YFolz1VnOgcDvjQd7g1Z5I59QTbetCWDSix2mJzq
iz2CumcUuxrGftxU2jYxqk/LZxQYq/hrHpVNQkKYa3ain7Zv/cxsI98OKUyRzrHjU1/qD7Xb7HXo
VZ7ZBZdWD+5lpCHh9lzVro2lm8x1ySmHveDYrQ1IrKskiC90f3xGDb5OJ6Z5twjOdCxuE1Evt6jM
vNpepNwSGRIP9yEXj/6cb2bspj4RMio6EZj0xT0Tt/dpIR87qqBWjG2JOQvpIWwf2x6JHPcLfhZd
w5vFzkQDRqXDslIR+zZdJjsr6/W1vav99rloAuaxgaLPJ842ZoLdQ8iGhCSTUYx/x44MNJypLw1x
Ss1MpFQcAD+y+nnHQHXv99meZEq20qJ0Wtn1mB+XeFaJ3MeGLKs2RJw3pH2dddi7IG8PlU+vKp0z
dfVZa9RQgx4YliPTvZuCo7eXDwHi2TGMU2urjOYi8Sbvo9jAUxOztyiUfRzC5l+/QnidscNjaHV9
TTtyo3Ai5KzjWQ6zz+8PWZiq42QKdRRTxQX4/YetGyHxSm71hmcmpY1Rt5UMrA6xFNUx6IxbBjLW
tqhAAJW5HnqMZsACUd14NJcPMgiwzGDpLY5TPvJLGWBBZwrDYSM29uYUTTvGydWxnPv9kGWYXPK8
PMoFsPP9q6FlU+NMh7RkAUNJP3TFfWZUEXJiUp/8weUo8v3Vw6WEqoRCpPLCTT1m8g7uS77uH+1J
jMQL3va//Bm7UFTqUuwB0gCTQ1JcDa6NsbOenTV2Q23FGBprtxL/+hDmHFtRVl7kgu8YF6hB+E24
+P6l/c2vqBZ0hrOwKqKW9ScX1k0V6QRwG9M6ITnGO+688thCmyN01fv4uTpzbeS8iN8fOu6azSD0
9z/+SFjOkV1uuSMnykjtj0+g3f7rb33/WTxlBo42Hu1/fGKgwtyTFZu5ouTxttByOEoWxz8+uLUk
lv79+whUQ1ULLGcud4GzEM8y0Wk7u9OOcFVbDwZm4jlZ9WCnfnYuAvbDvcZqOjDArjL/lCH3w3uN
VqnezxujMwwPb6r0apI4qMoOgimcaogpKLZrEMAAF1xN48GTEGoKovssZ+EHAqdfU79Gm2aPFLOW
EjaZBevpEN3Y5HFW2cyQFy4VZqRe/ZyFRi1g3h84E1g33RTt6tbJNiVTKW18EAHRyozdLVNITPZg
zpGNYQ5g9AfplT1NcUMQYoJQwEV5ik25BFfp+bWYQCRT/Gj4aXmjlQkDejukeFAcp2BcFgHCCxYt
Z5vC7y5miiFFn8ONUUz1tszz7Qz/iPVGxnu0WlZVOzjO0sWJh1NiPfcdUcpOH9dZou9zfeqOBR2c
FJ496SNes5h5EAQN8rn3nBPlOrRK+5D6HcclwpQ8JCV60A7ILR8KNnEi+ODsm15KzYi2yk9dRBs8
fyZl33n5VYnirtFvA1PsK8lRRU671GbumVnPidH2q6SWPzNNPdQcqgnlnbC7pOjPlLhrpk+ffUz6
VzyRtZvwLqyyxDkQv60RT8BJBf342Ez2MU4eaRBl3iKHO78zr25NcMiNSU5NxH+LZ4bxnPdzVP7e
z58mKMOSFNa67/q3MHMvy5ctHcAc5N2oJiSMHkbxV15Q2MkEHyFuevXxnuJUJ7GoZw8o8C8mNjk+
PazSUH/NO56sxVx/DbV8bfkJrZjByMLMA27b/AgnZtiFeKjbm6KLFF2pBpafqXlZfrq1ybjhnCg1
79y5fbf74OJqbM4LaEqMdmHuwLnrb+PA4eRmwoS0Hkuf/c/M7ZGWC+a11J+qdtz1ArZgGHVfzdCy
veKcywSctRJ69eLVaNpHES+1bku/GWfAg8CJHAks1iFCjaoW/mGU/UyIu6KY9FjF6LqPYLKGAT3L
nCoogqxxWRnTYyncTxVY86kpmUEZuGfWkGlbfP6QwdyB3pGihTKrhTUTh53VMaYnZkxXdeL0ZBsi
dcHsyaFgQUKiZaRFTsNETfNPvlQy5Sh7y0uHUCTfqc2FtKe93WYFp1SSoO7K7iya1AYvaNWD0cU7
VErzLJDg4r7V1r5g5u0bDHx9fEcKd+LyftRFlG/rsCaaXzQgsJ2XvtbfeVZSCFjIH31RO5xl+Zmr
ul+lxMfptcIrmmL6r4nHDinuFr9+VGbCAGFSbGzkXZCXREiHqt4yrwGzFVuQzZl5K7vQaWmJP6Yc
b55o6LxtftkJg9CZaqopK3rmgkApInfGvoYQofMuenIMVmQZ32YMaqvCdSDjudTpVFe/k19D1pN6
ADnMhppKohbmm7mwG/lUFNngSpPmS9BoVDjms4q4Sf2o53YsnmvbuHPxcW3Jc8BLw5idVs8csggK
oN1jpzUBBgx1fHB9kLkJR8ossx5R1E0uUoa/LhBEbwalbdvVRhJcX0VNz9Y5irzqh97NlWdRFs11
wlvi1CfLLl7IWN+aUQYVFupnOL80fXUQ5nDXGsE2apeIgnDMdRJ1mAEtY9+r8DEOrWrrqHrZpi59
aJq5CwJSD61W8eCMl707py1X7ChEZzBC3GXl7Jlmv2qhJLHjsJifEmzbda3eKrZgjZVL1tLE80vn
Wrnqw7FRbrhsctn9FMV8X1YXWxSbyWQMSAiOiR+fiK0EIbjyX5cLnlDnpovcjQZDT5racWxwxoad
SaTM9rQpfm/6YO8qKlDgenmdYhYHkfcy+Uxi2CwIz5rGJ5oDiIAm2jVL0puy/9ACv1459O7Nln6Y
qthcqzqQKyh1tz74L7l0G1tdQD7VSVdQJT1favtETbfMqe6VrS4ybe+pQaaUTHnkDu6+v+7U0hVK
M1nIaS/d1nZxDRu9WFHhuDJmttwmzYwr8gf0m+mAl5Cutx2RdhuDM6pr0OAmICrotrvCESErz3JG
tBiyWaLaxN21sbmX8IMS46zzs5v7V4URU05DvcvMd6oPsAlb1mfJc2uYUG3r6imGI9TU4cmCFS7d
/hiFPBVH9+IwTZIY5Lh1Ccmjwr43lFNqk/3WOs4vJ/3QC3h1aGePkMIJxIDgzW2DeCqqe63vebgO
DIWZsI46JUv1G2PcxVsac4xsdzkPWi2v3uMgu2KmuKtda030AR4RBjFCoURy2IPchHpwpGfm0dLN
F1q+15S5UevN1RhNdurhEn6bAtwMuC4X0OOqRIZZaYxP2ZNvUF+PsQWbIkPu7BgZd2n5FPcj1M2r
brWfesAeRxCbHhpYE6BJ+26X0puhsxgYIZKNOS3F4TB3YQGvHcjB64pkRVqD3YgnNLEyFruaTCNQ
GJjoUbSZdPO1mvVFvfJPBSzNHOhtZ9NtHlhoKTphoar8EXf9S5NQHkr/yJ0Ma/KOcXQ/tPkXSA2k
d7N7ddJq07TNRzWZbxl9qXnKtoCcdaX6H8Ch6BLPIRenZb7l/GizAETjOh2S95A4pIs6QcIOoSGv
PyzeT98hjBAi6I+FsXFSI9k700MQa+19XOg35egJvarWaH3yLl3wiqw0tH1V/by2uJUK6UU272jZ
jRBshogrwaoB8kaE1ERJz2+kI3i16JJG8t5WOAJ8FgpkMblVbXXWM/RikxcGO0EMunJAvxXBjwZL
tT5Vp7xl52M6rJRYSE5MXi/WUiNmh4d4NN+HPjF5qR+dyXhnaAb5ceh3GoXQrJf553J/+7iHidCp
NSM26sgFLL7RVI/g4g992PP0Uahwg5xurKV706lVtlLCnniUdvvAbq27pks4gArts6j4VyztOV9y
Ak1FHBh0Mdwa8wVrwN7MVb2UrEyHkJHx93bfbr+EYj7VBiCOXM1Ylua7vPeXymUemSAnDYpTNUJX
jJiNj4ag0wxzbHZxPcb5RmHkWYvacrF1GAcCVfNeO8JYfUpgBm2DIgG/6Vx0IgGUj1OpQJFoMc8o
MvShZoX/6EbqVQ/RBQJqbCf8wq3en1TjUCFcUSnUhcQe8/LnVOU8MsR8n4NMtKMEoGaWnAqOQ0wV
kEJap1rZMsbVZL/LJqL82rY8G2chg6R4A/57n2P0N1H417CmFOFvR6xQD4ZdoVkvsFoG+GT0lcQG
+qQdvVRivuvYRO58RwBNEMk9WyA8CpP9ivFmX1PAAkQyrOGKQWYoJBp3t4Ch8Tmm3e3EcLXvqpFH
BlZvxhXE73mu8Oaa9KCH16oKqo3hFz7FAlvQ9jitm1cxx9RTj3L2NIxJjbsEOKBkGBK6PurJEXJD
e0S9Ib07fyEGncqGU0XRWLd02ds76YxPXArk8OBmWVRHYvuBjRI/DTpoSOw7wTrKWcio7dnE41B4
2MOI3UFmY9fMT84j6pDjHfIn5j5Nk3KrcK8QBUnY5NkahinlApSJ82pfBocZsCplk/lRr/Dk99ig
2S+aA3MCdXEnjCEF4ZmUudUOzVnf9UZyJZP3UQYJ2WHr4Ca3NYfs+86YT2MYyAOSWavDWgnajJ0N
CxaBCVKAIKIPZkkLeKlbq7mM8UoxzSu7jH1kqK/AXD+1jIUGQeKNPHYFXB4LdP3cNlRVSuvVLT8V
oANPayJ/pYvomkXzNZeM6Wo0S9hcw9VP7p0iOM3MRGyNsRhg7pPq0mELK/NXPdNTsoBXeCyT3yJV
f7Cs7pdwM7zr/rQzY/3J1N4A2PzUzXk95CI/yRznjOypJTTA0bmBoNFPl5toyG/FnD4vKXc/pw1S
Y9gWz40HDS7faipU264M9kPT3vbGqHvmJBgOtu3WD41owzzaWYmEwNwsdZ6JU+6FkjWEd429TXxo
gLIzFCV9lVJBX7g7NUKQpX9254zPjGeYEWIh3xLs+MgFskxW+g/DaL8aAmpLVz11OQl1vDD1TsvU
La5cZtHTl1EzkU0Bavg1qk1AV+s66/yKx8RhLvVulzjdQMYosKDWs5BoaXOBEADUhEAVneH9toXe
UrnM6gMnficTuBJd9jqk2J/87o087zZva3T50q/YUA1nBHHaolAO9CpQ92iztsx/qrx31gmtyuuu
I54wcPwM5mzfzFS3RAtvcgYPDH3P2FOue0dpARstRp2W3IZNtOsHKN50GH9AIsarnRKBDOI9a1+w
K4ynzjWzNTIx5pM0g9+lheR4s0tshZRdy/7ezcVDb381cUaAFNo3u/WPsu1eVbz2yzo7p1bM3ob/
ZixLK4pt053vzzdS7zjmClCUuTCPyN37JFKb1p2ZpTc6LSMGxU4OtKn4XI8bVWRPUYS5OZPzqjRr
6bn6PHptuPa7/FeVgy9wu8DAp64+zGkk955BC+8j4xqaensYh5xH86Reuw+nEOE+qVCTGDF2NrgX
CoQZ97QcufISpjtH2mR4cqzqHAoV7RxHrdoZNIxVPUU+YUQ3mx+U0JJjxP3Lhi+NN60ooa8uqe86
7cQGlww9oi3KWr43ZDus0bce5oD0qBXcWTWTdTrl35UjokMv+rtGs1Dnx6730jGL12E0Tt7ih3bz
3r5qFk0CSr8BXDQAVOTKpTF53RU1SMMRWK6R7hFzCMZPAx0i2l6UfXefBHxnIu5x6PVouAFhI338
+nYf///rr/4uAfkPRZFR8wnbPvprTyRcKxOz9ft3GaSj/sEMBUuzxWTN/qeBevj5/SlX/MNxDCVc
REcHm7/1J2+1/Q/doTjAMfiMsO2lGOtf3mpT/AMHNIhLC/cJFBO+1n+nLPL3FifXtWxLUkwp+ecM
JZe2oT85q6kmCXH3hsTWA/rFALyPeKaulgFkyarGaevgP7210HIxhchDHpTA/PRpE9msPh1i9PcF
8jn+n+BncflnA87/yrvswgm9bf7rfxu/F6Ut344tFHv2pRhHGfzcf/52El4U7IqZdZIWXtmppNYh
Fp/9ZJd3ev5ON2+5tvBcrLS+vFtmtv9sMv1/fv3fK2C+v7ypeHUpQnTYgvz1y9N3OzeusM1TPfo/
CqfvHqzR32P2JdikIxcPCkdyj8EQk+vftq4tL/WfS4H44lwqXCu02+m2bv72s9fhEAZdYpinJINc
Styebs5J4l3sKHCvI/Goxayn9FUV9gz4Lv5S2CuTIiZJ35jtju1ZvYKoHhJZb+a/Kd77ty6l5Zsz
lq5Tx9Fp7/zdgQ8Ohq55rTZhxDY1QLHqh7VAt6rKN/D8wBvtGs5F4PeZ3OdUZmB7TLsAcbsXD2mB
GsY+sxpGZ/ufL5jvMtPfXjTuBsMVljIc5Sx33p8vmLFIwSaPkXkKe59BQ0WRCoFT3YPm+otjdPBk
6jFGrxTbLCErr0l7cN84So7FUvuY7JuYUaZsesoEKvg7U2tvNR2072AH8Z1uHF2398yxqx9kUYnV
RC0XOa3IOA1q/ELGVvdd8UNVjb3Hv72PZrZ+lHUUb0i1YDGEedWS8sJNlpA0zz2dsfC90uNtGojy
2LnTPfbnX80SPPULjQKnxpGHMLZ/0KjwoovcvfnPr5ZBze1vl5jSua2U7hi2sk2xtJv+6W6PDcA3
9IeZp6godIAumFyUBa2F6HQDrZ/hzzwih0WFYsiX158FfHlsB/+zb8RYiu5Iliylt7/daEFMgCic
JvOEOoQcpIfnjHbK69yNu1K0DwA7dlY5NSfTN8kMZQsJdXz8zy/G8rP+9cpR+PUJlcC84Mb7veQw
As2iqaIzT70f/tLEHkcpp0MsnabrXswI3o0o/+7x9u9PW76mEgZUDN1gSfjtatX72LQpozdPFDDs
xxqLttYIaIAYW/1M2xKkmE8ZXBzR4l8B2nYG5LKqK0M+17X1N7eO+PfnjdKlsA2hpMkb8d2t+qeL
gbCnQaLEkODSGGUng7yR9OE44OD1OHWvujN9WkCyvSy3I0ztQ7+d+/xsjAXbrTknXhKWxrlrUdWb
ybKOA6rBxlXpVersTouJNoGqTvwD5p8bUgLTNkHXRgnBIor17W+63sS/P7mVbrKOQfrmF+L3K5tB
MYxYlZinYUHl5nPp39XLOM4aibSMMcGgJd1baiTkMeaD/moAKvkTkeWirK7Aa1dDqXMe6pJ860Bg
XsuhTryiDJGCBnnqLaERtg82vk6HiMqoiWJmNOFBDIgvE39dtYqBo1WyNY7d5u96T/+af6JkkevF
NKVLCovL1f69Ly6ByzhmScl1k1jVftQwUes63+6Qd9AI+9cuGIu/qdb9txLQ5Wsqgl2ksdiGiN/v
j7F06gJxXJ4iywWWxwz3QhndxShBgbkWJFKX1qUdMEPn9P3BoZpcfSVVnv3Novzb2sNCb2LK1m3X
ZIdC3+Hv30kZtkUKHE87tn6i4RPWH9DI4ForhPEQbyxumljflsuuGxe2PHNAYCVsarl3BHYSNw28
IKiDh9zo67+pSrX++kRdvjfbYTcm6fdZLsBlD/fnJ2qJ91Mow3aPgCHXirq4jWG1NP32lJ6owMUG
3cU4OBznrNuiOeEs94AkOXfLuhIQ4MLJTLlVgCpyGiwO02qM9lYfyC1BL9wylovawWWc55a9Hwdn
47IrW0ULTGUU/MV4smBg4lwajc66Gas0gGgO4o8zTbUHFujS6OLf64GzKgPH3eSNdWxrJJkmdvTd
GBJ0+EbpJMTFSL+O26rGpMT2KAG9GyGTxsXG0Hp3Dz9Cv2AzN4ri9J8fw7yFBAX/9CRGX8M+/d3p
6+oSpUL9thjkzhibYybNYxAwX2ws9YT8OW+LSGlblWd3AJIGFu1Oh3rXNlitHEQEHE1rdmhhtvLr
ZDjGMetIBcJ3EzmkWvWC+tZMTskhBqGYtrgcopahENuut8zMDnOcDFw7UBag2klaQ3Ajura6R32O
dgTfweSSFvCMkbNtIuxjzrR7N6jhtgpozssCYn2c+xviKcEE7MOP1/NsJujpIx1McZZP89pcmpi+
fz/CbvAal2YqvZYsMiUoRiwY9VrOZXjQcPcSWiHJz2Qdv1pED9Mw7v1umIArzFsfsfskhiBft0K1
W7YHXEJDcmqrUWL5Ry+RLoJCK+FYAIJdRflLSqnEYQ7zKy0ugET0cL9si+q0f5vgPMEMah5CUZWr
nv6dDc0V47pUyodITRZZz8xLyzP0btDawqOzM9xQUcLYC9ZXFYfNTdY4WKmtwN4kcrGgTI170waM
qQuXxrjGEuMROpC/ruaUwvaxZNtDYuMom4VlJF5tPV0u4C5lljO+NyzCeJre4jx+ldYeeneE1N8i
WtJceNOYIGvmQX8hYBOQkLLeO7TEDT5WeBUaqnLBsG/XgHXzRlvXUHx7edwWOZAWs4zMg9XfRp1U
Z9w/u5mUzimvm3XauvbDEMzuqlA+SJu2Rar1sazM01O8EK7Bb+4FprEDsP2f+QjghokK88fFZk6N
IoA7hEqPDvvg0vdYa3TItTJtwrckn+5MJ98jovVXG3tQM0g28m13VQm4Tz/NMQ1Yfr6p4tRmG08O
LalsurL9GmwDG48sqzH5qPYQOVXK7Dz91agmuGq9/8vXhb8ZLGSKPkwxrJFj8xornc958JyUWFYo
R/GiLg9vWz+bVmJ2nNehrJdZ8rmKh6XDzWRoCM+LmY89AIAncg4cpKazoNsgse86zcdC2Uyk4sId
rUvjrUZJlIRshR1WhwzGZX0wAEasW1tDKShvRYVVSk+tec+1JsGjA0HSDN4b6TI/CkXucCulg0dC
ovznFV7ntEtlPlcq2Tom0f4vN6qbUzEXX27AGuy6c3EZnIXLnwqvDGd3FyBU0jWqQ8zviGM1zYfG
rfHkyx9xPlzdJBI388DOQnKS3pUhwI0h789aRxd7NVUPjQx2gTn4l5YcRTw16LYxzhZX/Yxyp91Y
WV1vG7KbazfpiwM8lVMD/w3Udxxu1RwH91NcvZsA1vZ1Az6zCdJ3Jt8UoCv3lkhMdeEHLMgH1PbB
F/BqXX86tVnxi9HycMbXpOOIlIzieFdXxC6jR8LxN/+XuzNbblvLtuwXIQN980oABNiolyVZLwjb
ktH33Qa+/g7Ap1InT96IinqtF5gEKZmkwN2sNeeYokI3rqTLix49dSoagngcrY/haqxTAiSA3m9D
QI+rW1p311e5txIxdy7kSsOu89vBJkCBrKfdNrR3uoXbclx/xnK1ZZctvW/kWh3kafeWyifAyNYr
Sr33VIm8HmAJJljAYnGE2maxnfwmimd3ni3tjKaaWJAaGR3gM5BXG2WZpLnbUe+WAE277MulQ4VS
TmQiZaTsWrfSS8d2ODBmrIUdjVoGgvpXyZLikPeUDxWluW/yuD9Ndn4t6zSCUEsoi7pWT7JIoqPp
YO6S1vfE2AjVLdwURbKKUzvpW3fpvUvAppY9Fa3eIuDr0MVgMil4jop5TW0lXProJgPe/6BR7aSb
QDsJiaxOihVfu7r3u55UaqlWlefKCuPBip9HRZsORlF+6/RMXHeISqvrn7EsCLlal5xtNK8E94/2
UDRIZUtzdl6gUNe35NRBXLWKyasSCuZM1lWYWoBHumI9KFH7Klihoe2Ou7CjmHotJ+c5WVBktP0U
aELR76TE9MUGTW9FT9Z8ZSzP8VXIE6trnbqzFcu3ae3k7xP9qlnJYjy67KlLouj6vpVO06Dct1HL
jxM0GvW9fSOtcFjwi++bs4qd8ZHqIR9Z1yWghO20DohnsdyZ0jjrxae1xwAkhA73g9HpIYc1XVfC
VzBKXpZ8RQuNj7dT4QWXJa4iOeufKXNZl7gkRQOc9HtUmvVjSZi4mw2EtZmwQzcoqvY66YibGuIr
sFIQSQ9L7UqF9nOlCeBVszadqiii6cpu6DAb7ehXdTCzZ/CSRF9w2+eCi0R9iCWS0kyDvYSjRliH
WyI+cD7pflMVz5YkiqvWX5epk0KnbkcPQXe8XMa1YbfYiPvexmeoE9RKJqNxbVTpG54J/RBJk6D/
FhuBGBu28XnHnE+0Mq0kxhSTCrmQNkG8bGl36ozXPceGpraz89b2yxvgyy6kszQGqtN+lzCtv8Eh
AMqrlKYvw6tCX4LlLF8hy+7oIFuf+48lUzGLW6l8ySFwH8gSKvxWB7nZa4lnS4Z2bRPrYUChc2f3
iFucoRHHcoRjOQ3dA+vwlf/OiRHUG8eioe1e9DqWeToGZ8k4NhZ6T8DNOpoqtD8rTdQ6kchf0qgj
2xpivySHdbAIdpfa4OmONAWAR+WjQHkpQf44kOFCnAhkT3STWcffcSSiWdTs/vWtr93a3bUlQQVs
YgNlQy3cbp3mM+OwXLEldqzFYj+O69qsEV4rjnnX1XSHp02LnOkJYD5TkS+keNw6Y4daTCMGI94W
YLTCtwxb0ev0srLxto/MFJN77vjo42+zVqPQh5A9EJU24C6i5KUCo2Dyx2s2iKrz0CRt6+TcDqO6
FJu/cfbtXsW47+ggFrUyOpZamt1gFFLUQ9tKhr//j4QfQ6qDcksM8HfQbDNUKUd2qeQhOFSR+STr
hEG47NSrXpy1cgAwWi3GCaC37Uejmd8IZnCMqz04kg49eFcQoUs1CqSL80mD9HdST6j0bf19qsyP
psnY7uqyX0XQMRVH/okZIGVLQtDHLE33UzkYZOIKrn+VXPUOER1CrKusQdIygT5BjvyuSs5pEBdC
U5ugVJpP3VDeNUfl26WaBja+LFBEytyh/6qbOYHbWb6NuPbDKU8ZpskR6RXzUZQCa6RtmF5bJe+m
edmKYSLRksCqBS1V47eoVnR5aomgZnw1+pyQXPNopsLxMMrFLOIMsts3ktXaPwm+sn5P7jYJLu+9
3eRBKRRCoUoazK0YThiFIxQRldctwJBprd3obQevJ+tvJNUWoVwdq1EZjvbzBK/w0AntxebfReHP
Rij2uyFy80gIw4keCjZwY1j4W9c/5HL5MSpZOC7KL8OfQNnTmSuepmWGNWEjudEbPSy7F2nEDgPp
mAQnAyV7Z3yoBZZ5pL3kfyp098YiPwj+GLXes8R28A7VjYpEQxi3ywTUfG7JTFgK8sq1Bt1UlUn8
WVo6j8RYopmrHia5dTehg09zBnocyE+beAp5gSyJuw2bN3J7q722AsoTgQO0+ea486qiZfWLvGdL
XCtkvffmtL6tM9KqhuloqejjOzE8jQ1asqKlC0o7DMSprDuK2yvoYeCegL+dsEmsIlQ2tcIKus1F
r+cnRsNmZ+jDRSXqBikkRXEj9xu0lGyDweGvTa8flAy5bAthVsFf67Ppq4eU7COrSDZh7oAh4K7N
byUt/07c2DuGIvuom8J0BxhwmlHdSRZBI5E8uJPDgM5OzWONSKpzn46erRP226af7HhRQMAj6/QI
4nCnvzAxYGlMPoCC14xJzNyx1XisO2dPh/trS9AM1V4/ah1aMWCLj0WlVDDIafPnMLpZoR+wBp1K
WAUMoYxyFt09qf1cDLYYWp0HDJuv5HOTskcpydBKlpWxpIAtUZ/khNGiLNEWrlZ90TN4GaWWIy4c
ziuuBWiiNCx5oUEVa/jyazN0xib1cEAg4u1j51BAUAqi/APO3ucsQMCSFmAd+yULFmE9p1G7+Hmb
MBFkoCvKRPPMOL7KCi5ubUDUMNnT5nyJHsqGuGx7fmxYBDN+EAmoS86vzZh5mDrK9LR94iMGNtOW
Nk+Yp03GkzbrK77T6BvyqA+tIWtCGymcl6iZujadvFY9CgfmjGIqtKNrVo410w8KFwAp408Nl14B
M3l2JMPLMaJJpjuv1Rbaq9VeORm04eufhQQWdKjiPgS6jZIQJ2A9GYcCAaMloZ9Yqv5a22ixBuX7
pBrdpkS7xiwEaeZOYWU5ZN4hImakFckrvNS2v7UjY3KjGYJtofcPKghGX4qQdvFCToRmEion44yd
UKhL/LoVNbTedLelWbBbBwM9JXDINQMBqVKcDfO70W0tVr0Wd8sUYlvFl50ZmNOmRDrMFp8xl67N
55/fYs7FqKWwHdcpViFEIXeG3QRDxc/0vRYYVHUhfkAjYapHhFFuDA171JyDAQ+9Z51v0D2VO2Ij
bYRSaRU/6ia6nibHYBURG+D3sXnNOmbXUjECgNPI9Ts8WMEUd0qoEkJvmdOPzngr1OFDcnKWJxgW
mcJUsYxe3OvQ69PCZZejkXKtXNNuhD4vD4MnjflZn5PQKuOXSm5+KzHD80gXOpsdtsMGrgO7uI2Z
5fBHJm7umPfSsDRHrcjdlfJ0aNH/dlXZeUR05RV9NV0pgc5PsYOMi70FkY4OVSJtJR3QsKua2Qd2
miIXoaZg2XI3iFHk6O9UPOVzF2nTkXZB5CXTWIRKbOPGmYR8HKUKqx3Bs27bguiy5lQFd9F+Go6t
3JhmfZ0Yhs9KykIbUsZRngBBq3JtAiQX2S2/J7vdbxWiym6TuLzXlmTFKvR/zveIW0gfAf2nm3XK
jkrGI6nyvdjv7gc2JY3Mx8yM22hoDkcdXYDopyGYija5bTQtl1nNTsu5jebTsJ3r9nPLkHwkIMbD
WnTx7axKYSz38tnCmX+7H4x/3zI1rK/g+LqDiO1v2my+6YU2haMpKDoV/eyckli60vPhrjW3V+z3
XEJk8pA6cYzbVPWbtGjei2PdjA16rqIMq83zt2QLXkILocUoEdCnlvI7u2LhWQB6jnu0OyIvWYn9
tGw++irbwk+ywe3JwLLn0MHIwWxNIFGDsYHoE9YwCZEBC4nX0AatM29pqvrjiNYVa2d/0xnY/qaB
KG2ahwycpe5ZJlA1o8PWjeIrj6mPYWjH5TU+ZVl8N6J3D3CcH/m1dxRl0DKt7OYcxSkOB7q0OQFO
qgMbYnnuW+3Hkvamx/bk94heCBVjyxdoqzEmGqt/TEAlXrLcpSRKIb2zulOvr8mjrUzXXtWSe7Qv
OXiem1mvApFSEdV6c7puI+WMoZGZGxC5Vm3pMjHcdBtFxwmhM2J7cp7JEnTsC7iU4Wr3LQk1Y3XX
w9S/beKiJomBqDZy8jbQbCo9GiOOIOwUHpto9dTLgvyWkqh5rU6e6F7cWCpxTLYN3rlr0HqLJQIO
NRI53HcPeL2csGNpcVgJjX5SDCaTKCYvSEry8tIb5V1vGEzWcTGHWUl0SJ4vDiM2kn0LysZhQUau
JS2y1FTJTqImpkECUdkPK+rGPkmDTp3qe5lS2UGgwrWgj16jbPUtdX4tCd7zaG8Y176qnkzQBogi
82u9udBbi+juBqqSjYwEkJlqB8ybMwmf95XcW8A4bOXBSB7zDac4R2n8OvXlLarU5GfdIKkVFN1M
sNRNa2iepEKL5dvyvZaKIiwLYrv+IHyXogtr61tmDQzvsyDSjrcKiujYCeaBeEy7pyI7FapeX4yk
/tW1XX+nFzUe1MkGMrQwu6qGeHcm64VQaOzMnVJeeOtJ0JQQrISI4XRoZxaqedDZgEo37NxF4HGx
2Nzm2Mhv5uVeXQncEvEc+7QknQPMYIQrvRK5dAQJKTC65bFheT/EY3up4/pVrUsZZUthhJYFCdxu
qycH6rkj1ZsQnfl/GIryWpfUT+KJjY9w4lcCHH5IqGnOZm0/Llv6HYKLb0phKBes5Tj9qdFhJpO+
oUOsSVnQTmy3bbAeAGj2zadat/GJ9JsbKkXxPa4IoKoVju5ci9ugpH5408iTfFPomXLTy0VNlITu
HPteRoe8n9yfM1fGdGM/VcRqSbrZP6A8IvJ6zsGh0AOmYMUSwJ0JMFswCBIaoA8npkKsaoIYELhQ
unGtI4E309SAsZR6NR2QMhpXmLdUR+DdWfaz0kjgZEhyxyaz4JQinqdl+xPOs/m8oULDtisXz0Jc
blIWDZq5dWCQ0APnpdPXUmf51GRsn0HZ4x7CC8l1/Jisypss3sjCGT2Yqr2ra/m1l+WJv0ECsbwR
oKhBwXtaxdKTAUtmH+oTZ6ClfBt5tQxyhOLEACPQbaXhnBFxVtbJR4rDmyvJU/Vq89Wj/E2N6ljq
pNx3dw4bMgykS1EiCE5+aSRQ+KskLWcixMmdN50Qa7h6JkPDPMnxC7qm5bwf+B49rnr2S5dsRlJb
tAy7lFpWmxr9OFOz328BYKGGj26794lCpHY6xCAH2PQDfopQnVrmwrrc4FMpbEqayVrP56lAc2Yq
Z+J708s0bU059v3zgAu1hgtmKwdjnuDSxQJHB5GLbDCon9ja1SSa6iIzNMuxJI5OopygK1uHwSkK
PN9sQtTFfFpm81cf47bJzH18VZ7nVhjBpDQPc4ctXTBc+8IQd2kWU5OaDklEAl2nATvEnFSxnWT8
6jUYzdKYEXvVs8bTBiymI9RTXZwsvb/AxaFXxVLdM0vjlOdUo9u4/m10ZBox+odU4RqsT/oS5naQ
Nmz5FhOBbzV2xZlUlW8N9KWHFEeCTfDdqLeweBZesTCkzJ8GRke2ZAe56OIbxayQv5aINDMJ+mBT
YVpFrKyF7GLjwkoPLSPnoUlJmkhaobOtKm4oNOW+PBDdJlOKwBrhvGiTpF7mQnoSm83MxPgq4ad1
LIr7dkyCkZidOzmnQOUU3fvEXvIEaDqYFXSS1sTFjTofhJHuj8IAHdXL+XEsSj5v5IoLgGNELZTB
FnU5s+1EnJ6t95qCv0VsPoAkiE2dfATsysY6gimForuO+NEG/CVjhpAdZkkSlBJ9DAOFX8aahGhl
tOnWSmFT0r6n5HYGUgElTO/KUyEUj+YtkVhNEdBSwLcL1clXxS9Kc8Dp2DqBtmYgxCoVb+D1tf2Q
KRKVBRT+pd1KPqIc/ARGQ64mt4l4WDGohWsu3ysxmBmUMz1tYtz3pU4aqQpMeZRGjFPz6NZ1txEJ
Mr/BF+VTDJkgZpceYHwCKMyR97Yhz6yK+aYxP1u9hFTg5A8a+2w2PplbbGABJoZjjHnOVnTSmaPv
EMdmv1UcskMBnmDxW7cgRIhxa0OEkrAIJGRfzS+jmULegWc09cOUR9FRaRDBw4kynTmsEyei/vqI
Lb/wBjX66Ezp04iBfE7Ysg8s/N5T9DwHyWFxrRe00lqLfVCaWAinG/3IAPEtUconmZQXPzaj73Np
Eig22dVRgOZ3Z9BCVJRgN3fECnhDaYUwMn2n0l6iOP6OjRVWhrY0RA0AZVkWImtqggz9it1qktbM
iRHNVC3yMDVhbq0ESnT27X2vqbfWkr0MwDX8Oe8es278tYqBS/H3nLJaaGk7qencIFVuLEaKo51R
FEmBA8lva5dSwk+x3BY5LtoGtTcMw9SXahMTALJ8NvCmmH85zVbioCMNZiB3s448Oglepwc42czk
gI4wM14hEGcpy1WhRHFERkYQCqlhc1+8GGaHL4OV1QFTOV2VBmZyWsICzwvzYZX090WeTMYDG/Z6
WvmLqaOTVTUk+X0/e0ukM1ho2+Ut/TayRfa6ri18c0F8SnGakodygboND01bGOOX9gOJGF8Pcpjl
qFdJRAKVPmRJ46mjAgOAItDMfhyrtIyVlUIGKeukCH6TyvrBWUkFkeQh7IdZPrfN1PoNQt17KG7Z
tpCk+AWjIE3pkVLVphEHkyWIlexJsIW/IMXX0M55C0vvs+ZkrEkJa3BR1sBin00S/gg3PRspZEe9
Xb9b2AC+EbBg3JnJdDdOTvyg9lHoGHP+XLg2jdUuIrhlLhgTMPhngSrRT57lpnJLfZkuM2s7EKj1
cRPRK2ZzRfZbOca3yrZ/mBA+cdVYYZsP1l1TjweHOv1xJfHrSJzudS5Vtk9KX9wRN3EpR008lbQM
CQgbntdYii6JXtlXfUxYX+kbZC4K1lF3gsZiodSUfUbJSWMfrLI7gpLKtdj6dW/Szl8gCNI34Pob
lW8EEwkfc7ZX5c1ZmvT4yVjTz1HSKOXUa3VT1uLWGO05WAiD8eWm/FVhyQ4p4vUh9KkfSLZwEjSa
/KLGa+QOhCCrVd6HTZq6Y263NNzFfcWC60ySyEXXndd6a3ZEEN40Ub8Sc6wcaK7FIavSX2rNu6kx
7bp2WdIyWtc+GDLCE+ph0GjNKvdyTG4sOAOw6Q3LlbSRjsoE4zFPYWfoMAdjrC4VsV4OpSZMkrVM
K5gu0Z6nbMTVR22Nv/QW0s4QKTdGTZCFlk5hjprk1NnQWWqtcIuk1gKykGZfM5ih6SHZXp+QUj0S
nxXiKpcBNdqkp40xhAzZ7qlZjUqALuYn/ejBpT34AENcxydSZO5itkBf+g79YTVkkC0W8tqAeuV4
+P2O6mVqNHS4hP4QK2VgauxESRZFvNB5RsroNuosfpaoZLWlt+jxHfzmzaIEmBcfx86QYWvjWo6R
8vsIU92+LW8qY44D4gbPaHVif5IsbKXVSFuSfjg4X7zhMZNulCwWCG/1ezTxl0sQRxSqwI4s8pPM
yOnaKU1RCro5mZgnsumdQ3RIdNFRhWQNTUUQJmUfRkTFnDVAtEzn9DMz0SYvzbhZTFiK1HRuXBld
qj+tOfUCa1qYasgSgJ+rHFUZ9TmU1JRmu9lcMGlh8hxO1dS9dVZZBdPWG9RlYAtGlP0G5wB4YNZ+
CgNT+2ivZ71Y2KG3cewN/RLg8ymuXQ5Lyxa6BWU4iQkqzKWnqA3s3PC61KJjqKMdMSHjutUntkc3
Fo1+rQdhekhU9EMlof80DTUkQLbir0TSB0tVrWPyRj3j6gmUoNFK6Z5hSktmxwfjcgCE0rqJ2XCF
JlhFKYNiBwMZEAkFrVnL9ronHU6rSenEKko9jW1RrNISl9ApudTG2SBYSXpMSzafsaX7EKSds03B
+B4RFTApgHx1qt4WEGRwlbCCy9Q2CpSWWOE3VeC1oj6zkaJzfmP2nV22zezqyNA+jd+tXSk+eE5k
KGlYpmVMByTdpo0eJbUzn5lAb6diCHS2pXdGD/ZTUvqr2nUAFcwYCe3YXCezu5nwMh010p/1qSaS
aVXYf66KReVgz6jls+sWMXnmJDCHxdABV3lRvGhqv1kLXxUC7b/hYtl8ETP1crm/rH2i4pmvmO0n
Y70d+eTQ0wxn3eK/bnrs0OTdrl60xDTVcG+iiwljdQg1p1XZ4UqKS0Gio/XA3hUmG9l9eJK5sJFd
bap5OGN0UAiFcDMFDvCSWcv9bMgsOqPe9u2xvaJaGPxKX+8B9PW+xi7MVdUGYQPZS67T64QPNcoS
TIvZHDrVwiSSDWxBNTs659NL5pq9DPGohpsnIkB58LSeAHpah3FsiYQhX89fBJ2cZqJnYpfTY4xU
8Ikow0ve8bm1ShadIxnSthj9XppeUz4+V8Zzj/2p87LYuczC+Qb856cyJiHrQhgOafb3w35u+s8H
9nNSIYNH1TSC8uRc8vWGZnQ/1OROqPU5s4goQWzDzf3kfmgtO3NJKJjdsau6oEaiGbV9d87UrDtL
qwK+er//ddKS5O7cMncVrLS5uT+zj7jOEhiFXmlZ7L9nRguyljsQUNtvK6v1EtVMk7lc8xr2/znZ
X85+Uy6r8oT3gAkETMvXoZ02r+7XfWthHZqa2S8pg3HS8vbO2K0fO8zJRx2qQiCpG7yCx76eILcR
9hsVFm5PS+bPq8Uy1oOz297ifki2W9Y4XScQMCzrzeFcqoLD9rHPfP0L0HShtUZEX2jyU5tr5dHY
7hFgdueYJqXQ7d5+ara1+tjH+pNeQvTJiTICPZfXeJAdOsGbqSqoycUMp4g2K8jeH+ZqfOw/nm9/
mUa3IVlXz71O5Bkpk6srOUgedpXd/7/OG1wW+zv8Y93472SDpS6pxv9npsH+M3/5bhRZ/xfO0S00
gChtWilIrf/y3SiKwkOWY2vokHSEh1+RBsa/6NPoSDl3va2jfkUa6PK/8IRg7ZL5e8soYtX/F9vN
f2rPDRkRK9pzzTGgZ7MO0ngJf1eNKqtKa9IhgEhr3xKMsRuGVTpWgqbHPSGrf/tk7v/bVLN7eL6U
7v/9v/1Do9rGmtyIeYs7ull+i+lgvtTAXPmaPxDHCDXUeK3zS3xDh+I5hQL51vjpJ0kJJx1hApBu
lz3pdX5RrtStT1Dgt4IU8jt/YP32fxGDKtSQ/1MMijPBJkyGGr+mOwZ/vH+IQRelpwhHD//G6mVq
Ae3awyviACNcAMrYRJdTnLDsHchh06pnq1/FSSqXCcZIa3TnQZm7836LcXVgrdTpXqKSmIUKY8Un
yYS4HyZlhZGty+8wqsSZkrM4axs2v8ygtu3nqgh/Kj3Xxmszx/HytCe6e6sNrDbVAnZ+1Xk/2H0C
6IClcubraIAOWmFX53Qf9thmwa7a7k/7oLzdpSx4X9ntfNy//YThrW6tNLQ1O6k9fx3GuO7O8FHN
Y7zWt0ix2vN+KIlnCZBfbuqsv051SgoJb7WYp/mQHFSrFLTkQqa0ZTUMp+PY5FQ9rfjPVGBYsxpW
LFT3MUiXJmpe5n7cT8jbiLzqU0rNXVnc2e4iLIHTsd4GXwCObB228Xa/5fx75O07llaKejLY8rEP
SBht99F3PyB5aZHCSo2HvBY/5zaJMB8yAlc6bJiv+zXCbtLkote2aEOEaCqVrpxRucOizbh/I6dD
dNxPDatEEpataqYf2el3W257QGj5b3vKWgSr3NtP7Yevu0qbvRkz/SNpo1h9DeEU+gS2h+2d738V
u4uvVo8m+utd7reiSdtoLduHINt5cyzX7OnrHaq5RALQft8a5o14ro0fTULW1T4l2qLhIv16s/st
RacCz9cBHMXYnyUZCNd+i5zsKZj0lRDlli6xZbzsjxVpFJ96lp8T7XP+atgZBD5jNlwF/7WjDvHR
HuuXP3c1W6vOS6BuV4Jh2Myz26396qA+rYYzhYL9/H6Kvzg9R4drPnZyPqJ2o5y1qI9XV0kGCYTX
tFXlJQt6aGvQOR1ymiItCzGNyI8zKkJuxhXhemS/x6gtUnFOlU6cZ51mIpGKobW9hv2ynbbX/OfW
Oj6UBuvNv12vDVK7v6TUfV2DF466m/3V1PtL+vfB2Mhw7A15mdu5aMM6pvVqkPDHRRPZDBUlu8nz
fnc/iO2Br7v/eAq06PyAU4WcwJoljLxwhVJ3YdlDF8gKTAeCocOluz+6brf+cbeKEGgAKYe8nE0g
9gskBRr7XwgJ2y80IQr5TTG+ff36/daAwzQci+nPs2g2860TS+Z2Op8XJZv2vGyH/dZ+juo6w3fV
paB3iEdjp8MTV2WM2YI4hf/n4b89c5A/pUkq0cIzZuUL7In9Fnqwpnvbby5QiiH8bI/vh9Y2fiRM
GfS/JfYaXw/sP91+nfz6bftzJLtkj1/Zmbd/8vm/P35Tp/4KlfZxTFqYEMyzq8t3hFQDYxuiIBc6
4UxFb97fmkVr58/73d+0qk1IPmKZGJftjesm3PFDsmyj3p/HE9X2abG/1gs7MDPTrtHCdmX7JX+e
uz9rv18r6l+/eb+7P7Cf+/Pr/vYzlTSWwTIXF4UdQaDJ0hEdP1+y/+3XfJ1TZ81eXbUbPpCLk+Xi
EGW5Xab2bGyia+vHfi/bTsnb9Qos2cQyyN0ZZ9V5v/V1+Oe5ckMfmoaWBhKfRilJ1An351Rr8nvZ
3vz/+rP7j309Uu8/93V/v/XP/+o/XxLyj0R2+BgWdXI7Wf1ND6Xx4Rt3Z40ejCWaIkQk/KZHyMVh
L7H32A5QF/hyrgDxCol6QzCh3UDgNVDuwRNKbiSALnlYkEVtW5v9YLO81zJoFX8AjjvFcTvIwNv+
oBy/HqBY+tmnDcqt7f+RG7qtVZ8JN9vW1dU8bLKgWR2BRVKYHLeLez+o24T8dfdv57ZZr4PHzHhV
bJc9VUm2jXzI1dwr3rgQX9kjd8/mtjyqjn6yi7E+srd85+OYTpKC595MigA+kyBJ5mzI5cSYPj3p
d3qe53/+z4lv+9nav0GtXueeyEkHtIVT+6nBx9MRKbUYrYWAAIKiOtAQibb5cir7mSXbdnNHVO4H
0l+MQ2LG7KfJVxfzEoXN9Gv/gAxEyqTWVQ1uPeoJ2yeyf0rmtm9B6Epq05oFcd8bPnbj32OmtVuk
0AFOxI+2T+IjDlhMrf2CDMEbgbuc9fhbkvHl7bcVltiWJ441svObmugxraeNwM257XLA2V6Ench4
wb20OqdZvc4KUwhd7N5jsfRgKs7LwFp3WWKYCPOl7pScJVIJvpyQr3ZDaCqSpvw5rPp4R3M2D2km
hfAmbWI/0QGq6zOYyOkIqfI8zeT5KCxwasWilAaVvIsq6yHTu8ZVB1os2AbL837YBtuzU4q/7v55
gBxExE0VdrIM2OZ++HMF7DdTM2cRnM/EQCJlY7ch3VqJpVLoY/dOcst1RvrkWioV22Hd9O5zfDcI
Y+v8IU0RKutWc7TuzLXA3SpDcoXPrPzuhVzS52EI3A/KPktvnqH9LpQMJVhNuvy1/gFn475CkHLO
baBV+602KwX1PbKSEoBL7Fu3BXAOR+v8t/uOzGCH6mI7nRMU9ucxm6FjMroi+Dq1P+PP7yBckSUZ
G2JCcImwcvttbmm3Q1HY2ta54SYaHGqK6TR4lj6yIpJnB1vB/tQmZ42xP2m/JbaZa7/19cD+vD8/
sor0o9j6rfs5q22dwCYp22zAeNvbQV4r6gz7fS52BdhWVXpsu4fzfs6SdB5uuiuBgMZpP7U/mMTz
uO3Oh3Mt5THIJV5eMWKHsWzZ7+bIPlWjcS8iUz9ypTClq8mpQFAYzJgKZffPuaH7jO2486Eqt0ik
eJpRKpIn00w4DNvdrwe+7s53DStchJf0qgQEH9+WPC4ABadUoNjTbRHEKJq1i+L4UOLm1+rTVsob
0hlqZscAHdxzccu24xEBqgM7BtbZ4wKNWlAcR257UKMLDVZaiUv32M/XLoV6TceaItJ5mV5G9cdE
tluSB7BgctVP8hc9u1OyYBNBShfKflYWDCrfmcBSLvbUHyCVO9UVcVYrrjgX0LJGDkj+yyCdbAdF
/kMso+Lz4vSUl6d8qd0OVTHv62ieq6vtolaktzz8Wolp8MvfgHK6IRjRNkrvG6ST9/80WCcAdK68
3CGvKvNXFQ1Adoi95Bsm8/YnGng9I/zjeUx8zHw62KQD4FZNhVt+3GrCWmDJR7M80XCP0yPFv1a/
w4GWfeuy+17+Wdxg/TxcjXPzwz5kt+LQ8BV1U3c9Y2pxs/fl2nsUlI/g6VA7+7UnwRA7wFtEphII
F3Lmh/JQ+fMpf5O95qX1bE+EpL0kd1o4hQAsD+m95Zsg0e/ZdHYHmLReeaOEzU9Cj5MBjRvUbx8Q
WZEeI7J55oN5JSqjGY8KK+zBqwFYej/7g3ZXnRBUP5s4A/38QbqNP5cPyue/62t7RZ1Dlq1fvhFF
Rq3d+jZUnnGrPvdvuvc5hOvlNL5HJ14VzpyANJMHvnMgDO7PmgitoFkOi44lwa9rpiyPhqtG7q9v
tm9DFqbJI0IaGq0YnfCERkcH0XFRot8GS2a55tMK5Hhw5Q+9fkjgHH2nhSXJvklU4eIJqqzUXcdQ
sK2FPW8dMooD4kz6B3kECDoaBSJ8995drtaDw9uqTqaLdEmcbTIB/PSkzGTivmprWMfBim52OhAp
Zn0jmie6JqHzoHqoPI7ifXBcoJfXOCPqzsudME49yHPLU5F7poMBICQ9e45OJJfW5iOuzeoH6HZ5
PX6Hx5GpD1VOFf92Psq/GslvVh/0ucwMQeYDypmf1gfWy4kQaHJzaBbIl4il8Oxqd4pzyF/axb0Y
z5N0kC7KsfHqV+MjYR5EaQjW37lGjzGav+9T5S6RW7yTIyZp24M6Da4QQ+Wz01xVPZSvrL0einfl
E600lQn5J1aZ4jz9QNCYtVcCbFn9BHi5GteJ6foj6MB34SIPTBW2jAf1tQoGLMFIFF7Mn9NDeW+/
tScBFoE+CEqJK19/aTqh0JyfaM+W0WH8iN3uE7C0rviV6cI7FcqxqI/EsfEK+fX0tAaSI260s/ZA
cjp8PqdEZ3NIP+Wb+Yf0q7jX/dplk/asvsUf+TN9YKjVIzkDh8GNbvPX9hX1ywPVAZJ0/PFiwIa8
rUNS7da34qTfviyPxpMUavfZJ6QkK4bzd4BY9ZumhXkWR3xDtIj+h7lza2obS+L4V6HmHZWko+vD
TtVig80lJNmQZCcvLgW8tvBFtuQrn35/fSTAEiQ7k0PtyDXlMZi05Vafvve/9738M52aH8FXuLTP
mavNv7jjLi2zWKvzors78U6P/23TCHdGMf1k3V3fpKxKYFd3h6jgnt3l0+7SEcwmoIIR+uOPm2+z
c9qI6Eq8D1g/eWJfgePfG331nAvyrp+yQZevnp3O6DY+cYl+tyfuiXsW9ecf4z8m3fgLuFDdh/7k
G4Nrp8eLThq9V1SO6YHuoDS7I7CpO0y3gEN/kl1x3CjxXqs+KV3/K3J4xS4554TU1wUrNjj5LnOl
1/djtiueMWT08XbQH10Refbn/QcOKp260YdV3z5nQnCTn3l0pKMBVcemB6C7/ARPz1eXbLKbsP+7
M0dSR33APUdgOjHpzLH+wCASLSk72to71BnIaiskn+GW65BWiw47d4regPROb3RKva13/8f2XZZ/
Jva6B8weivGZ/9WhMIfsAbpwFXVH58srxmQugi8e19yjQNjfTTrvGfoLLwFzWfQVNqXDcpawMyId
CTLY/elw/35yFSfeh8nn0btRb/x9zjaa6910tu08m79oviTho02kQm3MqDL1SR5d2FR4emM1uGYi
DZxyiXAGgkYNVCtbybZbBeSJJPjdCOgv8vWynGDL/CgQeV1FBuwCyDYSaPJqJAGJfrX12T3VL1+y
edQ+vZ9uLiceA9qp/M1URzc//tcKtLfOsnAJSlb+fTdbByzzzorLKGSSZx4SUI3j9cX66ek+t9cX
x2oKWqi80m8UxeIbiwAAf14CkBhvc2bXHx7OxsyKnxdkrqItNauHBw9NqV+yWfaBxkVW+4WBxwhU
Mcbh3NIYAYAbiKPUm+lom83HQCoqchD3+udByFuhmnb39Jj2g1wg6m3Bdo8jUkX61WosQcHzz2xU
JPoY25fBBuDnBSv8TlyBl7flKRQgef3q+XdOvNn2Zvn6w8DedNljWnSCPTeY8IRIdzl3Ft39vXPc
G4zej0CWuYjYFwBE5tw5vx/nRW8tvrR+Wk386+X+2DnbSnbh+Wmko8Cn37lb5vrHG/u9zrLpSpB+
ldMCiEJ4KlTRCplS1c3Hp7oUFLjrDjiAXl+ng1eSEtSv9Ah+OnFtVkbH0oX3iS6ewVkUk5pa7DYT
UEsxE4P1YsmGc4cec4U+Xn/ZLffb8226ZYxrF/eeE0h2NF939pNADmO6nrEwaPVwMXsgE6NWOVqd
+Vc6IPA818xt7vy1Kn+0tylNDLhK8WZwQz3UBsh/t5UNIs7NIo+WFAgRBOoAu4vY2ameSqP+6EHu
eO75X2f7RXS6mdKX3LmXfJ03YUo1BMaYnowNkYrcueen59/Rarg/dwdX863DOsJNzlYAb53tu3tv
SRm5uA6JelQ4CPobScTpFJ0sdmajEit79JJ2r5BkSpk8fk4mu+7mm+/Ti2cfZzRYATt/wTb2S2Lf
MZp1+X2/mtAcvgX35SwrGP9kJTiRG0/2jAXLNhXfIqdVX1fG9A3WT88/AgeT8iUJDG18cn17HQnt
AQ52CIyWAP0u9tvoZL+PSO/oil/5JDlkf5HzS2AiurOYcUWAZQedg5KlLu2VP0f2blYiovzdNbTq
86XERVcp+5I/rod0MA+L9XRVPEK7ybsaNO0m+7U/+jmhamv4zX7B1vDkjtJaNy1WeXq7qlXYHM+h
klXDw9MXpa/4ZzSmCV9sfQdxz7OAmnM8UGyop0lJ7bcjIOHZzKPfJkViW66SAbeAih0fdcCeHzHg
59+t5OTP/6Z27bfZmnFn7sAozWrIfpzTP/ftGxSev72KLfoOfN934zDyHT+gwHj47eOYAmTkxuDK
RHbkg0H3N/HghzIAXhfFSiMRUJ7lxsql+knhE+gtnxLgIROkPhsEHjkgD/RVKba2jgm2DbKXGRNc
i5ElzwWKjWefgnKdCRG4kR5wOK5N8afk+P//JPxQCly5dkMOeNxlF1l3qagDAOdKhf5QDELH8qkF
2wG6wndiasJtEwPfjxFdMzEILdcHcJKeAkG8VHFDDFguZgW0o4UxsFc0MbRPIYQaM9SMCRG9FZEP
SL9mAXCpdUlwbN/ywdlyI2ZkFIahdZKAa+mWF/Xcr/JXLaOKLNAIQyyDAMj6oaiYw/MQR5aKsA7Y
jwgos9ApZa9FWoFDaswEzwLsju8IRwNwMeOGUgAzl7YZBwsaRgFoGKI2kb0WMQG/xthHQvOh8nxQ
VvEUOPUNJoTYDsVpaKNhsH3P1DR6roXGw0sK0P8+2rHhH2AYAvqnMI4+GEHKFxlplwywEVIQTY2U
oudbdKJh/PiCrznKQWwxRuCwqgI8Unm0jgtRVJlsA52IP2xHIcpf2a7r6W6xQ50Y+pYX4EAJeqkX
gqCN5WiXKNCA5JZ35te54IWW57HOIXJUeasbB0JiJk6JcgVYVj/axoXYUabnAfMYky4U7GK8TxUI
imRNFIBMx2RESEtIfRlWtI0J2O3KczETBcdRoToAhj/kArODFopTBT5NyGyPFFDfdh0IxwF0WF/U
r3PBjSw/9mmeVTH9uqUrdMiFCC8hwm66EbYTOHlBZW0ZF1wcfkMuKNeSKTwk3g0EOF6Eq8YFhdqg
vxnMjJZywbW5TaZcQC+Ik+THYikiQMHqXAgDK7QdEg4kLtoYSjseewZMeRBbQHLExIgkVXzpTq/z
gGQC3iIJNwmeZBtF646DFzrGbqNHfARMtOtVVhDVd3gcHMezUIuANXut8xLw9ASe3chhJLdIUi0M
8Td8xwnxiJrfH7+ZINoVfdhGESDjacgChjQYqCBLjTMk8PrNlFIUWxw3yTop/tfG6NHxYmONSPxE
UBD4IbDp+tFMJCiS0Dbb6Ozq/fZZR+yasb8YWmIWAGiPyc3YOpV+qA4iH50YkkXR/kELz0OM92J4
HhRDS5Fjow8ZBPcxNE1JcMi2kFEKcRn1cWldDOmSADVVjJScotALqbggB0xbyVRXQxIIL2PMIxWH
VuYTXFSaqY/gBeQTYhk6o6Qij4aPEHsWaQuFc9466+iSFjb9+jjLAAPiIFbZFMnc14SAPDtmEd8A
z1werVOKcMFYCAiiCZcoqnnkDOTROAqSXmVWEqxFsrDyaCEX8PEN1SL5FEkeovpfN5BYCyIruM1i
HP1RLUovs9lG8qFGniKVN0wjcbjnkj7EH+QuH54FqtBYDT/GUdTRdfuSCNSNKzX160kEzAKGj702
fsMqkl5nCxsjwFGVbmtduESDhIwMGwmBhAt+gDkkNacfDXvgOAEaUQeUpa7g/XblUOCCdI8YccFT
VgAGNgVW2tcg1zwKUoSWkCpm0yIVCV2LaBcXlM/mRkMuKHxlUiQ2T+SKmH1vGMcwsgJ4Q1bVDnzP
ZTy+fbJAyGvIBYkeSSjSaWAHKiYEga2HajEkfyBdO3Rr6ARz+9SiS1rY2FGiQcsVtY8FxAC+yLMD
LGs5tGxwIihIUO4r2d4iE6moFRlrR5/2GxYtSPGJti/877oskFGjGYPWjdbqBWQhKFW2gYl0LfKm
UCLFzCC4rrTWToRPCw+J7Mh3mXaMW1hzofzmmHJB0X2iZMkoOEp0ofhOw10KySpFqEVyFhQjBU6k
XRYCtW1cfUM30pzjE0FSeqItTyq7h5JAxYWtcIQNRCll01oLuRAb51OQBCkpBZI/k0eDCzF2tMSH
qZpb22cnPTI9pnZSoRUiVo0fZI0OZaGsQWrb0MrjQJhvKggch4gCq+SMng79IQvC0IrYHx2zqlOX
Y9qXXuQUy/JtI+dZIQi0LEqNFbX30nmOhEtYSBp6fQkz21eGVbDB2FVwaL5QIelaAgjp2K1rRoJp
xS9D3EkirdKGtss+0KFiXHkhsVS1MeM0yQOv8PBAIAq064VSry81Z3kC2+Q1Stel4YEgpUDkwAp7
j4bdVzwF6k+EDrwTwXGNItY2K6mCl8Brf7WRlfoTAkAGxalyrc1CpI2Z9MWL4MDox5/nwp8QmKeZ
GYBVpnd6WiYdFq8N1fzoDx5nRV6+X82JnN/94zcZBqn9oQzPlJ891GM88vPvtQ563aZ68OZj26r+
nOqfV1/w5UfXPuvxWz3+sp8O8yS/He/1G/vqMq+TGRM3/5wm35NZcjjIwxnk/D1fyYuZnyez8D8I
F5MGXWl7NKabpw/ZvE5YT52YE54kc/ZiPl6i3MayZ9mUcocVQv/J8nlau+pyPsCYdjbN8uQuO7zq
sunenPJ8PrxdpbfrVY247mA2Jd4dTpNtkg8PKZcdocaUq9G0o+w/R52M7cff62wvmw1NP4VR+Ty9
q93PqnXNlHJvmOWj+iXjMks7mCnlPhxP00c6WrzpBCRcNSV8fpeMawLolA07xnSn03SepfUTSRyN
xTAmPb9Lk4YWKVutjCln27pYlD0bpmQvX+qmcqrEmDAE1reT/SNPtVyUHRampK9YIlK8YHPZuWBK
+12Szmvao+qqN6eb76fJ/O6QHVUjojnpokhux+tiuFrVZNotxyKM6ae343SU1IdSyw4Jc9LYgiJb
1SS76jswp10UKf8tFjXdVJX134J6ts6bpKVWbkw6m68aOsR1dP3ZlPL18HueNLynqrRrTnqT1O1W
VS40J7w96iezRTFO62a9KsS9Bf2LYV4Ma5qK7LNUdt6C+LvhLr2tmbGqYPIWxP9gDdvjZer4oMy/
G5MGk2F81EnyDEtZP5xlavttPqCbAMXZJC+DK6bk37MO55GKZkuZjDYmO5nikdSjGvLckuE1Jg2q
W3PuXydNTQl/GM7nxX66SRphglsmJE3J/2uc3Q2PzosXtq2c1TYl/4lFCq8LYpVKfJsPeCmIQv4N
/MEbuD8simHNpahKhaaXfjPc1aPKKq9oSvfzKhk/CrQcnqpN3JTsl2E+w7LVKJcNNcaUUyKbhnhX
DQqmpL8m2J35aFU/mtVMlTHxYbE6+vLaxZe5UWP6aXGbzUFDqvG8zDga0/7xKoSnPNRrCZ7XMk1P
k9Qv80+PMCqv/bN6ck3+4nY6TPLf/wsAAP//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by Customer'!A1"/><Relationship Id="rId3" Type="http://schemas.openxmlformats.org/officeDocument/2006/relationships/hyperlink" Target="#People!A1"/><Relationship Id="rId7" Type="http://schemas.openxmlformats.org/officeDocument/2006/relationships/hyperlink" Target="#'Sales by Manager'!A1"/><Relationship Id="rId12" Type="http://schemas.openxmlformats.org/officeDocument/2006/relationships/hyperlink" Target="#'Returns by %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Sales by State'!A1"/><Relationship Id="rId11" Type="http://schemas.openxmlformats.org/officeDocument/2006/relationships/hyperlink" Target="#'Sales and Profit'!A1"/><Relationship Id="rId5" Type="http://schemas.openxmlformats.org/officeDocument/2006/relationships/hyperlink" Target="#'Sales by Region'!A1"/><Relationship Id="rId10" Type="http://schemas.openxmlformats.org/officeDocument/2006/relationships/hyperlink" Target="#'Monthly Sales by Product Cat'!A1"/><Relationship Id="rId4" Type="http://schemas.openxmlformats.org/officeDocument/2006/relationships/hyperlink" Target="#Returns!A1"/><Relationship Id="rId9" Type="http://schemas.openxmlformats.org/officeDocument/2006/relationships/hyperlink" Target="#'Monthly Sales by Segment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571498</xdr:colOff>
      <xdr:row>2</xdr:row>
      <xdr:rowOff>19049</xdr:rowOff>
    </xdr:from>
    <xdr:to>
      <xdr:col>6</xdr:col>
      <xdr:colOff>57149</xdr:colOff>
      <xdr:row>3</xdr:row>
      <xdr:rowOff>76200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F0A7D-1B93-DBAA-C1EC-6563FB3D2CD1}"/>
            </a:ext>
          </a:extLst>
        </xdr:cNvPr>
        <xdr:cNvSpPr/>
      </xdr:nvSpPr>
      <xdr:spPr>
        <a:xfrm>
          <a:off x="2400298" y="342899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6</xdr:col>
      <xdr:colOff>57151</xdr:colOff>
      <xdr:row>6</xdr:row>
      <xdr:rowOff>47626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96912-ED17-4D19-AAB2-FBD90746417F}"/>
            </a:ext>
          </a:extLst>
        </xdr:cNvPr>
        <xdr:cNvSpPr/>
      </xdr:nvSpPr>
      <xdr:spPr>
        <a:xfrm>
          <a:off x="2400300" y="8001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Orders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7</xdr:row>
      <xdr:rowOff>9525</xdr:rowOff>
    </xdr:from>
    <xdr:to>
      <xdr:col>6</xdr:col>
      <xdr:colOff>47626</xdr:colOff>
      <xdr:row>8</xdr:row>
      <xdr:rowOff>66676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D2D994-D8A9-4C48-8086-202394A88687}"/>
            </a:ext>
          </a:extLst>
        </xdr:cNvPr>
        <xdr:cNvSpPr/>
      </xdr:nvSpPr>
      <xdr:spPr>
        <a:xfrm>
          <a:off x="2390775" y="11430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People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9</xdr:row>
      <xdr:rowOff>19050</xdr:rowOff>
    </xdr:from>
    <xdr:to>
      <xdr:col>6</xdr:col>
      <xdr:colOff>57151</xdr:colOff>
      <xdr:row>10</xdr:row>
      <xdr:rowOff>76201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52DEA4B-E9BB-457D-9B76-02A8C047B49F}"/>
            </a:ext>
          </a:extLst>
        </xdr:cNvPr>
        <xdr:cNvSpPr/>
      </xdr:nvSpPr>
      <xdr:spPr>
        <a:xfrm>
          <a:off x="2400300" y="1476375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Returns</a:t>
          </a:r>
          <a:endParaRPr lang="ru-RU" sz="12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6</xdr:col>
      <xdr:colOff>0</xdr:colOff>
      <xdr:row>16</xdr:row>
      <xdr:rowOff>57151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D7FE04-07C9-4A32-A903-90F757C7A801}"/>
            </a:ext>
          </a:extLst>
        </xdr:cNvPr>
        <xdr:cNvSpPr/>
      </xdr:nvSpPr>
      <xdr:spPr>
        <a:xfrm>
          <a:off x="2447925" y="2428875"/>
          <a:ext cx="1209675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Region</a:t>
          </a:r>
          <a:endParaRPr lang="ru-RU" sz="1200"/>
        </a:p>
      </xdr:txBody>
    </xdr:sp>
    <xdr:clientData/>
  </xdr:twoCellAnchor>
  <xdr:twoCellAnchor>
    <xdr:from>
      <xdr:col>3</xdr:col>
      <xdr:colOff>590550</xdr:colOff>
      <xdr:row>17</xdr:row>
      <xdr:rowOff>0</xdr:rowOff>
    </xdr:from>
    <xdr:to>
      <xdr:col>6</xdr:col>
      <xdr:colOff>9525</xdr:colOff>
      <xdr:row>18</xdr:row>
      <xdr:rowOff>47625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D9D403-0C36-4843-BB32-3F61CFAC0AD2}"/>
            </a:ext>
          </a:extLst>
        </xdr:cNvPr>
        <xdr:cNvSpPr/>
      </xdr:nvSpPr>
      <xdr:spPr>
        <a:xfrm>
          <a:off x="2419350" y="2752725"/>
          <a:ext cx="1247775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</a:t>
          </a:r>
          <a:r>
            <a:rPr lang="en-US" sz="1200" baseline="0"/>
            <a:t> by State</a:t>
          </a:r>
          <a:endParaRPr lang="ru-RU" sz="1200"/>
        </a:p>
      </xdr:txBody>
    </xdr:sp>
    <xdr:clientData/>
  </xdr:twoCellAnchor>
  <xdr:twoCellAnchor>
    <xdr:from>
      <xdr:col>3</xdr:col>
      <xdr:colOff>581026</xdr:colOff>
      <xdr:row>19</xdr:row>
      <xdr:rowOff>0</xdr:rowOff>
    </xdr:from>
    <xdr:to>
      <xdr:col>6</xdr:col>
      <xdr:colOff>47626</xdr:colOff>
      <xdr:row>20</xdr:row>
      <xdr:rowOff>47625</xdr:rowOff>
    </xdr:to>
    <xdr:sp macro="" textlink="">
      <xdr:nvSpPr>
        <xdr:cNvPr id="8" name="Прямоугольник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521497-63FE-4374-8A50-40794C11014C}"/>
            </a:ext>
          </a:extLst>
        </xdr:cNvPr>
        <xdr:cNvSpPr/>
      </xdr:nvSpPr>
      <xdr:spPr>
        <a:xfrm>
          <a:off x="2409826" y="3076575"/>
          <a:ext cx="1295400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Manager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20</xdr:row>
      <xdr:rowOff>133350</xdr:rowOff>
    </xdr:from>
    <xdr:to>
      <xdr:col>6</xdr:col>
      <xdr:colOff>66675</xdr:colOff>
      <xdr:row>22</xdr:row>
      <xdr:rowOff>38100</xdr:rowOff>
    </xdr:to>
    <xdr:sp macro="" textlink="">
      <xdr:nvSpPr>
        <xdr:cNvPr id="10" name="Прямоугольник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6D8DC0-836E-4C48-804A-248022AF2913}"/>
            </a:ext>
          </a:extLst>
        </xdr:cNvPr>
        <xdr:cNvSpPr/>
      </xdr:nvSpPr>
      <xdr:spPr>
        <a:xfrm>
          <a:off x="2400300" y="3371850"/>
          <a:ext cx="1323975" cy="22860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r>
            <a:rPr lang="en-US" sz="1100" baseline="0"/>
            <a:t> by </a:t>
          </a:r>
          <a:r>
            <a:rPr lang="en-US" sz="1200" baseline="0"/>
            <a:t>Customer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22</xdr:row>
      <xdr:rowOff>123824</xdr:rowOff>
    </xdr:from>
    <xdr:to>
      <xdr:col>6</xdr:col>
      <xdr:colOff>104774</xdr:colOff>
      <xdr:row>25</xdr:row>
      <xdr:rowOff>123825</xdr:rowOff>
    </xdr:to>
    <xdr:sp macro="" textlink="">
      <xdr:nvSpPr>
        <xdr:cNvPr id="11" name="Прямоугольник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E495A1-BE8D-4E0F-9CD2-2A81FFD5AA30}"/>
            </a:ext>
          </a:extLst>
        </xdr:cNvPr>
        <xdr:cNvSpPr/>
      </xdr:nvSpPr>
      <xdr:spPr>
        <a:xfrm>
          <a:off x="2390775" y="3686174"/>
          <a:ext cx="1371599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Segment</a:t>
          </a:r>
          <a:endParaRPr lang="ru-RU" sz="1200"/>
        </a:p>
      </xdr:txBody>
    </xdr:sp>
    <xdr:clientData/>
  </xdr:twoCellAnchor>
  <xdr:twoCellAnchor>
    <xdr:from>
      <xdr:col>3</xdr:col>
      <xdr:colOff>561974</xdr:colOff>
      <xdr:row>26</xdr:row>
      <xdr:rowOff>66675</xdr:rowOff>
    </xdr:from>
    <xdr:to>
      <xdr:col>6</xdr:col>
      <xdr:colOff>95249</xdr:colOff>
      <xdr:row>29</xdr:row>
      <xdr:rowOff>66676</xdr:rowOff>
    </xdr:to>
    <xdr:sp macro="" textlink="">
      <xdr:nvSpPr>
        <xdr:cNvPr id="12" name="Прямоугольник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0E38ECC-EC6B-41B3-A1A5-03CC785D4513}"/>
            </a:ext>
          </a:extLst>
        </xdr:cNvPr>
        <xdr:cNvSpPr/>
      </xdr:nvSpPr>
      <xdr:spPr>
        <a:xfrm>
          <a:off x="2390774" y="4276725"/>
          <a:ext cx="1362075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Product Category</a:t>
          </a:r>
          <a:endParaRPr lang="ru-RU" sz="1200"/>
        </a:p>
      </xdr:txBody>
    </xdr:sp>
    <xdr:clientData/>
  </xdr:twoCellAnchor>
  <xdr:twoCellAnchor>
    <xdr:from>
      <xdr:col>3</xdr:col>
      <xdr:colOff>600075</xdr:colOff>
      <xdr:row>13</xdr:row>
      <xdr:rowOff>0</xdr:rowOff>
    </xdr:from>
    <xdr:to>
      <xdr:col>6</xdr:col>
      <xdr:colOff>0</xdr:colOff>
      <xdr:row>14</xdr:row>
      <xdr:rowOff>57150</xdr:rowOff>
    </xdr:to>
    <xdr:sp macro="" textlink="">
      <xdr:nvSpPr>
        <xdr:cNvPr id="16" name="Прямоугольник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CE009FD-E922-4F74-A233-17B22215D63C}"/>
            </a:ext>
          </a:extLst>
        </xdr:cNvPr>
        <xdr:cNvSpPr/>
      </xdr:nvSpPr>
      <xdr:spPr>
        <a:xfrm>
          <a:off x="2428875" y="2105025"/>
          <a:ext cx="1228725" cy="219075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and Profit</a:t>
          </a:r>
          <a:endParaRPr lang="ru-RU" sz="1200"/>
        </a:p>
      </xdr:txBody>
    </xdr:sp>
    <xdr:clientData/>
  </xdr:twoCellAnchor>
  <xdr:twoCellAnchor>
    <xdr:from>
      <xdr:col>3</xdr:col>
      <xdr:colOff>552450</xdr:colOff>
      <xdr:row>30</xdr:row>
      <xdr:rowOff>19050</xdr:rowOff>
    </xdr:from>
    <xdr:to>
      <xdr:col>6</xdr:col>
      <xdr:colOff>66675</xdr:colOff>
      <xdr:row>31</xdr:row>
      <xdr:rowOff>104775</xdr:rowOff>
    </xdr:to>
    <xdr:sp macro="" textlink="">
      <xdr:nvSpPr>
        <xdr:cNvPr id="17" name="Прямоугольник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F65535-26C2-8BC5-5060-18EC274FE3E9}"/>
            </a:ext>
          </a:extLst>
        </xdr:cNvPr>
        <xdr:cNvSpPr/>
      </xdr:nvSpPr>
      <xdr:spPr>
        <a:xfrm>
          <a:off x="2381250" y="4876800"/>
          <a:ext cx="1343025" cy="247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Returns</a:t>
          </a:r>
          <a:r>
            <a:rPr lang="en-US" sz="1100" baseline="0"/>
            <a:t> by %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1830919</xdr:colOff>
      <xdr:row>64</xdr:row>
      <xdr:rowOff>67794</xdr:rowOff>
    </xdr:from>
    <xdr:to>
      <xdr:col>7</xdr:col>
      <xdr:colOff>412749</xdr:colOff>
      <xdr:row>98</xdr:row>
      <xdr:rowOff>143810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7C0F731-7EC0-4A60-86B1-7641CF02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0919" y="10862794"/>
              <a:ext cx="10720913" cy="5473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1828425</xdr:colOff>
      <xdr:row>44</xdr:row>
      <xdr:rowOff>147170</xdr:rowOff>
    </xdr:from>
    <xdr:to>
      <xdr:col>3</xdr:col>
      <xdr:colOff>232833</xdr:colOff>
      <xdr:row>64</xdr:row>
      <xdr:rowOff>55096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262F5C9-4CDC-46AE-97C2-F51FA4D6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256054</xdr:colOff>
      <xdr:row>4</xdr:row>
      <xdr:rowOff>10584</xdr:rowOff>
    </xdr:from>
    <xdr:to>
      <xdr:col>5</xdr:col>
      <xdr:colOff>558612</xdr:colOff>
      <xdr:row>12</xdr:row>
      <xdr:rowOff>74084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9410355C-276E-EA92-D0B6-4FF2FE202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3804" y="1280584"/>
              <a:ext cx="2884891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1799167</xdr:colOff>
      <xdr:row>4</xdr:row>
      <xdr:rowOff>21167</xdr:rowOff>
    </xdr:from>
    <xdr:to>
      <xdr:col>3</xdr:col>
      <xdr:colOff>238128</xdr:colOff>
      <xdr:row>12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5E750342-780F-2998-84F3-2B1EA948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9167" y="1291167"/>
              <a:ext cx="5836711" cy="1344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232833</xdr:colOff>
      <xdr:row>12</xdr:row>
      <xdr:rowOff>84667</xdr:rowOff>
    </xdr:from>
    <xdr:to>
      <xdr:col>7</xdr:col>
      <xdr:colOff>452529</xdr:colOff>
      <xdr:row>28</xdr:row>
      <xdr:rowOff>1119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C7E04C8-DBB1-4468-84C6-A9EA0F9B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229284</xdr:colOff>
      <xdr:row>45</xdr:row>
      <xdr:rowOff>1117</xdr:rowOff>
    </xdr:from>
    <xdr:to>
      <xdr:col>7</xdr:col>
      <xdr:colOff>434538</xdr:colOff>
      <xdr:row>64</xdr:row>
      <xdr:rowOff>52916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251BA7F-2AA3-4C39-84C5-B6DB08073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33</xdr:row>
      <xdr:rowOff>130174</xdr:rowOff>
    </xdr:from>
    <xdr:to>
      <xdr:col>0</xdr:col>
      <xdr:colOff>1820333</xdr:colOff>
      <xdr:row>81</xdr:row>
      <xdr:rowOff>30815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State">
              <a:extLst>
                <a:ext uri="{FF2B5EF4-FFF2-40B4-BE49-F238E27FC236}">
                  <a16:creationId xmlns:a16="http://schemas.microsoft.com/office/drawing/2014/main" id="{71DDFE78-8692-5A3E-74D0-07AF0A334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003924"/>
              <a:ext cx="1820333" cy="7520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530036</xdr:colOff>
      <xdr:row>3</xdr:row>
      <xdr:rowOff>296332</xdr:rowOff>
    </xdr:from>
    <xdr:to>
      <xdr:col>7</xdr:col>
      <xdr:colOff>455084</xdr:colOff>
      <xdr:row>12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9CC9F8F2-48B6-1753-A75E-6289EF398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0119" y="1269999"/>
              <a:ext cx="2084048" cy="1365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21167</xdr:rowOff>
    </xdr:from>
    <xdr:to>
      <xdr:col>0</xdr:col>
      <xdr:colOff>1819275</xdr:colOff>
      <xdr:row>12</xdr:row>
      <xdr:rowOff>116417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>
              <a:extLst>
                <a:ext uri="{FF2B5EF4-FFF2-40B4-BE49-F238E27FC236}">
                  <a16:creationId xmlns:a16="http://schemas.microsoft.com/office/drawing/2014/main" id="{74A61F27-FCF9-070B-BA4C-9FC1031E1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91167"/>
              <a:ext cx="1819275" cy="136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105832</xdr:rowOff>
    </xdr:from>
    <xdr:to>
      <xdr:col>0</xdr:col>
      <xdr:colOff>1825438</xdr:colOff>
      <xdr:row>33</xdr:row>
      <xdr:rowOff>112057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ub-Category">
              <a:extLst>
                <a:ext uri="{FF2B5EF4-FFF2-40B4-BE49-F238E27FC236}">
                  <a16:creationId xmlns:a16="http://schemas.microsoft.com/office/drawing/2014/main" id="{935EB5F7-7012-00FE-DCD6-4CE9B0938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45832"/>
              <a:ext cx="1825438" cy="3339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1824823</xdr:colOff>
      <xdr:row>28</xdr:row>
      <xdr:rowOff>7470</xdr:rowOff>
    </xdr:from>
    <xdr:to>
      <xdr:col>7</xdr:col>
      <xdr:colOff>455083</xdr:colOff>
      <xdr:row>45</xdr:row>
      <xdr:rowOff>7283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A3E068E-4773-40A8-A21E-DC48AA023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1767417</xdr:colOff>
      <xdr:row>12</xdr:row>
      <xdr:rowOff>95250</xdr:rowOff>
    </xdr:from>
    <xdr:to>
      <xdr:col>3</xdr:col>
      <xdr:colOff>190499</xdr:colOff>
      <xdr:row>28</xdr:row>
      <xdr:rowOff>31750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81F1962-6991-4031-8B04-E239C2A26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85725</xdr:rowOff>
    </xdr:from>
    <xdr:to>
      <xdr:col>14</xdr:col>
      <xdr:colOff>342901</xdr:colOff>
      <xdr:row>20</xdr:row>
      <xdr:rowOff>95251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254D5D-11AF-4161-A4AF-BBDEC1C21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333371</xdr:colOff>
      <xdr:row>4</xdr:row>
      <xdr:rowOff>19048</xdr:rowOff>
    </xdr:from>
    <xdr:to>
      <xdr:col>22</xdr:col>
      <xdr:colOff>57150</xdr:colOff>
      <xdr:row>39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6FBFBD3E-0810-7970-BAF7-D841251BA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6746" y="666748"/>
              <a:ext cx="9696454" cy="5695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123825</xdr:rowOff>
    </xdr:from>
    <xdr:to>
      <xdr:col>20</xdr:col>
      <xdr:colOff>304799</xdr:colOff>
      <xdr:row>19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D2DEB7-D753-B6B9-0BE4-F875A1B5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15</xdr:row>
      <xdr:rowOff>19050</xdr:rowOff>
    </xdr:from>
    <xdr:to>
      <xdr:col>17</xdr:col>
      <xdr:colOff>581025</xdr:colOff>
      <xdr:row>32</xdr:row>
      <xdr:rowOff>9525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309CD9-B647-F9C3-A0CB-EA33D2AB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</xdr:row>
      <xdr:rowOff>114300</xdr:rowOff>
    </xdr:from>
    <xdr:to>
      <xdr:col>13</xdr:col>
      <xdr:colOff>85725</xdr:colOff>
      <xdr:row>18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A45297B-2B0B-E085-1452-7407E1F68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2432F59-99F7-446F-8871-F6819F380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ov Ivan" refreshedDate="45052.737617013889" createdVersion="8" refreshedVersion="8" recordCount="9994" xr:uid="{00000000-000A-0000-FFFF-FFFF1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6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6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t Ratio" numFmtId="0" formula="Profit/Sales" databaseField="0"/>
  </cacheFields>
  <extLst>
    <ext xmlns:x14="http://schemas.microsoft.com/office/spreadsheetml/2009/9/main" uri="{725AE2AE-9491-48be-B2B4-4EB974FC3084}">
      <x14:pivotCacheDefinition pivotCacheId="812456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x v="0"/>
    <s v="Henderson"/>
    <x v="0"/>
    <n v="42420"/>
    <x v="0"/>
    <s v="FUR-BO-10001798"/>
    <x v="0"/>
    <x v="0"/>
    <s v="Bush Somerset Collection Bookcase"/>
    <x v="0"/>
    <n v="2"/>
    <x v="0"/>
    <x v="0"/>
    <x v="0"/>
    <x v="0"/>
  </r>
  <r>
    <n v="2"/>
    <s v="CA-2018-152156"/>
    <x v="0"/>
    <d v="2018-11-11T00:00:0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x v="0"/>
    <x v="1"/>
    <x v="0"/>
    <x v="0"/>
  </r>
  <r>
    <n v="3"/>
    <s v="CA-2018-138688"/>
    <x v="1"/>
    <d v="2018-06-16T00:00:00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x v="0"/>
    <x v="2"/>
    <x v="1"/>
    <x v="0"/>
  </r>
  <r>
    <n v="4"/>
    <s v="US-2017-108966"/>
    <x v="2"/>
    <d v="2017-10-18T00:00:00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x v="1"/>
    <x v="3"/>
    <x v="0"/>
    <x v="0"/>
  </r>
  <r>
    <n v="5"/>
    <s v="US-2017-108966"/>
    <x v="2"/>
    <d v="2017-10-18T00:00:00"/>
    <s v="Standard Class"/>
    <x v="2"/>
    <x v="2"/>
    <x v="0"/>
    <x v="0"/>
    <s v="Fort Lauderdale"/>
    <x v="2"/>
    <n v="33311"/>
    <x v="0"/>
    <s v="OFF-ST-10000760"/>
    <x v="1"/>
    <x v="4"/>
    <s v="Eldon Fold 'N Roll Cart System"/>
    <x v="4"/>
    <n v="2"/>
    <x v="2"/>
    <x v="4"/>
    <x v="0"/>
    <x v="0"/>
  </r>
  <r>
    <n v="6"/>
    <s v="CA-2016-115812"/>
    <x v="3"/>
    <d v="2016-06-14T00:00:00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x v="0"/>
    <x v="5"/>
    <x v="1"/>
    <x v="0"/>
  </r>
  <r>
    <n v="7"/>
    <s v="CA-2016-115812"/>
    <x v="3"/>
    <d v="2016-06-14T00:00:00"/>
    <s v="Standard Class"/>
    <x v="3"/>
    <x v="3"/>
    <x v="0"/>
    <x v="0"/>
    <s v="Los Angeles"/>
    <x v="1"/>
    <n v="90032"/>
    <x v="1"/>
    <s v="OFF-AR-10002833"/>
    <x v="1"/>
    <x v="6"/>
    <s v="Newell 322"/>
    <x v="6"/>
    <n v="4"/>
    <x v="0"/>
    <x v="6"/>
    <x v="1"/>
    <x v="0"/>
  </r>
  <r>
    <n v="8"/>
    <s v="CA-2016-115812"/>
    <x v="3"/>
    <d v="2016-06-14T00:00:00"/>
    <s v="Standard Class"/>
    <x v="3"/>
    <x v="3"/>
    <x v="0"/>
    <x v="0"/>
    <s v="Los Angeles"/>
    <x v="1"/>
    <n v="90032"/>
    <x v="1"/>
    <s v="TEC-PH-10002275"/>
    <x v="2"/>
    <x v="7"/>
    <s v="Mitel 5320 IP Phone VoIP phone"/>
    <x v="7"/>
    <n v="6"/>
    <x v="2"/>
    <x v="7"/>
    <x v="1"/>
    <x v="0"/>
  </r>
  <r>
    <n v="9"/>
    <s v="CA-2016-115812"/>
    <x v="3"/>
    <d v="2016-06-14T00:00:00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x v="2"/>
    <x v="8"/>
    <x v="1"/>
    <x v="0"/>
  </r>
  <r>
    <n v="10"/>
    <s v="CA-2016-115812"/>
    <x v="3"/>
    <d v="2016-06-14T00:00:00"/>
    <s v="Standard Class"/>
    <x v="3"/>
    <x v="3"/>
    <x v="0"/>
    <x v="0"/>
    <s v="Los Angeles"/>
    <x v="1"/>
    <n v="90032"/>
    <x v="1"/>
    <s v="OFF-AP-10002892"/>
    <x v="1"/>
    <x v="9"/>
    <s v="Belkin F5C206VTEL 6 Outlet Surge"/>
    <x v="9"/>
    <n v="5"/>
    <x v="0"/>
    <x v="9"/>
    <x v="1"/>
    <x v="0"/>
  </r>
  <r>
    <n v="11"/>
    <s v="CA-2016-115812"/>
    <x v="3"/>
    <d v="2016-06-14T00:00:00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x v="10"/>
    <n v="9"/>
    <x v="2"/>
    <x v="10"/>
    <x v="1"/>
    <x v="0"/>
  </r>
  <r>
    <n v="12"/>
    <s v="CA-2016-115812"/>
    <x v="3"/>
    <d v="2016-06-14T00:00:00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x v="11"/>
    <n v="4"/>
    <x v="2"/>
    <x v="11"/>
    <x v="1"/>
    <x v="0"/>
  </r>
  <r>
    <n v="13"/>
    <s v="CA-2019-114412"/>
    <x v="4"/>
    <d v="2019-04-20T00:00:00"/>
    <s v="Standard Class"/>
    <x v="4"/>
    <x v="4"/>
    <x v="0"/>
    <x v="0"/>
    <s v="Concord"/>
    <x v="3"/>
    <n v="28027"/>
    <x v="0"/>
    <s v="OFF-PA-10002365"/>
    <x v="1"/>
    <x v="10"/>
    <s v="Xerox 1967"/>
    <x v="12"/>
    <n v="3"/>
    <x v="2"/>
    <x v="12"/>
    <x v="0"/>
    <x v="0"/>
  </r>
  <r>
    <n v="14"/>
    <s v="CA-2018-161389"/>
    <x v="5"/>
    <d v="2018-12-10T00:00:00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x v="13"/>
    <n v="3"/>
    <x v="2"/>
    <x v="13"/>
    <x v="1"/>
    <x v="0"/>
  </r>
  <r>
    <n v="15"/>
    <s v="US-2017-118983"/>
    <x v="6"/>
    <d v="2017-11-26T00:00:00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x v="3"/>
    <x v="14"/>
    <x v="2"/>
    <x v="0"/>
  </r>
  <r>
    <n v="16"/>
    <s v="US-2017-118983"/>
    <x v="6"/>
    <d v="2017-11-26T00:00:00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x v="15"/>
    <n v="3"/>
    <x v="3"/>
    <x v="15"/>
    <x v="2"/>
    <x v="0"/>
  </r>
  <r>
    <n v="17"/>
    <s v="CA-2016-105893"/>
    <x v="7"/>
    <d v="2016-11-18T00:00:00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x v="0"/>
    <x v="16"/>
    <x v="2"/>
    <x v="0"/>
  </r>
  <r>
    <n v="18"/>
    <s v="CA-2016-167164"/>
    <x v="8"/>
    <d v="2016-05-15T00:00:00"/>
    <s v="Second Class"/>
    <x v="8"/>
    <x v="8"/>
    <x v="0"/>
    <x v="0"/>
    <s v="West Jordan"/>
    <x v="7"/>
    <n v="84084"/>
    <x v="1"/>
    <s v="OFF-ST-10000107"/>
    <x v="1"/>
    <x v="4"/>
    <s v="Fellowes Super Stor/Drawer"/>
    <x v="17"/>
    <n v="2"/>
    <x v="0"/>
    <x v="17"/>
    <x v="1"/>
    <x v="0"/>
  </r>
  <r>
    <n v="19"/>
    <s v="CA-2016-143336"/>
    <x v="9"/>
    <d v="2016-09-01T00:00:00"/>
    <s v="Second Class"/>
    <x v="9"/>
    <x v="9"/>
    <x v="0"/>
    <x v="0"/>
    <s v="San Francisco"/>
    <x v="1"/>
    <n v="94109"/>
    <x v="1"/>
    <s v="OFF-AR-10003056"/>
    <x v="1"/>
    <x v="6"/>
    <s v="Newell 341"/>
    <x v="18"/>
    <n v="2"/>
    <x v="0"/>
    <x v="18"/>
    <x v="1"/>
    <x v="1"/>
  </r>
  <r>
    <n v="20"/>
    <s v="CA-2016-143336"/>
    <x v="9"/>
    <d v="2016-09-01T00:00:00"/>
    <s v="Second Class"/>
    <x v="9"/>
    <x v="9"/>
    <x v="0"/>
    <x v="0"/>
    <s v="San Francisco"/>
    <x v="1"/>
    <n v="94109"/>
    <x v="1"/>
    <s v="TEC-PH-10001949"/>
    <x v="2"/>
    <x v="7"/>
    <s v="Cisco SPA 501G IP Phone"/>
    <x v="19"/>
    <n v="3"/>
    <x v="2"/>
    <x v="19"/>
    <x v="1"/>
    <x v="1"/>
  </r>
  <r>
    <n v="21"/>
    <s v="CA-2016-143336"/>
    <x v="9"/>
    <d v="2016-09-01T00:00:00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x v="2"/>
    <x v="20"/>
    <x v="1"/>
    <x v="1"/>
  </r>
  <r>
    <n v="22"/>
    <s v="CA-2018-137330"/>
    <x v="10"/>
    <d v="2018-12-13T00:00:00"/>
    <s v="Standard Class"/>
    <x v="10"/>
    <x v="10"/>
    <x v="1"/>
    <x v="0"/>
    <s v="Fremont"/>
    <x v="8"/>
    <n v="68025"/>
    <x v="2"/>
    <s v="OFF-AR-10000246"/>
    <x v="1"/>
    <x v="6"/>
    <s v="Newell 318"/>
    <x v="21"/>
    <n v="7"/>
    <x v="0"/>
    <x v="21"/>
    <x v="2"/>
    <x v="0"/>
  </r>
  <r>
    <n v="23"/>
    <s v="CA-2018-137330"/>
    <x v="10"/>
    <d v="2018-12-13T00:00:0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x v="22"/>
    <n v="7"/>
    <x v="0"/>
    <x v="22"/>
    <x v="2"/>
    <x v="0"/>
  </r>
  <r>
    <n v="24"/>
    <s v="US-2019-156909"/>
    <x v="11"/>
    <d v="2019-07-18T00:00:00"/>
    <s v="Second Class"/>
    <x v="11"/>
    <x v="11"/>
    <x v="0"/>
    <x v="0"/>
    <s v="Philadelphia"/>
    <x v="9"/>
    <n v="19140"/>
    <x v="3"/>
    <s v="FUR-CH-10002774"/>
    <x v="0"/>
    <x v="1"/>
    <s v="Global Deluxe Stacking Chair, Gray"/>
    <x v="23"/>
    <n v="2"/>
    <x v="4"/>
    <x v="23"/>
    <x v="3"/>
    <x v="0"/>
  </r>
  <r>
    <n v="25"/>
    <s v="CA-2017-106320"/>
    <x v="12"/>
    <d v="2017-09-30T00:00:00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x v="24"/>
    <n v="3"/>
    <x v="0"/>
    <x v="24"/>
    <x v="1"/>
    <x v="0"/>
  </r>
  <r>
    <n v="26"/>
    <s v="CA-2018-121755"/>
    <x v="13"/>
    <d v="2018-01-20T00:00:00"/>
    <s v="Second Class"/>
    <x v="13"/>
    <x v="13"/>
    <x v="0"/>
    <x v="0"/>
    <s v="Los Angeles"/>
    <x v="1"/>
    <n v="90049"/>
    <x v="1"/>
    <s v="OFF-BI-10001634"/>
    <x v="1"/>
    <x v="8"/>
    <s v="Wilson Jones Active Use Binders"/>
    <x v="25"/>
    <n v="2"/>
    <x v="2"/>
    <x v="25"/>
    <x v="1"/>
    <x v="0"/>
  </r>
  <r>
    <n v="27"/>
    <s v="CA-2018-121755"/>
    <x v="13"/>
    <d v="2018-01-20T00:00:00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x v="0"/>
    <x v="26"/>
    <x v="1"/>
    <x v="0"/>
  </r>
  <r>
    <n v="28"/>
    <s v="US-2017-150630"/>
    <x v="14"/>
    <d v="2017-09-21T00:00:00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x v="5"/>
    <x v="27"/>
    <x v="3"/>
    <x v="0"/>
  </r>
  <r>
    <n v="29"/>
    <s v="US-2017-150630"/>
    <x v="14"/>
    <d v="2017-09-21T00:00:00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x v="6"/>
    <x v="28"/>
    <x v="3"/>
    <x v="0"/>
  </r>
  <r>
    <n v="30"/>
    <s v="US-2017-150630"/>
    <x v="14"/>
    <d v="2017-09-21T00:00:00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x v="2"/>
    <x v="29"/>
    <x v="3"/>
    <x v="0"/>
  </r>
  <r>
    <n v="31"/>
    <s v="US-2017-150630"/>
    <x v="14"/>
    <d v="2017-09-21T00:00:00"/>
    <s v="Standard Class"/>
    <x v="14"/>
    <x v="14"/>
    <x v="0"/>
    <x v="0"/>
    <s v="Philadelphia"/>
    <x v="9"/>
    <n v="19140"/>
    <x v="3"/>
    <s v="OFF-EN-10001509"/>
    <x v="1"/>
    <x v="12"/>
    <s v="Poly String Tie Envelopes"/>
    <x v="30"/>
    <n v="2"/>
    <x v="2"/>
    <x v="30"/>
    <x v="3"/>
    <x v="0"/>
  </r>
  <r>
    <n v="32"/>
    <s v="US-2017-150630"/>
    <x v="14"/>
    <d v="2017-09-21T00:00:00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x v="2"/>
    <x v="31"/>
    <x v="3"/>
    <x v="0"/>
  </r>
  <r>
    <n v="33"/>
    <s v="US-2017-150630"/>
    <x v="14"/>
    <d v="2017-09-21T00:00:00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x v="6"/>
    <x v="32"/>
    <x v="3"/>
    <x v="0"/>
  </r>
  <r>
    <n v="34"/>
    <s v="US-2017-150630"/>
    <x v="14"/>
    <d v="2017-09-21T00:00:00"/>
    <s v="Standard Class"/>
    <x v="14"/>
    <x v="14"/>
    <x v="0"/>
    <x v="0"/>
    <s v="Philadelphia"/>
    <x v="9"/>
    <n v="19140"/>
    <x v="3"/>
    <s v="OFF-AR-10001683"/>
    <x v="1"/>
    <x v="6"/>
    <s v="Lumber Crayons"/>
    <x v="33"/>
    <n v="2"/>
    <x v="2"/>
    <x v="33"/>
    <x v="3"/>
    <x v="0"/>
  </r>
  <r>
    <n v="35"/>
    <s v="CA-2019-107727"/>
    <x v="15"/>
    <d v="2019-10-23T00:00:00"/>
    <s v="Second Class"/>
    <x v="15"/>
    <x v="15"/>
    <x v="2"/>
    <x v="0"/>
    <s v="Houston"/>
    <x v="5"/>
    <n v="77095"/>
    <x v="2"/>
    <s v="OFF-PA-10000249"/>
    <x v="1"/>
    <x v="10"/>
    <s v="Easy-staple paper"/>
    <x v="34"/>
    <n v="3"/>
    <x v="2"/>
    <x v="34"/>
    <x v="2"/>
    <x v="0"/>
  </r>
  <r>
    <n v="36"/>
    <s v="CA-2018-117590"/>
    <x v="16"/>
    <d v="2018-12-10T00:00:00"/>
    <s v="First Class"/>
    <x v="16"/>
    <x v="16"/>
    <x v="1"/>
    <x v="0"/>
    <s v="Richardson"/>
    <x v="5"/>
    <n v="75080"/>
    <x v="2"/>
    <s v="TEC-PH-10004977"/>
    <x v="2"/>
    <x v="7"/>
    <s v="GE 30524EE4"/>
    <x v="35"/>
    <n v="7"/>
    <x v="2"/>
    <x v="35"/>
    <x v="2"/>
    <x v="0"/>
  </r>
  <r>
    <n v="37"/>
    <s v="CA-2018-117590"/>
    <x v="16"/>
    <d v="2018-12-10T00:00:00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x v="7"/>
    <x v="36"/>
    <x v="2"/>
    <x v="0"/>
  </r>
  <r>
    <n v="38"/>
    <s v="CA-2017-117415"/>
    <x v="17"/>
    <d v="2017-12-31T00:00:00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x v="2"/>
    <x v="37"/>
    <x v="2"/>
    <x v="0"/>
  </r>
  <r>
    <n v="39"/>
    <s v="CA-2017-117415"/>
    <x v="17"/>
    <d v="2017-12-31T00:00:00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x v="8"/>
    <x v="38"/>
    <x v="2"/>
    <x v="0"/>
  </r>
  <r>
    <n v="40"/>
    <s v="CA-2017-117415"/>
    <x v="17"/>
    <d v="2017-12-31T00:00:00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x v="39"/>
    <n v="3"/>
    <x v="4"/>
    <x v="39"/>
    <x v="2"/>
    <x v="0"/>
  </r>
  <r>
    <n v="41"/>
    <s v="CA-2017-117415"/>
    <x v="17"/>
    <d v="2017-12-31T00:00:00"/>
    <s v="Standard Class"/>
    <x v="17"/>
    <x v="17"/>
    <x v="2"/>
    <x v="0"/>
    <s v="Houston"/>
    <x v="5"/>
    <n v="77041"/>
    <x v="2"/>
    <s v="TEC-PH-10000486"/>
    <x v="2"/>
    <x v="7"/>
    <s v="Plantronics HL10 Handset Lifter"/>
    <x v="40"/>
    <n v="4"/>
    <x v="2"/>
    <x v="40"/>
    <x v="2"/>
    <x v="0"/>
  </r>
  <r>
    <n v="42"/>
    <s v="CA-2019-120999"/>
    <x v="18"/>
    <d v="2019-09-15T00:00:00"/>
    <s v="Standard Class"/>
    <x v="18"/>
    <x v="18"/>
    <x v="1"/>
    <x v="0"/>
    <s v="Naperville"/>
    <x v="10"/>
    <n v="60540"/>
    <x v="2"/>
    <s v="TEC-PH-10004093"/>
    <x v="2"/>
    <x v="7"/>
    <s v="Panasonic Kx-TS550"/>
    <x v="41"/>
    <n v="4"/>
    <x v="2"/>
    <x v="41"/>
    <x v="2"/>
    <x v="0"/>
  </r>
  <r>
    <n v="43"/>
    <s v="CA-2018-101343"/>
    <x v="19"/>
    <d v="2018-07-22T00:00:00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x v="0"/>
    <x v="42"/>
    <x v="1"/>
    <x v="0"/>
  </r>
  <r>
    <n v="44"/>
    <s v="CA-2019-139619"/>
    <x v="20"/>
    <d v="2019-09-23T00:00:00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x v="2"/>
    <x v="43"/>
    <x v="0"/>
    <x v="0"/>
  </r>
  <r>
    <n v="45"/>
    <s v="CA-2018-118255"/>
    <x v="21"/>
    <d v="2018-03-13T00:00:0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x v="0"/>
    <x v="44"/>
    <x v="2"/>
    <x v="0"/>
  </r>
  <r>
    <n v="46"/>
    <s v="CA-2018-118255"/>
    <x v="21"/>
    <d v="2018-03-13T00:00:0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x v="0"/>
    <x v="45"/>
    <x v="2"/>
    <x v="0"/>
  </r>
  <r>
    <n v="47"/>
    <s v="CA-2016-146703"/>
    <x v="22"/>
    <d v="2016-10-25T00:00:00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x v="0"/>
    <x v="46"/>
    <x v="2"/>
    <x v="0"/>
  </r>
  <r>
    <n v="48"/>
    <s v="CA-2018-169194"/>
    <x v="23"/>
    <d v="2018-06-25T00:00:00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x v="0"/>
    <x v="47"/>
    <x v="3"/>
    <x v="0"/>
  </r>
  <r>
    <n v="49"/>
    <s v="CA-2018-169194"/>
    <x v="23"/>
    <d v="2018-06-25T00:00:00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x v="3"/>
    <x v="0"/>
  </r>
  <r>
    <n v="50"/>
    <s v="CA-2017-115742"/>
    <x v="24"/>
    <d v="2017-04-22T00:00:00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x v="0"/>
    <x v="49"/>
    <x v="2"/>
    <x v="0"/>
  </r>
  <r>
    <n v="51"/>
    <s v="CA-2017-115742"/>
    <x v="24"/>
    <d v="2017-04-22T00:00:00"/>
    <s v="Standard Class"/>
    <x v="24"/>
    <x v="24"/>
    <x v="0"/>
    <x v="0"/>
    <s v="New Albany"/>
    <x v="14"/>
    <n v="47150"/>
    <x v="2"/>
    <s v="OFF-LA-10002762"/>
    <x v="1"/>
    <x v="2"/>
    <s v="Avery 485"/>
    <x v="50"/>
    <n v="6"/>
    <x v="0"/>
    <x v="50"/>
    <x v="2"/>
    <x v="0"/>
  </r>
  <r>
    <n v="52"/>
    <s v="CA-2017-115742"/>
    <x v="24"/>
    <d v="2017-04-22T00:00:00"/>
    <s v="Standard Class"/>
    <x v="24"/>
    <x v="24"/>
    <x v="0"/>
    <x v="0"/>
    <s v="New Albany"/>
    <x v="14"/>
    <n v="47150"/>
    <x v="2"/>
    <s v="FUR-FU-10001706"/>
    <x v="0"/>
    <x v="5"/>
    <s v="Longer-Life Soft White Bulbs"/>
    <x v="51"/>
    <n v="2"/>
    <x v="0"/>
    <x v="51"/>
    <x v="2"/>
    <x v="0"/>
  </r>
  <r>
    <n v="53"/>
    <s v="CA-2017-115742"/>
    <x v="24"/>
    <d v="2017-04-22T00:00:00"/>
    <s v="Standard Class"/>
    <x v="24"/>
    <x v="24"/>
    <x v="0"/>
    <x v="0"/>
    <s v="New Albany"/>
    <x v="14"/>
    <n v="47150"/>
    <x v="2"/>
    <s v="FUR-CH-10003061"/>
    <x v="0"/>
    <x v="1"/>
    <s v="Global Leather Task Chair, Black"/>
    <x v="52"/>
    <n v="1"/>
    <x v="0"/>
    <x v="52"/>
    <x v="2"/>
    <x v="0"/>
  </r>
  <r>
    <n v="54"/>
    <s v="CA-2018-105816"/>
    <x v="25"/>
    <d v="2018-12-17T00:00:00"/>
    <s v="Standard Class"/>
    <x v="25"/>
    <x v="25"/>
    <x v="1"/>
    <x v="0"/>
    <s v="New York City"/>
    <x v="15"/>
    <n v="10024"/>
    <x v="3"/>
    <s v="OFF-FA-10000304"/>
    <x v="1"/>
    <x v="13"/>
    <s v="Advantus Push Pins"/>
    <x v="53"/>
    <n v="7"/>
    <x v="0"/>
    <x v="53"/>
    <x v="3"/>
    <x v="0"/>
  </r>
  <r>
    <n v="55"/>
    <s v="CA-2018-105816"/>
    <x v="25"/>
    <d v="2018-12-17T00:00:00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x v="54"/>
    <n v="5"/>
    <x v="0"/>
    <x v="54"/>
    <x v="3"/>
    <x v="0"/>
  </r>
  <r>
    <n v="56"/>
    <s v="CA-2018-111682"/>
    <x v="26"/>
    <d v="2018-06-18T00:00:00"/>
    <s v="First Class"/>
    <x v="26"/>
    <x v="26"/>
    <x v="0"/>
    <x v="0"/>
    <s v="Troy"/>
    <x v="15"/>
    <n v="12180"/>
    <x v="3"/>
    <s v="OFF-ST-10000604"/>
    <x v="1"/>
    <x v="4"/>
    <s v="Home/Office Personal File Carts"/>
    <x v="55"/>
    <n v="6"/>
    <x v="0"/>
    <x v="55"/>
    <x v="3"/>
    <x v="1"/>
  </r>
  <r>
    <n v="57"/>
    <s v="CA-2018-111682"/>
    <x v="26"/>
    <d v="2018-06-18T00:00:00"/>
    <s v="First Class"/>
    <x v="26"/>
    <x v="26"/>
    <x v="0"/>
    <x v="0"/>
    <s v="Troy"/>
    <x v="15"/>
    <n v="12180"/>
    <x v="3"/>
    <s v="OFF-PA-10001569"/>
    <x v="1"/>
    <x v="10"/>
    <s v="Xerox 232"/>
    <x v="56"/>
    <n v="5"/>
    <x v="0"/>
    <x v="56"/>
    <x v="3"/>
    <x v="1"/>
  </r>
  <r>
    <n v="58"/>
    <s v="CA-2018-111682"/>
    <x v="26"/>
    <d v="2018-06-18T00:00:00"/>
    <s v="First Class"/>
    <x v="26"/>
    <x v="26"/>
    <x v="0"/>
    <x v="0"/>
    <s v="Troy"/>
    <x v="15"/>
    <n v="12180"/>
    <x v="3"/>
    <s v="FUR-CH-10003968"/>
    <x v="0"/>
    <x v="1"/>
    <s v="Novimex Turbo Task Chair"/>
    <x v="57"/>
    <n v="5"/>
    <x v="9"/>
    <x v="57"/>
    <x v="3"/>
    <x v="1"/>
  </r>
  <r>
    <n v="59"/>
    <s v="CA-2018-111682"/>
    <x v="26"/>
    <d v="2018-06-18T00:00:00"/>
    <s v="First Class"/>
    <x v="26"/>
    <x v="26"/>
    <x v="0"/>
    <x v="0"/>
    <s v="Troy"/>
    <x v="15"/>
    <n v="12180"/>
    <x v="3"/>
    <s v="OFF-PA-10000587"/>
    <x v="1"/>
    <x v="10"/>
    <s v="Array Parchment Paper, Assorted Colors"/>
    <x v="58"/>
    <n v="2"/>
    <x v="0"/>
    <x v="58"/>
    <x v="3"/>
    <x v="1"/>
  </r>
  <r>
    <n v="60"/>
    <s v="CA-2018-111682"/>
    <x v="26"/>
    <d v="2018-06-18T00:00:00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x v="59"/>
    <n v="2"/>
    <x v="0"/>
    <x v="59"/>
    <x v="3"/>
    <x v="1"/>
  </r>
  <r>
    <n v="61"/>
    <s v="CA-2018-111682"/>
    <x v="26"/>
    <d v="2018-06-18T00:00:00"/>
    <s v="First Class"/>
    <x v="26"/>
    <x v="26"/>
    <x v="0"/>
    <x v="0"/>
    <s v="Troy"/>
    <x v="15"/>
    <n v="12180"/>
    <x v="3"/>
    <s v="OFF-BI-10001460"/>
    <x v="1"/>
    <x v="8"/>
    <s v="Plastic Binding Combs"/>
    <x v="60"/>
    <n v="4"/>
    <x v="2"/>
    <x v="60"/>
    <x v="3"/>
    <x v="1"/>
  </r>
  <r>
    <n v="62"/>
    <s v="CA-2018-111682"/>
    <x v="26"/>
    <d v="2018-06-18T00:00:00"/>
    <s v="First Class"/>
    <x v="26"/>
    <x v="26"/>
    <x v="0"/>
    <x v="0"/>
    <s v="Troy"/>
    <x v="15"/>
    <n v="12180"/>
    <x v="3"/>
    <s v="OFF-AR-10001868"/>
    <x v="1"/>
    <x v="6"/>
    <s v="Prang Dustless Chalk Sticks"/>
    <x v="61"/>
    <n v="1"/>
    <x v="0"/>
    <x v="61"/>
    <x v="3"/>
    <x v="1"/>
  </r>
  <r>
    <n v="63"/>
    <s v="CA-2017-135545"/>
    <x v="27"/>
    <d v="2017-11-30T00:00:00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x v="0"/>
    <x v="62"/>
    <x v="1"/>
    <x v="0"/>
  </r>
  <r>
    <n v="64"/>
    <s v="CA-2017-135545"/>
    <x v="27"/>
    <d v="2017-11-30T00:00:00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x v="2"/>
    <x v="63"/>
    <x v="1"/>
    <x v="0"/>
  </r>
  <r>
    <n v="65"/>
    <s v="CA-2017-135545"/>
    <x v="27"/>
    <d v="2017-11-30T00:00:00"/>
    <s v="Standard Class"/>
    <x v="27"/>
    <x v="27"/>
    <x v="0"/>
    <x v="0"/>
    <s v="Los Angeles"/>
    <x v="1"/>
    <n v="90004"/>
    <x v="1"/>
    <s v="OFF-PA-10003892"/>
    <x v="1"/>
    <x v="10"/>
    <s v="Xerox 1943"/>
    <x v="64"/>
    <n v="3"/>
    <x v="0"/>
    <x v="64"/>
    <x v="1"/>
    <x v="0"/>
  </r>
  <r>
    <n v="66"/>
    <s v="CA-2017-135545"/>
    <x v="27"/>
    <d v="2017-11-30T00:00:00"/>
    <s v="Standard Class"/>
    <x v="27"/>
    <x v="27"/>
    <x v="0"/>
    <x v="0"/>
    <s v="Los Angeles"/>
    <x v="1"/>
    <n v="90004"/>
    <x v="1"/>
    <s v="FUR-FU-10000397"/>
    <x v="0"/>
    <x v="5"/>
    <s v="Luxo Economy Swing Arm Lamp"/>
    <x v="65"/>
    <n v="4"/>
    <x v="0"/>
    <x v="65"/>
    <x v="1"/>
    <x v="0"/>
  </r>
  <r>
    <n v="67"/>
    <s v="US-2017-164175"/>
    <x v="28"/>
    <d v="2017-05-05T00:00:00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x v="66"/>
    <n v="5"/>
    <x v="4"/>
    <x v="66"/>
    <x v="2"/>
    <x v="0"/>
  </r>
  <r>
    <n v="68"/>
    <s v="CA-2016-106376"/>
    <x v="29"/>
    <d v="2016-12-10T00:00:00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x v="2"/>
    <x v="67"/>
    <x v="1"/>
    <x v="0"/>
  </r>
  <r>
    <n v="69"/>
    <s v="CA-2016-106376"/>
    <x v="29"/>
    <d v="2016-12-10T00:00:00"/>
    <s v="Standard Class"/>
    <x v="29"/>
    <x v="29"/>
    <x v="1"/>
    <x v="0"/>
    <s v="Gilbert"/>
    <x v="16"/>
    <n v="85234"/>
    <x v="1"/>
    <s v="TEC-PH-10002726"/>
    <x v="2"/>
    <x v="7"/>
    <s v="netTALK DUO VoIP Telephone Service"/>
    <x v="68"/>
    <n v="4"/>
    <x v="2"/>
    <x v="68"/>
    <x v="1"/>
    <x v="0"/>
  </r>
  <r>
    <n v="70"/>
    <s v="CA-2018-119823"/>
    <x v="30"/>
    <d v="2018-06-06T00:00:00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x v="0"/>
    <x v="69"/>
    <x v="0"/>
    <x v="0"/>
  </r>
  <r>
    <n v="71"/>
    <s v="CA-2018-106075"/>
    <x v="31"/>
    <d v="2018-09-23T00:00:0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x v="2"/>
    <x v="70"/>
    <x v="3"/>
    <x v="0"/>
  </r>
  <r>
    <n v="72"/>
    <s v="CA-2019-114440"/>
    <x v="32"/>
    <d v="2019-09-17T00:00:00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x v="0"/>
    <x v="71"/>
    <x v="2"/>
    <x v="0"/>
  </r>
  <r>
    <n v="73"/>
    <s v="US-2017-134026"/>
    <x v="33"/>
    <d v="2017-05-02T00:00:00"/>
    <s v="Standard Class"/>
    <x v="32"/>
    <x v="32"/>
    <x v="0"/>
    <x v="0"/>
    <s v="Memphis"/>
    <x v="18"/>
    <n v="38109"/>
    <x v="0"/>
    <s v="FUR-CH-10000513"/>
    <x v="0"/>
    <x v="1"/>
    <s v="High-Back Leather Manager's Chair"/>
    <x v="72"/>
    <n v="8"/>
    <x v="2"/>
    <x v="72"/>
    <x v="0"/>
    <x v="0"/>
  </r>
  <r>
    <n v="74"/>
    <s v="US-2017-134026"/>
    <x v="33"/>
    <d v="2017-05-02T00:00:00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x v="2"/>
    <x v="73"/>
    <x v="0"/>
    <x v="0"/>
  </r>
  <r>
    <n v="75"/>
    <s v="US-2017-134026"/>
    <x v="33"/>
    <d v="2017-05-02T00:00:00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x v="74"/>
    <n v="1"/>
    <x v="2"/>
    <x v="74"/>
    <x v="0"/>
    <x v="0"/>
  </r>
  <r>
    <n v="76"/>
    <s v="US-2019-118038"/>
    <x v="34"/>
    <d v="2019-12-11T00:00:00"/>
    <s v="First Class"/>
    <x v="33"/>
    <x v="33"/>
    <x v="1"/>
    <x v="0"/>
    <s v="Houston"/>
    <x v="5"/>
    <n v="77041"/>
    <x v="2"/>
    <s v="OFF-BI-10004182"/>
    <x v="1"/>
    <x v="8"/>
    <s v="Economy Binders"/>
    <x v="75"/>
    <n v="3"/>
    <x v="3"/>
    <x v="75"/>
    <x v="2"/>
    <x v="0"/>
  </r>
  <r>
    <n v="77"/>
    <s v="US-2019-118038"/>
    <x v="34"/>
    <d v="2019-12-11T00:00:00"/>
    <s v="First Class"/>
    <x v="33"/>
    <x v="33"/>
    <x v="1"/>
    <x v="0"/>
    <s v="Houston"/>
    <x v="5"/>
    <n v="77041"/>
    <x v="2"/>
    <s v="FUR-FU-10000260"/>
    <x v="0"/>
    <x v="5"/>
    <s v="6&quot; Cubicle Wall Clock, Black"/>
    <x v="76"/>
    <n v="3"/>
    <x v="7"/>
    <x v="76"/>
    <x v="2"/>
    <x v="0"/>
  </r>
  <r>
    <n v="78"/>
    <s v="US-2019-118038"/>
    <x v="34"/>
    <d v="2019-12-11T00:00:00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x v="2"/>
    <x v="77"/>
    <x v="2"/>
    <x v="0"/>
  </r>
  <r>
    <n v="79"/>
    <s v="US-2016-147606"/>
    <x v="35"/>
    <d v="2016-12-01T00:00:00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x v="7"/>
    <x v="78"/>
    <x v="2"/>
    <x v="0"/>
  </r>
  <r>
    <n v="80"/>
    <s v="CA-2018-127208"/>
    <x v="1"/>
    <d v="2018-06-15T00:00:00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x v="0"/>
    <x v="79"/>
    <x v="0"/>
    <x v="0"/>
  </r>
  <r>
    <n v="81"/>
    <s v="CA-2018-127208"/>
    <x v="1"/>
    <d v="2018-06-15T00:00:00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x v="80"/>
    <n v="3"/>
    <x v="0"/>
    <x v="80"/>
    <x v="0"/>
    <x v="0"/>
  </r>
  <r>
    <n v="82"/>
    <s v="CA-2016-139451"/>
    <x v="36"/>
    <d v="2016-10-16T00:00:00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x v="0"/>
    <x v="81"/>
    <x v="1"/>
    <x v="0"/>
  </r>
  <r>
    <n v="83"/>
    <s v="CA-2016-139451"/>
    <x v="36"/>
    <d v="2016-10-16T00:00:00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x v="0"/>
    <x v="82"/>
    <x v="1"/>
    <x v="0"/>
  </r>
  <r>
    <n v="84"/>
    <s v="CA-2017-149734"/>
    <x v="37"/>
    <d v="2017-09-08T00:00:00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x v="83"/>
    <n v="7"/>
    <x v="2"/>
    <x v="83"/>
    <x v="0"/>
    <x v="0"/>
  </r>
  <r>
    <n v="85"/>
    <s v="US-2019-119662"/>
    <x v="38"/>
    <d v="2019-11-16T00:00:00"/>
    <s v="First Class"/>
    <x v="37"/>
    <x v="37"/>
    <x v="2"/>
    <x v="0"/>
    <s v="Chicago"/>
    <x v="10"/>
    <n v="60623"/>
    <x v="2"/>
    <s v="OFF-ST-10003656"/>
    <x v="1"/>
    <x v="4"/>
    <s v="Safco Industrial Wire Shelving"/>
    <x v="84"/>
    <n v="3"/>
    <x v="2"/>
    <x v="84"/>
    <x v="2"/>
    <x v="0"/>
  </r>
  <r>
    <n v="86"/>
    <s v="CA-2019-140088"/>
    <x v="39"/>
    <d v="2019-05-30T00:00:00"/>
    <s v="Second Class"/>
    <x v="22"/>
    <x v="22"/>
    <x v="0"/>
    <x v="0"/>
    <s v="Columbia"/>
    <x v="20"/>
    <n v="29203"/>
    <x v="0"/>
    <s v="FUR-CH-10000863"/>
    <x v="0"/>
    <x v="1"/>
    <s v="Novimex Swivel Fabric Task Chair"/>
    <x v="85"/>
    <n v="2"/>
    <x v="0"/>
    <x v="85"/>
    <x v="0"/>
    <x v="0"/>
  </r>
  <r>
    <n v="87"/>
    <s v="CA-2019-155558"/>
    <x v="40"/>
    <d v="2019-11-02T00:00:0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x v="0"/>
    <x v="86"/>
    <x v="2"/>
    <x v="0"/>
  </r>
  <r>
    <n v="88"/>
    <s v="CA-2019-155558"/>
    <x v="40"/>
    <d v="2019-11-02T00:00:00"/>
    <s v="Standard Class"/>
    <x v="38"/>
    <x v="38"/>
    <x v="0"/>
    <x v="0"/>
    <s v="Rochester"/>
    <x v="11"/>
    <n v="55901"/>
    <x v="2"/>
    <s v="OFF-LA-10000134"/>
    <x v="1"/>
    <x v="2"/>
    <s v="Avery 511"/>
    <x v="51"/>
    <n v="2"/>
    <x v="0"/>
    <x v="51"/>
    <x v="2"/>
    <x v="0"/>
  </r>
  <r>
    <n v="89"/>
    <s v="CA-2018-159695"/>
    <x v="41"/>
    <d v="2018-04-10T00:00:00"/>
    <s v="Second Class"/>
    <x v="39"/>
    <x v="39"/>
    <x v="2"/>
    <x v="0"/>
    <s v="Houston"/>
    <x v="5"/>
    <n v="77095"/>
    <x v="2"/>
    <s v="OFF-ST-10003442"/>
    <x v="1"/>
    <x v="4"/>
    <s v="Eldon Portable Mobile Manager"/>
    <x v="87"/>
    <n v="7"/>
    <x v="2"/>
    <x v="87"/>
    <x v="2"/>
    <x v="0"/>
  </r>
  <r>
    <n v="90"/>
    <s v="CA-2018-109806"/>
    <x v="42"/>
    <d v="2018-09-22T00:00:00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x v="88"/>
    <n v="3"/>
    <x v="0"/>
    <x v="88"/>
    <x v="1"/>
    <x v="1"/>
  </r>
  <r>
    <n v="91"/>
    <s v="CA-2018-109806"/>
    <x v="42"/>
    <d v="2018-09-22T00:00:00"/>
    <s v="Standard Class"/>
    <x v="40"/>
    <x v="40"/>
    <x v="1"/>
    <x v="0"/>
    <s v="Los Angeles"/>
    <x v="1"/>
    <n v="90036"/>
    <x v="1"/>
    <s v="TEC-PH-10004093"/>
    <x v="2"/>
    <x v="7"/>
    <s v="Panasonic Kx-TS550"/>
    <x v="89"/>
    <n v="2"/>
    <x v="2"/>
    <x v="89"/>
    <x v="1"/>
    <x v="1"/>
  </r>
  <r>
    <n v="92"/>
    <s v="CA-2018-109806"/>
    <x v="42"/>
    <d v="2018-09-22T00:00:00"/>
    <s v="Standard Class"/>
    <x v="40"/>
    <x v="40"/>
    <x v="1"/>
    <x v="0"/>
    <s v="Los Angeles"/>
    <x v="1"/>
    <n v="90036"/>
    <x v="1"/>
    <s v="OFF-PA-10000304"/>
    <x v="1"/>
    <x v="10"/>
    <s v="Xerox 1995"/>
    <x v="90"/>
    <n v="1"/>
    <x v="0"/>
    <x v="90"/>
    <x v="1"/>
    <x v="1"/>
  </r>
  <r>
    <n v="93"/>
    <s v="CA-2017-149587"/>
    <x v="43"/>
    <d v="2017-02-05T00:00:00"/>
    <s v="Second Class"/>
    <x v="41"/>
    <x v="41"/>
    <x v="0"/>
    <x v="0"/>
    <s v="Minneapolis"/>
    <x v="11"/>
    <n v="55407"/>
    <x v="2"/>
    <s v="OFF-PA-10003177"/>
    <x v="1"/>
    <x v="10"/>
    <s v="Xerox 1999"/>
    <x v="91"/>
    <n v="2"/>
    <x v="0"/>
    <x v="91"/>
    <x v="2"/>
    <x v="0"/>
  </r>
  <r>
    <n v="94"/>
    <s v="CA-2017-149587"/>
    <x v="43"/>
    <d v="2017-02-05T00:00:00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x v="92"/>
    <n v="3"/>
    <x v="0"/>
    <x v="92"/>
    <x v="2"/>
    <x v="0"/>
  </r>
  <r>
    <n v="95"/>
    <s v="CA-2017-149587"/>
    <x v="43"/>
    <d v="2017-02-05T00:00:00"/>
    <s v="Second Class"/>
    <x v="41"/>
    <x v="41"/>
    <x v="0"/>
    <x v="0"/>
    <s v="Minneapolis"/>
    <x v="11"/>
    <n v="55407"/>
    <x v="2"/>
    <s v="OFF-BI-10002852"/>
    <x v="1"/>
    <x v="8"/>
    <s v="Ibico Standard Transparent Covers"/>
    <x v="93"/>
    <n v="2"/>
    <x v="0"/>
    <x v="93"/>
    <x v="2"/>
    <x v="0"/>
  </r>
  <r>
    <n v="96"/>
    <s v="US-2019-109484"/>
    <x v="44"/>
    <d v="2019-11-12T00:00:00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x v="6"/>
    <x v="94"/>
    <x v="1"/>
    <x v="0"/>
  </r>
  <r>
    <n v="97"/>
    <s v="CA-2019-161018"/>
    <x v="45"/>
    <d v="2019-11-11T00:00:00"/>
    <s v="Second Class"/>
    <x v="43"/>
    <x v="43"/>
    <x v="2"/>
    <x v="0"/>
    <s v="New York City"/>
    <x v="15"/>
    <n v="10009"/>
    <x v="3"/>
    <s v="FUR-FU-10000629"/>
    <x v="0"/>
    <x v="5"/>
    <s v="9-3/4 Diameter Round Wall Clock"/>
    <x v="95"/>
    <n v="7"/>
    <x v="0"/>
    <x v="95"/>
    <x v="3"/>
    <x v="0"/>
  </r>
  <r>
    <n v="98"/>
    <s v="CA-2019-157833"/>
    <x v="46"/>
    <d v="2019-06-20T00:00:00"/>
    <s v="First Class"/>
    <x v="44"/>
    <x v="44"/>
    <x v="0"/>
    <x v="0"/>
    <s v="San Francisco"/>
    <x v="1"/>
    <n v="94122"/>
    <x v="1"/>
    <s v="OFF-BI-10001721"/>
    <x v="1"/>
    <x v="8"/>
    <s v="Trimflex Flexible Post Binders"/>
    <x v="96"/>
    <n v="3"/>
    <x v="2"/>
    <x v="96"/>
    <x v="1"/>
    <x v="0"/>
  </r>
  <r>
    <n v="99"/>
    <s v="CA-2018-149223"/>
    <x v="47"/>
    <d v="2018-09-11T00:00:00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x v="0"/>
    <x v="97"/>
    <x v="2"/>
    <x v="0"/>
  </r>
  <r>
    <n v="100"/>
    <s v="CA-2018-158568"/>
    <x v="48"/>
    <d v="2018-09-02T00:00:00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x v="97"/>
    <n v="7"/>
    <x v="2"/>
    <x v="98"/>
    <x v="2"/>
    <x v="0"/>
  </r>
  <r>
    <n v="101"/>
    <s v="CA-2018-158568"/>
    <x v="48"/>
    <d v="2018-09-02T00:00:00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x v="2"/>
    <x v="99"/>
    <x v="2"/>
    <x v="0"/>
  </r>
  <r>
    <n v="102"/>
    <s v="CA-2018-158568"/>
    <x v="48"/>
    <d v="2018-09-02T00:00:00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x v="99"/>
    <n v="3"/>
    <x v="3"/>
    <x v="100"/>
    <x v="2"/>
    <x v="0"/>
  </r>
  <r>
    <n v="103"/>
    <s v="CA-2018-129903"/>
    <x v="49"/>
    <d v="2018-12-04T00:00:00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x v="0"/>
    <x v="101"/>
    <x v="2"/>
    <x v="0"/>
  </r>
  <r>
    <n v="104"/>
    <s v="US-2017-156867"/>
    <x v="50"/>
    <d v="2017-11-17T00:00:0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x v="101"/>
    <n v="6"/>
    <x v="2"/>
    <x v="102"/>
    <x v="1"/>
    <x v="0"/>
  </r>
  <r>
    <n v="105"/>
    <s v="US-2017-156867"/>
    <x v="50"/>
    <d v="2017-11-17T00:00:0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x v="2"/>
    <x v="103"/>
    <x v="1"/>
    <x v="0"/>
  </r>
  <r>
    <n v="106"/>
    <s v="US-2017-156867"/>
    <x v="50"/>
    <d v="2017-11-17T00:00:0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x v="6"/>
    <x v="104"/>
    <x v="1"/>
    <x v="0"/>
  </r>
  <r>
    <n v="107"/>
    <s v="CA-2019-119004"/>
    <x v="51"/>
    <d v="2019-11-28T00:00:00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x v="2"/>
    <x v="105"/>
    <x v="0"/>
    <x v="0"/>
  </r>
  <r>
    <n v="108"/>
    <s v="CA-2019-119004"/>
    <x v="51"/>
    <d v="2019-11-28T00:00:00"/>
    <s v="Standard Class"/>
    <x v="49"/>
    <x v="49"/>
    <x v="0"/>
    <x v="0"/>
    <s v="Charlotte"/>
    <x v="3"/>
    <n v="28205"/>
    <x v="0"/>
    <s v="TEC-PH-10002844"/>
    <x v="2"/>
    <x v="7"/>
    <s v="Speck Products Candyshell Flip Case"/>
    <x v="105"/>
    <n v="1"/>
    <x v="2"/>
    <x v="106"/>
    <x v="0"/>
    <x v="0"/>
  </r>
  <r>
    <n v="109"/>
    <s v="CA-2019-119004"/>
    <x v="51"/>
    <d v="2019-11-28T00:00:00"/>
    <s v="Standard Class"/>
    <x v="49"/>
    <x v="49"/>
    <x v="0"/>
    <x v="0"/>
    <s v="Charlotte"/>
    <x v="3"/>
    <n v="28205"/>
    <x v="0"/>
    <s v="OFF-AR-10000390"/>
    <x v="1"/>
    <x v="6"/>
    <s v="Newell Chalk Holder"/>
    <x v="106"/>
    <n v="1"/>
    <x v="2"/>
    <x v="107"/>
    <x v="0"/>
    <x v="0"/>
  </r>
  <r>
    <n v="110"/>
    <s v="CA-2017-129476"/>
    <x v="52"/>
    <d v="2017-10-20T00:00:00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x v="107"/>
    <n v="5"/>
    <x v="2"/>
    <x v="108"/>
    <x v="2"/>
    <x v="0"/>
  </r>
  <r>
    <n v="111"/>
    <s v="CA-2019-146780"/>
    <x v="53"/>
    <d v="2019-12-30T00:00:00"/>
    <s v="Standard Class"/>
    <x v="51"/>
    <x v="51"/>
    <x v="1"/>
    <x v="0"/>
    <s v="New York City"/>
    <x v="15"/>
    <n v="10035"/>
    <x v="3"/>
    <s v="FUR-FU-10001934"/>
    <x v="0"/>
    <x v="5"/>
    <s v="Magnifier Swing Arm Lamp"/>
    <x v="108"/>
    <n v="2"/>
    <x v="0"/>
    <x v="109"/>
    <x v="3"/>
    <x v="0"/>
  </r>
  <r>
    <n v="112"/>
    <s v="CA-2018-128867"/>
    <x v="54"/>
    <d v="2018-11-10T00:00:00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x v="0"/>
    <x v="110"/>
    <x v="2"/>
    <x v="0"/>
  </r>
  <r>
    <n v="113"/>
    <s v="CA-2018-128867"/>
    <x v="54"/>
    <d v="2018-11-10T00:00:00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x v="77"/>
    <n v="6"/>
    <x v="0"/>
    <x v="111"/>
    <x v="2"/>
    <x v="0"/>
  </r>
  <r>
    <n v="114"/>
    <s v="CA-2016-115259"/>
    <x v="55"/>
    <d v="2016-08-27T00:00:00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x v="110"/>
    <n v="14"/>
    <x v="2"/>
    <x v="112"/>
    <x v="3"/>
    <x v="0"/>
  </r>
  <r>
    <n v="115"/>
    <s v="CA-2016-115259"/>
    <x v="55"/>
    <d v="2016-08-27T00:00:00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x v="111"/>
    <n v="2"/>
    <x v="2"/>
    <x v="113"/>
    <x v="3"/>
    <x v="0"/>
  </r>
  <r>
    <n v="116"/>
    <s v="CA-2016-115259"/>
    <x v="55"/>
    <d v="2016-08-27T00:00:00"/>
    <s v="Second Class"/>
    <x v="53"/>
    <x v="53"/>
    <x v="0"/>
    <x v="0"/>
    <s v="Columbus"/>
    <x v="24"/>
    <n v="43229"/>
    <x v="3"/>
    <s v="OFF-PA-10004965"/>
    <x v="1"/>
    <x v="10"/>
    <s v="Xerox 1921"/>
    <x v="112"/>
    <n v="3"/>
    <x v="2"/>
    <x v="114"/>
    <x v="3"/>
    <x v="0"/>
  </r>
  <r>
    <n v="117"/>
    <s v="CA-2016-115259"/>
    <x v="55"/>
    <d v="2016-08-27T00:00:00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x v="2"/>
    <x v="115"/>
    <x v="3"/>
    <x v="0"/>
  </r>
  <r>
    <n v="118"/>
    <s v="CA-2017-110457"/>
    <x v="56"/>
    <d v="2017-03-06T00:00:00"/>
    <s v="Standard Class"/>
    <x v="54"/>
    <x v="54"/>
    <x v="0"/>
    <x v="0"/>
    <s v="Seattle"/>
    <x v="4"/>
    <n v="98103"/>
    <x v="1"/>
    <s v="FUR-TA-10001768"/>
    <x v="0"/>
    <x v="3"/>
    <s v="Hon Racetrack Conference Tables"/>
    <x v="114"/>
    <n v="3"/>
    <x v="0"/>
    <x v="116"/>
    <x v="1"/>
    <x v="0"/>
  </r>
  <r>
    <n v="119"/>
    <s v="US-2017-136476"/>
    <x v="57"/>
    <d v="2017-04-10T00:00:00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x v="115"/>
    <n v="1"/>
    <x v="6"/>
    <x v="117"/>
    <x v="0"/>
    <x v="0"/>
  </r>
  <r>
    <n v="120"/>
    <s v="CA-2018-103730"/>
    <x v="1"/>
    <d v="2018-06-15T00:00:00"/>
    <s v="First Class"/>
    <x v="56"/>
    <x v="56"/>
    <x v="0"/>
    <x v="0"/>
    <s v="Wilmington"/>
    <x v="13"/>
    <n v="19805"/>
    <x v="3"/>
    <s v="FUR-FU-10002157"/>
    <x v="0"/>
    <x v="5"/>
    <s v="Artistic Insta-Plaque"/>
    <x v="116"/>
    <n v="3"/>
    <x v="0"/>
    <x v="118"/>
    <x v="3"/>
    <x v="0"/>
  </r>
  <r>
    <n v="121"/>
    <s v="CA-2018-103730"/>
    <x v="1"/>
    <d v="2018-06-15T00:00:00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x v="0"/>
    <x v="119"/>
    <x v="3"/>
    <x v="0"/>
  </r>
  <r>
    <n v="122"/>
    <s v="CA-2018-103730"/>
    <x v="1"/>
    <d v="2018-06-15T00:00:00"/>
    <s v="First Class"/>
    <x v="56"/>
    <x v="56"/>
    <x v="0"/>
    <x v="0"/>
    <s v="Wilmington"/>
    <x v="13"/>
    <n v="19805"/>
    <x v="3"/>
    <s v="OFF-ST-10000777"/>
    <x v="1"/>
    <x v="4"/>
    <s v="Companion Letter/Legal File, Black"/>
    <x v="118"/>
    <n v="6"/>
    <x v="0"/>
    <x v="120"/>
    <x v="3"/>
    <x v="0"/>
  </r>
  <r>
    <n v="123"/>
    <s v="CA-2018-103730"/>
    <x v="1"/>
    <d v="2018-06-15T00:00:00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x v="0"/>
    <x v="121"/>
    <x v="3"/>
    <x v="0"/>
  </r>
  <r>
    <n v="124"/>
    <s v="CA-2018-103730"/>
    <x v="1"/>
    <d v="2018-06-15T00:00:00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x v="3"/>
    <x v="0"/>
  </r>
  <r>
    <n v="125"/>
    <s v="US-2016-152030"/>
    <x v="58"/>
    <d v="2016-12-28T00:00:00"/>
    <s v="Second Class"/>
    <x v="57"/>
    <x v="57"/>
    <x v="2"/>
    <x v="0"/>
    <s v="Houston"/>
    <x v="5"/>
    <n v="77041"/>
    <x v="2"/>
    <s v="FUR-CH-10004063"/>
    <x v="0"/>
    <x v="1"/>
    <s v="Global Deluxe High-Back Manager's Chair"/>
    <x v="121"/>
    <n v="3"/>
    <x v="4"/>
    <x v="123"/>
    <x v="2"/>
    <x v="0"/>
  </r>
  <r>
    <n v="126"/>
    <s v="US-2016-134614"/>
    <x v="59"/>
    <d v="2016-09-25T00:00:00"/>
    <s v="Standard Class"/>
    <x v="58"/>
    <x v="58"/>
    <x v="0"/>
    <x v="0"/>
    <s v="Bloomington"/>
    <x v="10"/>
    <n v="61701"/>
    <x v="2"/>
    <s v="FUR-TA-10004534"/>
    <x v="0"/>
    <x v="3"/>
    <s v="Bevis 44 x 96 Conference Tables"/>
    <x v="122"/>
    <n v="6"/>
    <x v="5"/>
    <x v="124"/>
    <x v="2"/>
    <x v="0"/>
  </r>
  <r>
    <n v="127"/>
    <s v="US-2019-107272"/>
    <x v="60"/>
    <d v="2019-11-12T00:00:00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x v="123"/>
    <n v="2"/>
    <x v="6"/>
    <x v="125"/>
    <x v="1"/>
    <x v="0"/>
  </r>
  <r>
    <n v="128"/>
    <s v="US-2019-107272"/>
    <x v="60"/>
    <d v="2019-11-12T00:00:00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x v="124"/>
    <n v="7"/>
    <x v="2"/>
    <x v="126"/>
    <x v="1"/>
    <x v="0"/>
  </r>
  <r>
    <n v="129"/>
    <s v="US-2018-125969"/>
    <x v="61"/>
    <d v="2018-11-10T00:00:00"/>
    <s v="Second Class"/>
    <x v="60"/>
    <x v="60"/>
    <x v="2"/>
    <x v="0"/>
    <s v="Los Angeles"/>
    <x v="1"/>
    <n v="90004"/>
    <x v="1"/>
    <s v="FUR-CH-10001146"/>
    <x v="0"/>
    <x v="1"/>
    <s v="Global Task Chair, Black"/>
    <x v="125"/>
    <n v="2"/>
    <x v="2"/>
    <x v="127"/>
    <x v="1"/>
    <x v="0"/>
  </r>
  <r>
    <n v="130"/>
    <s v="US-2018-125969"/>
    <x v="61"/>
    <d v="2018-11-10T00:00:00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x v="0"/>
    <x v="128"/>
    <x v="1"/>
    <x v="0"/>
  </r>
  <r>
    <n v="131"/>
    <s v="US-2019-164147"/>
    <x v="62"/>
    <d v="2019-02-05T00:00:0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x v="10"/>
    <x v="129"/>
    <x v="3"/>
    <x v="0"/>
  </r>
  <r>
    <n v="132"/>
    <s v="US-2019-164147"/>
    <x v="62"/>
    <d v="2019-02-05T00:00:00"/>
    <s v="First Class"/>
    <x v="61"/>
    <x v="61"/>
    <x v="1"/>
    <x v="0"/>
    <s v="Columbus"/>
    <x v="24"/>
    <n v="43229"/>
    <x v="3"/>
    <s v="OFF-PA-10002377"/>
    <x v="1"/>
    <x v="10"/>
    <s v="Xerox 1916"/>
    <x v="128"/>
    <n v="2"/>
    <x v="2"/>
    <x v="130"/>
    <x v="3"/>
    <x v="0"/>
  </r>
  <r>
    <n v="133"/>
    <s v="US-2019-164147"/>
    <x v="62"/>
    <d v="2019-02-05T00:00:00"/>
    <s v="First Class"/>
    <x v="61"/>
    <x v="61"/>
    <x v="1"/>
    <x v="0"/>
    <s v="Columbus"/>
    <x v="24"/>
    <n v="43229"/>
    <x v="3"/>
    <s v="OFF-FA-10002780"/>
    <x v="1"/>
    <x v="13"/>
    <s v="Staples"/>
    <x v="129"/>
    <n v="9"/>
    <x v="2"/>
    <x v="131"/>
    <x v="3"/>
    <x v="0"/>
  </r>
  <r>
    <n v="134"/>
    <s v="CA-2018-145583"/>
    <x v="63"/>
    <d v="2018-10-19T00:00:00"/>
    <s v="Standard Class"/>
    <x v="62"/>
    <x v="62"/>
    <x v="0"/>
    <x v="0"/>
    <s v="Roseville"/>
    <x v="1"/>
    <n v="95661"/>
    <x v="1"/>
    <s v="OFF-PA-10001804"/>
    <x v="1"/>
    <x v="10"/>
    <s v="Xerox 195"/>
    <x v="130"/>
    <n v="3"/>
    <x v="0"/>
    <x v="132"/>
    <x v="1"/>
    <x v="1"/>
  </r>
  <r>
    <n v="135"/>
    <s v="CA-2018-145583"/>
    <x v="63"/>
    <d v="2018-10-19T00:00:00"/>
    <s v="Standard Class"/>
    <x v="62"/>
    <x v="62"/>
    <x v="0"/>
    <x v="0"/>
    <s v="Roseville"/>
    <x v="1"/>
    <n v="95661"/>
    <x v="1"/>
    <s v="OFF-PA-10001736"/>
    <x v="1"/>
    <x v="10"/>
    <s v="Xerox 1880"/>
    <x v="131"/>
    <n v="1"/>
    <x v="0"/>
    <x v="133"/>
    <x v="1"/>
    <x v="1"/>
  </r>
  <r>
    <n v="136"/>
    <s v="CA-2018-145583"/>
    <x v="63"/>
    <d v="2018-10-19T00:00:00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x v="132"/>
    <n v="4"/>
    <x v="0"/>
    <x v="134"/>
    <x v="1"/>
    <x v="1"/>
  </r>
  <r>
    <n v="137"/>
    <s v="CA-2018-145583"/>
    <x v="63"/>
    <d v="2018-10-19T00:00:00"/>
    <s v="Standard Class"/>
    <x v="62"/>
    <x v="62"/>
    <x v="0"/>
    <x v="0"/>
    <s v="Roseville"/>
    <x v="1"/>
    <n v="95661"/>
    <x v="1"/>
    <s v="OFF-FA-10002988"/>
    <x v="1"/>
    <x v="13"/>
    <s v="Ideal Clamps"/>
    <x v="133"/>
    <n v="2"/>
    <x v="0"/>
    <x v="135"/>
    <x v="1"/>
    <x v="1"/>
  </r>
  <r>
    <n v="138"/>
    <s v="CA-2018-145583"/>
    <x v="63"/>
    <d v="2018-10-19T00:00:00"/>
    <s v="Standard Class"/>
    <x v="62"/>
    <x v="62"/>
    <x v="0"/>
    <x v="0"/>
    <s v="Roseville"/>
    <x v="1"/>
    <n v="95661"/>
    <x v="1"/>
    <s v="OFF-BI-10004781"/>
    <x v="1"/>
    <x v="8"/>
    <s v="GBC Wire Binding Strips"/>
    <x v="134"/>
    <n v="3"/>
    <x v="2"/>
    <x v="136"/>
    <x v="1"/>
    <x v="1"/>
  </r>
  <r>
    <n v="139"/>
    <s v="CA-2018-145583"/>
    <x v="63"/>
    <d v="2018-10-19T00:00:00"/>
    <s v="Standard Class"/>
    <x v="62"/>
    <x v="62"/>
    <x v="0"/>
    <x v="0"/>
    <s v="Roseville"/>
    <x v="1"/>
    <n v="95661"/>
    <x v="1"/>
    <s v="OFF-SU-10001218"/>
    <x v="1"/>
    <x v="14"/>
    <s v="Fiskars Softgrip Scissors"/>
    <x v="135"/>
    <n v="6"/>
    <x v="0"/>
    <x v="137"/>
    <x v="1"/>
    <x v="1"/>
  </r>
  <r>
    <n v="140"/>
    <s v="CA-2018-145583"/>
    <x v="63"/>
    <d v="2018-10-19T00:00:00"/>
    <s v="Standard Class"/>
    <x v="62"/>
    <x v="62"/>
    <x v="0"/>
    <x v="0"/>
    <s v="Roseville"/>
    <x v="1"/>
    <n v="95661"/>
    <x v="1"/>
    <s v="FUR-FU-10001706"/>
    <x v="0"/>
    <x v="5"/>
    <s v="Longer-Life Soft White Bulbs"/>
    <x v="136"/>
    <n v="14"/>
    <x v="0"/>
    <x v="138"/>
    <x v="1"/>
    <x v="1"/>
  </r>
  <r>
    <n v="141"/>
    <s v="CA-2018-110366"/>
    <x v="64"/>
    <d v="2018-09-07T00:00:00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x v="2"/>
    <x v="139"/>
    <x v="3"/>
    <x v="0"/>
  </r>
  <r>
    <n v="142"/>
    <s v="CA-2019-106180"/>
    <x v="65"/>
    <d v="2019-09-23T00:00:00"/>
    <s v="Standard Class"/>
    <x v="64"/>
    <x v="64"/>
    <x v="1"/>
    <x v="0"/>
    <s v="San Francisco"/>
    <x v="1"/>
    <n v="94122"/>
    <x v="1"/>
    <s v="OFF-AR-10000940"/>
    <x v="1"/>
    <x v="6"/>
    <s v="Newell 343"/>
    <x v="138"/>
    <n v="3"/>
    <x v="0"/>
    <x v="140"/>
    <x v="1"/>
    <x v="0"/>
  </r>
  <r>
    <n v="143"/>
    <s v="CA-2019-106180"/>
    <x v="65"/>
    <d v="2019-09-23T00:00:00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x v="139"/>
    <n v="3"/>
    <x v="0"/>
    <x v="141"/>
    <x v="1"/>
    <x v="0"/>
  </r>
  <r>
    <n v="144"/>
    <s v="CA-2019-106180"/>
    <x v="65"/>
    <d v="2019-09-23T00:00:00"/>
    <s v="Standard Class"/>
    <x v="64"/>
    <x v="64"/>
    <x v="1"/>
    <x v="0"/>
    <s v="San Francisco"/>
    <x v="1"/>
    <n v="94122"/>
    <x v="1"/>
    <s v="OFF-PA-10004327"/>
    <x v="1"/>
    <x v="10"/>
    <s v="Xerox 1911"/>
    <x v="140"/>
    <n v="3"/>
    <x v="0"/>
    <x v="142"/>
    <x v="1"/>
    <x v="0"/>
  </r>
  <r>
    <n v="145"/>
    <s v="CA-2019-155376"/>
    <x v="66"/>
    <d v="2019-12-27T00:00:00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x v="0"/>
    <x v="143"/>
    <x v="2"/>
    <x v="0"/>
  </r>
  <r>
    <n v="146"/>
    <s v="CA-2017-110744"/>
    <x v="67"/>
    <d v="2017-09-12T00:00:00"/>
    <s v="Standard Class"/>
    <x v="66"/>
    <x v="66"/>
    <x v="0"/>
    <x v="0"/>
    <s v="Pasadena"/>
    <x v="1"/>
    <n v="91104"/>
    <x v="1"/>
    <s v="OFF-ST-10003656"/>
    <x v="1"/>
    <x v="4"/>
    <s v="Safco Industrial Wire Shelving"/>
    <x v="142"/>
    <n v="7"/>
    <x v="0"/>
    <x v="144"/>
    <x v="1"/>
    <x v="0"/>
  </r>
  <r>
    <n v="147"/>
    <s v="CA-2016-110072"/>
    <x v="68"/>
    <d v="2016-10-28T00:00:00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x v="143"/>
    <n v="4"/>
    <x v="2"/>
    <x v="145"/>
    <x v="3"/>
    <x v="0"/>
  </r>
  <r>
    <n v="148"/>
    <s v="CA-2018-114489"/>
    <x v="5"/>
    <d v="2018-12-09T00:00:00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x v="0"/>
    <x v="146"/>
    <x v="2"/>
    <x v="0"/>
  </r>
  <r>
    <n v="149"/>
    <s v="CA-2018-114489"/>
    <x v="5"/>
    <d v="2018-12-09T00:00:00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x v="145"/>
    <n v="3"/>
    <x v="0"/>
    <x v="147"/>
    <x v="2"/>
    <x v="0"/>
  </r>
  <r>
    <n v="150"/>
    <s v="CA-2018-114489"/>
    <x v="5"/>
    <d v="2018-12-09T00:00:00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x v="0"/>
    <x v="148"/>
    <x v="2"/>
    <x v="0"/>
  </r>
  <r>
    <n v="151"/>
    <s v="CA-2018-114489"/>
    <x v="5"/>
    <d v="2018-12-09T00:00:00"/>
    <s v="Standard Class"/>
    <x v="68"/>
    <x v="68"/>
    <x v="1"/>
    <x v="0"/>
    <s v="Franklin"/>
    <x v="6"/>
    <n v="53132"/>
    <x v="2"/>
    <s v="OFF-BI-10002735"/>
    <x v="1"/>
    <x v="8"/>
    <s v="GBC Prestige Therm-A-Bind Covers"/>
    <x v="147"/>
    <n v="5"/>
    <x v="0"/>
    <x v="149"/>
    <x v="2"/>
    <x v="0"/>
  </r>
  <r>
    <n v="152"/>
    <s v="CA-2018-158834"/>
    <x v="69"/>
    <d v="2018-03-16T00:00:00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x v="2"/>
    <x v="150"/>
    <x v="1"/>
    <x v="0"/>
  </r>
  <r>
    <n v="153"/>
    <s v="CA-2018-158834"/>
    <x v="69"/>
    <d v="2018-03-16T00:00:00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x v="149"/>
    <n v="2"/>
    <x v="2"/>
    <x v="151"/>
    <x v="1"/>
    <x v="0"/>
  </r>
  <r>
    <n v="154"/>
    <s v="CA-2017-124919"/>
    <x v="70"/>
    <d v="2017-06-02T00:00:00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x v="0"/>
    <x v="152"/>
    <x v="1"/>
    <x v="0"/>
  </r>
  <r>
    <n v="155"/>
    <s v="CA-2017-124919"/>
    <x v="70"/>
    <d v="2017-06-02T00:00:00"/>
    <s v="First Class"/>
    <x v="70"/>
    <x v="70"/>
    <x v="1"/>
    <x v="0"/>
    <s v="San Jose"/>
    <x v="1"/>
    <n v="95123"/>
    <x v="1"/>
    <s v="OFF-PA-10002254"/>
    <x v="1"/>
    <x v="10"/>
    <s v="Xerox 1883"/>
    <x v="151"/>
    <n v="4"/>
    <x v="0"/>
    <x v="153"/>
    <x v="1"/>
    <x v="0"/>
  </r>
  <r>
    <n v="156"/>
    <s v="CA-2017-124919"/>
    <x v="70"/>
    <d v="2017-06-02T00:00:00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x v="0"/>
    <x v="154"/>
    <x v="1"/>
    <x v="0"/>
  </r>
  <r>
    <n v="157"/>
    <s v="CA-2017-118948"/>
    <x v="71"/>
    <d v="2017-06-03T00:00:00"/>
    <s v="Standard Class"/>
    <x v="71"/>
    <x v="71"/>
    <x v="2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158"/>
    <s v="CA-2016-104269"/>
    <x v="72"/>
    <d v="2016-03-06T00:00:0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x v="154"/>
    <n v="2"/>
    <x v="2"/>
    <x v="156"/>
    <x v="1"/>
    <x v="0"/>
  </r>
  <r>
    <n v="159"/>
    <s v="CA-2018-114104"/>
    <x v="73"/>
    <d v="2018-11-24T00:00:00"/>
    <s v="Standard Class"/>
    <x v="73"/>
    <x v="73"/>
    <x v="0"/>
    <x v="0"/>
    <s v="Edmond"/>
    <x v="26"/>
    <n v="73034"/>
    <x v="2"/>
    <s v="OFF-LA-10002475"/>
    <x v="1"/>
    <x v="2"/>
    <s v="Avery 519"/>
    <x v="2"/>
    <n v="2"/>
    <x v="0"/>
    <x v="2"/>
    <x v="2"/>
    <x v="0"/>
  </r>
  <r>
    <n v="160"/>
    <s v="CA-2018-114104"/>
    <x v="73"/>
    <d v="2018-11-24T00:00:00"/>
    <s v="Standard Class"/>
    <x v="73"/>
    <x v="73"/>
    <x v="0"/>
    <x v="0"/>
    <s v="Edmond"/>
    <x v="26"/>
    <n v="73034"/>
    <x v="2"/>
    <s v="TEC-PH-10004536"/>
    <x v="2"/>
    <x v="7"/>
    <s v="Avaya 5420 Digital phone"/>
    <x v="155"/>
    <n v="7"/>
    <x v="0"/>
    <x v="157"/>
    <x v="2"/>
    <x v="0"/>
  </r>
  <r>
    <n v="161"/>
    <s v="CA-2018-162733"/>
    <x v="74"/>
    <d v="2018-05-12T00:00:00"/>
    <s v="First Class"/>
    <x v="74"/>
    <x v="74"/>
    <x v="0"/>
    <x v="0"/>
    <s v="Los Angeles"/>
    <x v="1"/>
    <n v="90045"/>
    <x v="1"/>
    <s v="OFF-PA-10002751"/>
    <x v="1"/>
    <x v="10"/>
    <s v="Xerox 1920"/>
    <x v="156"/>
    <n v="1"/>
    <x v="0"/>
    <x v="158"/>
    <x v="1"/>
    <x v="0"/>
  </r>
  <r>
    <n v="162"/>
    <s v="CA-2017-119697"/>
    <x v="75"/>
    <d v="2017-12-31T00:00:00"/>
    <s v="Second Class"/>
    <x v="75"/>
    <x v="75"/>
    <x v="0"/>
    <x v="0"/>
    <s v="Philadelphia"/>
    <x v="9"/>
    <n v="19134"/>
    <x v="3"/>
    <s v="TEC-AC-10003657"/>
    <x v="2"/>
    <x v="11"/>
    <s v="Lenovo 17-Key USB Numeric Keypad"/>
    <x v="157"/>
    <n v="2"/>
    <x v="2"/>
    <x v="159"/>
    <x v="3"/>
    <x v="0"/>
  </r>
  <r>
    <n v="163"/>
    <s v="CA-2018-154508"/>
    <x v="76"/>
    <d v="2018-11-20T00:00:00"/>
    <s v="Standard Class"/>
    <x v="76"/>
    <x v="76"/>
    <x v="0"/>
    <x v="0"/>
    <s v="Carlsbad"/>
    <x v="27"/>
    <n v="88220"/>
    <x v="1"/>
    <s v="OFF-EN-10001990"/>
    <x v="1"/>
    <x v="12"/>
    <s v="Staple envelope"/>
    <x v="158"/>
    <n v="5"/>
    <x v="0"/>
    <x v="160"/>
    <x v="1"/>
    <x v="0"/>
  </r>
  <r>
    <n v="164"/>
    <s v="CA-2018-113817"/>
    <x v="77"/>
    <d v="2018-11-11T00:00:0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x v="159"/>
    <n v="2"/>
    <x v="2"/>
    <x v="161"/>
    <x v="1"/>
    <x v="0"/>
  </r>
  <r>
    <n v="165"/>
    <s v="CA-2016-139892"/>
    <x v="78"/>
    <d v="2016-09-12T00:00:00"/>
    <s v="Standard Class"/>
    <x v="78"/>
    <x v="78"/>
    <x v="0"/>
    <x v="0"/>
    <s v="San Antonio"/>
    <x v="5"/>
    <n v="78207"/>
    <x v="2"/>
    <s v="OFF-AR-10004441"/>
    <x v="1"/>
    <x v="6"/>
    <s v="BIC Brite Liner Highlighters"/>
    <x v="160"/>
    <n v="3"/>
    <x v="2"/>
    <x v="162"/>
    <x v="2"/>
    <x v="0"/>
  </r>
  <r>
    <n v="166"/>
    <s v="CA-2016-139892"/>
    <x v="78"/>
    <d v="2016-09-12T00:00:00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x v="161"/>
    <n v="8"/>
    <x v="10"/>
    <x v="163"/>
    <x v="2"/>
    <x v="0"/>
  </r>
  <r>
    <n v="167"/>
    <s v="CA-2016-139892"/>
    <x v="78"/>
    <d v="2016-09-12T00:00:00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x v="162"/>
    <n v="3"/>
    <x v="2"/>
    <x v="164"/>
    <x v="2"/>
    <x v="0"/>
  </r>
  <r>
    <n v="168"/>
    <s v="CA-2016-139892"/>
    <x v="78"/>
    <d v="2016-09-12T00:00:00"/>
    <s v="Standard Class"/>
    <x v="78"/>
    <x v="78"/>
    <x v="0"/>
    <x v="0"/>
    <s v="San Antonio"/>
    <x v="5"/>
    <n v="78207"/>
    <x v="2"/>
    <s v="FUR-CH-10004287"/>
    <x v="0"/>
    <x v="1"/>
    <s v="SAFCO Arco Folding Chair"/>
    <x v="163"/>
    <n v="9"/>
    <x v="4"/>
    <x v="165"/>
    <x v="2"/>
    <x v="0"/>
  </r>
  <r>
    <n v="169"/>
    <s v="CA-2016-139892"/>
    <x v="78"/>
    <d v="2016-09-12T00:00:00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x v="164"/>
    <n v="6"/>
    <x v="2"/>
    <x v="166"/>
    <x v="2"/>
    <x v="0"/>
  </r>
  <r>
    <n v="170"/>
    <s v="CA-2016-139892"/>
    <x v="78"/>
    <d v="2016-09-12T00:00:00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x v="165"/>
    <n v="5"/>
    <x v="3"/>
    <x v="167"/>
    <x v="2"/>
    <x v="0"/>
  </r>
  <r>
    <n v="171"/>
    <s v="CA-2016-139892"/>
    <x v="78"/>
    <d v="2016-09-12T00:00:00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x v="166"/>
    <n v="3"/>
    <x v="2"/>
    <x v="168"/>
    <x v="2"/>
    <x v="0"/>
  </r>
  <r>
    <n v="172"/>
    <s v="CA-2016-118962"/>
    <x v="79"/>
    <d v="2016-08-09T00:00:00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x v="0"/>
    <x v="169"/>
    <x v="1"/>
    <x v="0"/>
  </r>
  <r>
    <n v="173"/>
    <s v="CA-2016-118962"/>
    <x v="79"/>
    <d v="2016-08-09T00:00:00"/>
    <s v="Standard Class"/>
    <x v="79"/>
    <x v="79"/>
    <x v="0"/>
    <x v="0"/>
    <s v="Los Angeles"/>
    <x v="1"/>
    <n v="90004"/>
    <x v="1"/>
    <s v="OFF-PA-10001144"/>
    <x v="1"/>
    <x v="10"/>
    <s v="Xerox 1913"/>
    <x v="168"/>
    <n v="2"/>
    <x v="0"/>
    <x v="170"/>
    <x v="1"/>
    <x v="0"/>
  </r>
  <r>
    <n v="174"/>
    <s v="CA-2016-118962"/>
    <x v="79"/>
    <d v="2016-08-09T00:00:00"/>
    <s v="Standard Class"/>
    <x v="79"/>
    <x v="79"/>
    <x v="0"/>
    <x v="0"/>
    <s v="Los Angeles"/>
    <x v="1"/>
    <n v="90004"/>
    <x v="1"/>
    <s v="FUR-CH-10003817"/>
    <x v="0"/>
    <x v="1"/>
    <s v="Global Value Steno Chair, Gray"/>
    <x v="169"/>
    <n v="7"/>
    <x v="2"/>
    <x v="171"/>
    <x v="1"/>
    <x v="0"/>
  </r>
  <r>
    <n v="175"/>
    <s v="US-2016-100853"/>
    <x v="80"/>
    <d v="2016-09-19T00:00:00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x v="3"/>
    <x v="172"/>
    <x v="2"/>
    <x v="0"/>
  </r>
  <r>
    <n v="176"/>
    <s v="US-2016-100853"/>
    <x v="80"/>
    <d v="2016-09-19T00:00:00"/>
    <s v="Standard Class"/>
    <x v="80"/>
    <x v="80"/>
    <x v="1"/>
    <x v="0"/>
    <s v="Chicago"/>
    <x v="10"/>
    <n v="60623"/>
    <x v="2"/>
    <s v="OFF-LA-10003148"/>
    <x v="1"/>
    <x v="2"/>
    <s v="Avery 51"/>
    <x v="171"/>
    <n v="4"/>
    <x v="2"/>
    <x v="173"/>
    <x v="2"/>
    <x v="0"/>
  </r>
  <r>
    <n v="177"/>
    <s v="US-2019-152366"/>
    <x v="81"/>
    <d v="2019-04-25T00:00:00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x v="3"/>
    <x v="174"/>
    <x v="2"/>
    <x v="0"/>
  </r>
  <r>
    <n v="178"/>
    <s v="US-2017-101511"/>
    <x v="82"/>
    <d v="2017-11-23T00:00:00"/>
    <s v="Second Class"/>
    <x v="32"/>
    <x v="32"/>
    <x v="0"/>
    <x v="0"/>
    <s v="Newark"/>
    <x v="24"/>
    <n v="43055"/>
    <x v="3"/>
    <s v="FUR-CH-10004698"/>
    <x v="0"/>
    <x v="1"/>
    <s v="Padded Folding Chairs, Black, 4/Carton"/>
    <x v="173"/>
    <n v="7"/>
    <x v="4"/>
    <x v="175"/>
    <x v="3"/>
    <x v="0"/>
  </r>
  <r>
    <n v="179"/>
    <s v="US-2017-101511"/>
    <x v="82"/>
    <d v="2017-11-23T00:00:00"/>
    <s v="Second Class"/>
    <x v="32"/>
    <x v="32"/>
    <x v="0"/>
    <x v="0"/>
    <s v="Newark"/>
    <x v="24"/>
    <n v="43055"/>
    <x v="3"/>
    <s v="OFF-SU-10002189"/>
    <x v="1"/>
    <x v="14"/>
    <s v="Acme Rosewood Handle Letter Opener"/>
    <x v="174"/>
    <n v="5"/>
    <x v="2"/>
    <x v="176"/>
    <x v="3"/>
    <x v="0"/>
  </r>
  <r>
    <n v="180"/>
    <s v="CA-2017-137225"/>
    <x v="83"/>
    <d v="2017-12-19T00:00:00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x v="0"/>
    <x v="177"/>
    <x v="3"/>
    <x v="0"/>
  </r>
  <r>
    <n v="181"/>
    <s v="CA-2016-166191"/>
    <x v="29"/>
    <d v="2016-12-09T00:00:0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x v="2"/>
    <x v="178"/>
    <x v="2"/>
    <x v="0"/>
  </r>
  <r>
    <n v="182"/>
    <s v="CA-2016-166191"/>
    <x v="29"/>
    <d v="2016-12-09T00:00:0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x v="2"/>
    <x v="179"/>
    <x v="2"/>
    <x v="0"/>
  </r>
  <r>
    <n v="183"/>
    <s v="CA-2016-158274"/>
    <x v="84"/>
    <d v="2016-11-24T00:00:00"/>
    <s v="Second Class"/>
    <x v="84"/>
    <x v="84"/>
    <x v="2"/>
    <x v="0"/>
    <s v="Monroe"/>
    <x v="28"/>
    <n v="71203"/>
    <x v="0"/>
    <s v="TEC-PH-10003273"/>
    <x v="2"/>
    <x v="7"/>
    <s v="AT&amp;T TR1909W"/>
    <x v="178"/>
    <n v="4"/>
    <x v="0"/>
    <x v="180"/>
    <x v="0"/>
    <x v="0"/>
  </r>
  <r>
    <n v="184"/>
    <s v="CA-2016-158274"/>
    <x v="84"/>
    <d v="2016-11-24T00:00:00"/>
    <s v="Second Class"/>
    <x v="84"/>
    <x v="84"/>
    <x v="2"/>
    <x v="0"/>
    <s v="Monroe"/>
    <x v="28"/>
    <n v="71203"/>
    <x v="0"/>
    <s v="TEC-PH-10004896"/>
    <x v="2"/>
    <x v="7"/>
    <s v="Nokia Lumia 521 (T-Mobile)"/>
    <x v="179"/>
    <n v="5"/>
    <x v="0"/>
    <x v="181"/>
    <x v="0"/>
    <x v="0"/>
  </r>
  <r>
    <n v="185"/>
    <s v="CA-2016-158274"/>
    <x v="84"/>
    <d v="2016-11-24T00:00:00"/>
    <s v="Second Class"/>
    <x v="84"/>
    <x v="84"/>
    <x v="2"/>
    <x v="0"/>
    <s v="Monroe"/>
    <x v="28"/>
    <n v="71203"/>
    <x v="0"/>
    <s v="TEC-AC-10002345"/>
    <x v="2"/>
    <x v="11"/>
    <s v="HP Standard 104 key PS/2 Keyboard"/>
    <x v="180"/>
    <n v="2"/>
    <x v="0"/>
    <x v="182"/>
    <x v="0"/>
    <x v="0"/>
  </r>
  <r>
    <n v="186"/>
    <s v="CA-2018-105018"/>
    <x v="85"/>
    <d v="2018-12-02T00:00:00"/>
    <s v="Standard Class"/>
    <x v="85"/>
    <x v="85"/>
    <x v="0"/>
    <x v="0"/>
    <s v="Fairfield"/>
    <x v="29"/>
    <n v="6824"/>
    <x v="3"/>
    <s v="OFF-BI-10001890"/>
    <x v="1"/>
    <x v="8"/>
    <s v="Avery Poly Binder Pockets"/>
    <x v="181"/>
    <n v="2"/>
    <x v="0"/>
    <x v="183"/>
    <x v="3"/>
    <x v="0"/>
  </r>
  <r>
    <n v="187"/>
    <s v="CA-2016-123260"/>
    <x v="86"/>
    <d v="2016-08-30T00:00:00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x v="0"/>
    <x v="184"/>
    <x v="1"/>
    <x v="0"/>
  </r>
  <r>
    <n v="188"/>
    <s v="CA-2018-157000"/>
    <x v="87"/>
    <d v="2018-07-22T00:00:00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x v="183"/>
    <n v="3"/>
    <x v="2"/>
    <x v="185"/>
    <x v="2"/>
    <x v="0"/>
  </r>
  <r>
    <n v="189"/>
    <s v="CA-2018-157000"/>
    <x v="87"/>
    <d v="2018-07-22T00:00:00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x v="2"/>
    <x v="186"/>
    <x v="2"/>
    <x v="0"/>
  </r>
  <r>
    <n v="190"/>
    <s v="CA-2017-102281"/>
    <x v="88"/>
    <d v="2017-10-14T00:00:00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x v="2"/>
    <x v="187"/>
    <x v="3"/>
    <x v="0"/>
  </r>
  <r>
    <n v="191"/>
    <s v="CA-2017-102281"/>
    <x v="88"/>
    <d v="2017-10-14T00:00:00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x v="3"/>
    <x v="0"/>
  </r>
  <r>
    <n v="192"/>
    <s v="CA-2017-102281"/>
    <x v="88"/>
    <d v="2017-10-14T00:00:00"/>
    <s v="First Class"/>
    <x v="88"/>
    <x v="88"/>
    <x v="2"/>
    <x v="0"/>
    <s v="New York City"/>
    <x v="15"/>
    <n v="10035"/>
    <x v="3"/>
    <s v="OFF-PA-10000061"/>
    <x v="1"/>
    <x v="10"/>
    <s v="Xerox 205"/>
    <x v="187"/>
    <n v="8"/>
    <x v="0"/>
    <x v="189"/>
    <x v="3"/>
    <x v="0"/>
  </r>
  <r>
    <n v="193"/>
    <s v="CA-2017-102281"/>
    <x v="88"/>
    <d v="2017-10-14T00:00:00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x v="2"/>
    <x v="190"/>
    <x v="3"/>
    <x v="0"/>
  </r>
  <r>
    <n v="194"/>
    <s v="CA-2017-102281"/>
    <x v="88"/>
    <d v="2017-10-14T00:00:00"/>
    <s v="First Class"/>
    <x v="88"/>
    <x v="88"/>
    <x v="2"/>
    <x v="0"/>
    <s v="New York City"/>
    <x v="15"/>
    <n v="10035"/>
    <x v="3"/>
    <s v="OFF-AR-10003514"/>
    <x v="1"/>
    <x v="6"/>
    <s v="4009 Highlighters by Sanford"/>
    <x v="189"/>
    <n v="5"/>
    <x v="0"/>
    <x v="191"/>
    <x v="3"/>
    <x v="0"/>
  </r>
  <r>
    <n v="195"/>
    <s v="CA-2017-131457"/>
    <x v="89"/>
    <d v="2017-11-06T00:00:00"/>
    <s v="Standard Class"/>
    <x v="89"/>
    <x v="89"/>
    <x v="1"/>
    <x v="0"/>
    <s v="Redlands"/>
    <x v="1"/>
    <n v="92374"/>
    <x v="1"/>
    <s v="OFF-EN-10001509"/>
    <x v="1"/>
    <x v="12"/>
    <s v="Poly String Tie Envelopes"/>
    <x v="190"/>
    <n v="7"/>
    <x v="0"/>
    <x v="192"/>
    <x v="1"/>
    <x v="0"/>
  </r>
  <r>
    <n v="196"/>
    <s v="CA-2016-140004"/>
    <x v="90"/>
    <d v="2016-03-25T00:00:00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x v="2"/>
    <x v="193"/>
    <x v="3"/>
    <x v="0"/>
  </r>
  <r>
    <n v="197"/>
    <s v="CA-2016-140004"/>
    <x v="90"/>
    <d v="2016-03-25T00:00:00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x v="2"/>
    <x v="194"/>
    <x v="3"/>
    <x v="0"/>
  </r>
  <r>
    <n v="198"/>
    <s v="CA-2019-107720"/>
    <x v="44"/>
    <d v="2019-11-13T00:00:00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x v="193"/>
    <n v="3"/>
    <x v="0"/>
    <x v="195"/>
    <x v="3"/>
    <x v="0"/>
  </r>
  <r>
    <n v="199"/>
    <s v="US-2019-124303"/>
    <x v="91"/>
    <d v="2019-07-13T00:00:00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x v="6"/>
    <x v="196"/>
    <x v="3"/>
    <x v="0"/>
  </r>
  <r>
    <n v="200"/>
    <s v="US-2019-124303"/>
    <x v="91"/>
    <d v="2019-07-13T00:00:00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x v="2"/>
    <x v="197"/>
    <x v="3"/>
    <x v="0"/>
  </r>
  <r>
    <n v="201"/>
    <s v="CA-2019-105074"/>
    <x v="92"/>
    <d v="2019-06-29T00:00:00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x v="2"/>
    <x v="198"/>
    <x v="3"/>
    <x v="0"/>
  </r>
  <r>
    <n v="202"/>
    <s v="CA-2016-133690"/>
    <x v="93"/>
    <d v="2016-08-05T00:00:0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x v="5"/>
    <x v="199"/>
    <x v="1"/>
    <x v="1"/>
  </r>
  <r>
    <n v="203"/>
    <s v="CA-2016-133690"/>
    <x v="93"/>
    <d v="2016-08-05T00:00:0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x v="2"/>
    <x v="200"/>
    <x v="1"/>
    <x v="1"/>
  </r>
  <r>
    <n v="204"/>
    <s v="US-2019-116701"/>
    <x v="94"/>
    <d v="2019-12-21T00:00:00"/>
    <s v="Second Class"/>
    <x v="95"/>
    <x v="95"/>
    <x v="0"/>
    <x v="0"/>
    <s v="Dallas"/>
    <x v="5"/>
    <n v="75220"/>
    <x v="2"/>
    <s v="OFF-AP-10003217"/>
    <x v="1"/>
    <x v="9"/>
    <s v="Eureka Sanitaire  Commercial Upright"/>
    <x v="199"/>
    <n v="2"/>
    <x v="3"/>
    <x v="201"/>
    <x v="2"/>
    <x v="0"/>
  </r>
  <r>
    <n v="205"/>
    <s v="CA-2019-126382"/>
    <x v="95"/>
    <d v="2019-06-07T00:00:00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x v="200"/>
    <n v="7"/>
    <x v="2"/>
    <x v="202"/>
    <x v="0"/>
    <x v="0"/>
  </r>
  <r>
    <n v="206"/>
    <s v="CA-2019-108329"/>
    <x v="34"/>
    <d v="2019-12-14T00:00:00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x v="2"/>
    <x v="203"/>
    <x v="1"/>
    <x v="0"/>
  </r>
  <r>
    <n v="207"/>
    <s v="CA-2019-135860"/>
    <x v="96"/>
    <d v="2019-12-07T00:00:00"/>
    <s v="Standard Class"/>
    <x v="98"/>
    <x v="98"/>
    <x v="0"/>
    <x v="0"/>
    <s v="Saginaw"/>
    <x v="12"/>
    <n v="48601"/>
    <x v="2"/>
    <s v="OFF-ST-10000642"/>
    <x v="1"/>
    <x v="4"/>
    <s v="Tennsco Lockers, Gray"/>
    <x v="202"/>
    <n v="4"/>
    <x v="0"/>
    <x v="204"/>
    <x v="2"/>
    <x v="0"/>
  </r>
  <r>
    <n v="208"/>
    <s v="CA-2019-135860"/>
    <x v="96"/>
    <d v="2019-12-07T00:00:00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x v="0"/>
    <x v="205"/>
    <x v="2"/>
    <x v="0"/>
  </r>
  <r>
    <n v="209"/>
    <s v="CA-2019-135860"/>
    <x v="96"/>
    <d v="2019-12-07T00:00:00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x v="204"/>
    <n v="4"/>
    <x v="0"/>
    <x v="206"/>
    <x v="2"/>
    <x v="0"/>
  </r>
  <r>
    <n v="210"/>
    <s v="CA-2019-135860"/>
    <x v="96"/>
    <d v="2019-12-07T00:00:00"/>
    <s v="Standard Class"/>
    <x v="98"/>
    <x v="98"/>
    <x v="0"/>
    <x v="0"/>
    <s v="Saginaw"/>
    <x v="12"/>
    <n v="48601"/>
    <x v="2"/>
    <s v="OFF-FA-10000134"/>
    <x v="1"/>
    <x v="13"/>
    <s v="Advantus Push Pins, Aluminum Head"/>
    <x v="205"/>
    <n v="9"/>
    <x v="0"/>
    <x v="207"/>
    <x v="2"/>
    <x v="0"/>
  </r>
  <r>
    <n v="211"/>
    <s v="CA-2019-135860"/>
    <x v="96"/>
    <d v="2019-12-07T00:00:00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x v="0"/>
    <x v="208"/>
    <x v="2"/>
    <x v="0"/>
  </r>
  <r>
    <n v="212"/>
    <s v="CA-2017-101007"/>
    <x v="97"/>
    <d v="2017-02-13T00:00:00"/>
    <s v="Second Class"/>
    <x v="99"/>
    <x v="99"/>
    <x v="1"/>
    <x v="0"/>
    <s v="Dallas"/>
    <x v="5"/>
    <n v="75220"/>
    <x v="2"/>
    <s v="TEC-AC-10001266"/>
    <x v="2"/>
    <x v="11"/>
    <s v="Memorex Micro Travel Drive 8 GB"/>
    <x v="207"/>
    <n v="2"/>
    <x v="2"/>
    <x v="209"/>
    <x v="2"/>
    <x v="0"/>
  </r>
  <r>
    <n v="213"/>
    <s v="CA-2017-146262"/>
    <x v="98"/>
    <d v="2017-01-09T00:00:00"/>
    <s v="Standard Class"/>
    <x v="100"/>
    <x v="100"/>
    <x v="1"/>
    <x v="0"/>
    <s v="Medina"/>
    <x v="24"/>
    <n v="44256"/>
    <x v="3"/>
    <s v="OFF-LA-10004544"/>
    <x v="1"/>
    <x v="2"/>
    <s v="Avery 505"/>
    <x v="208"/>
    <n v="2"/>
    <x v="2"/>
    <x v="210"/>
    <x v="3"/>
    <x v="1"/>
  </r>
  <r>
    <n v="214"/>
    <s v="CA-2017-146262"/>
    <x v="98"/>
    <d v="2017-01-09T00:00:00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x v="5"/>
    <x v="211"/>
    <x v="3"/>
    <x v="1"/>
  </r>
  <r>
    <n v="215"/>
    <s v="CA-2017-146262"/>
    <x v="98"/>
    <d v="2017-01-09T00:00:00"/>
    <s v="Standard Class"/>
    <x v="100"/>
    <x v="100"/>
    <x v="1"/>
    <x v="0"/>
    <s v="Medina"/>
    <x v="24"/>
    <n v="44256"/>
    <x v="3"/>
    <s v="TEC-PH-10002844"/>
    <x v="2"/>
    <x v="7"/>
    <s v="Speck Products Candyshell Flip Case"/>
    <x v="210"/>
    <n v="3"/>
    <x v="10"/>
    <x v="212"/>
    <x v="3"/>
    <x v="1"/>
  </r>
  <r>
    <n v="216"/>
    <s v="CA-2017-146262"/>
    <x v="98"/>
    <d v="2017-01-09T00:00:00"/>
    <s v="Standard Class"/>
    <x v="100"/>
    <x v="100"/>
    <x v="1"/>
    <x v="0"/>
    <s v="Medina"/>
    <x v="24"/>
    <n v="44256"/>
    <x v="3"/>
    <s v="TEC-MA-10000864"/>
    <x v="2"/>
    <x v="15"/>
    <s v="Cisco 9971 IP Video Phone Charcoal"/>
    <x v="211"/>
    <n v="9"/>
    <x v="6"/>
    <x v="213"/>
    <x v="3"/>
    <x v="1"/>
  </r>
  <r>
    <n v="217"/>
    <s v="CA-2017-146262"/>
    <x v="98"/>
    <d v="2017-01-09T00:00:00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x v="2"/>
    <x v="214"/>
    <x v="3"/>
    <x v="1"/>
  </r>
  <r>
    <n v="218"/>
    <s v="CA-2018-130162"/>
    <x v="99"/>
    <d v="2018-11-01T00:00:00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x v="213"/>
    <n v="6"/>
    <x v="0"/>
    <x v="215"/>
    <x v="1"/>
    <x v="0"/>
  </r>
  <r>
    <n v="219"/>
    <s v="CA-2018-130162"/>
    <x v="99"/>
    <d v="2018-11-01T00:00:00"/>
    <s v="Standard Class"/>
    <x v="101"/>
    <x v="101"/>
    <x v="0"/>
    <x v="0"/>
    <s v="Los Angeles"/>
    <x v="1"/>
    <n v="90032"/>
    <x v="1"/>
    <s v="TEC-PH-10002563"/>
    <x v="2"/>
    <x v="7"/>
    <s v="Adtran 1202752G1"/>
    <x v="214"/>
    <n v="3"/>
    <x v="2"/>
    <x v="216"/>
    <x v="1"/>
    <x v="0"/>
  </r>
  <r>
    <n v="220"/>
    <s v="CA-2017-169397"/>
    <x v="100"/>
    <d v="2017-12-27T00:00:00"/>
    <s v="First Class"/>
    <x v="102"/>
    <x v="102"/>
    <x v="0"/>
    <x v="0"/>
    <s v="Dublin"/>
    <x v="24"/>
    <n v="43017"/>
    <x v="3"/>
    <s v="OFF-FA-10000585"/>
    <x v="1"/>
    <x v="13"/>
    <s v="OIC Bulk Pack Metal Binder Clips"/>
    <x v="215"/>
    <n v="2"/>
    <x v="2"/>
    <x v="217"/>
    <x v="3"/>
    <x v="1"/>
  </r>
  <r>
    <n v="221"/>
    <s v="CA-2017-169397"/>
    <x v="100"/>
    <d v="2017-12-27T00:00:00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x v="2"/>
    <x v="218"/>
    <x v="3"/>
    <x v="1"/>
  </r>
  <r>
    <n v="222"/>
    <s v="CA-2017-169397"/>
    <x v="100"/>
    <d v="2017-12-27T00:00:00"/>
    <s v="First Class"/>
    <x v="102"/>
    <x v="102"/>
    <x v="0"/>
    <x v="0"/>
    <s v="Dublin"/>
    <x v="24"/>
    <n v="43017"/>
    <x v="3"/>
    <s v="OFF-BI-10002852"/>
    <x v="1"/>
    <x v="8"/>
    <s v="Ibico Standard Transparent Covers"/>
    <x v="217"/>
    <n v="4"/>
    <x v="6"/>
    <x v="219"/>
    <x v="3"/>
    <x v="1"/>
  </r>
  <r>
    <n v="223"/>
    <s v="CA-2017-169397"/>
    <x v="100"/>
    <d v="2017-12-27T00:00:00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x v="2"/>
    <x v="220"/>
    <x v="3"/>
    <x v="1"/>
  </r>
  <r>
    <n v="224"/>
    <s v="CA-2017-169397"/>
    <x v="100"/>
    <d v="2017-12-27T00:00:00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x v="219"/>
    <n v="4"/>
    <x v="6"/>
    <x v="221"/>
    <x v="3"/>
    <x v="1"/>
  </r>
  <r>
    <n v="225"/>
    <s v="CA-2017-169397"/>
    <x v="100"/>
    <d v="2017-12-27T00:00:00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x v="2"/>
    <x v="222"/>
    <x v="3"/>
    <x v="1"/>
  </r>
  <r>
    <n v="226"/>
    <s v="CA-2017-163055"/>
    <x v="101"/>
    <d v="2017-08-16T00:00:00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x v="0"/>
    <x v="223"/>
    <x v="2"/>
    <x v="0"/>
  </r>
  <r>
    <n v="227"/>
    <s v="CA-2017-163055"/>
    <x v="101"/>
    <d v="2017-08-16T00:00:00"/>
    <s v="Standard Class"/>
    <x v="103"/>
    <x v="103"/>
    <x v="1"/>
    <x v="0"/>
    <s v="Detroit"/>
    <x v="12"/>
    <n v="48227"/>
    <x v="2"/>
    <s v="FUR-TA-10003748"/>
    <x v="0"/>
    <x v="3"/>
    <s v="Bevis 36 x 72 Conference Tables"/>
    <x v="222"/>
    <n v="5"/>
    <x v="0"/>
    <x v="224"/>
    <x v="2"/>
    <x v="0"/>
  </r>
  <r>
    <n v="228"/>
    <s v="CA-2017-163055"/>
    <x v="101"/>
    <d v="2017-08-16T00:00:00"/>
    <s v="Standard Class"/>
    <x v="103"/>
    <x v="103"/>
    <x v="1"/>
    <x v="0"/>
    <s v="Detroit"/>
    <x v="12"/>
    <n v="48227"/>
    <x v="2"/>
    <s v="OFF-ST-10002485"/>
    <x v="1"/>
    <x v="4"/>
    <s v="Rogers Deluxe File Chest"/>
    <x v="223"/>
    <n v="1"/>
    <x v="0"/>
    <x v="225"/>
    <x v="2"/>
    <x v="0"/>
  </r>
  <r>
    <n v="229"/>
    <s v="US-2017-145436"/>
    <x v="102"/>
    <d v="2017-03-04T00:00:00"/>
    <s v="Standard Class"/>
    <x v="104"/>
    <x v="104"/>
    <x v="0"/>
    <x v="0"/>
    <s v="Columbia"/>
    <x v="18"/>
    <n v="38401"/>
    <x v="0"/>
    <s v="FUR-CH-10004860"/>
    <x v="0"/>
    <x v="1"/>
    <s v="Global Low Back Tilter Chair"/>
    <x v="224"/>
    <n v="2"/>
    <x v="2"/>
    <x v="226"/>
    <x v="0"/>
    <x v="0"/>
  </r>
  <r>
    <n v="230"/>
    <s v="US-2017-145436"/>
    <x v="102"/>
    <d v="2017-03-04T00:00: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x v="225"/>
    <n v="8"/>
    <x v="2"/>
    <x v="227"/>
    <x v="0"/>
    <x v="0"/>
  </r>
  <r>
    <n v="231"/>
    <s v="US-2016-156216"/>
    <x v="103"/>
    <d v="2016-09-17T00:00:00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x v="226"/>
    <n v="7"/>
    <x v="6"/>
    <x v="228"/>
    <x v="0"/>
    <x v="0"/>
  </r>
  <r>
    <n v="232"/>
    <s v="US-2019-100930"/>
    <x v="104"/>
    <d v="2019-04-12T00:00:00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x v="227"/>
    <n v="2"/>
    <x v="1"/>
    <x v="229"/>
    <x v="0"/>
    <x v="0"/>
  </r>
  <r>
    <n v="233"/>
    <s v="US-2019-100930"/>
    <x v="104"/>
    <d v="2019-04-12T00:00:00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x v="228"/>
    <n v="3"/>
    <x v="1"/>
    <x v="230"/>
    <x v="0"/>
    <x v="0"/>
  </r>
  <r>
    <n v="234"/>
    <s v="US-2019-100930"/>
    <x v="104"/>
    <d v="2019-04-12T00:00:00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x v="229"/>
    <n v="2"/>
    <x v="6"/>
    <x v="231"/>
    <x v="0"/>
    <x v="0"/>
  </r>
  <r>
    <n v="235"/>
    <s v="US-2019-100930"/>
    <x v="104"/>
    <d v="2019-04-12T00:00:00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x v="0"/>
    <x v="0"/>
  </r>
  <r>
    <n v="236"/>
    <s v="US-2019-100930"/>
    <x v="104"/>
    <d v="2019-04-12T00:00:00"/>
    <s v="Standard Class"/>
    <x v="37"/>
    <x v="37"/>
    <x v="2"/>
    <x v="0"/>
    <s v="Tampa"/>
    <x v="2"/>
    <n v="33614"/>
    <x v="0"/>
    <s v="TEC-AC-10003832"/>
    <x v="2"/>
    <x v="11"/>
    <s v="Logitech P710e Mobile Speakerphone"/>
    <x v="231"/>
    <n v="3"/>
    <x v="2"/>
    <x v="233"/>
    <x v="0"/>
    <x v="0"/>
  </r>
  <r>
    <n v="237"/>
    <s v="CA-2019-160514"/>
    <x v="105"/>
    <d v="2019-11-16T00:00:00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x v="0"/>
    <x v="234"/>
    <x v="1"/>
    <x v="0"/>
  </r>
  <r>
    <n v="238"/>
    <s v="CA-2018-157749"/>
    <x v="30"/>
    <d v="2018-06-09T00:00:00"/>
    <s v="Second Class"/>
    <x v="107"/>
    <x v="107"/>
    <x v="0"/>
    <x v="0"/>
    <s v="Chicago"/>
    <x v="10"/>
    <n v="60610"/>
    <x v="2"/>
    <s v="OFF-PA-10003349"/>
    <x v="1"/>
    <x v="10"/>
    <s v="Xerox 1957"/>
    <x v="233"/>
    <n v="5"/>
    <x v="2"/>
    <x v="235"/>
    <x v="2"/>
    <x v="0"/>
  </r>
  <r>
    <n v="239"/>
    <s v="CA-2018-157749"/>
    <x v="30"/>
    <d v="2018-06-09T00:00:00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x v="7"/>
    <x v="236"/>
    <x v="2"/>
    <x v="0"/>
  </r>
  <r>
    <n v="240"/>
    <s v="CA-2018-157749"/>
    <x v="30"/>
    <d v="2018-06-09T00:00:00"/>
    <s v="Second Class"/>
    <x v="107"/>
    <x v="107"/>
    <x v="0"/>
    <x v="0"/>
    <s v="Chicago"/>
    <x v="10"/>
    <n v="60610"/>
    <x v="2"/>
    <s v="FUR-FU-10004351"/>
    <x v="0"/>
    <x v="5"/>
    <s v="Staple-based wall hangings"/>
    <x v="235"/>
    <n v="3"/>
    <x v="7"/>
    <x v="237"/>
    <x v="2"/>
    <x v="0"/>
  </r>
  <r>
    <n v="241"/>
    <s v="CA-2018-157749"/>
    <x v="30"/>
    <d v="2018-06-09T00:00:00"/>
    <s v="Second Class"/>
    <x v="107"/>
    <x v="107"/>
    <x v="0"/>
    <x v="0"/>
    <s v="Chicago"/>
    <x v="10"/>
    <n v="60610"/>
    <x v="2"/>
    <s v="TEC-PH-10000011"/>
    <x v="2"/>
    <x v="7"/>
    <s v="PureGear Roll-On Screen Protector"/>
    <x v="236"/>
    <n v="2"/>
    <x v="2"/>
    <x v="238"/>
    <x v="2"/>
    <x v="0"/>
  </r>
  <r>
    <n v="242"/>
    <s v="CA-2018-157749"/>
    <x v="30"/>
    <d v="2018-06-09T00:00:00"/>
    <s v="Second Class"/>
    <x v="107"/>
    <x v="107"/>
    <x v="0"/>
    <x v="0"/>
    <s v="Chicago"/>
    <x v="10"/>
    <n v="60610"/>
    <x v="2"/>
    <s v="FUR-TA-10002607"/>
    <x v="0"/>
    <x v="3"/>
    <s v="KI Conference Tables"/>
    <x v="237"/>
    <n v="5"/>
    <x v="5"/>
    <x v="239"/>
    <x v="2"/>
    <x v="0"/>
  </r>
  <r>
    <n v="243"/>
    <s v="CA-2018-157749"/>
    <x v="30"/>
    <d v="2018-06-09T00:00:00"/>
    <s v="Second Class"/>
    <x v="107"/>
    <x v="107"/>
    <x v="0"/>
    <x v="0"/>
    <s v="Chicago"/>
    <x v="10"/>
    <n v="60610"/>
    <x v="2"/>
    <s v="FUR-FU-10002505"/>
    <x v="0"/>
    <x v="5"/>
    <s v="Eldon 100 Class Desk Accessories"/>
    <x v="238"/>
    <n v="3"/>
    <x v="7"/>
    <x v="240"/>
    <x v="2"/>
    <x v="0"/>
  </r>
  <r>
    <n v="244"/>
    <s v="CA-2018-157749"/>
    <x v="30"/>
    <d v="2018-06-09T00:00:00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x v="2"/>
    <x v="193"/>
    <x v="2"/>
    <x v="0"/>
  </r>
  <r>
    <n v="245"/>
    <s v="CA-2016-131926"/>
    <x v="106"/>
    <d v="2016-06-06T00:00:00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x v="239"/>
    <n v="7"/>
    <x v="0"/>
    <x v="241"/>
    <x v="2"/>
    <x v="0"/>
  </r>
  <r>
    <n v="246"/>
    <s v="CA-2016-131926"/>
    <x v="106"/>
    <d v="2016-06-06T00:00:00"/>
    <s v="Second Class"/>
    <x v="108"/>
    <x v="108"/>
    <x v="2"/>
    <x v="0"/>
    <s v="Lakeville"/>
    <x v="11"/>
    <n v="55044"/>
    <x v="2"/>
    <s v="OFF-ST-10002276"/>
    <x v="1"/>
    <x v="4"/>
    <s v="Safco Steel Mobile File Cart"/>
    <x v="240"/>
    <n v="2"/>
    <x v="0"/>
    <x v="242"/>
    <x v="2"/>
    <x v="0"/>
  </r>
  <r>
    <n v="247"/>
    <s v="CA-2016-131926"/>
    <x v="106"/>
    <d v="2016-06-06T00:00:00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x v="2"/>
    <x v="0"/>
  </r>
  <r>
    <n v="248"/>
    <s v="CA-2016-131926"/>
    <x v="106"/>
    <d v="2016-06-06T00:00:00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x v="0"/>
    <x v="244"/>
    <x v="2"/>
    <x v="0"/>
  </r>
  <r>
    <n v="249"/>
    <s v="CA-2016-131926"/>
    <x v="106"/>
    <d v="2016-06-06T00:00:00"/>
    <s v="Second Class"/>
    <x v="108"/>
    <x v="108"/>
    <x v="2"/>
    <x v="0"/>
    <s v="Lakeville"/>
    <x v="11"/>
    <n v="55044"/>
    <x v="2"/>
    <s v="OFF-PA-10000061"/>
    <x v="1"/>
    <x v="10"/>
    <s v="Xerox 205"/>
    <x v="243"/>
    <n v="4"/>
    <x v="0"/>
    <x v="245"/>
    <x v="2"/>
    <x v="0"/>
  </r>
  <r>
    <n v="250"/>
    <s v="CA-2018-154739"/>
    <x v="107"/>
    <d v="2018-12-15T00:00:00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251"/>
    <s v="CA-2018-145625"/>
    <x v="108"/>
    <d v="2018-09-17T00:00:00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x v="0"/>
    <x v="247"/>
    <x v="1"/>
    <x v="0"/>
  </r>
  <r>
    <n v="252"/>
    <s v="CA-2018-145625"/>
    <x v="108"/>
    <d v="2018-09-17T00:00:00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x v="246"/>
    <n v="13"/>
    <x v="0"/>
    <x v="248"/>
    <x v="1"/>
    <x v="0"/>
  </r>
  <r>
    <n v="253"/>
    <s v="CA-2018-146941"/>
    <x v="107"/>
    <d v="2018-12-13T00:00:0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x v="0"/>
    <x v="249"/>
    <x v="3"/>
    <x v="0"/>
  </r>
  <r>
    <n v="254"/>
    <s v="CA-2018-146941"/>
    <x v="107"/>
    <d v="2018-12-13T00:00:0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x v="0"/>
    <x v="250"/>
    <x v="3"/>
    <x v="0"/>
  </r>
  <r>
    <n v="255"/>
    <s v="US-2017-159982"/>
    <x v="109"/>
    <d v="2017-12-04T00:00:00"/>
    <s v="Standard Class"/>
    <x v="112"/>
    <x v="112"/>
    <x v="1"/>
    <x v="0"/>
    <s v="Chicago"/>
    <x v="10"/>
    <n v="60623"/>
    <x v="2"/>
    <s v="FUR-FU-10002505"/>
    <x v="0"/>
    <x v="5"/>
    <s v="Eldon 100 Class Desk Accessories"/>
    <x v="249"/>
    <n v="9"/>
    <x v="7"/>
    <x v="251"/>
    <x v="2"/>
    <x v="0"/>
  </r>
  <r>
    <n v="256"/>
    <s v="US-2017-159982"/>
    <x v="109"/>
    <d v="2017-12-04T00:00:00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x v="250"/>
    <n v="2"/>
    <x v="2"/>
    <x v="252"/>
    <x v="2"/>
    <x v="0"/>
  </r>
  <r>
    <n v="257"/>
    <s v="US-2017-159982"/>
    <x v="109"/>
    <d v="2017-12-04T00:00:00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x v="2"/>
    <x v="253"/>
    <x v="2"/>
    <x v="0"/>
  </r>
  <r>
    <n v="258"/>
    <s v="US-2017-159982"/>
    <x v="109"/>
    <d v="2017-12-04T00:00:00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x v="2"/>
    <x v="254"/>
    <x v="2"/>
    <x v="0"/>
  </r>
  <r>
    <n v="259"/>
    <s v="CA-2019-163139"/>
    <x v="96"/>
    <d v="2019-12-03T00:00:00"/>
    <s v="Second Class"/>
    <x v="113"/>
    <x v="113"/>
    <x v="0"/>
    <x v="0"/>
    <s v="New York City"/>
    <x v="15"/>
    <n v="10009"/>
    <x v="3"/>
    <s v="TEC-AC-10000290"/>
    <x v="2"/>
    <x v="11"/>
    <s v="Sabrent 4-Port USB 2.0 Hub"/>
    <x v="253"/>
    <n v="3"/>
    <x v="0"/>
    <x v="255"/>
    <x v="3"/>
    <x v="0"/>
  </r>
  <r>
    <n v="260"/>
    <s v="CA-2019-163139"/>
    <x v="96"/>
    <d v="2019-12-03T00:00:00"/>
    <s v="Second Class"/>
    <x v="113"/>
    <x v="113"/>
    <x v="0"/>
    <x v="0"/>
    <s v="New York City"/>
    <x v="15"/>
    <n v="10009"/>
    <x v="3"/>
    <s v="OFF-ST-10002790"/>
    <x v="1"/>
    <x v="4"/>
    <s v="Safco Industrial Shelving"/>
    <x v="254"/>
    <n v="3"/>
    <x v="0"/>
    <x v="256"/>
    <x v="3"/>
    <x v="0"/>
  </r>
  <r>
    <n v="261"/>
    <s v="CA-2019-163139"/>
    <x v="96"/>
    <d v="2019-12-03T00:00:00"/>
    <s v="Second Class"/>
    <x v="113"/>
    <x v="113"/>
    <x v="0"/>
    <x v="0"/>
    <s v="New York City"/>
    <x v="15"/>
    <n v="10009"/>
    <x v="3"/>
    <s v="OFF-BI-10003460"/>
    <x v="1"/>
    <x v="8"/>
    <s v="Acco 3-Hole Punch"/>
    <x v="255"/>
    <n v="5"/>
    <x v="2"/>
    <x v="257"/>
    <x v="3"/>
    <x v="0"/>
  </r>
  <r>
    <n v="262"/>
    <s v="US-2019-155299"/>
    <x v="110"/>
    <d v="2019-06-12T00:00:00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x v="3"/>
    <x v="258"/>
    <x v="2"/>
    <x v="0"/>
  </r>
  <r>
    <n v="263"/>
    <s v="US-2016-106992"/>
    <x v="111"/>
    <d v="2016-09-21T00:00:0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x v="257"/>
    <n v="3"/>
    <x v="10"/>
    <x v="259"/>
    <x v="2"/>
    <x v="0"/>
  </r>
  <r>
    <n v="264"/>
    <s v="US-2016-106992"/>
    <x v="111"/>
    <d v="2016-09-21T00:00:0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x v="10"/>
    <x v="260"/>
    <x v="2"/>
    <x v="0"/>
  </r>
  <r>
    <n v="265"/>
    <s v="CA-2018-125318"/>
    <x v="112"/>
    <d v="2018-06-13T00:00:00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x v="259"/>
    <n v="4"/>
    <x v="2"/>
    <x v="261"/>
    <x v="2"/>
    <x v="0"/>
  </r>
  <r>
    <n v="266"/>
    <s v="CA-2017-155040"/>
    <x v="113"/>
    <d v="2017-11-15T00:00:00"/>
    <s v="Standard Class"/>
    <x v="117"/>
    <x v="117"/>
    <x v="0"/>
    <x v="0"/>
    <s v="Brentwood"/>
    <x v="1"/>
    <n v="94513"/>
    <x v="1"/>
    <s v="TEC-AC-10004469"/>
    <x v="2"/>
    <x v="11"/>
    <s v="Microsoft Sculpt Comfort Mouse"/>
    <x v="260"/>
    <n v="2"/>
    <x v="0"/>
    <x v="262"/>
    <x v="1"/>
    <x v="0"/>
  </r>
  <r>
    <n v="267"/>
    <s v="CA-2019-136826"/>
    <x v="114"/>
    <d v="2019-06-20T00:00:00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x v="261"/>
    <n v="3"/>
    <x v="2"/>
    <x v="263"/>
    <x v="0"/>
    <x v="0"/>
  </r>
  <r>
    <n v="268"/>
    <s v="CA-2018-111010"/>
    <x v="115"/>
    <d v="2018-01-28T00:00:00"/>
    <s v="Standard Class"/>
    <x v="38"/>
    <x v="38"/>
    <x v="0"/>
    <x v="0"/>
    <s v="Morristown"/>
    <x v="30"/>
    <n v="7960"/>
    <x v="3"/>
    <s v="OFF-FA-10003472"/>
    <x v="1"/>
    <x v="13"/>
    <s v="Bagged Rubber Bands"/>
    <x v="262"/>
    <n v="6"/>
    <x v="0"/>
    <x v="264"/>
    <x v="3"/>
    <x v="0"/>
  </r>
  <r>
    <n v="269"/>
    <s v="US-2019-145366"/>
    <x v="34"/>
    <d v="2019-12-13T00:00:00"/>
    <s v="Standard Class"/>
    <x v="119"/>
    <x v="119"/>
    <x v="1"/>
    <x v="0"/>
    <s v="Cincinnati"/>
    <x v="24"/>
    <n v="45231"/>
    <x v="3"/>
    <s v="OFF-ST-10004180"/>
    <x v="1"/>
    <x v="4"/>
    <s v="Safco Commercial Shelving"/>
    <x v="263"/>
    <n v="1"/>
    <x v="2"/>
    <x v="265"/>
    <x v="3"/>
    <x v="0"/>
  </r>
  <r>
    <n v="270"/>
    <s v="US-2019-145366"/>
    <x v="34"/>
    <d v="2019-12-13T00:00:00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271"/>
    <s v="CA-2019-163979"/>
    <x v="116"/>
    <d v="2020-01-02T00:00:00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x v="265"/>
    <n v="4"/>
    <x v="0"/>
    <x v="267"/>
    <x v="1"/>
    <x v="0"/>
  </r>
  <r>
    <n v="272"/>
    <s v="CA-2017-155334"/>
    <x v="117"/>
    <d v="2017-07-31T00:00:00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x v="0"/>
    <x v="268"/>
    <x v="1"/>
    <x v="0"/>
  </r>
  <r>
    <n v="273"/>
    <s v="CA-2017-155334"/>
    <x v="117"/>
    <d v="2017-07-31T00:00:00"/>
    <s v="First Class"/>
    <x v="66"/>
    <x v="66"/>
    <x v="0"/>
    <x v="0"/>
    <s v="San Francisco"/>
    <x v="1"/>
    <n v="94109"/>
    <x v="1"/>
    <s v="FUR-FU-10003274"/>
    <x v="0"/>
    <x v="5"/>
    <s v="Regeneration Desk Collection"/>
    <x v="267"/>
    <n v="3"/>
    <x v="0"/>
    <x v="269"/>
    <x v="1"/>
    <x v="0"/>
  </r>
  <r>
    <n v="274"/>
    <s v="CA-2017-155334"/>
    <x v="117"/>
    <d v="2017-07-31T00:00:00"/>
    <s v="First Class"/>
    <x v="66"/>
    <x v="66"/>
    <x v="0"/>
    <x v="0"/>
    <s v="San Francisco"/>
    <x v="1"/>
    <n v="94109"/>
    <x v="1"/>
    <s v="OFF-BI-10002557"/>
    <x v="1"/>
    <x v="8"/>
    <s v="Presstex Flexible Ring Binders"/>
    <x v="268"/>
    <n v="3"/>
    <x v="2"/>
    <x v="270"/>
    <x v="1"/>
    <x v="0"/>
  </r>
  <r>
    <n v="275"/>
    <s v="CA-2019-118136"/>
    <x v="118"/>
    <d v="2019-09-17T00:00:00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x v="0"/>
    <x v="271"/>
    <x v="1"/>
    <x v="0"/>
  </r>
  <r>
    <n v="276"/>
    <s v="CA-2019-118136"/>
    <x v="118"/>
    <d v="2019-09-17T00:00:00"/>
    <s v="First Class"/>
    <x v="121"/>
    <x v="121"/>
    <x v="1"/>
    <x v="0"/>
    <s v="Inglewood"/>
    <x v="1"/>
    <n v="90301"/>
    <x v="1"/>
    <s v="OFF-AR-10001427"/>
    <x v="1"/>
    <x v="6"/>
    <s v="Newell 330"/>
    <x v="156"/>
    <n v="1"/>
    <x v="0"/>
    <x v="272"/>
    <x v="1"/>
    <x v="0"/>
  </r>
  <r>
    <n v="277"/>
    <s v="CA-2019-132976"/>
    <x v="119"/>
    <d v="2019-10-17T00:00:00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x v="2"/>
    <x v="273"/>
    <x v="3"/>
    <x v="0"/>
  </r>
  <r>
    <n v="278"/>
    <s v="CA-2019-132976"/>
    <x v="119"/>
    <d v="2019-10-17T00:00:00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x v="2"/>
    <x v="274"/>
    <x v="3"/>
    <x v="0"/>
  </r>
  <r>
    <n v="279"/>
    <s v="CA-2019-132976"/>
    <x v="119"/>
    <d v="2019-10-17T00:00:00"/>
    <s v="Standard Class"/>
    <x v="122"/>
    <x v="122"/>
    <x v="1"/>
    <x v="0"/>
    <s v="Philadelphia"/>
    <x v="9"/>
    <n v="19140"/>
    <x v="3"/>
    <s v="OFF-ST-10000876"/>
    <x v="1"/>
    <x v="4"/>
    <s v="Eldon Simplefile Box Office"/>
    <x v="270"/>
    <n v="6"/>
    <x v="2"/>
    <x v="275"/>
    <x v="3"/>
    <x v="0"/>
  </r>
  <r>
    <n v="280"/>
    <s v="CA-2019-132976"/>
    <x v="119"/>
    <d v="2019-10-17T00:00:00"/>
    <s v="Standard Class"/>
    <x v="122"/>
    <x v="122"/>
    <x v="1"/>
    <x v="0"/>
    <s v="Philadelphia"/>
    <x v="9"/>
    <n v="19140"/>
    <x v="3"/>
    <s v="OFF-LA-10002043"/>
    <x v="1"/>
    <x v="2"/>
    <s v="Avery 489"/>
    <x v="271"/>
    <n v="3"/>
    <x v="2"/>
    <x v="276"/>
    <x v="3"/>
    <x v="0"/>
  </r>
  <r>
    <n v="281"/>
    <s v="US-2017-161991"/>
    <x v="120"/>
    <d v="2017-09-28T00:00:00"/>
    <s v="Second Class"/>
    <x v="56"/>
    <x v="56"/>
    <x v="0"/>
    <x v="0"/>
    <s v="Houston"/>
    <x v="5"/>
    <n v="77070"/>
    <x v="2"/>
    <s v="OFF-BI-10004967"/>
    <x v="1"/>
    <x v="8"/>
    <s v="Round Ring Binders"/>
    <x v="272"/>
    <n v="5"/>
    <x v="3"/>
    <x v="277"/>
    <x v="2"/>
    <x v="0"/>
  </r>
  <r>
    <n v="282"/>
    <s v="US-2017-161991"/>
    <x v="120"/>
    <d v="2017-09-28T00:00:00"/>
    <s v="Second Class"/>
    <x v="56"/>
    <x v="56"/>
    <x v="0"/>
    <x v="0"/>
    <s v="Houston"/>
    <x v="5"/>
    <n v="77070"/>
    <x v="2"/>
    <s v="TEC-PH-10001760"/>
    <x v="2"/>
    <x v="7"/>
    <s v="Bose SoundLink Bluetooth Speaker"/>
    <x v="273"/>
    <n v="7"/>
    <x v="2"/>
    <x v="278"/>
    <x v="2"/>
    <x v="0"/>
  </r>
  <r>
    <n v="283"/>
    <s v="CA-2017-130890"/>
    <x v="121"/>
    <d v="2017-11-06T00:00:00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x v="274"/>
    <n v="5"/>
    <x v="2"/>
    <x v="279"/>
    <x v="1"/>
    <x v="0"/>
  </r>
  <r>
    <n v="284"/>
    <s v="CA-2017-130883"/>
    <x v="120"/>
    <d v="2017-10-02T00:00:00"/>
    <s v="Standard Class"/>
    <x v="14"/>
    <x v="14"/>
    <x v="0"/>
    <x v="0"/>
    <s v="Portland"/>
    <x v="21"/>
    <n v="97206"/>
    <x v="1"/>
    <s v="OFF-PA-10000474"/>
    <x v="1"/>
    <x v="10"/>
    <s v="Easy-staple paper"/>
    <x v="275"/>
    <n v="5"/>
    <x v="2"/>
    <x v="280"/>
    <x v="1"/>
    <x v="0"/>
  </r>
  <r>
    <n v="285"/>
    <s v="CA-2017-130883"/>
    <x v="120"/>
    <d v="2017-10-02T00:00:00"/>
    <s v="Standard Class"/>
    <x v="14"/>
    <x v="14"/>
    <x v="0"/>
    <x v="0"/>
    <s v="Portland"/>
    <x v="21"/>
    <n v="97206"/>
    <x v="1"/>
    <s v="TEC-AC-10001956"/>
    <x v="2"/>
    <x v="11"/>
    <s v="Microsoft Arc Touch Mouse"/>
    <x v="276"/>
    <n v="5"/>
    <x v="2"/>
    <x v="281"/>
    <x v="1"/>
    <x v="0"/>
  </r>
  <r>
    <n v="286"/>
    <s v="CA-2017-130883"/>
    <x v="120"/>
    <d v="2017-10-02T00:00:00"/>
    <s v="Standard Class"/>
    <x v="14"/>
    <x v="14"/>
    <x v="0"/>
    <x v="0"/>
    <s v="Portland"/>
    <x v="21"/>
    <n v="97206"/>
    <x v="1"/>
    <s v="OFF-PA-10004100"/>
    <x v="1"/>
    <x v="10"/>
    <s v="Xerox 216"/>
    <x v="277"/>
    <n v="6"/>
    <x v="2"/>
    <x v="282"/>
    <x v="1"/>
    <x v="0"/>
  </r>
  <r>
    <n v="287"/>
    <s v="CA-2018-112697"/>
    <x v="122"/>
    <d v="2018-12-20T00:00:0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x v="278"/>
    <n v="7"/>
    <x v="6"/>
    <x v="283"/>
    <x v="0"/>
    <x v="0"/>
  </r>
  <r>
    <n v="288"/>
    <s v="CA-2018-112697"/>
    <x v="122"/>
    <d v="2018-12-20T00:00:0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x v="2"/>
    <x v="284"/>
    <x v="0"/>
    <x v="0"/>
  </r>
  <r>
    <n v="289"/>
    <s v="CA-2018-112697"/>
    <x v="122"/>
    <d v="2018-12-20T00:00:00"/>
    <s v="Second Class"/>
    <x v="124"/>
    <x v="124"/>
    <x v="1"/>
    <x v="0"/>
    <s v="Tamarac"/>
    <x v="2"/>
    <n v="33319"/>
    <x v="0"/>
    <s v="OFF-SU-10000646"/>
    <x v="1"/>
    <x v="14"/>
    <s v="Premier Automatic Letter Opener"/>
    <x v="280"/>
    <n v="5"/>
    <x v="2"/>
    <x v="285"/>
    <x v="0"/>
    <x v="0"/>
  </r>
  <r>
    <n v="290"/>
    <s v="CA-2018-110772"/>
    <x v="73"/>
    <d v="2018-11-24T00:00:00"/>
    <s v="Second Class"/>
    <x v="125"/>
    <x v="125"/>
    <x v="2"/>
    <x v="0"/>
    <s v="Columbus"/>
    <x v="24"/>
    <n v="43229"/>
    <x v="3"/>
    <s v="OFF-FA-10002983"/>
    <x v="1"/>
    <x v="13"/>
    <s v="Advantus SlideClip Paper Clips"/>
    <x v="281"/>
    <n v="7"/>
    <x v="2"/>
    <x v="286"/>
    <x v="3"/>
    <x v="0"/>
  </r>
  <r>
    <n v="291"/>
    <s v="CA-2018-110772"/>
    <x v="73"/>
    <d v="2018-11-24T00:00:00"/>
    <s v="Second Class"/>
    <x v="125"/>
    <x v="125"/>
    <x v="2"/>
    <x v="0"/>
    <s v="Columbus"/>
    <x v="24"/>
    <n v="43229"/>
    <x v="3"/>
    <s v="OFF-LA-10004689"/>
    <x v="1"/>
    <x v="2"/>
    <s v="Avery 512"/>
    <x v="282"/>
    <n v="8"/>
    <x v="2"/>
    <x v="287"/>
    <x v="3"/>
    <x v="0"/>
  </r>
  <r>
    <n v="292"/>
    <s v="CA-2018-110772"/>
    <x v="73"/>
    <d v="2018-11-24T00:00:00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x v="283"/>
    <n v="2"/>
    <x v="2"/>
    <x v="288"/>
    <x v="3"/>
    <x v="0"/>
  </r>
  <r>
    <n v="293"/>
    <s v="CA-2018-110772"/>
    <x v="73"/>
    <d v="2018-11-24T00:00:00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x v="5"/>
    <x v="289"/>
    <x v="3"/>
    <x v="0"/>
  </r>
  <r>
    <n v="294"/>
    <s v="CA-2016-111451"/>
    <x v="58"/>
    <d v="2016-12-28T00:00:00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x v="2"/>
    <x v="290"/>
    <x v="1"/>
    <x v="0"/>
  </r>
  <r>
    <n v="295"/>
    <s v="CA-2016-111451"/>
    <x v="58"/>
    <d v="2016-12-28T00:00:00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x v="286"/>
    <n v="3"/>
    <x v="2"/>
    <x v="291"/>
    <x v="1"/>
    <x v="0"/>
  </r>
  <r>
    <n v="296"/>
    <s v="CA-2016-111451"/>
    <x v="58"/>
    <d v="2016-12-28T00:00:00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x v="2"/>
    <x v="292"/>
    <x v="1"/>
    <x v="0"/>
  </r>
  <r>
    <n v="297"/>
    <s v="CA-2016-111451"/>
    <x v="58"/>
    <d v="2016-12-28T00:00:00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x v="6"/>
    <x v="293"/>
    <x v="1"/>
    <x v="0"/>
  </r>
  <r>
    <n v="298"/>
    <s v="CA-2016-111451"/>
    <x v="58"/>
    <d v="2016-12-28T00:00:00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x v="2"/>
    <x v="294"/>
    <x v="1"/>
    <x v="0"/>
  </r>
  <r>
    <n v="299"/>
    <s v="CA-2018-142545"/>
    <x v="99"/>
    <d v="2018-11-03T00:00:00"/>
    <s v="Standard Class"/>
    <x v="63"/>
    <x v="63"/>
    <x v="1"/>
    <x v="0"/>
    <s v="Belleville"/>
    <x v="30"/>
    <n v="7109"/>
    <x v="3"/>
    <s v="OFF-PA-10002105"/>
    <x v="1"/>
    <x v="10"/>
    <s v="Xerox 223"/>
    <x v="56"/>
    <n v="5"/>
    <x v="0"/>
    <x v="56"/>
    <x v="3"/>
    <x v="0"/>
  </r>
  <r>
    <n v="300"/>
    <s v="CA-2018-142545"/>
    <x v="99"/>
    <d v="2018-11-03T00:00:00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x v="0"/>
    <x v="295"/>
    <x v="3"/>
    <x v="0"/>
  </r>
  <r>
    <n v="301"/>
    <s v="CA-2018-142545"/>
    <x v="99"/>
    <d v="2018-11-03T00:00:00"/>
    <s v="Standard Class"/>
    <x v="63"/>
    <x v="63"/>
    <x v="1"/>
    <x v="0"/>
    <s v="Belleville"/>
    <x v="30"/>
    <n v="7109"/>
    <x v="3"/>
    <s v="OFF-PA-10004243"/>
    <x v="1"/>
    <x v="10"/>
    <s v="Xerox 1939"/>
    <x v="291"/>
    <n v="3"/>
    <x v="0"/>
    <x v="296"/>
    <x v="3"/>
    <x v="0"/>
  </r>
  <r>
    <n v="302"/>
    <s v="CA-2018-142545"/>
    <x v="99"/>
    <d v="2018-11-03T00:00:00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x v="0"/>
    <x v="297"/>
    <x v="3"/>
    <x v="0"/>
  </r>
  <r>
    <n v="303"/>
    <s v="CA-2018-142545"/>
    <x v="99"/>
    <d v="2018-11-03T00:00:00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x v="0"/>
    <x v="298"/>
    <x v="3"/>
    <x v="0"/>
  </r>
  <r>
    <n v="304"/>
    <s v="US-2019-152380"/>
    <x v="123"/>
    <d v="2019-11-23T00:00:00"/>
    <s v="Standard Class"/>
    <x v="101"/>
    <x v="101"/>
    <x v="0"/>
    <x v="0"/>
    <s v="Chicago"/>
    <x v="10"/>
    <n v="60623"/>
    <x v="2"/>
    <s v="FUR-TA-10002533"/>
    <x v="0"/>
    <x v="3"/>
    <s v="BPI Conference Tables"/>
    <x v="294"/>
    <n v="3"/>
    <x v="5"/>
    <x v="299"/>
    <x v="2"/>
    <x v="0"/>
  </r>
  <r>
    <n v="305"/>
    <s v="CA-2017-144253"/>
    <x v="124"/>
    <d v="2017-05-09T00:00:00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x v="0"/>
    <x v="300"/>
    <x v="3"/>
    <x v="0"/>
  </r>
  <r>
    <n v="306"/>
    <s v="CA-2016-130960"/>
    <x v="125"/>
    <d v="2017-01-04T00:00:00"/>
    <s v="Standard Class"/>
    <x v="33"/>
    <x v="33"/>
    <x v="1"/>
    <x v="0"/>
    <s v="Taylor"/>
    <x v="12"/>
    <n v="48180"/>
    <x v="2"/>
    <s v="OFF-AR-10003651"/>
    <x v="1"/>
    <x v="6"/>
    <s v="Newell 350"/>
    <x v="296"/>
    <n v="3"/>
    <x v="0"/>
    <x v="301"/>
    <x v="2"/>
    <x v="0"/>
  </r>
  <r>
    <n v="307"/>
    <s v="CA-2016-111003"/>
    <x v="106"/>
    <d v="2016-06-06T00:00:00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x v="0"/>
    <x v="302"/>
    <x v="3"/>
    <x v="0"/>
  </r>
  <r>
    <n v="308"/>
    <s v="CA-2016-111003"/>
    <x v="106"/>
    <d v="2016-06-06T00:00:00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x v="0"/>
    <x v="303"/>
    <x v="3"/>
    <x v="0"/>
  </r>
  <r>
    <n v="309"/>
    <s v="CA-2019-126774"/>
    <x v="4"/>
    <d v="2019-04-17T00:00:00"/>
    <s v="First Class"/>
    <x v="129"/>
    <x v="129"/>
    <x v="0"/>
    <x v="0"/>
    <s v="Arlington"/>
    <x v="17"/>
    <n v="22204"/>
    <x v="0"/>
    <s v="OFF-AR-10002804"/>
    <x v="1"/>
    <x v="6"/>
    <s v="Faber Castell Col-Erase Pencils"/>
    <x v="299"/>
    <n v="1"/>
    <x v="0"/>
    <x v="304"/>
    <x v="0"/>
    <x v="0"/>
  </r>
  <r>
    <n v="310"/>
    <s v="CA-2018-142902"/>
    <x v="126"/>
    <d v="2018-09-14T00:00:00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x v="2"/>
    <x v="305"/>
    <x v="1"/>
    <x v="0"/>
  </r>
  <r>
    <n v="311"/>
    <s v="CA-2018-142902"/>
    <x v="126"/>
    <d v="2018-09-14T00:00:00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x v="2"/>
    <x v="306"/>
    <x v="1"/>
    <x v="0"/>
  </r>
  <r>
    <n v="312"/>
    <s v="CA-2018-142902"/>
    <x v="126"/>
    <d v="2018-09-14T00:00:00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x v="2"/>
    <x v="307"/>
    <x v="1"/>
    <x v="0"/>
  </r>
  <r>
    <n v="313"/>
    <s v="CA-2018-142902"/>
    <x v="126"/>
    <d v="2018-09-14T00:00:00"/>
    <s v="Second Class"/>
    <x v="130"/>
    <x v="130"/>
    <x v="1"/>
    <x v="0"/>
    <s v="Arvada"/>
    <x v="22"/>
    <n v="80004"/>
    <x v="1"/>
    <s v="OFF-LA-10000634"/>
    <x v="1"/>
    <x v="2"/>
    <s v="Avery 509"/>
    <x v="303"/>
    <n v="3"/>
    <x v="2"/>
    <x v="308"/>
    <x v="1"/>
    <x v="0"/>
  </r>
  <r>
    <n v="314"/>
    <s v="CA-2016-120887"/>
    <x v="127"/>
    <d v="2016-10-03T00:00:00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x v="0"/>
    <x v="309"/>
    <x v="3"/>
    <x v="0"/>
  </r>
  <r>
    <n v="315"/>
    <s v="CA-2016-167850"/>
    <x v="128"/>
    <d v="2016-08-16T00:00:00"/>
    <s v="Standard Class"/>
    <x v="132"/>
    <x v="132"/>
    <x v="1"/>
    <x v="0"/>
    <s v="Saint Petersburg"/>
    <x v="2"/>
    <n v="33710"/>
    <x v="0"/>
    <s v="TEC-PH-10002398"/>
    <x v="2"/>
    <x v="7"/>
    <s v="AT&amp;T 1070 Corded Phone"/>
    <x v="305"/>
    <n v="2"/>
    <x v="2"/>
    <x v="310"/>
    <x v="0"/>
    <x v="0"/>
  </r>
  <r>
    <n v="316"/>
    <s v="CA-2016-167850"/>
    <x v="128"/>
    <d v="2016-08-16T00:00:00"/>
    <s v="Standard Class"/>
    <x v="132"/>
    <x v="132"/>
    <x v="1"/>
    <x v="0"/>
    <s v="Saint Petersburg"/>
    <x v="2"/>
    <n v="33710"/>
    <x v="0"/>
    <s v="OFF-PA-10001937"/>
    <x v="1"/>
    <x v="10"/>
    <s v="Xerox 21"/>
    <x v="12"/>
    <n v="3"/>
    <x v="2"/>
    <x v="12"/>
    <x v="0"/>
    <x v="0"/>
  </r>
  <r>
    <n v="317"/>
    <s v="CA-2016-164259"/>
    <x v="129"/>
    <d v="2016-12-30T00:00:00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x v="2"/>
    <x v="311"/>
    <x v="3"/>
    <x v="0"/>
  </r>
  <r>
    <n v="318"/>
    <s v="CA-2016-164973"/>
    <x v="130"/>
    <d v="2016-11-09T00:00:0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x v="9"/>
    <x v="312"/>
    <x v="3"/>
    <x v="0"/>
  </r>
  <r>
    <n v="319"/>
    <s v="CA-2016-164973"/>
    <x v="130"/>
    <d v="2016-11-09T00:00:0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x v="0"/>
    <x v="313"/>
    <x v="3"/>
    <x v="0"/>
  </r>
  <r>
    <n v="320"/>
    <s v="CA-2016-164973"/>
    <x v="130"/>
    <d v="2016-11-09T00:00:00"/>
    <s v="Standard Class"/>
    <x v="134"/>
    <x v="134"/>
    <x v="2"/>
    <x v="0"/>
    <s v="New York City"/>
    <x v="15"/>
    <n v="10024"/>
    <x v="3"/>
    <s v="TEC-PH-10004093"/>
    <x v="2"/>
    <x v="7"/>
    <s v="Panasonic Kx-TS550"/>
    <x v="309"/>
    <n v="6"/>
    <x v="0"/>
    <x v="314"/>
    <x v="3"/>
    <x v="0"/>
  </r>
  <r>
    <n v="321"/>
    <s v="CA-2016-164973"/>
    <x v="130"/>
    <d v="2016-11-09T00:00:0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x v="0"/>
    <x v="315"/>
    <x v="3"/>
    <x v="0"/>
  </r>
  <r>
    <n v="322"/>
    <s v="CA-2016-164973"/>
    <x v="130"/>
    <d v="2016-11-09T00:00:0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x v="311"/>
    <n v="1"/>
    <x v="0"/>
    <x v="316"/>
    <x v="3"/>
    <x v="0"/>
  </r>
  <r>
    <n v="323"/>
    <s v="CA-2016-156601"/>
    <x v="111"/>
    <d v="2016-09-24T00:00:00"/>
    <s v="Standard Class"/>
    <x v="135"/>
    <x v="135"/>
    <x v="1"/>
    <x v="0"/>
    <s v="Long Beach"/>
    <x v="1"/>
    <n v="90805"/>
    <x v="1"/>
    <s v="OFF-FA-10000624"/>
    <x v="1"/>
    <x v="13"/>
    <s v="OIC Binder Clips"/>
    <x v="181"/>
    <n v="2"/>
    <x v="0"/>
    <x v="317"/>
    <x v="1"/>
    <x v="0"/>
  </r>
  <r>
    <n v="324"/>
    <s v="CA-2018-162138"/>
    <x v="131"/>
    <d v="2018-04-27T00:00:00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x v="312"/>
    <n v="6"/>
    <x v="2"/>
    <x v="318"/>
    <x v="1"/>
    <x v="1"/>
  </r>
  <r>
    <n v="325"/>
    <s v="CA-2018-162138"/>
    <x v="131"/>
    <d v="2018-04-27T00:00:00"/>
    <s v="Standard Class"/>
    <x v="136"/>
    <x v="136"/>
    <x v="1"/>
    <x v="0"/>
    <s v="Hesperia"/>
    <x v="1"/>
    <n v="92345"/>
    <x v="1"/>
    <s v="TEC-AC-10001908"/>
    <x v="2"/>
    <x v="11"/>
    <s v="Logitech Wireless Headset h800"/>
    <x v="313"/>
    <n v="1"/>
    <x v="0"/>
    <x v="319"/>
    <x v="1"/>
    <x v="1"/>
  </r>
  <r>
    <n v="326"/>
    <s v="CA-2019-153339"/>
    <x v="132"/>
    <d v="2019-11-05T00:00:00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x v="314"/>
    <n v="1"/>
    <x v="2"/>
    <x v="320"/>
    <x v="0"/>
    <x v="0"/>
  </r>
  <r>
    <n v="327"/>
    <s v="US-2018-141544"/>
    <x v="133"/>
    <d v="2018-09-01T00:00:00"/>
    <s v="First Class"/>
    <x v="138"/>
    <x v="138"/>
    <x v="0"/>
    <x v="0"/>
    <s v="Philadelphia"/>
    <x v="9"/>
    <n v="19143"/>
    <x v="3"/>
    <s v="TEC-PH-10003645"/>
    <x v="2"/>
    <x v="7"/>
    <s v="Aastra 57i VoIP phone"/>
    <x v="315"/>
    <n v="3"/>
    <x v="10"/>
    <x v="321"/>
    <x v="3"/>
    <x v="0"/>
  </r>
  <r>
    <n v="328"/>
    <s v="US-2018-141544"/>
    <x v="133"/>
    <d v="2018-09-01T00:00:00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x v="316"/>
    <n v="2"/>
    <x v="2"/>
    <x v="322"/>
    <x v="3"/>
    <x v="0"/>
  </r>
  <r>
    <n v="329"/>
    <s v="US-2018-141544"/>
    <x v="133"/>
    <d v="2018-09-01T00:00:00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x v="4"/>
    <x v="323"/>
    <x v="3"/>
    <x v="0"/>
  </r>
  <r>
    <n v="330"/>
    <s v="US-2018-141544"/>
    <x v="133"/>
    <d v="2018-09-01T00:00:00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x v="318"/>
    <n v="10"/>
    <x v="2"/>
    <x v="324"/>
    <x v="3"/>
    <x v="0"/>
  </r>
  <r>
    <n v="331"/>
    <s v="US-2018-141544"/>
    <x v="133"/>
    <d v="2018-09-01T00:00:00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x v="6"/>
    <x v="325"/>
    <x v="3"/>
    <x v="0"/>
  </r>
  <r>
    <n v="332"/>
    <s v="US-2018-150147"/>
    <x v="134"/>
    <d v="2018-04-29T00:00:00"/>
    <s v="Second Class"/>
    <x v="139"/>
    <x v="139"/>
    <x v="0"/>
    <x v="0"/>
    <s v="Philadelphia"/>
    <x v="9"/>
    <n v="19134"/>
    <x v="3"/>
    <s v="TEC-PH-10004614"/>
    <x v="2"/>
    <x v="7"/>
    <s v="AT&amp;T 841000 Phone"/>
    <x v="320"/>
    <n v="2"/>
    <x v="10"/>
    <x v="326"/>
    <x v="3"/>
    <x v="0"/>
  </r>
  <r>
    <n v="333"/>
    <s v="US-2018-150147"/>
    <x v="134"/>
    <d v="2018-04-29T00:00:00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x v="321"/>
    <n v="2"/>
    <x v="6"/>
    <x v="327"/>
    <x v="3"/>
    <x v="0"/>
  </r>
  <r>
    <n v="334"/>
    <s v="US-2018-150147"/>
    <x v="134"/>
    <d v="2018-04-29T00:00:00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x v="6"/>
    <x v="328"/>
    <x v="3"/>
    <x v="0"/>
  </r>
  <r>
    <n v="335"/>
    <s v="CA-2017-137946"/>
    <x v="135"/>
    <d v="2017-09-04T00:00:00"/>
    <s v="Second Class"/>
    <x v="140"/>
    <x v="140"/>
    <x v="0"/>
    <x v="0"/>
    <s v="Los Angeles"/>
    <x v="1"/>
    <n v="90045"/>
    <x v="1"/>
    <s v="OFF-BI-10001922"/>
    <x v="1"/>
    <x v="8"/>
    <s v="Storex Dura Pro Binders"/>
    <x v="323"/>
    <n v="1"/>
    <x v="2"/>
    <x v="329"/>
    <x v="1"/>
    <x v="0"/>
  </r>
  <r>
    <n v="336"/>
    <s v="CA-2017-137946"/>
    <x v="135"/>
    <d v="2017-09-04T00:00:00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x v="324"/>
    <n v="2"/>
    <x v="2"/>
    <x v="330"/>
    <x v="1"/>
    <x v="0"/>
  </r>
  <r>
    <n v="337"/>
    <s v="CA-2017-137946"/>
    <x v="135"/>
    <d v="2017-09-04T00:00:00"/>
    <s v="Second Class"/>
    <x v="140"/>
    <x v="140"/>
    <x v="0"/>
    <x v="0"/>
    <s v="Los Angeles"/>
    <x v="1"/>
    <n v="90045"/>
    <x v="1"/>
    <s v="OFF-BI-10004140"/>
    <x v="1"/>
    <x v="8"/>
    <s v="Avery Non-Stick Binders"/>
    <x v="325"/>
    <n v="4"/>
    <x v="2"/>
    <x v="331"/>
    <x v="1"/>
    <x v="0"/>
  </r>
  <r>
    <n v="338"/>
    <s v="CA-2016-129924"/>
    <x v="136"/>
    <d v="2016-07-17T00:00:00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x v="326"/>
    <n v="2"/>
    <x v="2"/>
    <x v="332"/>
    <x v="1"/>
    <x v="0"/>
  </r>
  <r>
    <n v="339"/>
    <s v="CA-2016-129924"/>
    <x v="136"/>
    <d v="2016-07-17T00:00:00"/>
    <s v="Standard Class"/>
    <x v="141"/>
    <x v="141"/>
    <x v="1"/>
    <x v="0"/>
    <s v="San Francisco"/>
    <x v="1"/>
    <n v="94122"/>
    <x v="1"/>
    <s v="FUR-TA-10004575"/>
    <x v="0"/>
    <x v="3"/>
    <s v="Hon 5100 Series Wood Tables"/>
    <x v="327"/>
    <n v="3"/>
    <x v="2"/>
    <x v="333"/>
    <x v="1"/>
    <x v="0"/>
  </r>
  <r>
    <n v="340"/>
    <s v="CA-2017-128167"/>
    <x v="137"/>
    <d v="2017-06-26T00:00:00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x v="0"/>
    <x v="334"/>
    <x v="1"/>
    <x v="0"/>
  </r>
  <r>
    <n v="341"/>
    <s v="CA-2016-122336"/>
    <x v="138"/>
    <d v="2016-04-17T00:00:00"/>
    <s v="Second Class"/>
    <x v="63"/>
    <x v="63"/>
    <x v="1"/>
    <x v="0"/>
    <s v="Philadelphia"/>
    <x v="9"/>
    <n v="19140"/>
    <x v="3"/>
    <s v="OFF-AR-10000122"/>
    <x v="1"/>
    <x v="6"/>
    <s v="Newell 314"/>
    <x v="329"/>
    <n v="4"/>
    <x v="2"/>
    <x v="335"/>
    <x v="3"/>
    <x v="0"/>
  </r>
  <r>
    <n v="342"/>
    <s v="CA-2016-122336"/>
    <x v="138"/>
    <d v="2016-04-17T00:00:00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x v="330"/>
    <n v="10"/>
    <x v="6"/>
    <x v="336"/>
    <x v="3"/>
    <x v="0"/>
  </r>
  <r>
    <n v="343"/>
    <s v="CA-2016-122336"/>
    <x v="138"/>
    <d v="2016-04-17T00:00:00"/>
    <s v="Second Class"/>
    <x v="63"/>
    <x v="63"/>
    <x v="1"/>
    <x v="0"/>
    <s v="Philadelphia"/>
    <x v="9"/>
    <n v="19140"/>
    <x v="3"/>
    <s v="OFF-FA-10002780"/>
    <x v="1"/>
    <x v="13"/>
    <s v="Staples"/>
    <x v="331"/>
    <n v="13"/>
    <x v="2"/>
    <x v="337"/>
    <x v="3"/>
    <x v="0"/>
  </r>
  <r>
    <n v="344"/>
    <s v="CA-2016-122336"/>
    <x v="138"/>
    <d v="2016-04-17T00:00:00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x v="10"/>
    <x v="338"/>
    <x v="3"/>
    <x v="0"/>
  </r>
  <r>
    <n v="345"/>
    <s v="US-2017-120712"/>
    <x v="139"/>
    <d v="2017-12-24T00:00:00"/>
    <s v="Standard Class"/>
    <x v="79"/>
    <x v="79"/>
    <x v="0"/>
    <x v="0"/>
    <s v="Austin"/>
    <x v="5"/>
    <n v="78745"/>
    <x v="2"/>
    <s v="OFF-ST-10000107"/>
    <x v="1"/>
    <x v="4"/>
    <s v="Fellowes Super Stor/Drawer"/>
    <x v="333"/>
    <n v="4"/>
    <x v="2"/>
    <x v="339"/>
    <x v="2"/>
    <x v="0"/>
  </r>
  <r>
    <n v="346"/>
    <s v="CA-2019-169901"/>
    <x v="140"/>
    <d v="2019-06-19T00:00:00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x v="2"/>
    <x v="340"/>
    <x v="1"/>
    <x v="0"/>
  </r>
  <r>
    <n v="347"/>
    <s v="CA-2019-134306"/>
    <x v="141"/>
    <d v="2019-07-12T00:00:00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x v="0"/>
    <x v="341"/>
    <x v="3"/>
    <x v="0"/>
  </r>
  <r>
    <n v="348"/>
    <s v="CA-2019-134306"/>
    <x v="141"/>
    <d v="2019-07-12T00:00:00"/>
    <s v="Standard Class"/>
    <x v="143"/>
    <x v="143"/>
    <x v="0"/>
    <x v="0"/>
    <s v="Lowell"/>
    <x v="31"/>
    <n v="1852"/>
    <x v="3"/>
    <s v="OFF-PA-10000249"/>
    <x v="1"/>
    <x v="10"/>
    <s v="Easy-staple paper"/>
    <x v="335"/>
    <n v="2"/>
    <x v="0"/>
    <x v="342"/>
    <x v="3"/>
    <x v="0"/>
  </r>
  <r>
    <n v="349"/>
    <s v="CA-2019-134306"/>
    <x v="141"/>
    <d v="2019-07-12T00:00:00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x v="91"/>
    <n v="2"/>
    <x v="0"/>
    <x v="343"/>
    <x v="3"/>
    <x v="0"/>
  </r>
  <r>
    <n v="350"/>
    <s v="CA-2018-129714"/>
    <x v="142"/>
    <d v="2018-09-03T00:00:00"/>
    <s v="First Class"/>
    <x v="144"/>
    <x v="144"/>
    <x v="2"/>
    <x v="0"/>
    <s v="New York City"/>
    <x v="15"/>
    <n v="10009"/>
    <x v="3"/>
    <s v="TEC-AC-10000290"/>
    <x v="2"/>
    <x v="11"/>
    <s v="Sabrent 4-Port USB 2.0 Hub"/>
    <x v="336"/>
    <n v="1"/>
    <x v="0"/>
    <x v="344"/>
    <x v="3"/>
    <x v="0"/>
  </r>
  <r>
    <n v="351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5"/>
    <n v="2"/>
    <x v="0"/>
    <x v="342"/>
    <x v="3"/>
    <x v="0"/>
  </r>
  <r>
    <n v="352"/>
    <s v="CA-2018-129714"/>
    <x v="142"/>
    <d v="2018-09-03T00:00:00"/>
    <s v="First Class"/>
    <x v="144"/>
    <x v="144"/>
    <x v="2"/>
    <x v="0"/>
    <s v="New York City"/>
    <x v="15"/>
    <n v="10009"/>
    <x v="3"/>
    <s v="OFF-BI-10002160"/>
    <x v="1"/>
    <x v="8"/>
    <s v="Acco Hanging Data Binders"/>
    <x v="337"/>
    <n v="1"/>
    <x v="2"/>
    <x v="345"/>
    <x v="3"/>
    <x v="0"/>
  </r>
  <r>
    <n v="353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8"/>
    <n v="4"/>
    <x v="0"/>
    <x v="346"/>
    <x v="3"/>
    <x v="0"/>
  </r>
  <r>
    <n v="354"/>
    <s v="CA-2018-129714"/>
    <x v="142"/>
    <d v="2018-09-03T00:00:00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x v="339"/>
    <n v="4"/>
    <x v="2"/>
    <x v="347"/>
    <x v="3"/>
    <x v="0"/>
  </r>
  <r>
    <n v="355"/>
    <s v="CA-2018-138520"/>
    <x v="143"/>
    <d v="2018-04-13T00:00:00"/>
    <s v="Standard Class"/>
    <x v="145"/>
    <x v="145"/>
    <x v="0"/>
    <x v="0"/>
    <s v="New York City"/>
    <x v="15"/>
    <n v="10035"/>
    <x v="3"/>
    <s v="FUR-BO-10002268"/>
    <x v="0"/>
    <x v="0"/>
    <s v="Sauder Barrister Bookcases"/>
    <x v="340"/>
    <n v="6"/>
    <x v="2"/>
    <x v="348"/>
    <x v="3"/>
    <x v="0"/>
  </r>
  <r>
    <n v="356"/>
    <s v="CA-2018-138520"/>
    <x v="143"/>
    <d v="2018-04-13T00:00:00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x v="0"/>
    <x v="349"/>
    <x v="3"/>
    <x v="0"/>
  </r>
  <r>
    <n v="357"/>
    <s v="CA-2018-138520"/>
    <x v="143"/>
    <d v="2018-04-13T00:00:00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x v="0"/>
    <x v="350"/>
    <x v="3"/>
    <x v="0"/>
  </r>
  <r>
    <n v="358"/>
    <s v="CA-2018-138520"/>
    <x v="143"/>
    <d v="2018-04-13T00:00:00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x v="0"/>
    <x v="351"/>
    <x v="3"/>
    <x v="0"/>
  </r>
  <r>
    <n v="359"/>
    <s v="CA-2018-130001"/>
    <x v="131"/>
    <d v="2018-04-28T00:00:00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x v="2"/>
    <x v="352"/>
    <x v="0"/>
    <x v="0"/>
  </r>
  <r>
    <n v="360"/>
    <s v="CA-2019-155698"/>
    <x v="144"/>
    <d v="2019-03-11T00:00:00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x v="0"/>
    <x v="353"/>
    <x v="0"/>
    <x v="0"/>
  </r>
  <r>
    <n v="361"/>
    <s v="CA-2019-155698"/>
    <x v="144"/>
    <d v="2019-03-11T00:00:00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x v="0"/>
    <x v="354"/>
    <x v="0"/>
    <x v="0"/>
  </r>
  <r>
    <n v="362"/>
    <s v="CA-2019-144904"/>
    <x v="145"/>
    <d v="2019-10-01T00:00:00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x v="0"/>
    <x v="354"/>
    <x v="3"/>
    <x v="0"/>
  </r>
  <r>
    <n v="363"/>
    <s v="CA-2019-144904"/>
    <x v="145"/>
    <d v="2019-10-01T00:00:00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x v="347"/>
    <n v="3"/>
    <x v="9"/>
    <x v="355"/>
    <x v="3"/>
    <x v="0"/>
  </r>
  <r>
    <n v="364"/>
    <s v="CA-2019-144904"/>
    <x v="145"/>
    <d v="2019-10-01T00:00:00"/>
    <s v="Standard Class"/>
    <x v="147"/>
    <x v="147"/>
    <x v="0"/>
    <x v="0"/>
    <s v="New York City"/>
    <x v="15"/>
    <n v="10009"/>
    <x v="3"/>
    <s v="OFF-AR-10003732"/>
    <x v="1"/>
    <x v="6"/>
    <s v="Newell 333"/>
    <x v="348"/>
    <n v="2"/>
    <x v="0"/>
    <x v="356"/>
    <x v="3"/>
    <x v="0"/>
  </r>
  <r>
    <n v="365"/>
    <s v="CA-2019-144904"/>
    <x v="145"/>
    <d v="2019-10-01T00:00:00"/>
    <s v="Standard Class"/>
    <x v="147"/>
    <x v="147"/>
    <x v="0"/>
    <x v="0"/>
    <s v="New York City"/>
    <x v="15"/>
    <n v="10009"/>
    <x v="3"/>
    <s v="FUR-FU-10000023"/>
    <x v="0"/>
    <x v="5"/>
    <s v="Eldon Wave Desk Accessories"/>
    <x v="349"/>
    <n v="8"/>
    <x v="0"/>
    <x v="357"/>
    <x v="3"/>
    <x v="0"/>
  </r>
  <r>
    <n v="366"/>
    <s v="CA-2016-123344"/>
    <x v="146"/>
    <d v="2016-09-29T00:00:00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x v="0"/>
    <x v="46"/>
    <x v="1"/>
    <x v="0"/>
  </r>
  <r>
    <n v="367"/>
    <s v="CA-2018-155516"/>
    <x v="147"/>
    <d v="2018-10-21T00:00:00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x v="0"/>
    <x v="358"/>
    <x v="3"/>
    <x v="0"/>
  </r>
  <r>
    <n v="368"/>
    <s v="CA-2018-155516"/>
    <x v="147"/>
    <d v="2018-10-21T00:00:00"/>
    <s v="Same Day"/>
    <x v="149"/>
    <x v="149"/>
    <x v="1"/>
    <x v="0"/>
    <s v="Manchester"/>
    <x v="29"/>
    <n v="6040"/>
    <x v="3"/>
    <s v="OFF-SU-10001225"/>
    <x v="1"/>
    <x v="14"/>
    <s v="Staple remover"/>
    <x v="351"/>
    <n v="2"/>
    <x v="0"/>
    <x v="359"/>
    <x v="3"/>
    <x v="0"/>
  </r>
  <r>
    <n v="369"/>
    <s v="CA-2018-155516"/>
    <x v="147"/>
    <d v="2018-10-21T00:00:00"/>
    <s v="Same Day"/>
    <x v="149"/>
    <x v="149"/>
    <x v="1"/>
    <x v="0"/>
    <s v="Manchester"/>
    <x v="29"/>
    <n v="6040"/>
    <x v="3"/>
    <s v="OFF-ST-10002406"/>
    <x v="1"/>
    <x v="4"/>
    <s v="Pizazz Global Quick File"/>
    <x v="352"/>
    <n v="7"/>
    <x v="0"/>
    <x v="360"/>
    <x v="3"/>
    <x v="0"/>
  </r>
  <r>
    <n v="370"/>
    <s v="CA-2018-155516"/>
    <x v="147"/>
    <d v="2018-10-21T00:00:00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x v="0"/>
    <x v="361"/>
    <x v="3"/>
    <x v="0"/>
  </r>
  <r>
    <n v="371"/>
    <s v="CA-2019-104745"/>
    <x v="148"/>
    <d v="2019-06-04T00:00:00"/>
    <s v="Standard Class"/>
    <x v="150"/>
    <x v="150"/>
    <x v="0"/>
    <x v="0"/>
    <s v="Harlingen"/>
    <x v="5"/>
    <n v="78550"/>
    <x v="2"/>
    <s v="OFF-PA-10002036"/>
    <x v="1"/>
    <x v="10"/>
    <s v="Xerox 1930"/>
    <x v="233"/>
    <n v="5"/>
    <x v="2"/>
    <x v="235"/>
    <x v="2"/>
    <x v="0"/>
  </r>
  <r>
    <n v="372"/>
    <s v="CA-2019-104745"/>
    <x v="148"/>
    <d v="2019-06-04T00:00:00"/>
    <s v="Standard Class"/>
    <x v="150"/>
    <x v="150"/>
    <x v="0"/>
    <x v="0"/>
    <s v="Harlingen"/>
    <x v="5"/>
    <n v="78550"/>
    <x v="2"/>
    <s v="OFF-ST-10002205"/>
    <x v="1"/>
    <x v="4"/>
    <s v="File Shuttle I and Handi-File"/>
    <x v="354"/>
    <n v="3"/>
    <x v="2"/>
    <x v="362"/>
    <x v="2"/>
    <x v="0"/>
  </r>
  <r>
    <n v="373"/>
    <s v="US-2016-119137"/>
    <x v="149"/>
    <d v="2016-07-27T00:00:00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x v="355"/>
    <n v="5"/>
    <x v="6"/>
    <x v="363"/>
    <x v="1"/>
    <x v="0"/>
  </r>
  <r>
    <n v="374"/>
    <s v="US-2016-119137"/>
    <x v="149"/>
    <d v="2016-07-27T00:00:00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x v="2"/>
    <x v="364"/>
    <x v="1"/>
    <x v="0"/>
  </r>
  <r>
    <n v="375"/>
    <s v="US-2016-119137"/>
    <x v="149"/>
    <d v="2016-07-27T00:00:00"/>
    <s v="Standard Class"/>
    <x v="151"/>
    <x v="151"/>
    <x v="0"/>
    <x v="0"/>
    <s v="Tucson"/>
    <x v="16"/>
    <n v="85705"/>
    <x v="1"/>
    <s v="OFF-AR-10000658"/>
    <x v="1"/>
    <x v="6"/>
    <s v="Newell 324"/>
    <x v="357"/>
    <n v="1"/>
    <x v="2"/>
    <x v="365"/>
    <x v="1"/>
    <x v="0"/>
  </r>
  <r>
    <n v="376"/>
    <s v="US-2016-119137"/>
    <x v="149"/>
    <d v="2016-07-27T00:00:00"/>
    <s v="Standard Class"/>
    <x v="151"/>
    <x v="151"/>
    <x v="0"/>
    <x v="0"/>
    <s v="Tucson"/>
    <x v="16"/>
    <n v="85705"/>
    <x v="1"/>
    <s v="TEC-AC-10002076"/>
    <x v="2"/>
    <x v="11"/>
    <s v="Microsoft Natural Keyboard Elite"/>
    <x v="358"/>
    <n v="10"/>
    <x v="2"/>
    <x v="366"/>
    <x v="1"/>
    <x v="0"/>
  </r>
  <r>
    <n v="377"/>
    <s v="US-2018-134656"/>
    <x v="150"/>
    <d v="2018-10-01T00:00:00"/>
    <s v="First Class"/>
    <x v="152"/>
    <x v="152"/>
    <x v="1"/>
    <x v="0"/>
    <s v="Quincy"/>
    <x v="10"/>
    <n v="62301"/>
    <x v="2"/>
    <s v="OFF-PA-10003039"/>
    <x v="1"/>
    <x v="10"/>
    <s v="Xerox 1960"/>
    <x v="306"/>
    <n v="4"/>
    <x v="2"/>
    <x v="367"/>
    <x v="2"/>
    <x v="0"/>
  </r>
  <r>
    <n v="378"/>
    <s v="US-2019-134481"/>
    <x v="151"/>
    <d v="2019-09-01T00:00:00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x v="4"/>
    <x v="368"/>
    <x v="3"/>
    <x v="0"/>
  </r>
  <r>
    <n v="379"/>
    <s v="CA-2017-130792"/>
    <x v="152"/>
    <d v="2017-05-05T00:00:00"/>
    <s v="Standard Class"/>
    <x v="154"/>
    <x v="154"/>
    <x v="0"/>
    <x v="0"/>
    <s v="Houston"/>
    <x v="5"/>
    <n v="77095"/>
    <x v="2"/>
    <s v="OFF-AP-10000696"/>
    <x v="1"/>
    <x v="9"/>
    <s v="Holmes Odor Grabber"/>
    <x v="360"/>
    <n v="3"/>
    <x v="3"/>
    <x v="369"/>
    <x v="2"/>
    <x v="0"/>
  </r>
  <r>
    <n v="380"/>
    <s v="CA-2017-130792"/>
    <x v="152"/>
    <d v="2017-05-05T00:00:00"/>
    <s v="Standard Class"/>
    <x v="154"/>
    <x v="154"/>
    <x v="0"/>
    <x v="0"/>
    <s v="Houston"/>
    <x v="5"/>
    <n v="77095"/>
    <x v="2"/>
    <s v="OFF-ST-10003327"/>
    <x v="1"/>
    <x v="4"/>
    <s v="Akro-Mils 12-Gallon Tote"/>
    <x v="361"/>
    <n v="3"/>
    <x v="2"/>
    <x v="370"/>
    <x v="2"/>
    <x v="0"/>
  </r>
  <r>
    <n v="381"/>
    <s v="CA-2017-130792"/>
    <x v="152"/>
    <d v="2017-05-05T00:00:00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x v="3"/>
    <x v="371"/>
    <x v="2"/>
    <x v="0"/>
  </r>
  <r>
    <n v="382"/>
    <s v="CA-2018-134775"/>
    <x v="99"/>
    <d v="2018-10-29T00:00:00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x v="363"/>
    <n v="7"/>
    <x v="0"/>
    <x v="372"/>
    <x v="1"/>
    <x v="1"/>
  </r>
  <r>
    <n v="383"/>
    <s v="CA-2018-134775"/>
    <x v="99"/>
    <d v="2018-10-29T00:00:00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x v="2"/>
    <x v="373"/>
    <x v="1"/>
    <x v="1"/>
  </r>
  <r>
    <n v="384"/>
    <s v="CA-2017-125395"/>
    <x v="153"/>
    <d v="2017-06-29T00:00:00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x v="365"/>
    <n v="2"/>
    <x v="0"/>
    <x v="374"/>
    <x v="2"/>
    <x v="0"/>
  </r>
  <r>
    <n v="385"/>
    <s v="US-2017-168935"/>
    <x v="154"/>
    <d v="2017-12-02T00:00:00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x v="1"/>
    <x v="375"/>
    <x v="0"/>
    <x v="0"/>
  </r>
  <r>
    <n v="386"/>
    <s v="US-2017-168935"/>
    <x v="154"/>
    <d v="2017-12-02T00:00:00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x v="367"/>
    <n v="3"/>
    <x v="2"/>
    <x v="376"/>
    <x v="0"/>
    <x v="0"/>
  </r>
  <r>
    <n v="387"/>
    <s v="CA-2017-122756"/>
    <x v="155"/>
    <d v="2017-12-07T00:00:00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x v="6"/>
    <x v="377"/>
    <x v="3"/>
    <x v="0"/>
  </r>
  <r>
    <n v="388"/>
    <s v="CA-2017-122756"/>
    <x v="155"/>
    <d v="2017-12-07T00:00:00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x v="369"/>
    <n v="1"/>
    <x v="2"/>
    <x v="378"/>
    <x v="3"/>
    <x v="0"/>
  </r>
  <r>
    <n v="389"/>
    <s v="CA-2016-115973"/>
    <x v="156"/>
    <d v="2016-11-26T00:00:00"/>
    <s v="First Class"/>
    <x v="159"/>
    <x v="159"/>
    <x v="0"/>
    <x v="0"/>
    <s v="Cincinnati"/>
    <x v="24"/>
    <n v="45231"/>
    <x v="3"/>
    <s v="OFF-AR-10004757"/>
    <x v="1"/>
    <x v="6"/>
    <s v="Crayola Colored Pencils"/>
    <x v="370"/>
    <n v="1"/>
    <x v="2"/>
    <x v="379"/>
    <x v="3"/>
    <x v="0"/>
  </r>
  <r>
    <n v="390"/>
    <s v="CA-2019-101798"/>
    <x v="157"/>
    <d v="2019-12-15T00:00:00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x v="2"/>
    <x v="380"/>
    <x v="3"/>
    <x v="0"/>
  </r>
  <r>
    <n v="391"/>
    <s v="CA-2019-101798"/>
    <x v="157"/>
    <d v="2019-12-15T00:00:00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x v="0"/>
    <x v="381"/>
    <x v="3"/>
    <x v="0"/>
  </r>
  <r>
    <n v="392"/>
    <s v="US-2016-135972"/>
    <x v="158"/>
    <d v="2016-09-23T00:00:0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x v="2"/>
    <x v="382"/>
    <x v="1"/>
    <x v="0"/>
  </r>
  <r>
    <n v="393"/>
    <s v="US-2016-135972"/>
    <x v="158"/>
    <d v="2016-09-23T00:00:00"/>
    <s v="Second Class"/>
    <x v="161"/>
    <x v="161"/>
    <x v="0"/>
    <x v="0"/>
    <s v="Des Moines"/>
    <x v="4"/>
    <n v="98198"/>
    <x v="1"/>
    <s v="TEC-CO-10002313"/>
    <x v="2"/>
    <x v="16"/>
    <s v="Canon PC1080F Personal Copier"/>
    <x v="374"/>
    <n v="3"/>
    <x v="0"/>
    <x v="383"/>
    <x v="1"/>
    <x v="0"/>
  </r>
  <r>
    <n v="394"/>
    <s v="US-2016-134971"/>
    <x v="159"/>
    <d v="2016-06-10T00:00:00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x v="375"/>
    <n v="3"/>
    <x v="3"/>
    <x v="384"/>
    <x v="2"/>
    <x v="0"/>
  </r>
  <r>
    <n v="395"/>
    <s v="CA-2019-102946"/>
    <x v="160"/>
    <d v="2019-07-05T00:00:00"/>
    <s v="Standard Class"/>
    <x v="163"/>
    <x v="163"/>
    <x v="2"/>
    <x v="0"/>
    <s v="Las Vegas"/>
    <x v="33"/>
    <n v="89115"/>
    <x v="1"/>
    <s v="OFF-BI-10004492"/>
    <x v="1"/>
    <x v="8"/>
    <s v="Tuf-Vin Binders"/>
    <x v="376"/>
    <n v="3"/>
    <x v="2"/>
    <x v="385"/>
    <x v="1"/>
    <x v="0"/>
  </r>
  <r>
    <n v="396"/>
    <s v="CA-2019-165603"/>
    <x v="161"/>
    <d v="2019-10-19T00:00:00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x v="377"/>
    <n v="2"/>
    <x v="0"/>
    <x v="386"/>
    <x v="3"/>
    <x v="0"/>
  </r>
  <r>
    <n v="397"/>
    <s v="CA-2019-165603"/>
    <x v="161"/>
    <d v="2019-10-19T00:00:00"/>
    <s v="Second Class"/>
    <x v="164"/>
    <x v="164"/>
    <x v="1"/>
    <x v="0"/>
    <s v="Warwick"/>
    <x v="34"/>
    <n v="2886"/>
    <x v="3"/>
    <s v="OFF-PA-10002552"/>
    <x v="1"/>
    <x v="10"/>
    <s v="Xerox 1958"/>
    <x v="91"/>
    <n v="2"/>
    <x v="0"/>
    <x v="91"/>
    <x v="3"/>
    <x v="0"/>
  </r>
  <r>
    <n v="398"/>
    <s v="CA-2017-122259"/>
    <x v="89"/>
    <d v="2017-11-04T00:00:00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x v="378"/>
    <n v="4"/>
    <x v="0"/>
    <x v="387"/>
    <x v="2"/>
    <x v="0"/>
  </r>
  <r>
    <n v="399"/>
    <s v="CA-2018-108987"/>
    <x v="162"/>
    <d v="2018-09-10T00:00:00"/>
    <s v="Second Class"/>
    <x v="165"/>
    <x v="165"/>
    <x v="0"/>
    <x v="0"/>
    <s v="Houston"/>
    <x v="5"/>
    <n v="77036"/>
    <x v="2"/>
    <s v="OFF-ST-10001580"/>
    <x v="1"/>
    <x v="4"/>
    <s v="Super Decoflex Portable Personal File"/>
    <x v="379"/>
    <n v="3"/>
    <x v="2"/>
    <x v="388"/>
    <x v="2"/>
    <x v="0"/>
  </r>
  <r>
    <n v="400"/>
    <s v="CA-2018-108987"/>
    <x v="162"/>
    <d v="2018-09-10T00:00:00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x v="8"/>
    <x v="389"/>
    <x v="2"/>
    <x v="0"/>
  </r>
  <r>
    <n v="401"/>
    <s v="CA-2018-108987"/>
    <x v="162"/>
    <d v="2018-09-10T00:00:00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x v="381"/>
    <n v="4"/>
    <x v="2"/>
    <x v="390"/>
    <x v="2"/>
    <x v="0"/>
  </r>
  <r>
    <n v="402"/>
    <s v="CA-2018-108987"/>
    <x v="162"/>
    <d v="2018-09-10T00:00:00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x v="382"/>
    <n v="2"/>
    <x v="2"/>
    <x v="391"/>
    <x v="2"/>
    <x v="0"/>
  </r>
  <r>
    <n v="403"/>
    <s v="CA-2016-113166"/>
    <x v="163"/>
    <d v="2016-12-26T00:00:00"/>
    <s v="First Class"/>
    <x v="166"/>
    <x v="166"/>
    <x v="0"/>
    <x v="0"/>
    <s v="Miami"/>
    <x v="2"/>
    <n v="33180"/>
    <x v="0"/>
    <s v="OFF-PA-10001947"/>
    <x v="1"/>
    <x v="10"/>
    <s v="Xerox 1974"/>
    <x v="383"/>
    <n v="2"/>
    <x v="2"/>
    <x v="392"/>
    <x v="0"/>
    <x v="0"/>
  </r>
  <r>
    <n v="404"/>
    <s v="CA-2016-155208"/>
    <x v="164"/>
    <d v="2016-04-20T00:00:00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x v="2"/>
    <x v="393"/>
    <x v="0"/>
    <x v="0"/>
  </r>
  <r>
    <n v="405"/>
    <s v="CA-2019-117933"/>
    <x v="165"/>
    <d v="2019-12-29T00:00:00"/>
    <s v="Standard Class"/>
    <x v="167"/>
    <x v="167"/>
    <x v="0"/>
    <x v="0"/>
    <s v="New York City"/>
    <x v="15"/>
    <n v="10024"/>
    <x v="3"/>
    <s v="OFF-AP-10004249"/>
    <x v="1"/>
    <x v="9"/>
    <s v="Staple holder"/>
    <x v="385"/>
    <n v="3"/>
    <x v="0"/>
    <x v="394"/>
    <x v="3"/>
    <x v="0"/>
  </r>
  <r>
    <n v="406"/>
    <s v="CA-2019-117457"/>
    <x v="166"/>
    <d v="2019-12-12T00:00:00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x v="0"/>
    <x v="395"/>
    <x v="1"/>
    <x v="0"/>
  </r>
  <r>
    <n v="407"/>
    <s v="CA-2019-117457"/>
    <x v="166"/>
    <d v="2019-12-12T00:00:00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x v="387"/>
    <n v="3"/>
    <x v="2"/>
    <x v="396"/>
    <x v="1"/>
    <x v="0"/>
  </r>
  <r>
    <n v="408"/>
    <s v="CA-2019-117457"/>
    <x v="166"/>
    <d v="2019-12-12T00:00:00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x v="388"/>
    <n v="5"/>
    <x v="0"/>
    <x v="397"/>
    <x v="1"/>
    <x v="0"/>
  </r>
  <r>
    <n v="409"/>
    <s v="CA-2019-117457"/>
    <x v="166"/>
    <d v="2019-12-12T00:00:00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x v="389"/>
    <n v="7"/>
    <x v="2"/>
    <x v="398"/>
    <x v="1"/>
    <x v="0"/>
  </r>
  <r>
    <n v="410"/>
    <s v="CA-2019-117457"/>
    <x v="166"/>
    <d v="2019-12-12T00:00:00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x v="0"/>
    <x v="399"/>
    <x v="1"/>
    <x v="0"/>
  </r>
  <r>
    <n v="411"/>
    <s v="CA-2019-117457"/>
    <x v="166"/>
    <d v="2019-12-12T00:00:00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x v="391"/>
    <n v="9"/>
    <x v="0"/>
    <x v="400"/>
    <x v="1"/>
    <x v="0"/>
  </r>
  <r>
    <n v="412"/>
    <s v="CA-2019-117457"/>
    <x v="166"/>
    <d v="2019-12-12T00:00:00"/>
    <s v="Standard Class"/>
    <x v="168"/>
    <x v="168"/>
    <x v="0"/>
    <x v="0"/>
    <s v="San Francisco"/>
    <x v="1"/>
    <n v="94110"/>
    <x v="1"/>
    <s v="OFF-PA-10001970"/>
    <x v="1"/>
    <x v="10"/>
    <s v="Xerox 1908"/>
    <x v="392"/>
    <n v="1"/>
    <x v="0"/>
    <x v="401"/>
    <x v="1"/>
    <x v="0"/>
  </r>
  <r>
    <n v="413"/>
    <s v="CA-2019-117457"/>
    <x v="166"/>
    <d v="2019-12-12T00:00:00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x v="11"/>
    <x v="402"/>
    <x v="1"/>
    <x v="0"/>
  </r>
  <r>
    <n v="414"/>
    <s v="CA-2019-117457"/>
    <x v="166"/>
    <d v="2019-12-12T00:00:00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x v="394"/>
    <n v="2"/>
    <x v="2"/>
    <x v="403"/>
    <x v="1"/>
    <x v="0"/>
  </r>
  <r>
    <n v="415"/>
    <s v="CA-2019-142636"/>
    <x v="132"/>
    <d v="2019-11-07T00:00:00"/>
    <s v="Standard Class"/>
    <x v="169"/>
    <x v="169"/>
    <x v="1"/>
    <x v="0"/>
    <s v="Seattle"/>
    <x v="4"/>
    <n v="98105"/>
    <x v="1"/>
    <s v="OFF-PA-10000157"/>
    <x v="1"/>
    <x v="10"/>
    <s v="Xerox 191"/>
    <x v="395"/>
    <n v="7"/>
    <x v="0"/>
    <x v="404"/>
    <x v="1"/>
    <x v="0"/>
  </r>
  <r>
    <n v="416"/>
    <s v="CA-2019-142636"/>
    <x v="132"/>
    <d v="2019-11-07T00:00:00"/>
    <s v="Standard Class"/>
    <x v="169"/>
    <x v="169"/>
    <x v="1"/>
    <x v="0"/>
    <s v="Seattle"/>
    <x v="4"/>
    <n v="98105"/>
    <x v="1"/>
    <s v="FUR-CH-10001891"/>
    <x v="0"/>
    <x v="1"/>
    <s v="Global Deluxe Office Fabric Chairs"/>
    <x v="396"/>
    <n v="4"/>
    <x v="2"/>
    <x v="405"/>
    <x v="1"/>
    <x v="0"/>
  </r>
  <r>
    <n v="417"/>
    <s v="CA-2019-122105"/>
    <x v="92"/>
    <d v="2019-06-28T00:00:00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x v="397"/>
    <n v="8"/>
    <x v="0"/>
    <x v="406"/>
    <x v="1"/>
    <x v="0"/>
  </r>
  <r>
    <n v="418"/>
    <s v="CA-2018-148796"/>
    <x v="167"/>
    <d v="2018-04-18T00:00:00"/>
    <s v="Standard Class"/>
    <x v="171"/>
    <x v="171"/>
    <x v="0"/>
    <x v="0"/>
    <s v="Los Angeles"/>
    <x v="1"/>
    <n v="90004"/>
    <x v="1"/>
    <s v="FUR-CH-10004886"/>
    <x v="0"/>
    <x v="1"/>
    <s v="Bevis Steel Folding Chairs"/>
    <x v="398"/>
    <n v="5"/>
    <x v="2"/>
    <x v="407"/>
    <x v="1"/>
    <x v="1"/>
  </r>
  <r>
    <n v="419"/>
    <s v="CA-2019-154816"/>
    <x v="44"/>
    <d v="2019-11-10T00:00:00"/>
    <s v="Standard Class"/>
    <x v="146"/>
    <x v="146"/>
    <x v="1"/>
    <x v="0"/>
    <s v="Richmond"/>
    <x v="0"/>
    <n v="40475"/>
    <x v="0"/>
    <s v="OFF-PA-10003845"/>
    <x v="1"/>
    <x v="10"/>
    <s v="Xerox 1987"/>
    <x v="399"/>
    <n v="1"/>
    <x v="0"/>
    <x v="408"/>
    <x v="0"/>
    <x v="0"/>
  </r>
  <r>
    <n v="420"/>
    <s v="CA-2019-110478"/>
    <x v="168"/>
    <d v="2019-03-09T00:00:00"/>
    <s v="Standard Class"/>
    <x v="133"/>
    <x v="133"/>
    <x v="1"/>
    <x v="0"/>
    <s v="Los Angeles"/>
    <x v="1"/>
    <n v="90045"/>
    <x v="1"/>
    <s v="OFF-AR-10001573"/>
    <x v="1"/>
    <x v="6"/>
    <s v="American Pencil"/>
    <x v="400"/>
    <n v="4"/>
    <x v="0"/>
    <x v="409"/>
    <x v="1"/>
    <x v="0"/>
  </r>
  <r>
    <n v="421"/>
    <s v="CA-2019-110478"/>
    <x v="168"/>
    <d v="2019-03-09T00:00:00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x v="0"/>
    <x v="410"/>
    <x v="1"/>
    <x v="0"/>
  </r>
  <r>
    <n v="422"/>
    <s v="CA-2016-142048"/>
    <x v="169"/>
    <d v="2016-06-25T00:00:00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x v="402"/>
    <n v="6"/>
    <x v="2"/>
    <x v="411"/>
    <x v="1"/>
    <x v="0"/>
  </r>
  <r>
    <n v="423"/>
    <s v="CA-2019-125388"/>
    <x v="15"/>
    <d v="2019-10-23T00:00:00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x v="0"/>
    <x v="412"/>
    <x v="3"/>
    <x v="0"/>
  </r>
  <r>
    <n v="424"/>
    <s v="CA-2019-125388"/>
    <x v="15"/>
    <d v="2019-10-23T00:00:00"/>
    <s v="Standard Class"/>
    <x v="172"/>
    <x v="172"/>
    <x v="1"/>
    <x v="0"/>
    <s v="Lawrence"/>
    <x v="31"/>
    <n v="1841"/>
    <x v="3"/>
    <s v="OFF-ST-10000918"/>
    <x v="1"/>
    <x v="4"/>
    <s v="Crate-A-Files"/>
    <x v="404"/>
    <n v="3"/>
    <x v="0"/>
    <x v="413"/>
    <x v="3"/>
    <x v="0"/>
  </r>
  <r>
    <n v="425"/>
    <s v="CA-2019-155705"/>
    <x v="170"/>
    <d v="2019-08-23T00:00:00"/>
    <s v="Second Class"/>
    <x v="173"/>
    <x v="173"/>
    <x v="0"/>
    <x v="0"/>
    <s v="Jackson"/>
    <x v="35"/>
    <n v="39212"/>
    <x v="0"/>
    <s v="FUR-CH-10000015"/>
    <x v="0"/>
    <x v="1"/>
    <s v="Hon Multipurpose Stacking Arm Chairs"/>
    <x v="405"/>
    <n v="4"/>
    <x v="0"/>
    <x v="414"/>
    <x v="0"/>
    <x v="0"/>
  </r>
  <r>
    <n v="426"/>
    <s v="CA-2019-149160"/>
    <x v="51"/>
    <d v="2019-11-26T00:00:00"/>
    <s v="Second Class"/>
    <x v="25"/>
    <x v="25"/>
    <x v="1"/>
    <x v="0"/>
    <s v="Canton"/>
    <x v="12"/>
    <n v="48187"/>
    <x v="2"/>
    <s v="FUR-FU-10003347"/>
    <x v="0"/>
    <x v="5"/>
    <s v="Coloredge Poster Frame"/>
    <x v="158"/>
    <n v="2"/>
    <x v="0"/>
    <x v="415"/>
    <x v="2"/>
    <x v="0"/>
  </r>
  <r>
    <n v="427"/>
    <s v="CA-2019-149160"/>
    <x v="51"/>
    <d v="2019-11-26T00:00:00"/>
    <s v="Second Class"/>
    <x v="25"/>
    <x v="25"/>
    <x v="1"/>
    <x v="0"/>
    <s v="Canton"/>
    <x v="12"/>
    <n v="48187"/>
    <x v="2"/>
    <s v="OFF-BI-10001543"/>
    <x v="1"/>
    <x v="8"/>
    <s v="GBC VeloBinder Manual Binding System"/>
    <x v="406"/>
    <n v="8"/>
    <x v="0"/>
    <x v="416"/>
    <x v="2"/>
    <x v="0"/>
  </r>
  <r>
    <n v="428"/>
    <s v="CA-2016-101476"/>
    <x v="171"/>
    <d v="2016-09-13T00:00:00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x v="0"/>
    <x v="417"/>
    <x v="3"/>
    <x v="0"/>
  </r>
  <r>
    <n v="429"/>
    <s v="CA-2019-152275"/>
    <x v="172"/>
    <d v="2019-10-08T00:00:00"/>
    <s v="Standard Class"/>
    <x v="175"/>
    <x v="175"/>
    <x v="1"/>
    <x v="0"/>
    <s v="San Antonio"/>
    <x v="5"/>
    <n v="78207"/>
    <x v="2"/>
    <s v="OFF-AR-10000369"/>
    <x v="1"/>
    <x v="6"/>
    <s v="Design Ebony Sketching Pencil"/>
    <x v="408"/>
    <n v="6"/>
    <x v="2"/>
    <x v="418"/>
    <x v="2"/>
    <x v="0"/>
  </r>
  <r>
    <n v="430"/>
    <s v="US-2018-123750"/>
    <x v="173"/>
    <d v="2018-04-21T00:00:0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x v="409"/>
    <n v="2"/>
    <x v="6"/>
    <x v="419"/>
    <x v="0"/>
    <x v="0"/>
  </r>
  <r>
    <n v="431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x v="2"/>
    <x v="179"/>
    <x v="0"/>
    <x v="0"/>
  </r>
  <r>
    <n v="432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x v="2"/>
    <x v="420"/>
    <x v="0"/>
    <x v="0"/>
  </r>
  <r>
    <n v="433"/>
    <s v="US-2018-123750"/>
    <x v="173"/>
    <d v="2018-04-21T00:00:00"/>
    <s v="Standard Class"/>
    <x v="176"/>
    <x v="176"/>
    <x v="2"/>
    <x v="0"/>
    <s v="Gastonia"/>
    <x v="3"/>
    <n v="28052"/>
    <x v="0"/>
    <s v="OFF-ST-10000617"/>
    <x v="1"/>
    <x v="4"/>
    <s v="Woodgrain Magazine Files by Perma"/>
    <x v="411"/>
    <n v="2"/>
    <x v="2"/>
    <x v="421"/>
    <x v="0"/>
    <x v="0"/>
  </r>
  <r>
    <n v="434"/>
    <s v="CA-2018-127369"/>
    <x v="112"/>
    <d v="2018-06-07T00:00:00"/>
    <s v="First Class"/>
    <x v="72"/>
    <x v="72"/>
    <x v="0"/>
    <x v="0"/>
    <s v="Lowell"/>
    <x v="31"/>
    <n v="1852"/>
    <x v="3"/>
    <s v="OFF-ST-10003306"/>
    <x v="1"/>
    <x v="4"/>
    <s v="Letter Size Cart"/>
    <x v="412"/>
    <n v="5"/>
    <x v="0"/>
    <x v="422"/>
    <x v="3"/>
    <x v="0"/>
  </r>
  <r>
    <n v="435"/>
    <s v="US-2016-150574"/>
    <x v="174"/>
    <d v="2016-12-25T00:00:00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x v="413"/>
    <n v="2"/>
    <x v="6"/>
    <x v="423"/>
    <x v="0"/>
    <x v="1"/>
  </r>
  <r>
    <n v="436"/>
    <s v="US-2016-150574"/>
    <x v="174"/>
    <d v="2016-12-25T00:00:00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x v="414"/>
    <n v="5"/>
    <x v="2"/>
    <x v="424"/>
    <x v="0"/>
    <x v="1"/>
  </r>
  <r>
    <n v="437"/>
    <s v="CA-2018-147375"/>
    <x v="1"/>
    <d v="2018-06-14T00:00:00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x v="2"/>
    <x v="1"/>
  </r>
  <r>
    <n v="438"/>
    <s v="CA-2018-147375"/>
    <x v="1"/>
    <d v="2018-06-14T00:00:00"/>
    <s v="Second Class"/>
    <x v="178"/>
    <x v="178"/>
    <x v="2"/>
    <x v="0"/>
    <s v="Chicago"/>
    <x v="10"/>
    <n v="60623"/>
    <x v="2"/>
    <s v="OFF-PA-10001970"/>
    <x v="1"/>
    <x v="10"/>
    <s v="Xerox 1908"/>
    <x v="416"/>
    <n v="7"/>
    <x v="2"/>
    <x v="426"/>
    <x v="2"/>
    <x v="1"/>
  </r>
  <r>
    <n v="439"/>
    <s v="CA-2019-130043"/>
    <x v="175"/>
    <d v="2019-09-19T00:00:00"/>
    <s v="Standard Class"/>
    <x v="179"/>
    <x v="179"/>
    <x v="1"/>
    <x v="0"/>
    <s v="Houston"/>
    <x v="5"/>
    <n v="77070"/>
    <x v="2"/>
    <s v="OFF-PA-10002230"/>
    <x v="1"/>
    <x v="10"/>
    <s v="Xerox 1897"/>
    <x v="417"/>
    <n v="8"/>
    <x v="2"/>
    <x v="427"/>
    <x v="2"/>
    <x v="0"/>
  </r>
  <r>
    <n v="440"/>
    <s v="CA-2019-157252"/>
    <x v="176"/>
    <d v="2019-01-23T00:00:00"/>
    <s v="Second Class"/>
    <x v="51"/>
    <x v="51"/>
    <x v="1"/>
    <x v="0"/>
    <s v="New York City"/>
    <x v="15"/>
    <n v="10024"/>
    <x v="3"/>
    <s v="FUR-CH-10003396"/>
    <x v="0"/>
    <x v="1"/>
    <s v="Global Deluxe Steno Chair"/>
    <x v="418"/>
    <n v="3"/>
    <x v="9"/>
    <x v="428"/>
    <x v="3"/>
    <x v="0"/>
  </r>
  <r>
    <n v="441"/>
    <s v="CA-2018-115756"/>
    <x v="64"/>
    <d v="2018-09-07T00:00:00"/>
    <s v="Second Class"/>
    <x v="7"/>
    <x v="7"/>
    <x v="0"/>
    <x v="0"/>
    <s v="Detroit"/>
    <x v="12"/>
    <n v="48227"/>
    <x v="2"/>
    <s v="FUR-FU-10000246"/>
    <x v="0"/>
    <x v="5"/>
    <s v="Aluminum Document Frame"/>
    <x v="419"/>
    <n v="1"/>
    <x v="0"/>
    <x v="429"/>
    <x v="2"/>
    <x v="0"/>
  </r>
  <r>
    <n v="442"/>
    <s v="CA-2018-115756"/>
    <x v="64"/>
    <d v="2018-09-07T00:00:00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x v="0"/>
    <x v="430"/>
    <x v="2"/>
    <x v="0"/>
  </r>
  <r>
    <n v="443"/>
    <s v="CA-2018-115756"/>
    <x v="64"/>
    <d v="2018-09-07T00:00:00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x v="0"/>
    <x v="431"/>
    <x v="2"/>
    <x v="0"/>
  </r>
  <r>
    <n v="444"/>
    <s v="CA-2018-115756"/>
    <x v="64"/>
    <d v="2018-09-07T00:00:00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x v="0"/>
    <x v="432"/>
    <x v="2"/>
    <x v="0"/>
  </r>
  <r>
    <n v="445"/>
    <s v="CA-2018-115756"/>
    <x v="64"/>
    <d v="2018-09-07T00:00:00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x v="423"/>
    <n v="3"/>
    <x v="0"/>
    <x v="433"/>
    <x v="2"/>
    <x v="0"/>
  </r>
  <r>
    <n v="446"/>
    <s v="CA-2018-115756"/>
    <x v="64"/>
    <d v="2018-09-07T00:00:00"/>
    <s v="Second Class"/>
    <x v="7"/>
    <x v="7"/>
    <x v="0"/>
    <x v="0"/>
    <s v="Detroit"/>
    <x v="12"/>
    <n v="48227"/>
    <x v="2"/>
    <s v="OFF-LA-10001317"/>
    <x v="1"/>
    <x v="2"/>
    <s v="Avery 520"/>
    <x v="424"/>
    <n v="7"/>
    <x v="0"/>
    <x v="434"/>
    <x v="2"/>
    <x v="0"/>
  </r>
  <r>
    <n v="447"/>
    <s v="CA-2019-154214"/>
    <x v="177"/>
    <d v="2019-03-25T00:00:00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x v="0"/>
    <x v="435"/>
    <x v="2"/>
    <x v="1"/>
  </r>
  <r>
    <n v="448"/>
    <s v="CA-2018-166674"/>
    <x v="178"/>
    <d v="2018-04-03T00:00:00"/>
    <s v="Second Class"/>
    <x v="181"/>
    <x v="181"/>
    <x v="0"/>
    <x v="0"/>
    <s v="Auburn"/>
    <x v="15"/>
    <n v="13021"/>
    <x v="3"/>
    <s v="OFF-AR-10000588"/>
    <x v="1"/>
    <x v="6"/>
    <s v="Newell 345"/>
    <x v="426"/>
    <n v="3"/>
    <x v="0"/>
    <x v="436"/>
    <x v="3"/>
    <x v="0"/>
  </r>
  <r>
    <n v="449"/>
    <s v="CA-2018-166674"/>
    <x v="178"/>
    <d v="2018-04-03T00:00:00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x v="427"/>
    <n v="3"/>
    <x v="0"/>
    <x v="437"/>
    <x v="3"/>
    <x v="0"/>
  </r>
  <r>
    <n v="450"/>
    <s v="CA-2018-166674"/>
    <x v="178"/>
    <d v="2018-04-03T00:00:00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x v="0"/>
    <x v="438"/>
    <x v="3"/>
    <x v="0"/>
  </r>
  <r>
    <n v="451"/>
    <s v="CA-2018-166674"/>
    <x v="178"/>
    <d v="2018-04-03T00:00:00"/>
    <s v="Second Class"/>
    <x v="181"/>
    <x v="181"/>
    <x v="0"/>
    <x v="0"/>
    <s v="Auburn"/>
    <x v="15"/>
    <n v="13021"/>
    <x v="3"/>
    <s v="OFF-AR-10003156"/>
    <x v="1"/>
    <x v="6"/>
    <s v="50 Colored Long Pencils"/>
    <x v="429"/>
    <n v="3"/>
    <x v="0"/>
    <x v="439"/>
    <x v="3"/>
    <x v="0"/>
  </r>
  <r>
    <n v="452"/>
    <s v="CA-2018-166674"/>
    <x v="178"/>
    <d v="2018-04-03T00:00:00"/>
    <s v="Second Class"/>
    <x v="181"/>
    <x v="181"/>
    <x v="0"/>
    <x v="0"/>
    <s v="Auburn"/>
    <x v="15"/>
    <n v="13021"/>
    <x v="3"/>
    <s v="OFF-AR-10004974"/>
    <x v="1"/>
    <x v="6"/>
    <s v="Newell 342"/>
    <x v="296"/>
    <n v="3"/>
    <x v="0"/>
    <x v="301"/>
    <x v="3"/>
    <x v="0"/>
  </r>
  <r>
    <n v="453"/>
    <s v="CA-2018-166674"/>
    <x v="178"/>
    <d v="2018-04-03T00:00:00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x v="0"/>
    <x v="440"/>
    <x v="3"/>
    <x v="0"/>
  </r>
  <r>
    <n v="454"/>
    <s v="CA-2019-147277"/>
    <x v="179"/>
    <d v="2019-10-24T00:00:00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x v="431"/>
    <n v="2"/>
    <x v="10"/>
    <x v="441"/>
    <x v="3"/>
    <x v="0"/>
  </r>
  <r>
    <n v="455"/>
    <s v="CA-2019-147277"/>
    <x v="179"/>
    <d v="2019-10-24T00:00:00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x v="432"/>
    <n v="2"/>
    <x v="2"/>
    <x v="442"/>
    <x v="3"/>
    <x v="0"/>
  </r>
  <r>
    <n v="456"/>
    <s v="CA-2018-100153"/>
    <x v="180"/>
    <d v="2018-12-17T00:00:00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x v="0"/>
    <x v="443"/>
    <x v="2"/>
    <x v="0"/>
  </r>
  <r>
    <n v="457"/>
    <s v="US-2016-110674"/>
    <x v="181"/>
    <d v="2016-02-18T00:00:00"/>
    <s v="Standard Class"/>
    <x v="183"/>
    <x v="183"/>
    <x v="0"/>
    <x v="0"/>
    <s v="Concord"/>
    <x v="1"/>
    <n v="94521"/>
    <x v="1"/>
    <s v="FUR-CH-10000225"/>
    <x v="0"/>
    <x v="1"/>
    <s v="Global Geo Office Task Chair, Gray"/>
    <x v="434"/>
    <n v="2"/>
    <x v="2"/>
    <x v="444"/>
    <x v="1"/>
    <x v="0"/>
  </r>
  <r>
    <n v="458"/>
    <s v="US-2018-157945"/>
    <x v="182"/>
    <d v="2018-10-01T00:00:00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x v="4"/>
    <x v="445"/>
    <x v="2"/>
    <x v="0"/>
  </r>
  <r>
    <n v="459"/>
    <s v="US-2018-157945"/>
    <x v="182"/>
    <d v="2018-10-01T00:00:00"/>
    <s v="Standard Class"/>
    <x v="173"/>
    <x v="173"/>
    <x v="0"/>
    <x v="0"/>
    <s v="Decatur"/>
    <x v="10"/>
    <n v="62521"/>
    <x v="2"/>
    <s v="OFF-EN-10001415"/>
    <x v="1"/>
    <x v="12"/>
    <s v="Staple envelope"/>
    <x v="436"/>
    <n v="2"/>
    <x v="2"/>
    <x v="446"/>
    <x v="2"/>
    <x v="0"/>
  </r>
  <r>
    <n v="460"/>
    <s v="CA-2017-109638"/>
    <x v="83"/>
    <d v="2017-12-22T00:00:00"/>
    <s v="Standard Class"/>
    <x v="98"/>
    <x v="98"/>
    <x v="0"/>
    <x v="0"/>
    <s v="Seattle"/>
    <x v="4"/>
    <n v="98115"/>
    <x v="1"/>
    <s v="OFF-AP-10002472"/>
    <x v="1"/>
    <x v="9"/>
    <s v="3M Office Air Cleaner"/>
    <x v="437"/>
    <n v="4"/>
    <x v="0"/>
    <x v="447"/>
    <x v="1"/>
    <x v="0"/>
  </r>
  <r>
    <n v="461"/>
    <s v="CA-2017-109638"/>
    <x v="83"/>
    <d v="2017-12-22T00:00:0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x v="438"/>
    <n v="9"/>
    <x v="0"/>
    <x v="448"/>
    <x v="1"/>
    <x v="0"/>
  </r>
  <r>
    <n v="462"/>
    <s v="CA-2017-109638"/>
    <x v="83"/>
    <d v="2017-12-22T00:00:00"/>
    <s v="Standard Class"/>
    <x v="98"/>
    <x v="98"/>
    <x v="0"/>
    <x v="0"/>
    <s v="Seattle"/>
    <x v="4"/>
    <n v="98115"/>
    <x v="1"/>
    <s v="OFF-BI-10001098"/>
    <x v="1"/>
    <x v="8"/>
    <s v="Acco D-Ring Binder w/DublLock"/>
    <x v="96"/>
    <n v="3"/>
    <x v="2"/>
    <x v="449"/>
    <x v="1"/>
    <x v="0"/>
  </r>
  <r>
    <n v="463"/>
    <s v="CA-2018-109869"/>
    <x v="183"/>
    <d v="2018-04-29T00:00:00"/>
    <s v="Standard Class"/>
    <x v="184"/>
    <x v="184"/>
    <x v="2"/>
    <x v="0"/>
    <s v="Phoenix"/>
    <x v="16"/>
    <n v="85023"/>
    <x v="1"/>
    <s v="FUR-FU-10000023"/>
    <x v="0"/>
    <x v="5"/>
    <s v="Eldon Wave Desk Accessories"/>
    <x v="439"/>
    <n v="5"/>
    <x v="2"/>
    <x v="450"/>
    <x v="1"/>
    <x v="1"/>
  </r>
  <r>
    <n v="464"/>
    <s v="CA-2018-109869"/>
    <x v="183"/>
    <d v="2018-04-29T00:00:00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x v="5"/>
    <x v="451"/>
    <x v="1"/>
    <x v="1"/>
  </r>
  <r>
    <n v="465"/>
    <s v="CA-2018-109869"/>
    <x v="183"/>
    <d v="2018-04-29T00:00:00"/>
    <s v="Standard Class"/>
    <x v="184"/>
    <x v="184"/>
    <x v="2"/>
    <x v="0"/>
    <s v="Phoenix"/>
    <x v="16"/>
    <n v="85023"/>
    <x v="1"/>
    <s v="OFF-BI-10000315"/>
    <x v="1"/>
    <x v="8"/>
    <s v="Poly Designer Cover &amp; Back"/>
    <x v="441"/>
    <n v="5"/>
    <x v="6"/>
    <x v="452"/>
    <x v="1"/>
    <x v="1"/>
  </r>
  <r>
    <n v="466"/>
    <s v="CA-2018-109869"/>
    <x v="183"/>
    <d v="2018-04-29T00:00:00"/>
    <s v="Standard Class"/>
    <x v="184"/>
    <x v="184"/>
    <x v="2"/>
    <x v="0"/>
    <s v="Phoenix"/>
    <x v="16"/>
    <n v="85023"/>
    <x v="1"/>
    <s v="OFF-SU-10003505"/>
    <x v="1"/>
    <x v="14"/>
    <s v="Premier Electric Letter Opener"/>
    <x v="442"/>
    <n v="2"/>
    <x v="2"/>
    <x v="453"/>
    <x v="1"/>
    <x v="1"/>
  </r>
  <r>
    <n v="467"/>
    <s v="CA-2018-109869"/>
    <x v="183"/>
    <d v="2018-04-29T00:00:00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x v="2"/>
    <x v="454"/>
    <x v="1"/>
    <x v="1"/>
  </r>
  <r>
    <n v="468"/>
    <s v="US-2017-101399"/>
    <x v="184"/>
    <d v="2017-01-24T00:00:00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x v="7"/>
    <x v="455"/>
    <x v="2"/>
    <x v="0"/>
  </r>
  <r>
    <n v="469"/>
    <s v="CA-2019-154907"/>
    <x v="185"/>
    <d v="2019-04-04T00:00:00"/>
    <s v="Standard Class"/>
    <x v="103"/>
    <x v="103"/>
    <x v="1"/>
    <x v="0"/>
    <s v="Amarillo"/>
    <x v="5"/>
    <n v="79109"/>
    <x v="2"/>
    <s v="FUR-BO-10002824"/>
    <x v="0"/>
    <x v="0"/>
    <s v="Bush Mission Pointe Library"/>
    <x v="445"/>
    <n v="2"/>
    <x v="8"/>
    <x v="456"/>
    <x v="2"/>
    <x v="0"/>
  </r>
  <r>
    <n v="470"/>
    <s v="US-2018-100419"/>
    <x v="186"/>
    <d v="2018-12-20T00:00:00"/>
    <s v="Second Class"/>
    <x v="113"/>
    <x v="113"/>
    <x v="0"/>
    <x v="0"/>
    <s v="Chicago"/>
    <x v="10"/>
    <n v="60610"/>
    <x v="2"/>
    <s v="OFF-BI-10002194"/>
    <x v="1"/>
    <x v="8"/>
    <s v="Cardinal Hold-It CD Pocket"/>
    <x v="446"/>
    <n v="3"/>
    <x v="3"/>
    <x v="457"/>
    <x v="2"/>
    <x v="0"/>
  </r>
  <r>
    <n v="471"/>
    <s v="CA-2017-154144"/>
    <x v="139"/>
    <d v="2017-12-24T00:00:0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472"/>
    <s v="CA-2016-144666"/>
    <x v="187"/>
    <d v="2016-11-11T00:00:00"/>
    <s v="Second Class"/>
    <x v="187"/>
    <x v="187"/>
    <x v="0"/>
    <x v="0"/>
    <s v="San Francisco"/>
    <x v="1"/>
    <n v="94110"/>
    <x v="1"/>
    <s v="OFF-ST-10002743"/>
    <x v="1"/>
    <x v="4"/>
    <s v="SAFCO Boltless Steel Shelving"/>
    <x v="448"/>
    <n v="3"/>
    <x v="0"/>
    <x v="459"/>
    <x v="1"/>
    <x v="0"/>
  </r>
  <r>
    <n v="473"/>
    <s v="CA-2016-144666"/>
    <x v="187"/>
    <d v="2016-11-11T00:00:00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x v="11"/>
    <x v="460"/>
    <x v="1"/>
    <x v="0"/>
  </r>
  <r>
    <n v="474"/>
    <s v="CA-2016-144666"/>
    <x v="187"/>
    <d v="2016-11-11T00:00:00"/>
    <s v="Second Class"/>
    <x v="187"/>
    <x v="187"/>
    <x v="0"/>
    <x v="0"/>
    <s v="San Francisco"/>
    <x v="1"/>
    <n v="94110"/>
    <x v="1"/>
    <s v="TEC-PH-10002680"/>
    <x v="2"/>
    <x v="7"/>
    <s v="Samsung Galaxy Note 3"/>
    <x v="450"/>
    <n v="4"/>
    <x v="2"/>
    <x v="461"/>
    <x v="1"/>
    <x v="0"/>
  </r>
  <r>
    <n v="475"/>
    <s v="CA-2016-144666"/>
    <x v="187"/>
    <d v="2016-11-11T00:00:00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x v="0"/>
    <x v="462"/>
    <x v="1"/>
    <x v="0"/>
  </r>
  <r>
    <n v="476"/>
    <s v="CA-2016-144666"/>
    <x v="187"/>
    <d v="2016-11-11T00:00:00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x v="0"/>
    <x v="463"/>
    <x v="1"/>
    <x v="0"/>
  </r>
  <r>
    <n v="477"/>
    <s v="CA-2016-144666"/>
    <x v="187"/>
    <d v="2016-11-11T00:00:00"/>
    <s v="Second Class"/>
    <x v="187"/>
    <x v="187"/>
    <x v="0"/>
    <x v="0"/>
    <s v="San Francisco"/>
    <x v="1"/>
    <n v="94110"/>
    <x v="1"/>
    <s v="OFF-PA-10003465"/>
    <x v="1"/>
    <x v="10"/>
    <s v="Xerox 1912"/>
    <x v="453"/>
    <n v="5"/>
    <x v="0"/>
    <x v="464"/>
    <x v="1"/>
    <x v="0"/>
  </r>
  <r>
    <n v="478"/>
    <s v="CA-2018-103891"/>
    <x v="188"/>
    <d v="2018-07-19T00:00:00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x v="454"/>
    <n v="6"/>
    <x v="2"/>
    <x v="465"/>
    <x v="1"/>
    <x v="0"/>
  </r>
  <r>
    <n v="479"/>
    <s v="CA-2018-152632"/>
    <x v="189"/>
    <d v="2018-11-02T00:00:00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x v="0"/>
    <x v="466"/>
    <x v="3"/>
    <x v="0"/>
  </r>
  <r>
    <n v="480"/>
    <s v="CA-2018-100790"/>
    <x v="190"/>
    <d v="2018-07-02T00:00:00"/>
    <s v="Standard Class"/>
    <x v="189"/>
    <x v="189"/>
    <x v="1"/>
    <x v="0"/>
    <s v="New York City"/>
    <x v="15"/>
    <n v="10024"/>
    <x v="3"/>
    <s v="OFF-AR-10003045"/>
    <x v="1"/>
    <x v="6"/>
    <s v="Prang Colored Pencils"/>
    <x v="456"/>
    <n v="5"/>
    <x v="0"/>
    <x v="467"/>
    <x v="3"/>
    <x v="0"/>
  </r>
  <r>
    <n v="481"/>
    <s v="CA-2018-100790"/>
    <x v="190"/>
    <d v="2018-07-02T00:00:00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x v="0"/>
    <x v="468"/>
    <x v="3"/>
    <x v="0"/>
  </r>
  <r>
    <n v="482"/>
    <s v="CA-2016-134677"/>
    <x v="191"/>
    <d v="2016-10-10T00:00:00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x v="0"/>
    <x v="469"/>
    <x v="1"/>
    <x v="0"/>
  </r>
  <r>
    <n v="483"/>
    <s v="CA-2016-127691"/>
    <x v="192"/>
    <d v="2016-07-27T00:00:00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x v="0"/>
    <x v="470"/>
    <x v="3"/>
    <x v="0"/>
  </r>
  <r>
    <n v="484"/>
    <s v="CA-2016-127691"/>
    <x v="192"/>
    <d v="2016-07-27T00:00:00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x v="460"/>
    <n v="2"/>
    <x v="0"/>
    <x v="471"/>
    <x v="3"/>
    <x v="0"/>
  </r>
  <r>
    <n v="485"/>
    <s v="CA-2019-140963"/>
    <x v="193"/>
    <d v="2019-06-13T00:00:00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x v="461"/>
    <n v="2"/>
    <x v="0"/>
    <x v="472"/>
    <x v="1"/>
    <x v="1"/>
  </r>
  <r>
    <n v="486"/>
    <s v="CA-2019-140963"/>
    <x v="193"/>
    <d v="2019-06-13T00:00:00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x v="11"/>
    <x v="473"/>
    <x v="1"/>
    <x v="1"/>
  </r>
  <r>
    <n v="487"/>
    <s v="CA-2019-140963"/>
    <x v="193"/>
    <d v="2019-06-13T00:00:00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x v="463"/>
    <n v="5"/>
    <x v="2"/>
    <x v="474"/>
    <x v="1"/>
    <x v="1"/>
  </r>
  <r>
    <n v="488"/>
    <s v="CA-2016-154627"/>
    <x v="194"/>
    <d v="2016-10-31T00:00:00"/>
    <s v="First Class"/>
    <x v="193"/>
    <x v="193"/>
    <x v="0"/>
    <x v="0"/>
    <s v="Chicago"/>
    <x v="10"/>
    <n v="60610"/>
    <x v="2"/>
    <s v="TEC-PH-10001363"/>
    <x v="2"/>
    <x v="7"/>
    <s v="Apple iPhone 5S"/>
    <x v="464"/>
    <n v="6"/>
    <x v="2"/>
    <x v="475"/>
    <x v="2"/>
    <x v="0"/>
  </r>
  <r>
    <n v="489"/>
    <s v="CA-2016-133753"/>
    <x v="3"/>
    <d v="2016-06-13T00:00:00"/>
    <s v="Second Class"/>
    <x v="194"/>
    <x v="194"/>
    <x v="2"/>
    <x v="0"/>
    <s v="Huntsville"/>
    <x v="5"/>
    <n v="77340"/>
    <x v="2"/>
    <s v="TEC-PH-10000376"/>
    <x v="2"/>
    <x v="7"/>
    <s v="Square Credit Card Reader"/>
    <x v="465"/>
    <n v="1"/>
    <x v="2"/>
    <x v="476"/>
    <x v="2"/>
    <x v="0"/>
  </r>
  <r>
    <n v="490"/>
    <s v="CA-2016-133753"/>
    <x v="3"/>
    <d v="2016-06-13T00:00:00"/>
    <s v="Second Class"/>
    <x v="194"/>
    <x v="194"/>
    <x v="2"/>
    <x v="0"/>
    <s v="Huntsville"/>
    <x v="5"/>
    <n v="77340"/>
    <x v="2"/>
    <s v="TEC-AC-10000303"/>
    <x v="2"/>
    <x v="11"/>
    <s v="Logitech M510 Wireless Mouse"/>
    <x v="466"/>
    <n v="2"/>
    <x v="2"/>
    <x v="477"/>
    <x v="2"/>
    <x v="0"/>
  </r>
  <r>
    <n v="491"/>
    <s v="CA-2016-133753"/>
    <x v="3"/>
    <d v="2016-06-13T00:00: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x v="2"/>
    <x v="478"/>
    <x v="2"/>
    <x v="0"/>
  </r>
  <r>
    <n v="492"/>
    <s v="CA-2016-113362"/>
    <x v="80"/>
    <d v="2016-09-19T00:00:00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x v="468"/>
    <n v="5"/>
    <x v="0"/>
    <x v="479"/>
    <x v="3"/>
    <x v="0"/>
  </r>
  <r>
    <n v="493"/>
    <s v="CA-2016-113362"/>
    <x v="80"/>
    <d v="2016-09-19T00:00:00"/>
    <s v="Standard Class"/>
    <x v="195"/>
    <x v="195"/>
    <x v="0"/>
    <x v="0"/>
    <s v="Rochester"/>
    <x v="15"/>
    <n v="14609"/>
    <x v="3"/>
    <s v="OFF-EN-10003845"/>
    <x v="1"/>
    <x v="12"/>
    <s v="Colored Envelopes"/>
    <x v="469"/>
    <n v="3"/>
    <x v="0"/>
    <x v="480"/>
    <x v="3"/>
    <x v="0"/>
  </r>
  <r>
    <n v="494"/>
    <s v="CA-2018-169166"/>
    <x v="195"/>
    <d v="2018-05-14T00:00:00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x v="470"/>
    <n v="2"/>
    <x v="0"/>
    <x v="481"/>
    <x v="1"/>
    <x v="0"/>
  </r>
  <r>
    <n v="495"/>
    <s v="US-2018-120929"/>
    <x v="196"/>
    <d v="2018-03-21T00:00:00"/>
    <s v="Second Class"/>
    <x v="197"/>
    <x v="197"/>
    <x v="0"/>
    <x v="0"/>
    <s v="Memphis"/>
    <x v="18"/>
    <n v="38109"/>
    <x v="0"/>
    <s v="FUR-TA-10001857"/>
    <x v="0"/>
    <x v="3"/>
    <s v="Balt Solid Wood Rectangular Table"/>
    <x v="471"/>
    <n v="3"/>
    <x v="10"/>
    <x v="482"/>
    <x v="0"/>
    <x v="0"/>
  </r>
  <r>
    <n v="496"/>
    <s v="CA-2017-134782"/>
    <x v="17"/>
    <d v="2017-12-31T00:00:00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x v="472"/>
    <n v="2"/>
    <x v="0"/>
    <x v="483"/>
    <x v="0"/>
    <x v="0"/>
  </r>
  <r>
    <n v="497"/>
    <s v="CA-2018-126158"/>
    <x v="197"/>
    <d v="2018-07-31T00:00:00"/>
    <s v="Standard Class"/>
    <x v="183"/>
    <x v="183"/>
    <x v="0"/>
    <x v="0"/>
    <s v="Costa Mesa"/>
    <x v="1"/>
    <n v="92627"/>
    <x v="1"/>
    <s v="OFF-BI-10002498"/>
    <x v="1"/>
    <x v="8"/>
    <s v="Clear Mylar Reinforcing Strips"/>
    <x v="473"/>
    <n v="8"/>
    <x v="2"/>
    <x v="484"/>
    <x v="1"/>
    <x v="0"/>
  </r>
  <r>
    <n v="498"/>
    <s v="CA-2018-126158"/>
    <x v="197"/>
    <d v="2018-07-31T00:00:00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x v="0"/>
    <x v="485"/>
    <x v="1"/>
    <x v="0"/>
  </r>
  <r>
    <n v="499"/>
    <s v="CA-2018-126158"/>
    <x v="197"/>
    <d v="2018-07-31T00:00:00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x v="2"/>
    <x v="486"/>
    <x v="1"/>
    <x v="0"/>
  </r>
  <r>
    <n v="500"/>
    <s v="CA-2018-126158"/>
    <x v="197"/>
    <d v="2018-07-31T00:00:00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x v="476"/>
    <n v="9"/>
    <x v="0"/>
    <x v="487"/>
    <x v="1"/>
    <x v="0"/>
  </r>
  <r>
    <n v="501"/>
    <s v="US-2018-105578"/>
    <x v="198"/>
    <d v="2018-06-04T00:00:00"/>
    <s v="Standard Class"/>
    <x v="199"/>
    <x v="199"/>
    <x v="1"/>
    <x v="0"/>
    <s v="Parker"/>
    <x v="22"/>
    <n v="80134"/>
    <x v="1"/>
    <s v="OFF-BI-10001670"/>
    <x v="1"/>
    <x v="8"/>
    <s v="Vinyl Sectional Post Binders"/>
    <x v="477"/>
    <n v="2"/>
    <x v="6"/>
    <x v="488"/>
    <x v="1"/>
    <x v="1"/>
  </r>
  <r>
    <n v="502"/>
    <s v="US-2018-105578"/>
    <x v="198"/>
    <d v="2018-06-04T00:00:00"/>
    <s v="Standard Class"/>
    <x v="199"/>
    <x v="199"/>
    <x v="1"/>
    <x v="0"/>
    <s v="Parker"/>
    <x v="22"/>
    <n v="80134"/>
    <x v="1"/>
    <s v="OFF-BI-10001658"/>
    <x v="1"/>
    <x v="8"/>
    <s v="GBC Standard Therm-A-Bind Covers"/>
    <x v="478"/>
    <n v="2"/>
    <x v="6"/>
    <x v="489"/>
    <x v="1"/>
    <x v="1"/>
  </r>
  <r>
    <n v="503"/>
    <s v="US-2018-105578"/>
    <x v="198"/>
    <d v="2018-06-04T00:00:00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x v="479"/>
    <n v="2"/>
    <x v="2"/>
    <x v="490"/>
    <x v="1"/>
    <x v="1"/>
  </r>
  <r>
    <n v="504"/>
    <s v="US-2018-105578"/>
    <x v="198"/>
    <d v="2018-06-04T00:00:00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x v="480"/>
    <n v="3"/>
    <x v="6"/>
    <x v="491"/>
    <x v="1"/>
    <x v="1"/>
  </r>
  <r>
    <n v="505"/>
    <s v="US-2018-105578"/>
    <x v="198"/>
    <d v="2018-06-04T00:00:00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x v="1"/>
    <x v="1"/>
  </r>
  <r>
    <n v="506"/>
    <s v="CA-2019-134978"/>
    <x v="105"/>
    <d v="2019-11-15T00:00:00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x v="2"/>
    <x v="493"/>
    <x v="3"/>
    <x v="0"/>
  </r>
  <r>
    <n v="507"/>
    <s v="CA-2017-145352"/>
    <x v="199"/>
    <d v="2017-03-22T00:00:00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x v="483"/>
    <n v="1"/>
    <x v="0"/>
    <x v="494"/>
    <x v="0"/>
    <x v="0"/>
  </r>
  <r>
    <n v="508"/>
    <s v="CA-2017-145352"/>
    <x v="199"/>
    <d v="2017-03-22T00:00:00"/>
    <s v="Standard Class"/>
    <x v="200"/>
    <x v="200"/>
    <x v="0"/>
    <x v="0"/>
    <s v="Atlanta"/>
    <x v="32"/>
    <n v="30318"/>
    <x v="0"/>
    <s v="OFF-AR-10003856"/>
    <x v="1"/>
    <x v="6"/>
    <s v="Newell 344"/>
    <x v="484"/>
    <n v="3"/>
    <x v="0"/>
    <x v="495"/>
    <x v="0"/>
    <x v="0"/>
  </r>
  <r>
    <n v="509"/>
    <s v="CA-2017-145352"/>
    <x v="199"/>
    <d v="2017-03-22T00:00:00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x v="485"/>
    <n v="3"/>
    <x v="0"/>
    <x v="496"/>
    <x v="0"/>
    <x v="0"/>
  </r>
  <r>
    <n v="510"/>
    <s v="CA-2017-145352"/>
    <x v="199"/>
    <d v="2017-03-22T00:00:00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x v="0"/>
    <x v="497"/>
    <x v="0"/>
    <x v="0"/>
  </r>
  <r>
    <n v="511"/>
    <s v="CA-2019-135307"/>
    <x v="200"/>
    <d v="2019-11-27T00:00:00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x v="487"/>
    <n v="3"/>
    <x v="0"/>
    <x v="498"/>
    <x v="2"/>
    <x v="0"/>
  </r>
  <r>
    <n v="512"/>
    <s v="CA-2019-135307"/>
    <x v="200"/>
    <d v="2019-11-27T00:00:00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x v="488"/>
    <n v="2"/>
    <x v="0"/>
    <x v="499"/>
    <x v="2"/>
    <x v="0"/>
  </r>
  <r>
    <n v="513"/>
    <s v="CA-2018-106341"/>
    <x v="201"/>
    <d v="2018-10-23T00:00:00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x v="2"/>
    <x v="500"/>
    <x v="3"/>
    <x v="0"/>
  </r>
  <r>
    <n v="514"/>
    <s v="CA-2019-163405"/>
    <x v="202"/>
    <d v="2019-12-25T00:00:00"/>
    <s v="Standard Class"/>
    <x v="202"/>
    <x v="202"/>
    <x v="0"/>
    <x v="0"/>
    <s v="Los Angeles"/>
    <x v="1"/>
    <n v="90049"/>
    <x v="1"/>
    <s v="OFF-AR-10003811"/>
    <x v="1"/>
    <x v="6"/>
    <s v="Newell 327"/>
    <x v="153"/>
    <n v="3"/>
    <x v="0"/>
    <x v="155"/>
    <x v="1"/>
    <x v="0"/>
  </r>
  <r>
    <n v="515"/>
    <s v="CA-2019-163405"/>
    <x v="202"/>
    <d v="2019-12-25T00:00:00"/>
    <s v="Standard Class"/>
    <x v="202"/>
    <x v="202"/>
    <x v="0"/>
    <x v="0"/>
    <s v="Los Angeles"/>
    <x v="1"/>
    <n v="90049"/>
    <x v="1"/>
    <s v="OFF-AR-10001246"/>
    <x v="1"/>
    <x v="6"/>
    <s v="Newell 317"/>
    <x v="490"/>
    <n v="2"/>
    <x v="0"/>
    <x v="501"/>
    <x v="1"/>
    <x v="0"/>
  </r>
  <r>
    <n v="516"/>
    <s v="CA-2019-127432"/>
    <x v="203"/>
    <d v="2019-01-27T00:00:00"/>
    <s v="Standard Class"/>
    <x v="57"/>
    <x v="57"/>
    <x v="2"/>
    <x v="0"/>
    <s v="Great Falls"/>
    <x v="37"/>
    <n v="59405"/>
    <x v="1"/>
    <s v="TEC-CO-10003236"/>
    <x v="2"/>
    <x v="16"/>
    <s v="Canon Image Class D660 Copier"/>
    <x v="491"/>
    <n v="5"/>
    <x v="0"/>
    <x v="502"/>
    <x v="1"/>
    <x v="0"/>
  </r>
  <r>
    <n v="517"/>
    <s v="CA-2019-127432"/>
    <x v="203"/>
    <d v="2019-01-27T00:00:00"/>
    <s v="Standard Class"/>
    <x v="57"/>
    <x v="57"/>
    <x v="2"/>
    <x v="0"/>
    <s v="Great Falls"/>
    <x v="37"/>
    <n v="59405"/>
    <x v="1"/>
    <s v="OFF-ST-10004507"/>
    <x v="1"/>
    <x v="4"/>
    <s v="Advantus Rolling Storage Box"/>
    <x v="492"/>
    <n v="3"/>
    <x v="0"/>
    <x v="503"/>
    <x v="1"/>
    <x v="0"/>
  </r>
  <r>
    <n v="518"/>
    <s v="CA-2019-127432"/>
    <x v="203"/>
    <d v="2019-01-27T00:00:0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x v="0"/>
    <x v="504"/>
    <x v="1"/>
    <x v="0"/>
  </r>
  <r>
    <n v="519"/>
    <s v="CA-2019-127432"/>
    <x v="203"/>
    <d v="2019-01-27T00:00:00"/>
    <s v="Standard Class"/>
    <x v="57"/>
    <x v="57"/>
    <x v="2"/>
    <x v="0"/>
    <s v="Great Falls"/>
    <x v="37"/>
    <n v="59405"/>
    <x v="1"/>
    <s v="OFF-ST-10004459"/>
    <x v="1"/>
    <x v="4"/>
    <s v="Tennsco Single-Tier Lockers"/>
    <x v="494"/>
    <n v="3"/>
    <x v="0"/>
    <x v="505"/>
    <x v="1"/>
    <x v="0"/>
  </r>
  <r>
    <n v="520"/>
    <s v="CA-2017-157812"/>
    <x v="204"/>
    <d v="2017-03-26T00:00:00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x v="2"/>
    <x v="506"/>
    <x v="2"/>
    <x v="1"/>
  </r>
  <r>
    <n v="521"/>
    <s v="CA-2017-157812"/>
    <x v="204"/>
    <d v="2017-03-26T00:00:00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x v="2"/>
    <x v="507"/>
    <x v="2"/>
    <x v="1"/>
  </r>
  <r>
    <n v="522"/>
    <s v="CA-2017-157812"/>
    <x v="204"/>
    <d v="2017-03-26T00:00:00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x v="3"/>
    <x v="508"/>
    <x v="2"/>
    <x v="1"/>
  </r>
  <r>
    <n v="523"/>
    <s v="CA-2019-145142"/>
    <x v="205"/>
    <d v="2019-01-25T00:00:00"/>
    <s v="First Class"/>
    <x v="204"/>
    <x v="204"/>
    <x v="1"/>
    <x v="0"/>
    <s v="Detroit"/>
    <x v="12"/>
    <n v="48234"/>
    <x v="2"/>
    <s v="FUR-TA-10001857"/>
    <x v="0"/>
    <x v="3"/>
    <s v="Balt Solid Wood Rectangular Table"/>
    <x v="497"/>
    <n v="2"/>
    <x v="0"/>
    <x v="509"/>
    <x v="2"/>
    <x v="0"/>
  </r>
  <r>
    <n v="524"/>
    <s v="US-2018-139486"/>
    <x v="206"/>
    <d v="2018-05-23T00:00:00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x v="498"/>
    <n v="3"/>
    <x v="2"/>
    <x v="510"/>
    <x v="1"/>
    <x v="0"/>
  </r>
  <r>
    <n v="525"/>
    <s v="US-2018-139486"/>
    <x v="206"/>
    <d v="2018-05-23T00:00:00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x v="0"/>
    <x v="511"/>
    <x v="1"/>
    <x v="0"/>
  </r>
  <r>
    <n v="526"/>
    <s v="CA-2017-158792"/>
    <x v="207"/>
    <d v="2018-01-02T00:00:00"/>
    <s v="Standard Class"/>
    <x v="205"/>
    <x v="205"/>
    <x v="0"/>
    <x v="0"/>
    <s v="Lawrence"/>
    <x v="31"/>
    <n v="1841"/>
    <x v="3"/>
    <s v="OFF-FA-10002815"/>
    <x v="1"/>
    <x v="13"/>
    <s v="Staples"/>
    <x v="500"/>
    <n v="5"/>
    <x v="0"/>
    <x v="512"/>
    <x v="3"/>
    <x v="0"/>
  </r>
  <r>
    <n v="527"/>
    <s v="CA-2019-113558"/>
    <x v="208"/>
    <d v="2019-10-26T00:00:00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x v="2"/>
    <x v="513"/>
    <x v="0"/>
    <x v="0"/>
  </r>
  <r>
    <n v="528"/>
    <s v="CA-2019-113558"/>
    <x v="208"/>
    <d v="2019-10-26T00:00:00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x v="2"/>
    <x v="514"/>
    <x v="0"/>
    <x v="0"/>
  </r>
  <r>
    <n v="529"/>
    <s v="US-2017-138303"/>
    <x v="37"/>
    <d v="2017-09-07T00:00:00"/>
    <s v="Standard Class"/>
    <x v="207"/>
    <x v="207"/>
    <x v="0"/>
    <x v="0"/>
    <s v="Philadelphia"/>
    <x v="9"/>
    <n v="19134"/>
    <x v="3"/>
    <s v="OFF-ST-10004963"/>
    <x v="1"/>
    <x v="4"/>
    <s v="Eldon Gobal File Keepers"/>
    <x v="503"/>
    <n v="3"/>
    <x v="2"/>
    <x v="515"/>
    <x v="3"/>
    <x v="0"/>
  </r>
  <r>
    <n v="530"/>
    <s v="US-2017-138303"/>
    <x v="37"/>
    <d v="2017-09-07T00:00:00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x v="2"/>
    <x v="516"/>
    <x v="3"/>
    <x v="0"/>
  </r>
  <r>
    <n v="531"/>
    <s v="US-2017-138303"/>
    <x v="37"/>
    <d v="2017-09-07T00:00:00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32"/>
    <s v="CA-2017-102848"/>
    <x v="209"/>
    <d v="2017-11-09T00:00:00"/>
    <s v="Second Class"/>
    <x v="208"/>
    <x v="208"/>
    <x v="1"/>
    <x v="0"/>
    <s v="Los Angeles"/>
    <x v="1"/>
    <n v="90036"/>
    <x v="1"/>
    <s v="FUR-CH-10000595"/>
    <x v="0"/>
    <x v="1"/>
    <s v="Safco Contoured Stacking Chairs"/>
    <x v="506"/>
    <n v="1"/>
    <x v="2"/>
    <x v="518"/>
    <x v="1"/>
    <x v="0"/>
  </r>
  <r>
    <n v="533"/>
    <s v="US-2019-129441"/>
    <x v="210"/>
    <d v="2019-09-11T00:00:00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x v="507"/>
    <n v="3"/>
    <x v="0"/>
    <x v="519"/>
    <x v="1"/>
    <x v="0"/>
  </r>
  <r>
    <n v="534"/>
    <s v="CA-2018-168753"/>
    <x v="211"/>
    <d v="2018-06-01T00:00:00"/>
    <s v="Second Class"/>
    <x v="210"/>
    <x v="210"/>
    <x v="0"/>
    <x v="0"/>
    <s v="Montgomery"/>
    <x v="19"/>
    <n v="36116"/>
    <x v="0"/>
    <s v="TEC-PH-10000984"/>
    <x v="2"/>
    <x v="7"/>
    <s v="Panasonic KX-TG9471B"/>
    <x v="508"/>
    <n v="5"/>
    <x v="0"/>
    <x v="520"/>
    <x v="0"/>
    <x v="0"/>
  </r>
  <r>
    <n v="535"/>
    <s v="CA-2018-168753"/>
    <x v="211"/>
    <d v="2018-06-01T00:00:00"/>
    <s v="Second Class"/>
    <x v="210"/>
    <x v="210"/>
    <x v="0"/>
    <x v="0"/>
    <s v="Montgomery"/>
    <x v="19"/>
    <n v="36116"/>
    <x v="0"/>
    <s v="OFF-BI-10002557"/>
    <x v="1"/>
    <x v="8"/>
    <s v="Presstex Flexible Ring Binders"/>
    <x v="509"/>
    <n v="5"/>
    <x v="0"/>
    <x v="521"/>
    <x v="0"/>
    <x v="0"/>
  </r>
  <r>
    <n v="536"/>
    <s v="CA-2018-126613"/>
    <x v="212"/>
    <d v="2018-07-16T00:00:00"/>
    <s v="Standard Class"/>
    <x v="211"/>
    <x v="211"/>
    <x v="0"/>
    <x v="0"/>
    <s v="Mesa"/>
    <x v="16"/>
    <n v="85204"/>
    <x v="1"/>
    <s v="OFF-ST-10001325"/>
    <x v="1"/>
    <x v="4"/>
    <s v="Sterilite Officeware Hinged File Box"/>
    <x v="510"/>
    <n v="2"/>
    <x v="2"/>
    <x v="522"/>
    <x v="1"/>
    <x v="0"/>
  </r>
  <r>
    <n v="537"/>
    <s v="US-2019-122637"/>
    <x v="213"/>
    <d v="2019-09-08T00:00:00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x v="511"/>
    <n v="7"/>
    <x v="3"/>
    <x v="523"/>
    <x v="2"/>
    <x v="0"/>
  </r>
  <r>
    <n v="538"/>
    <s v="CA-2017-147851"/>
    <x v="155"/>
    <d v="2017-12-08T00:00:00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x v="2"/>
    <x v="524"/>
    <x v="3"/>
    <x v="0"/>
  </r>
  <r>
    <n v="539"/>
    <s v="CA-2017-134894"/>
    <x v="214"/>
    <d v="2017-12-11T00:00:00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x v="0"/>
    <x v="525"/>
    <x v="0"/>
    <x v="0"/>
  </r>
  <r>
    <n v="540"/>
    <s v="CA-2017-134894"/>
    <x v="214"/>
    <d v="2017-12-11T00:00:00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x v="514"/>
    <n v="4"/>
    <x v="0"/>
    <x v="526"/>
    <x v="0"/>
    <x v="0"/>
  </r>
  <r>
    <n v="541"/>
    <s v="CA-2016-140795"/>
    <x v="215"/>
    <d v="2016-02-03T00:00:00"/>
    <s v="First Class"/>
    <x v="214"/>
    <x v="214"/>
    <x v="0"/>
    <x v="0"/>
    <s v="Green Bay"/>
    <x v="6"/>
    <n v="54302"/>
    <x v="2"/>
    <s v="TEC-AC-10001432"/>
    <x v="2"/>
    <x v="11"/>
    <s v="Enermax Aurora Lite Keyboard"/>
    <x v="515"/>
    <n v="6"/>
    <x v="0"/>
    <x v="527"/>
    <x v="2"/>
    <x v="0"/>
  </r>
  <r>
    <n v="542"/>
    <s v="CA-2018-136924"/>
    <x v="216"/>
    <d v="2018-07-17T00:00:00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x v="516"/>
    <n v="8"/>
    <x v="2"/>
    <x v="528"/>
    <x v="1"/>
    <x v="1"/>
  </r>
  <r>
    <n v="543"/>
    <s v="US-2017-120161"/>
    <x v="217"/>
    <d v="2017-12-23T00:00:00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x v="517"/>
    <n v="9"/>
    <x v="2"/>
    <x v="529"/>
    <x v="3"/>
    <x v="0"/>
  </r>
  <r>
    <n v="544"/>
    <s v="CA-2016-103849"/>
    <x v="218"/>
    <d v="2016-05-16T00:00:00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x v="518"/>
    <n v="2"/>
    <x v="2"/>
    <x v="530"/>
    <x v="2"/>
    <x v="0"/>
  </r>
  <r>
    <n v="545"/>
    <s v="CA-2016-103849"/>
    <x v="218"/>
    <d v="2016-05-16T00:00:00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x v="2"/>
    <x v="531"/>
    <x v="2"/>
    <x v="0"/>
  </r>
  <r>
    <n v="546"/>
    <s v="CA-2016-103849"/>
    <x v="218"/>
    <d v="2016-05-16T00:00:00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x v="7"/>
    <x v="532"/>
    <x v="2"/>
    <x v="0"/>
  </r>
  <r>
    <n v="547"/>
    <s v="CA-2019-162929"/>
    <x v="123"/>
    <d v="2019-11-22T00:00:00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x v="2"/>
    <x v="533"/>
    <x v="3"/>
    <x v="0"/>
  </r>
  <r>
    <n v="548"/>
    <s v="CA-2019-162929"/>
    <x v="123"/>
    <d v="2019-11-22T00:00:00"/>
    <s v="First Class"/>
    <x v="216"/>
    <x v="216"/>
    <x v="2"/>
    <x v="0"/>
    <s v="New York City"/>
    <x v="15"/>
    <n v="10035"/>
    <x v="3"/>
    <s v="OFF-PA-10002986"/>
    <x v="1"/>
    <x v="10"/>
    <s v="Xerox 1898"/>
    <x v="522"/>
    <n v="2"/>
    <x v="0"/>
    <x v="534"/>
    <x v="3"/>
    <x v="0"/>
  </r>
  <r>
    <n v="549"/>
    <s v="CA-2017-113173"/>
    <x v="219"/>
    <d v="2017-11-17T00:00:00"/>
    <s v="Second Class"/>
    <x v="158"/>
    <x v="158"/>
    <x v="1"/>
    <x v="0"/>
    <s v="Chicago"/>
    <x v="10"/>
    <n v="60653"/>
    <x v="2"/>
    <s v="OFF-ST-10000604"/>
    <x v="1"/>
    <x v="4"/>
    <s v="Home/Office Personal File Carts"/>
    <x v="523"/>
    <n v="9"/>
    <x v="2"/>
    <x v="535"/>
    <x v="2"/>
    <x v="0"/>
  </r>
  <r>
    <n v="550"/>
    <s v="CA-2017-113173"/>
    <x v="219"/>
    <d v="2017-11-17T00:00:0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x v="3"/>
    <x v="536"/>
    <x v="2"/>
    <x v="0"/>
  </r>
  <r>
    <n v="551"/>
    <s v="CA-2017-113173"/>
    <x v="219"/>
    <d v="2017-11-17T00:00:00"/>
    <s v="Second Class"/>
    <x v="158"/>
    <x v="158"/>
    <x v="1"/>
    <x v="0"/>
    <s v="Chicago"/>
    <x v="10"/>
    <n v="60653"/>
    <x v="2"/>
    <s v="OFF-SU-10001935"/>
    <x v="1"/>
    <x v="14"/>
    <s v="Staple remover"/>
    <x v="525"/>
    <n v="5"/>
    <x v="2"/>
    <x v="537"/>
    <x v="2"/>
    <x v="0"/>
  </r>
  <r>
    <n v="552"/>
    <s v="CA-2018-136406"/>
    <x v="173"/>
    <d v="2018-04-17T00:00:00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x v="2"/>
    <x v="232"/>
    <x v="1"/>
    <x v="0"/>
  </r>
  <r>
    <n v="553"/>
    <s v="CA-2019-112774"/>
    <x v="220"/>
    <d v="2019-09-12T00:00:0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x v="2"/>
    <x v="538"/>
    <x v="0"/>
    <x v="0"/>
  </r>
  <r>
    <n v="554"/>
    <s v="CA-2019-101945"/>
    <x v="221"/>
    <d v="2019-11-28T00:00:00"/>
    <s v="Standard Class"/>
    <x v="218"/>
    <x v="218"/>
    <x v="0"/>
    <x v="0"/>
    <s v="Houston"/>
    <x v="5"/>
    <n v="77070"/>
    <x v="2"/>
    <s v="OFF-FA-10004248"/>
    <x v="1"/>
    <x v="13"/>
    <s v="Advantus T-Pin Paper Clips"/>
    <x v="528"/>
    <n v="3"/>
    <x v="2"/>
    <x v="539"/>
    <x v="2"/>
    <x v="0"/>
  </r>
  <r>
    <n v="555"/>
    <s v="CA-2019-100650"/>
    <x v="222"/>
    <d v="2019-07-03T00:00:00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x v="529"/>
    <n v="2"/>
    <x v="0"/>
    <x v="540"/>
    <x v="1"/>
    <x v="0"/>
  </r>
  <r>
    <n v="556"/>
    <s v="CA-2016-155852"/>
    <x v="223"/>
    <d v="2016-03-07T00:00:00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x v="530"/>
    <n v="4"/>
    <x v="2"/>
    <x v="541"/>
    <x v="0"/>
    <x v="0"/>
  </r>
  <r>
    <n v="557"/>
    <s v="CA-2018-113243"/>
    <x v="224"/>
    <d v="2018-06-15T00:00:00"/>
    <s v="Standard Class"/>
    <x v="220"/>
    <x v="220"/>
    <x v="0"/>
    <x v="0"/>
    <s v="Los Angeles"/>
    <x v="1"/>
    <n v="90045"/>
    <x v="1"/>
    <s v="OFF-LA-10001297"/>
    <x v="1"/>
    <x v="2"/>
    <s v="Avery 473"/>
    <x v="346"/>
    <n v="2"/>
    <x v="0"/>
    <x v="354"/>
    <x v="1"/>
    <x v="0"/>
  </r>
  <r>
    <n v="558"/>
    <s v="CA-2018-113243"/>
    <x v="224"/>
    <d v="2018-06-15T00:00:00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x v="2"/>
    <x v="542"/>
    <x v="1"/>
    <x v="0"/>
  </r>
  <r>
    <n v="559"/>
    <s v="CA-2018-113243"/>
    <x v="224"/>
    <d v="2018-06-15T00:00:00"/>
    <s v="Standard Class"/>
    <x v="220"/>
    <x v="220"/>
    <x v="0"/>
    <x v="0"/>
    <s v="Los Angeles"/>
    <x v="1"/>
    <n v="90045"/>
    <x v="1"/>
    <s v="OFF-PA-10003441"/>
    <x v="1"/>
    <x v="10"/>
    <s v="Xerox 226"/>
    <x v="56"/>
    <n v="5"/>
    <x v="0"/>
    <x v="56"/>
    <x v="1"/>
    <x v="0"/>
  </r>
  <r>
    <n v="560"/>
    <s v="CA-2019-118731"/>
    <x v="225"/>
    <d v="2019-11-22T00:00:00"/>
    <s v="Second Class"/>
    <x v="221"/>
    <x v="221"/>
    <x v="0"/>
    <x v="0"/>
    <s v="San Francisco"/>
    <x v="1"/>
    <n v="94110"/>
    <x v="1"/>
    <s v="FUR-FU-10003347"/>
    <x v="0"/>
    <x v="5"/>
    <s v="Coloredge Poster Frame"/>
    <x v="532"/>
    <n v="3"/>
    <x v="0"/>
    <x v="543"/>
    <x v="1"/>
    <x v="0"/>
  </r>
  <r>
    <n v="561"/>
    <s v="CA-2019-118731"/>
    <x v="225"/>
    <d v="2019-11-22T00:00:00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x v="2"/>
    <x v="544"/>
    <x v="1"/>
    <x v="0"/>
  </r>
  <r>
    <n v="562"/>
    <s v="CA-2016-145576"/>
    <x v="80"/>
    <d v="2016-09-18T00:00:00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x v="2"/>
    <x v="545"/>
    <x v="0"/>
    <x v="0"/>
  </r>
  <r>
    <n v="563"/>
    <s v="CA-2016-145576"/>
    <x v="80"/>
    <d v="2016-09-18T00:00:00"/>
    <s v="Second Class"/>
    <x v="222"/>
    <x v="222"/>
    <x v="0"/>
    <x v="0"/>
    <s v="Tampa"/>
    <x v="2"/>
    <n v="33614"/>
    <x v="0"/>
    <s v="FUR-FU-10004020"/>
    <x v="0"/>
    <x v="5"/>
    <s v="Advantus Panel Wall Acrylic Frame"/>
    <x v="535"/>
    <n v="3"/>
    <x v="2"/>
    <x v="546"/>
    <x v="0"/>
    <x v="0"/>
  </r>
  <r>
    <n v="564"/>
    <s v="CA-2017-130736"/>
    <x v="214"/>
    <d v="2017-12-09T00:00:00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x v="536"/>
    <n v="2"/>
    <x v="0"/>
    <x v="232"/>
    <x v="1"/>
    <x v="0"/>
  </r>
  <r>
    <n v="565"/>
    <s v="CA-2017-130736"/>
    <x v="214"/>
    <d v="2017-12-09T00:00:00"/>
    <s v="First Class"/>
    <x v="223"/>
    <x v="223"/>
    <x v="0"/>
    <x v="0"/>
    <s v="Seattle"/>
    <x v="4"/>
    <n v="98105"/>
    <x v="1"/>
    <s v="OFF-LA-10000634"/>
    <x v="1"/>
    <x v="2"/>
    <s v="Avery 509"/>
    <x v="537"/>
    <n v="1"/>
    <x v="0"/>
    <x v="547"/>
    <x v="1"/>
    <x v="0"/>
  </r>
  <r>
    <n v="566"/>
    <s v="CA-2019-137099"/>
    <x v="226"/>
    <d v="2019-12-10T00:00:00"/>
    <s v="First Class"/>
    <x v="224"/>
    <x v="224"/>
    <x v="0"/>
    <x v="0"/>
    <s v="Los Angeles"/>
    <x v="1"/>
    <n v="90008"/>
    <x v="1"/>
    <s v="TEC-PH-10002496"/>
    <x v="2"/>
    <x v="7"/>
    <s v="Cisco SPA301"/>
    <x v="538"/>
    <n v="3"/>
    <x v="2"/>
    <x v="548"/>
    <x v="1"/>
    <x v="1"/>
  </r>
  <r>
    <n v="567"/>
    <s v="CA-2019-156951"/>
    <x v="172"/>
    <d v="2019-10-08T00:00:00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x v="539"/>
    <n v="8"/>
    <x v="0"/>
    <x v="549"/>
    <x v="1"/>
    <x v="0"/>
  </r>
  <r>
    <n v="568"/>
    <s v="CA-2019-156951"/>
    <x v="172"/>
    <d v="2019-10-08T00:00:00"/>
    <s v="Standard Class"/>
    <x v="225"/>
    <x v="225"/>
    <x v="1"/>
    <x v="0"/>
    <s v="Seattle"/>
    <x v="4"/>
    <n v="98105"/>
    <x v="1"/>
    <s v="OFF-BI-10001107"/>
    <x v="1"/>
    <x v="8"/>
    <s v="GBC White Gloss Covers, Plain Front"/>
    <x v="540"/>
    <n v="7"/>
    <x v="2"/>
    <x v="550"/>
    <x v="1"/>
    <x v="0"/>
  </r>
  <r>
    <n v="569"/>
    <s v="CA-2019-156951"/>
    <x v="172"/>
    <d v="2019-10-08T00:00:00"/>
    <s v="Standard Class"/>
    <x v="225"/>
    <x v="225"/>
    <x v="1"/>
    <x v="0"/>
    <s v="Seattle"/>
    <x v="4"/>
    <n v="98105"/>
    <x v="1"/>
    <s v="OFF-PA-10004451"/>
    <x v="1"/>
    <x v="10"/>
    <s v="Xerox 222"/>
    <x v="541"/>
    <n v="3"/>
    <x v="0"/>
    <x v="551"/>
    <x v="1"/>
    <x v="0"/>
  </r>
  <r>
    <n v="570"/>
    <s v="CA-2019-156951"/>
    <x v="172"/>
    <d v="2019-10-08T00:00:00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x v="542"/>
    <n v="3"/>
    <x v="2"/>
    <x v="232"/>
    <x v="1"/>
    <x v="0"/>
  </r>
  <r>
    <n v="571"/>
    <s v="CA-2019-164826"/>
    <x v="116"/>
    <d v="2020-01-04T00:00:00"/>
    <s v="Standard Class"/>
    <x v="226"/>
    <x v="226"/>
    <x v="0"/>
    <x v="0"/>
    <s v="New York City"/>
    <x v="15"/>
    <n v="10024"/>
    <x v="3"/>
    <s v="OFF-LA-10001297"/>
    <x v="1"/>
    <x v="2"/>
    <s v="Avery 473"/>
    <x v="543"/>
    <n v="7"/>
    <x v="0"/>
    <x v="552"/>
    <x v="3"/>
    <x v="0"/>
  </r>
  <r>
    <n v="572"/>
    <s v="CA-2019-164826"/>
    <x v="116"/>
    <d v="2020-01-04T00:00:00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x v="544"/>
    <n v="4"/>
    <x v="0"/>
    <x v="553"/>
    <x v="3"/>
    <x v="0"/>
  </r>
  <r>
    <n v="573"/>
    <s v="CA-2019-164826"/>
    <x v="116"/>
    <d v="2020-01-04T00:00:00"/>
    <s v="Standard Class"/>
    <x v="226"/>
    <x v="226"/>
    <x v="0"/>
    <x v="0"/>
    <s v="New York City"/>
    <x v="15"/>
    <n v="10024"/>
    <x v="3"/>
    <s v="OFF-BI-10001922"/>
    <x v="1"/>
    <x v="8"/>
    <s v="Storex Dura Pro Binders"/>
    <x v="545"/>
    <n v="7"/>
    <x v="2"/>
    <x v="554"/>
    <x v="3"/>
    <x v="0"/>
  </r>
  <r>
    <n v="574"/>
    <s v="CA-2019-164826"/>
    <x v="116"/>
    <d v="2020-01-04T00:00:00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x v="0"/>
    <x v="555"/>
    <x v="3"/>
    <x v="0"/>
  </r>
  <r>
    <n v="575"/>
    <s v="CA-2018-127250"/>
    <x v="54"/>
    <d v="2018-11-07T00:00:00"/>
    <s v="Standard Class"/>
    <x v="227"/>
    <x v="227"/>
    <x v="0"/>
    <x v="0"/>
    <s v="Marysville"/>
    <x v="4"/>
    <n v="98270"/>
    <x v="1"/>
    <s v="OFF-AR-10003394"/>
    <x v="1"/>
    <x v="6"/>
    <s v="Newell 332"/>
    <x v="138"/>
    <n v="3"/>
    <x v="0"/>
    <x v="140"/>
    <x v="1"/>
    <x v="0"/>
  </r>
  <r>
    <n v="576"/>
    <s v="CA-2017-149713"/>
    <x v="227"/>
    <d v="2017-09-22T00:00:00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x v="547"/>
    <n v="14"/>
    <x v="0"/>
    <x v="556"/>
    <x v="1"/>
    <x v="0"/>
  </r>
  <r>
    <n v="577"/>
    <s v="CA-2017-149713"/>
    <x v="227"/>
    <d v="2017-09-22T00:00:00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x v="548"/>
    <n v="4"/>
    <x v="0"/>
    <x v="557"/>
    <x v="1"/>
    <x v="0"/>
  </r>
  <r>
    <n v="578"/>
    <s v="CA-2017-149713"/>
    <x v="227"/>
    <d v="2017-09-22T00:00:00"/>
    <s v="Second Class"/>
    <x v="228"/>
    <x v="228"/>
    <x v="0"/>
    <x v="0"/>
    <s v="Long Beach"/>
    <x v="1"/>
    <n v="90805"/>
    <x v="1"/>
    <s v="OFF-SU-10001574"/>
    <x v="1"/>
    <x v="14"/>
    <s v="Acme Value Line Scissors"/>
    <x v="549"/>
    <n v="2"/>
    <x v="0"/>
    <x v="558"/>
    <x v="1"/>
    <x v="0"/>
  </r>
  <r>
    <n v="579"/>
    <s v="CA-2019-118640"/>
    <x v="228"/>
    <d v="2019-07-26T00:00:00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x v="550"/>
    <n v="2"/>
    <x v="2"/>
    <x v="559"/>
    <x v="2"/>
    <x v="0"/>
  </r>
  <r>
    <n v="580"/>
    <s v="CA-2019-118640"/>
    <x v="228"/>
    <d v="2019-07-26T00:00:00"/>
    <s v="Standard Class"/>
    <x v="229"/>
    <x v="229"/>
    <x v="0"/>
    <x v="0"/>
    <s v="Chicago"/>
    <x v="10"/>
    <n v="60610"/>
    <x v="2"/>
    <s v="FUR-FU-10001475"/>
    <x v="0"/>
    <x v="5"/>
    <s v="Contract Clock, 14&quot;, Brown"/>
    <x v="551"/>
    <n v="1"/>
    <x v="7"/>
    <x v="560"/>
    <x v="2"/>
    <x v="0"/>
  </r>
  <r>
    <n v="581"/>
    <s v="CA-2017-132906"/>
    <x v="229"/>
    <d v="2017-09-14T00:00:0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x v="552"/>
    <n v="4"/>
    <x v="0"/>
    <x v="561"/>
    <x v="1"/>
    <x v="0"/>
  </r>
  <r>
    <n v="582"/>
    <s v="CA-2019-145233"/>
    <x v="96"/>
    <d v="2019-12-05T00:00:00"/>
    <s v="Standard Class"/>
    <x v="231"/>
    <x v="231"/>
    <x v="0"/>
    <x v="0"/>
    <s v="Denver"/>
    <x v="22"/>
    <n v="80219"/>
    <x v="1"/>
    <s v="TEC-PH-10004977"/>
    <x v="2"/>
    <x v="7"/>
    <s v="GE 30524EE4"/>
    <x v="553"/>
    <n v="3"/>
    <x v="2"/>
    <x v="562"/>
    <x v="1"/>
    <x v="0"/>
  </r>
  <r>
    <n v="583"/>
    <s v="CA-2019-145233"/>
    <x v="96"/>
    <d v="2019-12-05T00:00:00"/>
    <s v="Standard Class"/>
    <x v="231"/>
    <x v="231"/>
    <x v="0"/>
    <x v="0"/>
    <s v="Denver"/>
    <x v="22"/>
    <n v="80219"/>
    <x v="1"/>
    <s v="TEC-PH-10000586"/>
    <x v="2"/>
    <x v="7"/>
    <s v="AT&amp;T SB67148 SynJ"/>
    <x v="554"/>
    <n v="2"/>
    <x v="2"/>
    <x v="563"/>
    <x v="1"/>
    <x v="0"/>
  </r>
  <r>
    <n v="584"/>
    <s v="CA-2019-145233"/>
    <x v="96"/>
    <d v="2019-12-05T00:00:00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x v="2"/>
    <x v="564"/>
    <x v="1"/>
    <x v="0"/>
  </r>
  <r>
    <n v="585"/>
    <s v="CA-2019-145233"/>
    <x v="96"/>
    <d v="2019-12-05T00:00:00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x v="6"/>
    <x v="565"/>
    <x v="1"/>
    <x v="0"/>
  </r>
  <r>
    <n v="586"/>
    <s v="CA-2019-145233"/>
    <x v="96"/>
    <d v="2019-12-05T00:00:00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x v="557"/>
    <n v="4"/>
    <x v="2"/>
    <x v="566"/>
    <x v="1"/>
    <x v="0"/>
  </r>
  <r>
    <n v="587"/>
    <s v="CA-2017-128139"/>
    <x v="230"/>
    <d v="2017-07-09T00:00:00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x v="558"/>
    <n v="1"/>
    <x v="0"/>
    <x v="567"/>
    <x v="0"/>
    <x v="0"/>
  </r>
  <r>
    <n v="588"/>
    <s v="CA-2017-128139"/>
    <x v="230"/>
    <d v="2017-07-09T00:00:00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x v="0"/>
    <x v="568"/>
    <x v="0"/>
    <x v="0"/>
  </r>
  <r>
    <n v="589"/>
    <s v="US-2018-156986"/>
    <x v="231"/>
    <d v="2018-03-24T00:00:00"/>
    <s v="Standard Class"/>
    <x v="233"/>
    <x v="233"/>
    <x v="0"/>
    <x v="0"/>
    <s v="Salem"/>
    <x v="21"/>
    <n v="97301"/>
    <x v="1"/>
    <s v="TEC-PH-10003800"/>
    <x v="2"/>
    <x v="7"/>
    <s v="i.Sound Portable Power - 8000 mAh"/>
    <x v="560"/>
    <n v="2"/>
    <x v="2"/>
    <x v="569"/>
    <x v="1"/>
    <x v="1"/>
  </r>
  <r>
    <n v="590"/>
    <s v="US-2018-156986"/>
    <x v="231"/>
    <d v="2018-03-24T00:00:00"/>
    <s v="Standard Class"/>
    <x v="233"/>
    <x v="233"/>
    <x v="0"/>
    <x v="0"/>
    <s v="Salem"/>
    <x v="21"/>
    <n v="97301"/>
    <x v="1"/>
    <s v="OFF-PA-10002005"/>
    <x v="1"/>
    <x v="10"/>
    <s v="Xerox 225"/>
    <x v="561"/>
    <n v="4"/>
    <x v="2"/>
    <x v="570"/>
    <x v="1"/>
    <x v="1"/>
  </r>
  <r>
    <n v="591"/>
    <s v="US-2018-156986"/>
    <x v="231"/>
    <d v="2018-03-24T00:00:00"/>
    <s v="Standard Class"/>
    <x v="233"/>
    <x v="233"/>
    <x v="0"/>
    <x v="0"/>
    <s v="Salem"/>
    <x v="21"/>
    <n v="97301"/>
    <x v="1"/>
    <s v="OFF-BI-10002498"/>
    <x v="1"/>
    <x v="8"/>
    <s v="Clear Mylar Reinforcing Strips"/>
    <x v="562"/>
    <n v="3"/>
    <x v="6"/>
    <x v="571"/>
    <x v="1"/>
    <x v="1"/>
  </r>
  <r>
    <n v="592"/>
    <s v="US-2018-156986"/>
    <x v="231"/>
    <d v="2018-03-24T00:00:00"/>
    <s v="Standard Class"/>
    <x v="233"/>
    <x v="233"/>
    <x v="0"/>
    <x v="0"/>
    <s v="Salem"/>
    <x v="21"/>
    <n v="97301"/>
    <x v="1"/>
    <s v="OFF-PA-10004101"/>
    <x v="1"/>
    <x v="10"/>
    <s v="Xerox 1894"/>
    <x v="563"/>
    <n v="2"/>
    <x v="2"/>
    <x v="572"/>
    <x v="1"/>
    <x v="1"/>
  </r>
  <r>
    <n v="593"/>
    <s v="CA-2016-135405"/>
    <x v="232"/>
    <d v="2016-01-13T00:00:00"/>
    <s v="Standard Class"/>
    <x v="234"/>
    <x v="234"/>
    <x v="0"/>
    <x v="0"/>
    <s v="Laredo"/>
    <x v="5"/>
    <n v="78041"/>
    <x v="2"/>
    <s v="OFF-AR-10004078"/>
    <x v="1"/>
    <x v="6"/>
    <s v="Newell 312"/>
    <x v="564"/>
    <n v="2"/>
    <x v="2"/>
    <x v="573"/>
    <x v="2"/>
    <x v="0"/>
  </r>
  <r>
    <n v="594"/>
    <s v="CA-2016-135405"/>
    <x v="232"/>
    <d v="2016-01-13T00:00:00"/>
    <s v="Standard Class"/>
    <x v="234"/>
    <x v="234"/>
    <x v="0"/>
    <x v="0"/>
    <s v="Laredo"/>
    <x v="5"/>
    <n v="78041"/>
    <x v="2"/>
    <s v="TEC-AC-10001266"/>
    <x v="2"/>
    <x v="11"/>
    <s v="Memorex Micro Travel Drive 8 GB"/>
    <x v="565"/>
    <n v="3"/>
    <x v="2"/>
    <x v="574"/>
    <x v="2"/>
    <x v="0"/>
  </r>
  <r>
    <n v="595"/>
    <s v="CA-2016-131450"/>
    <x v="233"/>
    <d v="2016-08-15T00:00:00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x v="0"/>
    <x v="575"/>
    <x v="1"/>
    <x v="0"/>
  </r>
  <r>
    <n v="596"/>
    <s v="CA-2016-131450"/>
    <x v="233"/>
    <d v="2016-08-15T00:00:00"/>
    <s v="Standard Class"/>
    <x v="235"/>
    <x v="235"/>
    <x v="0"/>
    <x v="0"/>
    <s v="San Diego"/>
    <x v="1"/>
    <n v="92024"/>
    <x v="1"/>
    <s v="TEC-CO-10004115"/>
    <x v="2"/>
    <x v="16"/>
    <s v="Sharp AL-1530CS Digital Copier"/>
    <x v="387"/>
    <n v="3"/>
    <x v="2"/>
    <x v="396"/>
    <x v="1"/>
    <x v="0"/>
  </r>
  <r>
    <n v="597"/>
    <s v="CA-2016-131450"/>
    <x v="233"/>
    <d v="2016-08-15T00:00:00"/>
    <s v="Standard Class"/>
    <x v="235"/>
    <x v="235"/>
    <x v="0"/>
    <x v="0"/>
    <s v="San Diego"/>
    <x v="1"/>
    <n v="92024"/>
    <x v="1"/>
    <s v="TEC-PH-10002398"/>
    <x v="2"/>
    <x v="7"/>
    <s v="AT&amp;T 1070 Corded Phone"/>
    <x v="567"/>
    <n v="5"/>
    <x v="2"/>
    <x v="576"/>
    <x v="1"/>
    <x v="0"/>
  </r>
  <r>
    <n v="598"/>
    <s v="CA-2016-131450"/>
    <x v="233"/>
    <d v="2016-08-15T00:00:00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x v="568"/>
    <n v="8"/>
    <x v="0"/>
    <x v="577"/>
    <x v="1"/>
    <x v="0"/>
  </r>
  <r>
    <n v="599"/>
    <s v="CA-2018-120180"/>
    <x v="216"/>
    <d v="2018-07-16T00:00:0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x v="569"/>
    <n v="2"/>
    <x v="2"/>
    <x v="578"/>
    <x v="3"/>
    <x v="0"/>
  </r>
  <r>
    <n v="600"/>
    <s v="US-2018-100720"/>
    <x v="87"/>
    <d v="2018-07-21T00:00:00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x v="570"/>
    <n v="3"/>
    <x v="10"/>
    <x v="579"/>
    <x v="3"/>
    <x v="0"/>
  </r>
  <r>
    <n v="601"/>
    <s v="US-2018-100720"/>
    <x v="87"/>
    <d v="2018-07-21T00:00:00"/>
    <s v="Standard Class"/>
    <x v="237"/>
    <x v="237"/>
    <x v="0"/>
    <x v="0"/>
    <s v="Philadelphia"/>
    <x v="9"/>
    <n v="19120"/>
    <x v="3"/>
    <s v="TEC-PH-10003963"/>
    <x v="2"/>
    <x v="7"/>
    <s v="GE 2-Jack Phone Line Splitter"/>
    <x v="571"/>
    <n v="4"/>
    <x v="10"/>
    <x v="580"/>
    <x v="3"/>
    <x v="0"/>
  </r>
  <r>
    <n v="602"/>
    <s v="US-2018-100720"/>
    <x v="87"/>
    <d v="2018-07-21T00:00:00"/>
    <s v="Standard Class"/>
    <x v="237"/>
    <x v="237"/>
    <x v="0"/>
    <x v="0"/>
    <s v="Philadelphia"/>
    <x v="9"/>
    <n v="19120"/>
    <x v="3"/>
    <s v="OFF-SU-10001574"/>
    <x v="1"/>
    <x v="14"/>
    <s v="Acme Value Line Scissors"/>
    <x v="572"/>
    <n v="2"/>
    <x v="2"/>
    <x v="581"/>
    <x v="3"/>
    <x v="0"/>
  </r>
  <r>
    <n v="603"/>
    <s v="CA-2016-149958"/>
    <x v="234"/>
    <d v="2016-03-19T00:00:00"/>
    <s v="Standard Class"/>
    <x v="238"/>
    <x v="238"/>
    <x v="0"/>
    <x v="0"/>
    <s v="Tampa"/>
    <x v="2"/>
    <n v="33614"/>
    <x v="0"/>
    <s v="OFF-ST-10001490"/>
    <x v="1"/>
    <x v="4"/>
    <s v="Hot File 7-Pocket, Floor Stand"/>
    <x v="573"/>
    <n v="1"/>
    <x v="2"/>
    <x v="582"/>
    <x v="0"/>
    <x v="0"/>
  </r>
  <r>
    <n v="604"/>
    <s v="CA-2016-149958"/>
    <x v="234"/>
    <d v="2016-03-19T00:00:00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x v="2"/>
    <x v="514"/>
    <x v="0"/>
    <x v="0"/>
  </r>
  <r>
    <n v="605"/>
    <s v="CA-2016-149958"/>
    <x v="234"/>
    <d v="2016-03-19T00:00:00"/>
    <s v="Standard Class"/>
    <x v="238"/>
    <x v="238"/>
    <x v="0"/>
    <x v="0"/>
    <s v="Tampa"/>
    <x v="2"/>
    <n v="33614"/>
    <x v="0"/>
    <s v="OFF-BI-10000773"/>
    <x v="1"/>
    <x v="8"/>
    <s v="Insertable Tab Post Binder Dividers"/>
    <x v="574"/>
    <n v="3"/>
    <x v="6"/>
    <x v="583"/>
    <x v="0"/>
    <x v="0"/>
  </r>
  <r>
    <n v="606"/>
    <s v="CA-2016-149958"/>
    <x v="234"/>
    <d v="2016-03-19T00:00:00"/>
    <s v="Standard Class"/>
    <x v="238"/>
    <x v="238"/>
    <x v="0"/>
    <x v="0"/>
    <s v="Tampa"/>
    <x v="2"/>
    <n v="33614"/>
    <x v="0"/>
    <s v="OFF-BI-10001543"/>
    <x v="1"/>
    <x v="8"/>
    <s v="GBC VeloBinder Manual Binding System"/>
    <x v="575"/>
    <n v="4"/>
    <x v="6"/>
    <x v="584"/>
    <x v="0"/>
    <x v="0"/>
  </r>
  <r>
    <n v="607"/>
    <s v="CA-2016-149958"/>
    <x v="234"/>
    <d v="2016-03-19T00:00:00"/>
    <s v="Standard Class"/>
    <x v="238"/>
    <x v="238"/>
    <x v="0"/>
    <x v="0"/>
    <s v="Tampa"/>
    <x v="2"/>
    <n v="33614"/>
    <x v="0"/>
    <s v="OFF-PA-10002120"/>
    <x v="1"/>
    <x v="10"/>
    <s v="Xerox 1889"/>
    <x v="576"/>
    <n v="3"/>
    <x v="2"/>
    <x v="585"/>
    <x v="0"/>
    <x v="0"/>
  </r>
  <r>
    <n v="608"/>
    <s v="US-2016-105767"/>
    <x v="235"/>
    <d v="2016-05-27T00:00:00"/>
    <s v="Standard Class"/>
    <x v="239"/>
    <x v="239"/>
    <x v="0"/>
    <x v="0"/>
    <s v="Philadelphia"/>
    <x v="9"/>
    <n v="19134"/>
    <x v="3"/>
    <s v="OFF-BI-10000848"/>
    <x v="1"/>
    <x v="8"/>
    <s v="Angle-D Ring Binders"/>
    <x v="577"/>
    <n v="2"/>
    <x v="6"/>
    <x v="586"/>
    <x v="3"/>
    <x v="0"/>
  </r>
  <r>
    <n v="609"/>
    <s v="US-2016-105767"/>
    <x v="235"/>
    <d v="2016-05-27T00:00:00"/>
    <s v="Standard Class"/>
    <x v="239"/>
    <x v="239"/>
    <x v="0"/>
    <x v="0"/>
    <s v="Philadelphia"/>
    <x v="9"/>
    <n v="19134"/>
    <x v="3"/>
    <s v="OFF-AR-10001246"/>
    <x v="1"/>
    <x v="6"/>
    <s v="Newell 317"/>
    <x v="578"/>
    <n v="9"/>
    <x v="2"/>
    <x v="587"/>
    <x v="3"/>
    <x v="0"/>
  </r>
  <r>
    <n v="610"/>
    <s v="US-2016-105767"/>
    <x v="235"/>
    <d v="2016-05-27T00:00:00"/>
    <s v="Standard Class"/>
    <x v="239"/>
    <x v="239"/>
    <x v="0"/>
    <x v="0"/>
    <s v="Philadelphia"/>
    <x v="9"/>
    <n v="19134"/>
    <x v="3"/>
    <s v="TEC-PH-10003092"/>
    <x v="2"/>
    <x v="7"/>
    <s v="Motorola L804"/>
    <x v="579"/>
    <n v="2"/>
    <x v="10"/>
    <x v="588"/>
    <x v="3"/>
    <x v="0"/>
  </r>
  <r>
    <n v="611"/>
    <s v="CA-2018-161816"/>
    <x v="236"/>
    <d v="2018-05-01T00:00:00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x v="580"/>
    <n v="3"/>
    <x v="2"/>
    <x v="589"/>
    <x v="2"/>
    <x v="0"/>
  </r>
  <r>
    <n v="612"/>
    <s v="CA-2018-161816"/>
    <x v="236"/>
    <d v="2018-05-01T00:00:00"/>
    <s v="First Class"/>
    <x v="240"/>
    <x v="240"/>
    <x v="1"/>
    <x v="0"/>
    <s v="Dallas"/>
    <x v="5"/>
    <n v="75217"/>
    <x v="2"/>
    <s v="OFF-LA-10004345"/>
    <x v="1"/>
    <x v="2"/>
    <s v="Avery 493"/>
    <x v="581"/>
    <n v="4"/>
    <x v="2"/>
    <x v="590"/>
    <x v="2"/>
    <x v="0"/>
  </r>
  <r>
    <n v="613"/>
    <s v="CA-2018-121223"/>
    <x v="108"/>
    <d v="2018-09-13T00:00:00"/>
    <s v="Second Class"/>
    <x v="241"/>
    <x v="241"/>
    <x v="1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614"/>
    <s v="CA-2018-121223"/>
    <x v="108"/>
    <d v="2018-09-13T00:00:0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x v="10"/>
    <x v="592"/>
    <x v="3"/>
    <x v="0"/>
  </r>
  <r>
    <n v="615"/>
    <s v="CA-2019-138611"/>
    <x v="237"/>
    <d v="2019-11-17T00:00:00"/>
    <s v="Second Class"/>
    <x v="242"/>
    <x v="242"/>
    <x v="0"/>
    <x v="0"/>
    <s v="Grove City"/>
    <x v="24"/>
    <n v="43123"/>
    <x v="3"/>
    <s v="TEC-PH-10000011"/>
    <x v="2"/>
    <x v="7"/>
    <s v="PureGear Roll-On Screen Protector"/>
    <x v="584"/>
    <n v="10"/>
    <x v="10"/>
    <x v="593"/>
    <x v="3"/>
    <x v="0"/>
  </r>
  <r>
    <n v="616"/>
    <s v="CA-2019-138611"/>
    <x v="237"/>
    <d v="2019-11-17T00:00:00"/>
    <s v="Second Class"/>
    <x v="242"/>
    <x v="242"/>
    <x v="0"/>
    <x v="0"/>
    <s v="Grove City"/>
    <x v="24"/>
    <n v="43123"/>
    <x v="3"/>
    <s v="OFF-BI-10002949"/>
    <x v="1"/>
    <x v="8"/>
    <s v="Prestige Round Ring Binders"/>
    <x v="585"/>
    <n v="2"/>
    <x v="6"/>
    <x v="594"/>
    <x v="3"/>
    <x v="0"/>
  </r>
  <r>
    <n v="617"/>
    <s v="CA-2019-117947"/>
    <x v="238"/>
    <d v="2019-08-23T00:00:00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x v="586"/>
    <n v="2"/>
    <x v="0"/>
    <x v="595"/>
    <x v="3"/>
    <x v="0"/>
  </r>
  <r>
    <n v="618"/>
    <s v="CA-2019-117947"/>
    <x v="238"/>
    <d v="2019-08-23T00:00:00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x v="0"/>
    <x v="596"/>
    <x v="3"/>
    <x v="0"/>
  </r>
  <r>
    <n v="619"/>
    <s v="CA-2019-117947"/>
    <x v="238"/>
    <d v="2019-08-23T00:00:00"/>
    <s v="Second Class"/>
    <x v="243"/>
    <x v="243"/>
    <x v="1"/>
    <x v="0"/>
    <s v="New York City"/>
    <x v="15"/>
    <n v="10011"/>
    <x v="3"/>
    <s v="OFF-BI-10002824"/>
    <x v="1"/>
    <x v="8"/>
    <s v="Recycled Easel Ring Binders"/>
    <x v="588"/>
    <n v="9"/>
    <x v="2"/>
    <x v="597"/>
    <x v="3"/>
    <x v="0"/>
  </r>
  <r>
    <n v="620"/>
    <s v="CA-2019-117947"/>
    <x v="238"/>
    <d v="2019-08-23T00:00:00"/>
    <s v="Second Class"/>
    <x v="243"/>
    <x v="243"/>
    <x v="1"/>
    <x v="0"/>
    <s v="New York City"/>
    <x v="15"/>
    <n v="10011"/>
    <x v="3"/>
    <s v="TEC-PH-10002538"/>
    <x v="2"/>
    <x v="7"/>
    <s v="Grandstream GXP1160 VoIP phone"/>
    <x v="589"/>
    <n v="1"/>
    <x v="0"/>
    <x v="598"/>
    <x v="3"/>
    <x v="0"/>
  </r>
  <r>
    <n v="621"/>
    <s v="CA-2019-117947"/>
    <x v="238"/>
    <d v="2019-08-23T00:00:00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x v="0"/>
    <x v="599"/>
    <x v="3"/>
    <x v="0"/>
  </r>
  <r>
    <n v="622"/>
    <s v="US-2016-111171"/>
    <x v="58"/>
    <d v="2016-12-31T00:00:00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x v="591"/>
    <n v="5"/>
    <x v="3"/>
    <x v="600"/>
    <x v="2"/>
    <x v="0"/>
  </r>
  <r>
    <n v="623"/>
    <s v="CA-2017-138009"/>
    <x v="239"/>
    <d v="2017-12-03T00:00:00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x v="85"/>
    <n v="2"/>
    <x v="0"/>
    <x v="601"/>
    <x v="2"/>
    <x v="0"/>
  </r>
  <r>
    <n v="624"/>
    <s v="CA-2017-138009"/>
    <x v="239"/>
    <d v="2017-12-03T00:00:00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x v="9"/>
    <x v="602"/>
    <x v="2"/>
    <x v="0"/>
  </r>
  <r>
    <n v="625"/>
    <s v="CA-2017-138009"/>
    <x v="239"/>
    <d v="2017-12-03T00:00:00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x v="593"/>
    <n v="4"/>
    <x v="0"/>
    <x v="603"/>
    <x v="2"/>
    <x v="0"/>
  </r>
  <r>
    <n v="626"/>
    <s v="CA-2017-138009"/>
    <x v="239"/>
    <d v="2017-12-03T00:00:00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x v="0"/>
    <x v="604"/>
    <x v="2"/>
    <x v="0"/>
  </r>
  <r>
    <n v="627"/>
    <s v="CA-2019-163020"/>
    <x v="175"/>
    <d v="2019-09-19T00:00:00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x v="595"/>
    <n v="7"/>
    <x v="0"/>
    <x v="605"/>
    <x v="3"/>
    <x v="0"/>
  </r>
  <r>
    <n v="628"/>
    <s v="CA-2019-153787"/>
    <x v="240"/>
    <d v="2019-05-23T00:00:00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x v="0"/>
    <x v="606"/>
    <x v="1"/>
    <x v="0"/>
  </r>
  <r>
    <n v="629"/>
    <s v="CA-2019-133431"/>
    <x v="94"/>
    <d v="2019-12-21T00:00:00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x v="2"/>
    <x v="607"/>
    <x v="1"/>
    <x v="0"/>
  </r>
  <r>
    <n v="630"/>
    <s v="CA-2019-133431"/>
    <x v="94"/>
    <d v="2019-12-21T00:00:00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x v="0"/>
    <x v="608"/>
    <x v="1"/>
    <x v="0"/>
  </r>
  <r>
    <n v="631"/>
    <s v="US-2018-135720"/>
    <x v="25"/>
    <d v="2018-12-13T00:00:00"/>
    <s v="Second Class"/>
    <x v="248"/>
    <x v="248"/>
    <x v="0"/>
    <x v="0"/>
    <s v="Aurora"/>
    <x v="22"/>
    <n v="80013"/>
    <x v="1"/>
    <s v="OFF-ST-10001963"/>
    <x v="1"/>
    <x v="4"/>
    <s v="Tennsco Regal Shelving Units"/>
    <x v="599"/>
    <n v="3"/>
    <x v="2"/>
    <x v="609"/>
    <x v="1"/>
    <x v="1"/>
  </r>
  <r>
    <n v="632"/>
    <s v="US-2018-135720"/>
    <x v="25"/>
    <d v="2018-12-13T00:00:0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x v="2"/>
    <x v="610"/>
    <x v="1"/>
    <x v="1"/>
  </r>
  <r>
    <n v="633"/>
    <s v="US-2018-135720"/>
    <x v="25"/>
    <d v="2018-12-13T00:00:00"/>
    <s v="Second Class"/>
    <x v="248"/>
    <x v="248"/>
    <x v="0"/>
    <x v="0"/>
    <s v="Aurora"/>
    <x v="22"/>
    <n v="80013"/>
    <x v="1"/>
    <s v="TEC-PH-10002103"/>
    <x v="2"/>
    <x v="7"/>
    <s v="Jabra SPEAK 410"/>
    <x v="601"/>
    <n v="4"/>
    <x v="2"/>
    <x v="611"/>
    <x v="1"/>
    <x v="1"/>
  </r>
  <r>
    <n v="634"/>
    <s v="CA-2019-144694"/>
    <x v="241"/>
    <d v="2019-09-26T00:00:00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x v="2"/>
    <x v="612"/>
    <x v="0"/>
    <x v="0"/>
  </r>
  <r>
    <n v="635"/>
    <s v="CA-2019-144694"/>
    <x v="241"/>
    <d v="2019-09-26T00:00:00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x v="2"/>
    <x v="613"/>
    <x v="0"/>
    <x v="0"/>
  </r>
  <r>
    <n v="636"/>
    <s v="CA-2017-168004"/>
    <x v="242"/>
    <d v="2017-10-09T00:00:00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x v="0"/>
    <x v="614"/>
    <x v="0"/>
    <x v="0"/>
  </r>
  <r>
    <n v="637"/>
    <s v="US-2018-123470"/>
    <x v="243"/>
    <d v="2018-08-21T00:00:00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x v="605"/>
    <n v="3"/>
    <x v="6"/>
    <x v="615"/>
    <x v="1"/>
    <x v="0"/>
  </r>
  <r>
    <n v="638"/>
    <s v="US-2018-123470"/>
    <x v="243"/>
    <d v="2018-08-21T00:00:00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x v="2"/>
    <x v="616"/>
    <x v="1"/>
    <x v="0"/>
  </r>
  <r>
    <n v="639"/>
    <s v="CA-2018-115917"/>
    <x v="244"/>
    <d v="2018-05-25T00:00:00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x v="0"/>
    <x v="617"/>
    <x v="1"/>
    <x v="1"/>
  </r>
  <r>
    <n v="640"/>
    <s v="CA-2018-115917"/>
    <x v="244"/>
    <d v="2018-05-25T00:00:00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x v="2"/>
    <x v="618"/>
    <x v="1"/>
    <x v="1"/>
  </r>
  <r>
    <n v="641"/>
    <s v="CA-2018-147067"/>
    <x v="122"/>
    <d v="2018-12-22T00:00:00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x v="609"/>
    <n v="3"/>
    <x v="0"/>
    <x v="619"/>
    <x v="2"/>
    <x v="0"/>
  </r>
  <r>
    <n v="642"/>
    <s v="CA-2019-167913"/>
    <x v="245"/>
    <d v="2019-08-03T00:00:00"/>
    <s v="Second Class"/>
    <x v="252"/>
    <x v="252"/>
    <x v="0"/>
    <x v="0"/>
    <s v="Mission Viejo"/>
    <x v="1"/>
    <n v="92691"/>
    <x v="1"/>
    <s v="OFF-ST-10000585"/>
    <x v="1"/>
    <x v="4"/>
    <s v="Economy Rollaway Files"/>
    <x v="610"/>
    <n v="2"/>
    <x v="0"/>
    <x v="620"/>
    <x v="1"/>
    <x v="0"/>
  </r>
  <r>
    <n v="643"/>
    <s v="CA-2019-167913"/>
    <x v="245"/>
    <d v="2019-08-03T00:00:00"/>
    <s v="Second Class"/>
    <x v="252"/>
    <x v="252"/>
    <x v="0"/>
    <x v="0"/>
    <s v="Mission Viejo"/>
    <x v="1"/>
    <n v="92691"/>
    <x v="1"/>
    <s v="OFF-LA-10002787"/>
    <x v="1"/>
    <x v="2"/>
    <s v="Avery 480"/>
    <x v="611"/>
    <n v="7"/>
    <x v="0"/>
    <x v="621"/>
    <x v="1"/>
    <x v="0"/>
  </r>
  <r>
    <n v="644"/>
    <s v="CA-2019-106103"/>
    <x v="193"/>
    <d v="2019-06-15T00:00:00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x v="0"/>
    <x v="622"/>
    <x v="2"/>
    <x v="0"/>
  </r>
  <r>
    <n v="645"/>
    <s v="US-2019-127719"/>
    <x v="246"/>
    <d v="2019-07-25T00:00:00"/>
    <s v="Standard Class"/>
    <x v="69"/>
    <x v="69"/>
    <x v="2"/>
    <x v="0"/>
    <s v="Plainfield"/>
    <x v="30"/>
    <n v="7060"/>
    <x v="3"/>
    <s v="OFF-PA-10001934"/>
    <x v="1"/>
    <x v="10"/>
    <s v="Xerox 1993"/>
    <x v="90"/>
    <n v="1"/>
    <x v="0"/>
    <x v="623"/>
    <x v="3"/>
    <x v="0"/>
  </r>
  <r>
    <n v="646"/>
    <s v="CA-2019-126221"/>
    <x v="247"/>
    <d v="2020-01-05T00:00:00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x v="0"/>
    <x v="624"/>
    <x v="2"/>
    <x v="0"/>
  </r>
  <r>
    <n v="647"/>
    <s v="CA-2018-103947"/>
    <x v="178"/>
    <d v="2018-04-08T00:00:00"/>
    <s v="Standard Class"/>
    <x v="121"/>
    <x v="121"/>
    <x v="1"/>
    <x v="0"/>
    <s v="Sierra Vista"/>
    <x v="16"/>
    <n v="85635"/>
    <x v="1"/>
    <s v="OFF-FA-10003112"/>
    <x v="1"/>
    <x v="13"/>
    <s v="Staples"/>
    <x v="614"/>
    <n v="5"/>
    <x v="2"/>
    <x v="625"/>
    <x v="1"/>
    <x v="0"/>
  </r>
  <r>
    <n v="648"/>
    <s v="CA-2018-103947"/>
    <x v="178"/>
    <d v="2018-04-08T00:00:00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x v="2"/>
    <x v="626"/>
    <x v="1"/>
    <x v="0"/>
  </r>
  <r>
    <n v="649"/>
    <s v="CA-2018-160745"/>
    <x v="25"/>
    <d v="2018-12-16T00:00:00"/>
    <s v="Second Class"/>
    <x v="255"/>
    <x v="255"/>
    <x v="1"/>
    <x v="0"/>
    <s v="Vancouver"/>
    <x v="4"/>
    <n v="98661"/>
    <x v="1"/>
    <s v="FUR-FU-10001935"/>
    <x v="0"/>
    <x v="5"/>
    <s v="3M Hangers With Command Adhesive"/>
    <x v="616"/>
    <n v="4"/>
    <x v="0"/>
    <x v="627"/>
    <x v="1"/>
    <x v="0"/>
  </r>
  <r>
    <n v="650"/>
    <s v="CA-2018-160745"/>
    <x v="25"/>
    <d v="2018-12-16T00:00:00"/>
    <s v="Second Class"/>
    <x v="255"/>
    <x v="255"/>
    <x v="1"/>
    <x v="0"/>
    <s v="Vancouver"/>
    <x v="4"/>
    <n v="98661"/>
    <x v="1"/>
    <s v="TEC-PH-10003273"/>
    <x v="2"/>
    <x v="7"/>
    <s v="AT&amp;T TR1909W"/>
    <x v="214"/>
    <n v="3"/>
    <x v="2"/>
    <x v="216"/>
    <x v="1"/>
    <x v="0"/>
  </r>
  <r>
    <n v="651"/>
    <s v="CA-2018-160745"/>
    <x v="25"/>
    <d v="2018-12-16T00:00:00"/>
    <s v="Second Class"/>
    <x v="255"/>
    <x v="255"/>
    <x v="1"/>
    <x v="0"/>
    <s v="Vancouver"/>
    <x v="4"/>
    <n v="98661"/>
    <x v="1"/>
    <s v="TEC-AC-10001142"/>
    <x v="2"/>
    <x v="11"/>
    <s v="First Data FD10 PIN Pad"/>
    <x v="617"/>
    <n v="4"/>
    <x v="0"/>
    <x v="628"/>
    <x v="1"/>
    <x v="0"/>
  </r>
  <r>
    <n v="652"/>
    <s v="CA-2018-132661"/>
    <x v="248"/>
    <d v="2018-10-29T00:00:00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x v="0"/>
    <x v="629"/>
    <x v="3"/>
    <x v="0"/>
  </r>
  <r>
    <n v="653"/>
    <s v="CA-2019-140844"/>
    <x v="249"/>
    <d v="2019-06-23T00:00:00"/>
    <s v="Standard Class"/>
    <x v="153"/>
    <x v="153"/>
    <x v="1"/>
    <x v="0"/>
    <s v="New York City"/>
    <x v="15"/>
    <n v="10035"/>
    <x v="3"/>
    <s v="OFF-PA-10003892"/>
    <x v="1"/>
    <x v="10"/>
    <s v="Xerox 1943"/>
    <x v="619"/>
    <n v="2"/>
    <x v="0"/>
    <x v="630"/>
    <x v="3"/>
    <x v="0"/>
  </r>
  <r>
    <n v="654"/>
    <s v="CA-2019-140844"/>
    <x v="249"/>
    <d v="2019-06-23T00:00:00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x v="0"/>
    <x v="631"/>
    <x v="3"/>
    <x v="0"/>
  </r>
  <r>
    <n v="655"/>
    <s v="CA-2018-137239"/>
    <x v="250"/>
    <d v="2018-08-28T00:00:00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x v="621"/>
    <n v="2"/>
    <x v="2"/>
    <x v="632"/>
    <x v="3"/>
    <x v="0"/>
  </r>
  <r>
    <n v="656"/>
    <s v="CA-2018-137239"/>
    <x v="250"/>
    <d v="2018-08-28T00:00:00"/>
    <s v="Standard Class"/>
    <x v="257"/>
    <x v="257"/>
    <x v="0"/>
    <x v="0"/>
    <s v="Columbus"/>
    <x v="24"/>
    <n v="43229"/>
    <x v="3"/>
    <s v="OFF-BI-10002827"/>
    <x v="1"/>
    <x v="8"/>
    <s v="Avery Durable Poly Binders"/>
    <x v="622"/>
    <n v="2"/>
    <x v="6"/>
    <x v="633"/>
    <x v="3"/>
    <x v="0"/>
  </r>
  <r>
    <n v="657"/>
    <s v="CA-2018-137239"/>
    <x v="250"/>
    <d v="2018-08-28T00:00:00"/>
    <s v="Standard Class"/>
    <x v="257"/>
    <x v="257"/>
    <x v="0"/>
    <x v="0"/>
    <s v="Columbus"/>
    <x v="24"/>
    <n v="43229"/>
    <x v="3"/>
    <s v="OFF-EN-10002230"/>
    <x v="1"/>
    <x v="12"/>
    <s v="Airmail Envelopes"/>
    <x v="623"/>
    <n v="2"/>
    <x v="2"/>
    <x v="634"/>
    <x v="3"/>
    <x v="0"/>
  </r>
  <r>
    <n v="658"/>
    <s v="US-2018-156097"/>
    <x v="251"/>
    <d v="2018-09-19T00:00:00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x v="624"/>
    <n v="2"/>
    <x v="4"/>
    <x v="635"/>
    <x v="2"/>
    <x v="0"/>
  </r>
  <r>
    <n v="659"/>
    <s v="US-2018-156097"/>
    <x v="251"/>
    <d v="2018-09-19T00:00:00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x v="3"/>
    <x v="636"/>
    <x v="2"/>
    <x v="0"/>
  </r>
  <r>
    <n v="660"/>
    <s v="CA-2017-146563"/>
    <x v="252"/>
    <d v="2017-08-28T00:00:00"/>
    <s v="Standard Class"/>
    <x v="90"/>
    <x v="90"/>
    <x v="0"/>
    <x v="0"/>
    <s v="Arlington"/>
    <x v="5"/>
    <n v="76017"/>
    <x v="2"/>
    <s v="OFF-ST-10001490"/>
    <x v="1"/>
    <x v="4"/>
    <s v="Hot File 7-Pocket, Floor Stand"/>
    <x v="626"/>
    <n v="7"/>
    <x v="2"/>
    <x v="637"/>
    <x v="2"/>
    <x v="0"/>
  </r>
  <r>
    <n v="661"/>
    <s v="CA-2017-146563"/>
    <x v="252"/>
    <d v="2017-08-28T00:00:00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x v="627"/>
    <n v="14"/>
    <x v="2"/>
    <x v="638"/>
    <x v="2"/>
    <x v="0"/>
  </r>
  <r>
    <n v="662"/>
    <s v="CA-2017-146563"/>
    <x v="252"/>
    <d v="2017-08-28T00:00:00"/>
    <s v="Standard Class"/>
    <x v="90"/>
    <x v="90"/>
    <x v="0"/>
    <x v="0"/>
    <s v="Arlington"/>
    <x v="5"/>
    <n v="76017"/>
    <x v="2"/>
    <s v="FUR-TA-10001768"/>
    <x v="0"/>
    <x v="3"/>
    <s v="Hon Racetrack Conference Tables"/>
    <x v="628"/>
    <n v="5"/>
    <x v="4"/>
    <x v="639"/>
    <x v="2"/>
    <x v="0"/>
  </r>
  <r>
    <n v="663"/>
    <s v="CA-2017-146563"/>
    <x v="252"/>
    <d v="2017-08-28T00:00:00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x v="629"/>
    <n v="3"/>
    <x v="3"/>
    <x v="640"/>
    <x v="2"/>
    <x v="0"/>
  </r>
  <r>
    <n v="664"/>
    <s v="CA-2018-123666"/>
    <x v="253"/>
    <d v="2018-03-30T00:00:0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x v="0"/>
    <x v="641"/>
    <x v="3"/>
    <x v="0"/>
  </r>
  <r>
    <n v="665"/>
    <s v="CA-2018-143308"/>
    <x v="254"/>
    <d v="2018-11-04T00:00:00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x v="631"/>
    <n v="3"/>
    <x v="0"/>
    <x v="642"/>
    <x v="0"/>
    <x v="0"/>
  </r>
  <r>
    <n v="666"/>
    <s v="CA-2019-132682"/>
    <x v="110"/>
    <d v="2019-06-10T00:00:00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x v="2"/>
    <x v="643"/>
    <x v="2"/>
    <x v="0"/>
  </r>
  <r>
    <n v="667"/>
    <s v="CA-2019-132682"/>
    <x v="110"/>
    <d v="2019-06-10T00:00:00"/>
    <s v="Second Class"/>
    <x v="260"/>
    <x v="260"/>
    <x v="1"/>
    <x v="0"/>
    <s v="Dallas"/>
    <x v="5"/>
    <n v="75081"/>
    <x v="2"/>
    <s v="OFF-PA-10000474"/>
    <x v="1"/>
    <x v="10"/>
    <s v="Easy-staple paper"/>
    <x v="633"/>
    <n v="3"/>
    <x v="2"/>
    <x v="644"/>
    <x v="2"/>
    <x v="0"/>
  </r>
  <r>
    <n v="668"/>
    <s v="CA-2019-132682"/>
    <x v="110"/>
    <d v="2019-06-10T00:00:00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x v="634"/>
    <n v="3"/>
    <x v="2"/>
    <x v="645"/>
    <x v="2"/>
    <x v="0"/>
  </r>
  <r>
    <n v="669"/>
    <s v="CA-2016-156314"/>
    <x v="163"/>
    <d v="2016-12-26T00:00:00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x v="635"/>
    <n v="5"/>
    <x v="2"/>
    <x v="646"/>
    <x v="3"/>
    <x v="0"/>
  </r>
  <r>
    <n v="670"/>
    <s v="US-2019-106663"/>
    <x v="255"/>
    <d v="2019-06-13T00:00:00"/>
    <s v="Standard Class"/>
    <x v="246"/>
    <x v="246"/>
    <x v="2"/>
    <x v="0"/>
    <s v="Chicago"/>
    <x v="10"/>
    <n v="60653"/>
    <x v="2"/>
    <s v="FUR-FU-10002759"/>
    <x v="0"/>
    <x v="5"/>
    <s v="12-1/2 Diameter Round Wall Clock"/>
    <x v="112"/>
    <n v="3"/>
    <x v="7"/>
    <x v="647"/>
    <x v="2"/>
    <x v="0"/>
  </r>
  <r>
    <n v="671"/>
    <s v="US-2019-106663"/>
    <x v="255"/>
    <d v="2019-06-13T00:00:00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x v="5"/>
    <x v="648"/>
    <x v="2"/>
    <x v="0"/>
  </r>
  <r>
    <n v="672"/>
    <s v="US-2019-106663"/>
    <x v="255"/>
    <d v="2019-06-13T00:00:00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x v="2"/>
    <x v="0"/>
  </r>
  <r>
    <n v="673"/>
    <s v="CA-2019-111178"/>
    <x v="140"/>
    <d v="2019-06-22T00:00:00"/>
    <s v="Standard Class"/>
    <x v="143"/>
    <x v="143"/>
    <x v="0"/>
    <x v="0"/>
    <s v="Quincy"/>
    <x v="10"/>
    <n v="62301"/>
    <x v="2"/>
    <s v="OFF-AR-10001954"/>
    <x v="1"/>
    <x v="6"/>
    <s v="Newell 331"/>
    <x v="638"/>
    <n v="5"/>
    <x v="2"/>
    <x v="650"/>
    <x v="2"/>
    <x v="0"/>
  </r>
  <r>
    <n v="674"/>
    <s v="CA-2019-130351"/>
    <x v="256"/>
    <d v="2019-12-08T00:00:00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x v="0"/>
    <x v="651"/>
    <x v="2"/>
    <x v="0"/>
  </r>
  <r>
    <n v="675"/>
    <s v="CA-2019-130351"/>
    <x v="256"/>
    <d v="2019-12-08T00:00:00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x v="640"/>
    <n v="5"/>
    <x v="0"/>
    <x v="652"/>
    <x v="2"/>
    <x v="0"/>
  </r>
  <r>
    <n v="676"/>
    <s v="CA-2019-130351"/>
    <x v="256"/>
    <d v="2019-12-08T00:00:00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x v="0"/>
    <x v="653"/>
    <x v="2"/>
    <x v="0"/>
  </r>
  <r>
    <n v="677"/>
    <s v="US-2019-119438"/>
    <x v="257"/>
    <d v="2019-03-23T00:00:00"/>
    <s v="Standard Class"/>
    <x v="263"/>
    <x v="263"/>
    <x v="0"/>
    <x v="0"/>
    <s v="Tyler"/>
    <x v="5"/>
    <n v="75701"/>
    <x v="2"/>
    <s v="OFF-AP-10000804"/>
    <x v="1"/>
    <x v="9"/>
    <s v="Hoover Portapower Portable Vacuum"/>
    <x v="642"/>
    <n v="3"/>
    <x v="3"/>
    <x v="654"/>
    <x v="2"/>
    <x v="0"/>
  </r>
  <r>
    <n v="678"/>
    <s v="US-2019-119438"/>
    <x v="257"/>
    <d v="2019-03-23T00:00:00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x v="2"/>
    <x v="655"/>
    <x v="2"/>
    <x v="0"/>
  </r>
  <r>
    <n v="679"/>
    <s v="US-2019-119438"/>
    <x v="257"/>
    <d v="2019-03-23T00:00:00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x v="7"/>
    <x v="656"/>
    <x v="2"/>
    <x v="0"/>
  </r>
  <r>
    <n v="680"/>
    <s v="US-2019-119438"/>
    <x v="257"/>
    <d v="2019-03-23T00:00:00"/>
    <s v="Standard Class"/>
    <x v="263"/>
    <x v="263"/>
    <x v="0"/>
    <x v="0"/>
    <s v="Tyler"/>
    <x v="5"/>
    <n v="75701"/>
    <x v="2"/>
    <s v="OFF-BI-10004632"/>
    <x v="1"/>
    <x v="8"/>
    <s v="Ibico Hi-Tech Manual Binding System"/>
    <x v="645"/>
    <n v="3"/>
    <x v="3"/>
    <x v="657"/>
    <x v="2"/>
    <x v="0"/>
  </r>
  <r>
    <n v="681"/>
    <s v="CA-2018-164511"/>
    <x v="258"/>
    <d v="2018-11-24T00:00:00"/>
    <s v="Standard Class"/>
    <x v="264"/>
    <x v="264"/>
    <x v="0"/>
    <x v="0"/>
    <s v="New York City"/>
    <x v="15"/>
    <n v="10024"/>
    <x v="3"/>
    <s v="OFF-BI-10003305"/>
    <x v="1"/>
    <x v="8"/>
    <s v="Avery Hanging File Binders"/>
    <x v="646"/>
    <n v="3"/>
    <x v="2"/>
    <x v="658"/>
    <x v="3"/>
    <x v="0"/>
  </r>
  <r>
    <n v="682"/>
    <s v="CA-2018-164511"/>
    <x v="258"/>
    <d v="2018-11-24T00:00:00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x v="647"/>
    <n v="2"/>
    <x v="0"/>
    <x v="659"/>
    <x v="3"/>
    <x v="0"/>
  </r>
  <r>
    <n v="683"/>
    <s v="CA-2018-164511"/>
    <x v="258"/>
    <d v="2018-11-24T00:00:00"/>
    <s v="Standard Class"/>
    <x v="264"/>
    <x v="264"/>
    <x v="0"/>
    <x v="0"/>
    <s v="New York City"/>
    <x v="15"/>
    <n v="10024"/>
    <x v="3"/>
    <s v="OFF-ST-10004507"/>
    <x v="1"/>
    <x v="4"/>
    <s v="Advantus Rolling Storage Box"/>
    <x v="648"/>
    <n v="4"/>
    <x v="0"/>
    <x v="660"/>
    <x v="3"/>
    <x v="0"/>
  </r>
  <r>
    <n v="684"/>
    <s v="US-2019-168116"/>
    <x v="259"/>
    <d v="2019-11-04T00:00:00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x v="649"/>
    <n v="4"/>
    <x v="5"/>
    <x v="661"/>
    <x v="0"/>
    <x v="0"/>
  </r>
  <r>
    <n v="685"/>
    <s v="US-2019-168116"/>
    <x v="259"/>
    <d v="2019-11-04T00:00:00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x v="2"/>
    <x v="662"/>
    <x v="0"/>
    <x v="0"/>
  </r>
  <r>
    <n v="686"/>
    <s v="CA-2016-157784"/>
    <x v="260"/>
    <d v="2016-07-08T00:00:00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x v="0"/>
    <x v="663"/>
    <x v="0"/>
    <x v="0"/>
  </r>
  <r>
    <n v="687"/>
    <s v="CA-2016-157784"/>
    <x v="260"/>
    <d v="2016-07-08T00:00:00"/>
    <s v="First Class"/>
    <x v="266"/>
    <x v="266"/>
    <x v="0"/>
    <x v="0"/>
    <s v="Jackson"/>
    <x v="35"/>
    <n v="39212"/>
    <x v="0"/>
    <s v="OFF-LA-10001934"/>
    <x v="1"/>
    <x v="2"/>
    <s v="Avery 516"/>
    <x v="2"/>
    <n v="2"/>
    <x v="0"/>
    <x v="2"/>
    <x v="0"/>
    <x v="0"/>
  </r>
  <r>
    <n v="688"/>
    <s v="CA-2016-157784"/>
    <x v="260"/>
    <d v="2016-07-08T00:00:00"/>
    <s v="First Class"/>
    <x v="266"/>
    <x v="266"/>
    <x v="0"/>
    <x v="0"/>
    <s v="Jackson"/>
    <x v="35"/>
    <n v="39212"/>
    <x v="0"/>
    <s v="OFF-PA-10000304"/>
    <x v="1"/>
    <x v="10"/>
    <s v="Xerox 1995"/>
    <x v="541"/>
    <n v="3"/>
    <x v="0"/>
    <x v="551"/>
    <x v="0"/>
    <x v="0"/>
  </r>
  <r>
    <n v="689"/>
    <s v="CA-2019-161480"/>
    <x v="53"/>
    <d v="2019-12-29T00:00:00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x v="2"/>
    <x v="664"/>
    <x v="3"/>
    <x v="0"/>
  </r>
  <r>
    <n v="690"/>
    <s v="US-2016-117135"/>
    <x v="261"/>
    <d v="2016-06-23T00:00:00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x v="0"/>
    <x v="665"/>
    <x v="0"/>
    <x v="0"/>
  </r>
  <r>
    <n v="691"/>
    <s v="US-2016-117135"/>
    <x v="261"/>
    <d v="2016-06-23T00:00:00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x v="0"/>
    <x v="666"/>
    <x v="0"/>
    <x v="0"/>
  </r>
  <r>
    <n v="692"/>
    <s v="US-2016-117135"/>
    <x v="261"/>
    <d v="2016-06-23T00:00:00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x v="655"/>
    <n v="3"/>
    <x v="0"/>
    <x v="667"/>
    <x v="0"/>
    <x v="0"/>
  </r>
  <r>
    <n v="693"/>
    <s v="CA-2017-131534"/>
    <x v="262"/>
    <d v="2017-04-02T00:00:00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x v="0"/>
    <x v="668"/>
    <x v="1"/>
    <x v="0"/>
  </r>
  <r>
    <n v="694"/>
    <s v="CA-2017-131534"/>
    <x v="262"/>
    <d v="2017-04-02T00:00:00"/>
    <s v="Standard Class"/>
    <x v="269"/>
    <x v="269"/>
    <x v="0"/>
    <x v="0"/>
    <s v="Los Angeles"/>
    <x v="1"/>
    <n v="90036"/>
    <x v="1"/>
    <s v="OFF-PA-10000743"/>
    <x v="1"/>
    <x v="10"/>
    <s v="Xerox 1977"/>
    <x v="657"/>
    <n v="5"/>
    <x v="0"/>
    <x v="669"/>
    <x v="1"/>
    <x v="0"/>
  </r>
  <r>
    <n v="695"/>
    <s v="CA-2017-119291"/>
    <x v="263"/>
    <d v="2017-05-17T00:00:0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x v="2"/>
    <x v="670"/>
    <x v="3"/>
    <x v="0"/>
  </r>
  <r>
    <n v="696"/>
    <s v="CA-2017-119291"/>
    <x v="263"/>
    <d v="2017-05-17T00:00:00"/>
    <s v="First Class"/>
    <x v="270"/>
    <x v="270"/>
    <x v="2"/>
    <x v="0"/>
    <s v="Chester"/>
    <x v="9"/>
    <n v="19013"/>
    <x v="3"/>
    <s v="OFF-LA-10002312"/>
    <x v="1"/>
    <x v="2"/>
    <s v="Avery 490"/>
    <x v="659"/>
    <n v="4"/>
    <x v="2"/>
    <x v="671"/>
    <x v="3"/>
    <x v="0"/>
  </r>
  <r>
    <n v="697"/>
    <s v="CA-2017-119291"/>
    <x v="263"/>
    <d v="2017-05-17T00:00:0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x v="83"/>
    <n v="7"/>
    <x v="2"/>
    <x v="83"/>
    <x v="3"/>
    <x v="0"/>
  </r>
  <r>
    <n v="698"/>
    <s v="CA-2017-119291"/>
    <x v="263"/>
    <d v="2017-05-17T00:00:0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x v="2"/>
    <x v="672"/>
    <x v="3"/>
    <x v="0"/>
  </r>
  <r>
    <n v="699"/>
    <s v="CA-2017-119291"/>
    <x v="263"/>
    <d v="2017-05-17T00:00:0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x v="2"/>
    <x v="673"/>
    <x v="3"/>
    <x v="0"/>
  </r>
  <r>
    <n v="700"/>
    <s v="CA-2017-119291"/>
    <x v="263"/>
    <d v="2017-05-17T00:00:00"/>
    <s v="First Class"/>
    <x v="270"/>
    <x v="270"/>
    <x v="2"/>
    <x v="0"/>
    <s v="Chester"/>
    <x v="9"/>
    <n v="19013"/>
    <x v="3"/>
    <s v="OFF-BI-10001575"/>
    <x v="1"/>
    <x v="8"/>
    <s v="GBC Linen Binding Covers"/>
    <x v="662"/>
    <n v="2"/>
    <x v="6"/>
    <x v="674"/>
    <x v="3"/>
    <x v="0"/>
  </r>
  <r>
    <n v="701"/>
    <s v="CA-2017-119291"/>
    <x v="263"/>
    <d v="2017-05-17T00:00:0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x v="322"/>
    <n v="3"/>
    <x v="6"/>
    <x v="328"/>
    <x v="3"/>
    <x v="0"/>
  </r>
  <r>
    <n v="702"/>
    <s v="CA-2019-114552"/>
    <x v="264"/>
    <d v="2019-09-08T00:00:00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x v="663"/>
    <n v="3"/>
    <x v="2"/>
    <x v="675"/>
    <x v="3"/>
    <x v="0"/>
  </r>
  <r>
    <n v="703"/>
    <s v="CA-2018-163755"/>
    <x v="254"/>
    <d v="2018-11-08T00:00:00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x v="0"/>
    <x v="676"/>
    <x v="1"/>
    <x v="0"/>
  </r>
  <r>
    <n v="704"/>
    <s v="CA-2017-142027"/>
    <x v="265"/>
    <d v="2017-04-14T00:00:00"/>
    <s v="Standard Class"/>
    <x v="271"/>
    <x v="271"/>
    <x v="0"/>
    <x v="0"/>
    <s v="Long Beach"/>
    <x v="1"/>
    <n v="90805"/>
    <x v="1"/>
    <s v="FUR-TA-10002774"/>
    <x v="0"/>
    <x v="3"/>
    <s v="Laminate Occasional Tables"/>
    <x v="665"/>
    <n v="3"/>
    <x v="2"/>
    <x v="677"/>
    <x v="1"/>
    <x v="0"/>
  </r>
  <r>
    <n v="705"/>
    <s v="CA-2016-138527"/>
    <x v="171"/>
    <d v="2016-09-17T00:00:00"/>
    <s v="Standard Class"/>
    <x v="272"/>
    <x v="272"/>
    <x v="1"/>
    <x v="0"/>
    <s v="Cary"/>
    <x v="3"/>
    <n v="27511"/>
    <x v="0"/>
    <s v="OFF-PA-10001800"/>
    <x v="1"/>
    <x v="10"/>
    <s v="Xerox 220"/>
    <x v="563"/>
    <n v="2"/>
    <x v="2"/>
    <x v="572"/>
    <x v="0"/>
    <x v="0"/>
  </r>
  <r>
    <n v="706"/>
    <s v="CA-2016-138527"/>
    <x v="171"/>
    <d v="2016-09-17T00:00:00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x v="2"/>
    <x v="678"/>
    <x v="0"/>
    <x v="0"/>
  </r>
  <r>
    <n v="707"/>
    <s v="CA-2016-138527"/>
    <x v="171"/>
    <d v="2016-09-17T00:00:00"/>
    <s v="Standard Class"/>
    <x v="272"/>
    <x v="272"/>
    <x v="1"/>
    <x v="0"/>
    <s v="Cary"/>
    <x v="3"/>
    <n v="27511"/>
    <x v="0"/>
    <s v="TEC-AC-10002399"/>
    <x v="2"/>
    <x v="11"/>
    <s v="SanDisk Cruzer 32 GB USB Flash Drive"/>
    <x v="667"/>
    <n v="1"/>
    <x v="2"/>
    <x v="679"/>
    <x v="0"/>
    <x v="0"/>
  </r>
  <r>
    <n v="708"/>
    <s v="CA-2016-112158"/>
    <x v="266"/>
    <d v="2016-12-04T00:00:00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x v="0"/>
    <x v="680"/>
    <x v="3"/>
    <x v="0"/>
  </r>
  <r>
    <n v="709"/>
    <s v="CA-2016-112158"/>
    <x v="266"/>
    <d v="2016-12-04T00:00:00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x v="2"/>
    <x v="681"/>
    <x v="3"/>
    <x v="0"/>
  </r>
  <r>
    <n v="710"/>
    <s v="CA-2016-112158"/>
    <x v="266"/>
    <d v="2016-12-04T00:00:00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x v="2"/>
    <x v="682"/>
    <x v="3"/>
    <x v="0"/>
  </r>
  <r>
    <n v="711"/>
    <s v="CA-2016-113887"/>
    <x v="267"/>
    <d v="2016-04-07T00:00:00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712"/>
    <s v="CA-2019-146136"/>
    <x v="213"/>
    <d v="2019-09-07T00:00:00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x v="2"/>
    <x v="683"/>
    <x v="0"/>
    <x v="0"/>
  </r>
  <r>
    <n v="713"/>
    <s v="US-2019-100048"/>
    <x v="240"/>
    <d v="2019-05-24T00:00:00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x v="0"/>
    <x v="684"/>
    <x v="3"/>
    <x v="0"/>
  </r>
  <r>
    <n v="714"/>
    <s v="US-2019-100048"/>
    <x v="240"/>
    <d v="2019-05-24T00:00:00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x v="0"/>
    <x v="685"/>
    <x v="3"/>
    <x v="0"/>
  </r>
  <r>
    <n v="715"/>
    <s v="US-2019-100048"/>
    <x v="240"/>
    <d v="2019-05-24T00:00:00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x v="0"/>
    <x v="686"/>
    <x v="3"/>
    <x v="0"/>
  </r>
  <r>
    <n v="716"/>
    <s v="CA-2016-153150"/>
    <x v="268"/>
    <d v="2016-07-06T00:00:00"/>
    <s v="Second Class"/>
    <x v="114"/>
    <x v="114"/>
    <x v="1"/>
    <x v="0"/>
    <s v="Seattle"/>
    <x v="4"/>
    <n v="98105"/>
    <x v="1"/>
    <s v="OFF-BI-10003355"/>
    <x v="1"/>
    <x v="8"/>
    <s v="Cardinal Holdit Business Card Pockets"/>
    <x v="548"/>
    <n v="5"/>
    <x v="2"/>
    <x v="687"/>
    <x v="1"/>
    <x v="1"/>
  </r>
  <r>
    <n v="717"/>
    <s v="CA-2016-130092"/>
    <x v="269"/>
    <d v="2016-01-14T00:00:00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x v="587"/>
    <n v="2"/>
    <x v="0"/>
    <x v="596"/>
    <x v="3"/>
    <x v="0"/>
  </r>
  <r>
    <n v="718"/>
    <s v="CA-2019-108910"/>
    <x v="241"/>
    <d v="2019-09-29T00:00:00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x v="2"/>
    <x v="688"/>
    <x v="3"/>
    <x v="0"/>
  </r>
  <r>
    <n v="719"/>
    <s v="CA-2016-104472"/>
    <x v="270"/>
    <d v="2016-06-07T00:00:00"/>
    <s v="Standard Class"/>
    <x v="278"/>
    <x v="278"/>
    <x v="2"/>
    <x v="0"/>
    <s v="Orem"/>
    <x v="7"/>
    <n v="84057"/>
    <x v="1"/>
    <s v="OFF-BI-10001658"/>
    <x v="1"/>
    <x v="8"/>
    <s v="GBC Standard Therm-A-Bind Covers"/>
    <x v="676"/>
    <n v="3"/>
    <x v="2"/>
    <x v="689"/>
    <x v="1"/>
    <x v="0"/>
  </r>
  <r>
    <n v="720"/>
    <s v="CA-2016-104472"/>
    <x v="270"/>
    <d v="2016-06-07T00:00:00"/>
    <s v="Standard Class"/>
    <x v="278"/>
    <x v="278"/>
    <x v="2"/>
    <x v="0"/>
    <s v="Orem"/>
    <x v="7"/>
    <n v="84057"/>
    <x v="1"/>
    <s v="FUR-FU-10000246"/>
    <x v="0"/>
    <x v="5"/>
    <s v="Aluminum Document Frame"/>
    <x v="677"/>
    <n v="6"/>
    <x v="0"/>
    <x v="690"/>
    <x v="1"/>
    <x v="0"/>
  </r>
  <r>
    <n v="721"/>
    <s v="CA-2018-112942"/>
    <x v="271"/>
    <d v="2018-02-18T00:00:00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x v="678"/>
    <n v="3"/>
    <x v="0"/>
    <x v="691"/>
    <x v="1"/>
    <x v="0"/>
  </r>
  <r>
    <n v="722"/>
    <s v="CA-2018-142335"/>
    <x v="272"/>
    <d v="2018-12-19T00:00:00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x v="0"/>
    <x v="692"/>
    <x v="2"/>
    <x v="0"/>
  </r>
  <r>
    <n v="723"/>
    <s v="CA-2018-142335"/>
    <x v="272"/>
    <d v="2018-12-19T00:00:00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x v="0"/>
    <x v="693"/>
    <x v="2"/>
    <x v="0"/>
  </r>
  <r>
    <n v="724"/>
    <s v="CA-2016-117429"/>
    <x v="273"/>
    <d v="2016-10-13T00:00:00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x v="681"/>
    <n v="5"/>
    <x v="2"/>
    <x v="694"/>
    <x v="3"/>
    <x v="0"/>
  </r>
  <r>
    <n v="725"/>
    <s v="CA-2018-114713"/>
    <x v="274"/>
    <d v="2018-07-12T00:00:00"/>
    <s v="Standard Class"/>
    <x v="281"/>
    <x v="281"/>
    <x v="1"/>
    <x v="0"/>
    <s v="Hialeah"/>
    <x v="2"/>
    <n v="33012"/>
    <x v="0"/>
    <s v="OFF-SU-10004664"/>
    <x v="1"/>
    <x v="14"/>
    <s v="Acme Softgrip Scissors"/>
    <x v="682"/>
    <n v="7"/>
    <x v="2"/>
    <x v="695"/>
    <x v="0"/>
    <x v="0"/>
  </r>
  <r>
    <n v="726"/>
    <s v="CA-2019-144113"/>
    <x v="118"/>
    <d v="2019-09-20T00:00:00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x v="2"/>
    <x v="696"/>
    <x v="2"/>
    <x v="0"/>
  </r>
  <r>
    <n v="727"/>
    <s v="CA-2019-144113"/>
    <x v="118"/>
    <d v="2019-09-20T00:00:00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x v="2"/>
    <x v="697"/>
    <x v="2"/>
    <x v="0"/>
  </r>
  <r>
    <n v="728"/>
    <s v="US-2018-150861"/>
    <x v="275"/>
    <d v="2018-12-06T00:00:00"/>
    <s v="First Class"/>
    <x v="283"/>
    <x v="283"/>
    <x v="0"/>
    <x v="0"/>
    <s v="Oceanside"/>
    <x v="15"/>
    <n v="11572"/>
    <x v="3"/>
    <s v="OFF-PA-10001954"/>
    <x v="1"/>
    <x v="10"/>
    <s v="Xerox 1964"/>
    <x v="685"/>
    <n v="8"/>
    <x v="0"/>
    <x v="698"/>
    <x v="3"/>
    <x v="0"/>
  </r>
  <r>
    <n v="729"/>
    <s v="US-2018-150861"/>
    <x v="275"/>
    <d v="2018-12-06T00:00:00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x v="10"/>
    <x v="699"/>
    <x v="3"/>
    <x v="0"/>
  </r>
  <r>
    <n v="730"/>
    <s v="US-2018-150861"/>
    <x v="275"/>
    <d v="2018-12-06T00:00:00"/>
    <s v="First Class"/>
    <x v="283"/>
    <x v="283"/>
    <x v="0"/>
    <x v="0"/>
    <s v="Oceanside"/>
    <x v="15"/>
    <n v="11572"/>
    <x v="3"/>
    <s v="OFF-ST-10004634"/>
    <x v="1"/>
    <x v="4"/>
    <s v="Personal Folder Holder, Ebony"/>
    <x v="687"/>
    <n v="3"/>
    <x v="0"/>
    <x v="700"/>
    <x v="3"/>
    <x v="0"/>
  </r>
  <r>
    <n v="731"/>
    <s v="US-2018-150861"/>
    <x v="275"/>
    <d v="2018-12-06T00:00:00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x v="9"/>
    <x v="701"/>
    <x v="3"/>
    <x v="0"/>
  </r>
  <r>
    <n v="732"/>
    <s v="US-2018-150861"/>
    <x v="275"/>
    <d v="2018-12-06T00:00:00"/>
    <s v="First Class"/>
    <x v="283"/>
    <x v="283"/>
    <x v="0"/>
    <x v="0"/>
    <s v="Oceanside"/>
    <x v="15"/>
    <n v="11572"/>
    <x v="3"/>
    <s v="OFF-LA-10001317"/>
    <x v="1"/>
    <x v="2"/>
    <s v="Avery 520"/>
    <x v="689"/>
    <n v="2"/>
    <x v="0"/>
    <x v="702"/>
    <x v="3"/>
    <x v="0"/>
  </r>
  <r>
    <n v="733"/>
    <s v="CA-2019-131954"/>
    <x v="276"/>
    <d v="2019-01-25T00:00:00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x v="0"/>
    <x v="703"/>
    <x v="1"/>
    <x v="0"/>
  </r>
  <r>
    <n v="734"/>
    <s v="CA-2019-131954"/>
    <x v="276"/>
    <d v="2019-01-25T00:00:00"/>
    <s v="Standard Class"/>
    <x v="284"/>
    <x v="284"/>
    <x v="2"/>
    <x v="0"/>
    <s v="Seattle"/>
    <x v="4"/>
    <n v="98115"/>
    <x v="1"/>
    <s v="TEC-AC-10003610"/>
    <x v="2"/>
    <x v="11"/>
    <s v="Logitech Illuminated - Keyboard"/>
    <x v="690"/>
    <n v="3"/>
    <x v="0"/>
    <x v="704"/>
    <x v="1"/>
    <x v="0"/>
  </r>
  <r>
    <n v="735"/>
    <s v="CA-2019-131954"/>
    <x v="276"/>
    <d v="2019-01-25T00:00:00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x v="691"/>
    <n v="6"/>
    <x v="2"/>
    <x v="705"/>
    <x v="1"/>
    <x v="0"/>
  </r>
  <r>
    <n v="736"/>
    <s v="CA-2019-131954"/>
    <x v="276"/>
    <d v="2019-01-25T00:00:00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x v="2"/>
    <x v="706"/>
    <x v="1"/>
    <x v="0"/>
  </r>
  <r>
    <n v="737"/>
    <s v="CA-2019-131954"/>
    <x v="276"/>
    <d v="2019-01-25T00:00:00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x v="0"/>
    <x v="707"/>
    <x v="1"/>
    <x v="0"/>
  </r>
  <r>
    <n v="738"/>
    <s v="CA-2019-131954"/>
    <x v="276"/>
    <d v="2019-01-25T00:00:00"/>
    <s v="Standard Class"/>
    <x v="284"/>
    <x v="284"/>
    <x v="2"/>
    <x v="0"/>
    <s v="Seattle"/>
    <x v="4"/>
    <n v="98115"/>
    <x v="1"/>
    <s v="OFF-BI-10000138"/>
    <x v="1"/>
    <x v="8"/>
    <s v="Acco Translucent Poly Ring Binders"/>
    <x v="694"/>
    <n v="5"/>
    <x v="2"/>
    <x v="708"/>
    <x v="1"/>
    <x v="0"/>
  </r>
  <r>
    <n v="739"/>
    <s v="CA-2016-132500"/>
    <x v="78"/>
    <d v="2016-09-12T00:00:00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x v="695"/>
    <n v="2"/>
    <x v="0"/>
    <x v="709"/>
    <x v="1"/>
    <x v="0"/>
  </r>
  <r>
    <n v="740"/>
    <s v="CA-2016-112326"/>
    <x v="277"/>
    <d v="2016-01-08T00:00:00"/>
    <s v="Standard Class"/>
    <x v="285"/>
    <x v="285"/>
    <x v="2"/>
    <x v="0"/>
    <s v="Naperville"/>
    <x v="10"/>
    <n v="60540"/>
    <x v="2"/>
    <s v="OFF-LA-10003223"/>
    <x v="1"/>
    <x v="2"/>
    <s v="Avery 508"/>
    <x v="696"/>
    <n v="3"/>
    <x v="2"/>
    <x v="710"/>
    <x v="2"/>
    <x v="0"/>
  </r>
  <r>
    <n v="741"/>
    <s v="CA-2016-112326"/>
    <x v="277"/>
    <d v="2016-01-08T00:00:00"/>
    <s v="Standard Class"/>
    <x v="285"/>
    <x v="285"/>
    <x v="2"/>
    <x v="0"/>
    <s v="Naperville"/>
    <x v="10"/>
    <n v="60540"/>
    <x v="2"/>
    <s v="OFF-ST-10002743"/>
    <x v="1"/>
    <x v="4"/>
    <s v="SAFCO Boltless Steel Shelving"/>
    <x v="697"/>
    <n v="3"/>
    <x v="2"/>
    <x v="711"/>
    <x v="2"/>
    <x v="0"/>
  </r>
  <r>
    <n v="742"/>
    <s v="CA-2016-112326"/>
    <x v="277"/>
    <d v="2016-01-08T00:00:00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x v="698"/>
    <n v="2"/>
    <x v="3"/>
    <x v="712"/>
    <x v="2"/>
    <x v="0"/>
  </r>
  <r>
    <n v="743"/>
    <s v="US-2018-146710"/>
    <x v="278"/>
    <d v="2018-09-01T00:00:00"/>
    <s v="Standard Class"/>
    <x v="286"/>
    <x v="286"/>
    <x v="0"/>
    <x v="0"/>
    <s v="Dallas"/>
    <x v="5"/>
    <n v="75220"/>
    <x v="2"/>
    <s v="OFF-SU-10004498"/>
    <x v="1"/>
    <x v="14"/>
    <s v="Martin-Yale Premier Letter Opener"/>
    <x v="699"/>
    <n v="5"/>
    <x v="2"/>
    <x v="713"/>
    <x v="2"/>
    <x v="0"/>
  </r>
  <r>
    <n v="744"/>
    <s v="US-2018-146710"/>
    <x v="278"/>
    <d v="2018-09-01T00:00:00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x v="2"/>
    <x v="714"/>
    <x v="2"/>
    <x v="0"/>
  </r>
  <r>
    <n v="745"/>
    <s v="US-2018-146710"/>
    <x v="278"/>
    <d v="2018-09-01T00:00:00"/>
    <s v="Standard Class"/>
    <x v="286"/>
    <x v="286"/>
    <x v="0"/>
    <x v="0"/>
    <s v="Dallas"/>
    <x v="5"/>
    <n v="75220"/>
    <x v="2"/>
    <s v="OFF-PA-10004971"/>
    <x v="1"/>
    <x v="10"/>
    <s v="Xerox 196"/>
    <x v="701"/>
    <n v="1"/>
    <x v="2"/>
    <x v="715"/>
    <x v="2"/>
    <x v="0"/>
  </r>
  <r>
    <n v="746"/>
    <s v="US-2018-146710"/>
    <x v="278"/>
    <d v="2018-09-01T00:00:00"/>
    <s v="Standard Class"/>
    <x v="286"/>
    <x v="286"/>
    <x v="0"/>
    <x v="0"/>
    <s v="Dallas"/>
    <x v="5"/>
    <n v="75220"/>
    <x v="2"/>
    <s v="OFF-SU-10004261"/>
    <x v="1"/>
    <x v="14"/>
    <s v="Fiskars 8&quot; Scissors, 2/Pack"/>
    <x v="702"/>
    <n v="4"/>
    <x v="2"/>
    <x v="716"/>
    <x v="2"/>
    <x v="0"/>
  </r>
  <r>
    <n v="747"/>
    <s v="CA-2016-124429"/>
    <x v="279"/>
    <d v="2016-05-27T00:00:00"/>
    <s v="Same Day"/>
    <x v="186"/>
    <x v="186"/>
    <x v="1"/>
    <x v="0"/>
    <s v="San Diego"/>
    <x v="1"/>
    <n v="92105"/>
    <x v="1"/>
    <s v="FUR-TA-10002607"/>
    <x v="0"/>
    <x v="3"/>
    <s v="KI Conference Tables"/>
    <x v="703"/>
    <n v="10"/>
    <x v="2"/>
    <x v="717"/>
    <x v="1"/>
    <x v="0"/>
  </r>
  <r>
    <n v="748"/>
    <s v="CA-2016-124429"/>
    <x v="279"/>
    <d v="2016-05-27T00:00:00"/>
    <s v="Same Day"/>
    <x v="186"/>
    <x v="186"/>
    <x v="1"/>
    <x v="0"/>
    <s v="San Diego"/>
    <x v="1"/>
    <n v="92105"/>
    <x v="1"/>
    <s v="OFF-ST-10001809"/>
    <x v="1"/>
    <x v="4"/>
    <s v="Fellowes Officeware Wire Shelving"/>
    <x v="704"/>
    <n v="4"/>
    <x v="0"/>
    <x v="718"/>
    <x v="1"/>
    <x v="0"/>
  </r>
  <r>
    <n v="749"/>
    <s v="CA-2018-150889"/>
    <x v="231"/>
    <d v="2018-03-22T00:00:00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x v="705"/>
    <n v="1"/>
    <x v="2"/>
    <x v="719"/>
    <x v="2"/>
    <x v="0"/>
  </r>
  <r>
    <n v="750"/>
    <s v="CA-2019-126074"/>
    <x v="280"/>
    <d v="2019-10-06T00:00:00"/>
    <s v="Standard Class"/>
    <x v="288"/>
    <x v="288"/>
    <x v="0"/>
    <x v="0"/>
    <s v="Trenton"/>
    <x v="12"/>
    <n v="48183"/>
    <x v="2"/>
    <s v="OFF-BI-10003638"/>
    <x v="1"/>
    <x v="8"/>
    <s v="GBC Durable Plastic Covers"/>
    <x v="706"/>
    <n v="3"/>
    <x v="0"/>
    <x v="720"/>
    <x v="2"/>
    <x v="0"/>
  </r>
  <r>
    <n v="751"/>
    <s v="CA-2019-126074"/>
    <x v="280"/>
    <d v="2019-10-06T00:00:00"/>
    <s v="Standard Class"/>
    <x v="288"/>
    <x v="288"/>
    <x v="0"/>
    <x v="0"/>
    <s v="Trenton"/>
    <x v="12"/>
    <n v="48183"/>
    <x v="2"/>
    <s v="FUR-FU-10003577"/>
    <x v="0"/>
    <x v="5"/>
    <s v="Nu-Dell Leatherette Frames"/>
    <x v="707"/>
    <n v="11"/>
    <x v="0"/>
    <x v="721"/>
    <x v="2"/>
    <x v="0"/>
  </r>
  <r>
    <n v="752"/>
    <s v="CA-2019-126074"/>
    <x v="280"/>
    <d v="2019-10-06T00:00:00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x v="0"/>
    <x v="722"/>
    <x v="2"/>
    <x v="0"/>
  </r>
  <r>
    <n v="753"/>
    <s v="CA-2019-126074"/>
    <x v="280"/>
    <d v="2019-10-06T00:00:00"/>
    <s v="Standard Class"/>
    <x v="288"/>
    <x v="288"/>
    <x v="0"/>
    <x v="0"/>
    <s v="Trenton"/>
    <x v="12"/>
    <n v="48183"/>
    <x v="2"/>
    <s v="OFF-BI-10000546"/>
    <x v="1"/>
    <x v="8"/>
    <s v="Avery Durable Binders"/>
    <x v="709"/>
    <n v="1"/>
    <x v="0"/>
    <x v="723"/>
    <x v="2"/>
    <x v="0"/>
  </r>
  <r>
    <n v="754"/>
    <s v="CA-2018-110499"/>
    <x v="281"/>
    <d v="2018-04-09T00:00: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x v="2"/>
    <x v="724"/>
    <x v="1"/>
    <x v="0"/>
  </r>
  <r>
    <n v="755"/>
    <s v="CA-2017-135272"/>
    <x v="214"/>
    <d v="2017-12-12T00:00:00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x v="710"/>
    <n v="4"/>
    <x v="0"/>
    <x v="725"/>
    <x v="1"/>
    <x v="0"/>
  </r>
  <r>
    <n v="756"/>
    <s v="CA-2018-140928"/>
    <x v="31"/>
    <d v="2018-09-22T00:00:00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x v="711"/>
    <n v="4"/>
    <x v="1"/>
    <x v="726"/>
    <x v="0"/>
    <x v="0"/>
  </r>
  <r>
    <n v="757"/>
    <s v="CA-2016-106803"/>
    <x v="282"/>
    <d v="2017-01-02T00:00:00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x v="335"/>
    <n v="2"/>
    <x v="0"/>
    <x v="727"/>
    <x v="2"/>
    <x v="0"/>
  </r>
  <r>
    <n v="758"/>
    <s v="CA-2016-106803"/>
    <x v="282"/>
    <d v="2017-01-02T00:00:00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x v="0"/>
    <x v="728"/>
    <x v="2"/>
    <x v="0"/>
  </r>
  <r>
    <n v="759"/>
    <s v="CA-2019-117240"/>
    <x v="283"/>
    <d v="2019-07-28T00:00:00"/>
    <s v="Standard Class"/>
    <x v="291"/>
    <x v="291"/>
    <x v="1"/>
    <x v="0"/>
    <s v="New York City"/>
    <x v="15"/>
    <n v="10009"/>
    <x v="3"/>
    <s v="OFF-BI-10000848"/>
    <x v="1"/>
    <x v="8"/>
    <s v="Angle-D Ring Binders"/>
    <x v="535"/>
    <n v="3"/>
    <x v="2"/>
    <x v="729"/>
    <x v="3"/>
    <x v="0"/>
  </r>
  <r>
    <n v="760"/>
    <s v="CA-2019-133333"/>
    <x v="65"/>
    <d v="2019-09-22T00:00:00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x v="2"/>
    <x v="0"/>
  </r>
  <r>
    <n v="761"/>
    <s v="CA-2017-112319"/>
    <x v="284"/>
    <d v="2017-09-05T00:00:00"/>
    <s v="Standard Class"/>
    <x v="239"/>
    <x v="239"/>
    <x v="0"/>
    <x v="0"/>
    <s v="Los Angeles"/>
    <x v="1"/>
    <n v="90004"/>
    <x v="1"/>
    <s v="OFF-PA-10003441"/>
    <x v="1"/>
    <x v="10"/>
    <s v="Xerox 226"/>
    <x v="713"/>
    <n v="9"/>
    <x v="0"/>
    <x v="731"/>
    <x v="1"/>
    <x v="0"/>
  </r>
  <r>
    <n v="762"/>
    <s v="CA-2019-126046"/>
    <x v="132"/>
    <d v="2019-11-07T00:00:00"/>
    <s v="Standard Class"/>
    <x v="36"/>
    <x v="36"/>
    <x v="1"/>
    <x v="0"/>
    <s v="Atlanta"/>
    <x v="32"/>
    <n v="30318"/>
    <x v="0"/>
    <s v="OFF-LA-10004484"/>
    <x v="1"/>
    <x v="2"/>
    <s v="Avery 476"/>
    <x v="714"/>
    <n v="3"/>
    <x v="0"/>
    <x v="732"/>
    <x v="0"/>
    <x v="0"/>
  </r>
  <r>
    <n v="763"/>
    <s v="CA-2017-114923"/>
    <x v="285"/>
    <d v="2017-02-13T00:00:00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x v="715"/>
    <n v="3"/>
    <x v="10"/>
    <x v="733"/>
    <x v="3"/>
    <x v="0"/>
  </r>
  <r>
    <n v="764"/>
    <s v="CA-2016-162775"/>
    <x v="286"/>
    <d v="2016-01-15T00:00:00"/>
    <s v="Second Class"/>
    <x v="294"/>
    <x v="294"/>
    <x v="1"/>
    <x v="0"/>
    <s v="Bossier City"/>
    <x v="28"/>
    <n v="71111"/>
    <x v="0"/>
    <s v="OFF-EN-10001990"/>
    <x v="1"/>
    <x v="12"/>
    <s v="Staple envelope"/>
    <x v="716"/>
    <n v="2"/>
    <x v="0"/>
    <x v="734"/>
    <x v="0"/>
    <x v="0"/>
  </r>
  <r>
    <n v="765"/>
    <s v="CA-2016-162775"/>
    <x v="286"/>
    <d v="2016-01-15T00:00:00"/>
    <s v="Second Class"/>
    <x v="294"/>
    <x v="294"/>
    <x v="1"/>
    <x v="0"/>
    <s v="Bossier City"/>
    <x v="28"/>
    <n v="71111"/>
    <x v="0"/>
    <s v="OFF-EN-10001532"/>
    <x v="1"/>
    <x v="12"/>
    <s v="Brown Kraft Recycled Envelopes"/>
    <x v="717"/>
    <n v="3"/>
    <x v="0"/>
    <x v="735"/>
    <x v="0"/>
    <x v="0"/>
  </r>
  <r>
    <n v="766"/>
    <s v="CA-2016-162775"/>
    <x v="286"/>
    <d v="2016-01-15T00:00:00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x v="0"/>
    <x v="736"/>
    <x v="0"/>
    <x v="0"/>
  </r>
  <r>
    <n v="767"/>
    <s v="CA-2016-162775"/>
    <x v="286"/>
    <d v="2016-01-15T00:00:00"/>
    <s v="Second Class"/>
    <x v="294"/>
    <x v="294"/>
    <x v="1"/>
    <x v="0"/>
    <s v="Bossier City"/>
    <x v="28"/>
    <n v="71111"/>
    <x v="0"/>
    <s v="OFF-BI-10004187"/>
    <x v="1"/>
    <x v="8"/>
    <s v="3-ring staple pack"/>
    <x v="719"/>
    <n v="3"/>
    <x v="0"/>
    <x v="737"/>
    <x v="0"/>
    <x v="0"/>
  </r>
  <r>
    <n v="768"/>
    <s v="CA-2016-162775"/>
    <x v="286"/>
    <d v="2016-01-15T00:00:00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x v="0"/>
    <x v="738"/>
    <x v="0"/>
    <x v="0"/>
  </r>
  <r>
    <n v="769"/>
    <s v="CA-2016-106810"/>
    <x v="287"/>
    <d v="2016-05-20T00:00:00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x v="721"/>
    <n v="2"/>
    <x v="2"/>
    <x v="739"/>
    <x v="0"/>
    <x v="0"/>
  </r>
  <r>
    <n v="770"/>
    <s v="CA-2018-157245"/>
    <x v="288"/>
    <d v="2018-05-24T00:00:00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x v="0"/>
    <x v="740"/>
    <x v="0"/>
    <x v="0"/>
  </r>
  <r>
    <n v="771"/>
    <s v="CA-2019-104220"/>
    <x v="289"/>
    <d v="2019-02-05T00:00:0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x v="723"/>
    <n v="2"/>
    <x v="0"/>
    <x v="741"/>
    <x v="2"/>
    <x v="0"/>
  </r>
  <r>
    <n v="772"/>
    <s v="CA-2019-104220"/>
    <x v="289"/>
    <d v="2019-02-05T00:00:00"/>
    <s v="Standard Class"/>
    <x v="296"/>
    <x v="296"/>
    <x v="1"/>
    <x v="0"/>
    <s v="Des Moines"/>
    <x v="23"/>
    <n v="50315"/>
    <x v="2"/>
    <s v="TEC-PH-10004614"/>
    <x v="2"/>
    <x v="7"/>
    <s v="AT&amp;T 841000 Phone"/>
    <x v="724"/>
    <n v="3"/>
    <x v="0"/>
    <x v="742"/>
    <x v="2"/>
    <x v="0"/>
  </r>
  <r>
    <n v="773"/>
    <s v="CA-2019-104220"/>
    <x v="289"/>
    <d v="2019-02-05T00:00:00"/>
    <s v="Standard Class"/>
    <x v="296"/>
    <x v="296"/>
    <x v="1"/>
    <x v="0"/>
    <s v="Des Moines"/>
    <x v="23"/>
    <n v="50315"/>
    <x v="2"/>
    <s v="OFF-BI-10000301"/>
    <x v="1"/>
    <x v="8"/>
    <s v="GBC Instant Report Kit"/>
    <x v="725"/>
    <n v="5"/>
    <x v="0"/>
    <x v="743"/>
    <x v="2"/>
    <x v="0"/>
  </r>
  <r>
    <n v="774"/>
    <s v="CA-2019-104220"/>
    <x v="289"/>
    <d v="2019-02-05T00:00:0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x v="0"/>
    <x v="744"/>
    <x v="2"/>
    <x v="0"/>
  </r>
  <r>
    <n v="775"/>
    <s v="CA-2019-104220"/>
    <x v="289"/>
    <d v="2019-02-05T00:00:0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x v="0"/>
    <x v="745"/>
    <x v="2"/>
    <x v="0"/>
  </r>
  <r>
    <n v="776"/>
    <s v="CA-2019-104220"/>
    <x v="289"/>
    <d v="2019-02-05T00:00:0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x v="0"/>
    <x v="746"/>
    <x v="2"/>
    <x v="0"/>
  </r>
  <r>
    <n v="777"/>
    <s v="CA-2016-165974"/>
    <x v="290"/>
    <d v="2016-07-06T00:00:00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x v="729"/>
    <n v="7"/>
    <x v="2"/>
    <x v="747"/>
    <x v="3"/>
    <x v="0"/>
  </r>
  <r>
    <n v="778"/>
    <s v="CA-2017-144267"/>
    <x v="291"/>
    <d v="2017-08-23T00:00:00"/>
    <s v="First Class"/>
    <x v="125"/>
    <x v="125"/>
    <x v="2"/>
    <x v="0"/>
    <s v="San Francisco"/>
    <x v="1"/>
    <n v="94110"/>
    <x v="1"/>
    <s v="FUR-CH-10002335"/>
    <x v="0"/>
    <x v="1"/>
    <s v="Hon GuestStacker Chair"/>
    <x v="730"/>
    <n v="3"/>
    <x v="2"/>
    <x v="748"/>
    <x v="1"/>
    <x v="1"/>
  </r>
  <r>
    <n v="779"/>
    <s v="CA-2017-144267"/>
    <x v="291"/>
    <d v="2017-08-23T00:00:00"/>
    <s v="First Class"/>
    <x v="125"/>
    <x v="125"/>
    <x v="2"/>
    <x v="0"/>
    <s v="San Francisco"/>
    <x v="1"/>
    <n v="94110"/>
    <x v="1"/>
    <s v="OFF-PA-10000157"/>
    <x v="1"/>
    <x v="10"/>
    <s v="Xerox 191"/>
    <x v="731"/>
    <n v="3"/>
    <x v="0"/>
    <x v="749"/>
    <x v="1"/>
    <x v="1"/>
  </r>
  <r>
    <n v="780"/>
    <s v="CA-2017-144267"/>
    <x v="291"/>
    <d v="2017-08-23T00:00:00"/>
    <s v="First Class"/>
    <x v="125"/>
    <x v="125"/>
    <x v="2"/>
    <x v="0"/>
    <s v="San Francisco"/>
    <x v="1"/>
    <n v="94110"/>
    <x v="1"/>
    <s v="OFF-PA-10001947"/>
    <x v="1"/>
    <x v="10"/>
    <s v="Xerox 1974"/>
    <x v="100"/>
    <n v="4"/>
    <x v="0"/>
    <x v="101"/>
    <x v="1"/>
    <x v="1"/>
  </r>
  <r>
    <n v="781"/>
    <s v="CA-2017-144267"/>
    <x v="291"/>
    <d v="2017-08-23T00:00:00"/>
    <s v="First Class"/>
    <x v="125"/>
    <x v="125"/>
    <x v="2"/>
    <x v="0"/>
    <s v="San Francisco"/>
    <x v="1"/>
    <n v="94110"/>
    <x v="1"/>
    <s v="OFF-PA-10003657"/>
    <x v="1"/>
    <x v="10"/>
    <s v="Xerox 1927"/>
    <x v="732"/>
    <n v="1"/>
    <x v="0"/>
    <x v="750"/>
    <x v="1"/>
    <x v="1"/>
  </r>
  <r>
    <n v="782"/>
    <s v="US-2017-157014"/>
    <x v="292"/>
    <d v="2017-10-06T00:00:00"/>
    <s v="Second Class"/>
    <x v="298"/>
    <x v="298"/>
    <x v="0"/>
    <x v="0"/>
    <s v="Columbus"/>
    <x v="24"/>
    <n v="43229"/>
    <x v="3"/>
    <s v="OFF-BI-10001098"/>
    <x v="1"/>
    <x v="8"/>
    <s v="Acco D-Ring Binder w/DublLock"/>
    <x v="733"/>
    <n v="5"/>
    <x v="6"/>
    <x v="751"/>
    <x v="3"/>
    <x v="0"/>
  </r>
  <r>
    <n v="783"/>
    <s v="US-2017-157014"/>
    <x v="292"/>
    <d v="2017-10-06T00:00:0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x v="2"/>
    <x v="752"/>
    <x v="3"/>
    <x v="0"/>
  </r>
  <r>
    <n v="784"/>
    <s v="US-2017-157014"/>
    <x v="292"/>
    <d v="2017-10-06T00:00:0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x v="5"/>
    <x v="753"/>
    <x v="3"/>
    <x v="0"/>
  </r>
  <r>
    <n v="785"/>
    <s v="US-2017-157014"/>
    <x v="292"/>
    <d v="2017-10-06T00:00:0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x v="736"/>
    <n v="2"/>
    <x v="2"/>
    <x v="754"/>
    <x v="3"/>
    <x v="0"/>
  </r>
  <r>
    <n v="786"/>
    <s v="CA-2017-154921"/>
    <x v="293"/>
    <d v="2017-05-28T00:00:00"/>
    <s v="Standard Class"/>
    <x v="105"/>
    <x v="105"/>
    <x v="1"/>
    <x v="0"/>
    <s v="Columbia"/>
    <x v="20"/>
    <n v="29203"/>
    <x v="0"/>
    <s v="OFF-EN-10000056"/>
    <x v="1"/>
    <x v="12"/>
    <s v="Cameo Buff Policy Envelopes"/>
    <x v="737"/>
    <n v="3"/>
    <x v="0"/>
    <x v="755"/>
    <x v="0"/>
    <x v="0"/>
  </r>
  <r>
    <n v="787"/>
    <s v="CA-2019-129567"/>
    <x v="294"/>
    <d v="2019-03-21T00:00:00"/>
    <s v="Second Class"/>
    <x v="52"/>
    <x v="52"/>
    <x v="0"/>
    <x v="0"/>
    <s v="Lancaster"/>
    <x v="1"/>
    <n v="93534"/>
    <x v="1"/>
    <s v="OFF-BI-10000014"/>
    <x v="1"/>
    <x v="8"/>
    <s v="Heavy-Duty E-Z-D Binders"/>
    <x v="738"/>
    <n v="2"/>
    <x v="2"/>
    <x v="756"/>
    <x v="1"/>
    <x v="0"/>
  </r>
  <r>
    <n v="788"/>
    <s v="CA-2017-154620"/>
    <x v="295"/>
    <d v="2017-12-16T00:00:00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x v="739"/>
    <n v="2"/>
    <x v="2"/>
    <x v="757"/>
    <x v="1"/>
    <x v="0"/>
  </r>
  <r>
    <n v="789"/>
    <s v="CA-2017-115938"/>
    <x v="153"/>
    <d v="2017-06-30T00:00:00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x v="740"/>
    <n v="4"/>
    <x v="0"/>
    <x v="758"/>
    <x v="0"/>
    <x v="0"/>
  </r>
  <r>
    <n v="790"/>
    <s v="CA-2017-115938"/>
    <x v="153"/>
    <d v="2017-06-30T00:00:00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x v="741"/>
    <n v="1"/>
    <x v="0"/>
    <x v="759"/>
    <x v="0"/>
    <x v="0"/>
  </r>
  <r>
    <n v="791"/>
    <s v="CA-2017-115938"/>
    <x v="153"/>
    <d v="2017-06-30T00:00:00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x v="0"/>
    <x v="760"/>
    <x v="0"/>
    <x v="0"/>
  </r>
  <r>
    <n v="792"/>
    <s v="CA-2017-115938"/>
    <x v="153"/>
    <d v="2017-06-30T00:00:00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x v="743"/>
    <n v="3"/>
    <x v="0"/>
    <x v="761"/>
    <x v="0"/>
    <x v="0"/>
  </r>
  <r>
    <n v="793"/>
    <s v="CA-2018-105256"/>
    <x v="244"/>
    <d v="2018-05-20T00:00:00"/>
    <s v="Same Day"/>
    <x v="300"/>
    <x v="300"/>
    <x v="0"/>
    <x v="0"/>
    <s v="Asheville"/>
    <x v="3"/>
    <n v="28806"/>
    <x v="0"/>
    <s v="TEC-PH-10001530"/>
    <x v="2"/>
    <x v="7"/>
    <s v="Cisco Unified IP Phone 7945G VoIP phone"/>
    <x v="744"/>
    <n v="5"/>
    <x v="2"/>
    <x v="762"/>
    <x v="0"/>
    <x v="0"/>
  </r>
  <r>
    <n v="794"/>
    <s v="CA-2016-156433"/>
    <x v="59"/>
    <d v="2016-09-26T00:00:00"/>
    <s v="Standard Class"/>
    <x v="301"/>
    <x v="301"/>
    <x v="0"/>
    <x v="0"/>
    <s v="San Francisco"/>
    <x v="1"/>
    <n v="94110"/>
    <x v="1"/>
    <s v="OFF-LA-10001569"/>
    <x v="1"/>
    <x v="2"/>
    <s v="Avery 499"/>
    <x v="745"/>
    <n v="2"/>
    <x v="0"/>
    <x v="763"/>
    <x v="1"/>
    <x v="0"/>
  </r>
  <r>
    <n v="795"/>
    <s v="CA-2016-156433"/>
    <x v="59"/>
    <d v="2016-09-26T00:00:00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x v="746"/>
    <n v="4"/>
    <x v="0"/>
    <x v="764"/>
    <x v="1"/>
    <x v="0"/>
  </r>
  <r>
    <n v="796"/>
    <s v="CA-2019-151428"/>
    <x v="296"/>
    <d v="2019-09-26T00:00:00"/>
    <s v="Standard Class"/>
    <x v="302"/>
    <x v="302"/>
    <x v="0"/>
    <x v="0"/>
    <s v="Rochester"/>
    <x v="11"/>
    <n v="55901"/>
    <x v="2"/>
    <s v="OFF-BI-10000546"/>
    <x v="1"/>
    <x v="8"/>
    <s v="Avery Durable Binders"/>
    <x v="171"/>
    <n v="7"/>
    <x v="0"/>
    <x v="765"/>
    <x v="2"/>
    <x v="0"/>
  </r>
  <r>
    <n v="797"/>
    <s v="CA-2017-124653"/>
    <x v="100"/>
    <d v="2017-12-26T00:00:00"/>
    <s v="First Class"/>
    <x v="106"/>
    <x v="106"/>
    <x v="1"/>
    <x v="0"/>
    <s v="Rochester"/>
    <x v="15"/>
    <n v="14609"/>
    <x v="3"/>
    <s v="OFF-PA-10000176"/>
    <x v="1"/>
    <x v="10"/>
    <s v="Xerox 1887"/>
    <x v="747"/>
    <n v="7"/>
    <x v="0"/>
    <x v="766"/>
    <x v="3"/>
    <x v="0"/>
  </r>
  <r>
    <n v="798"/>
    <s v="CA-2017-124653"/>
    <x v="100"/>
    <d v="2017-12-26T00:00:00"/>
    <s v="First Class"/>
    <x v="106"/>
    <x v="106"/>
    <x v="1"/>
    <x v="0"/>
    <s v="Rochester"/>
    <x v="15"/>
    <n v="14609"/>
    <x v="3"/>
    <s v="OFF-PA-10002365"/>
    <x v="1"/>
    <x v="10"/>
    <s v="Xerox 1967"/>
    <x v="91"/>
    <n v="2"/>
    <x v="0"/>
    <x v="91"/>
    <x v="3"/>
    <x v="0"/>
  </r>
  <r>
    <n v="799"/>
    <s v="CA-2017-124653"/>
    <x v="100"/>
    <d v="2017-12-26T00:00:00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x v="0"/>
    <x v="767"/>
    <x v="3"/>
    <x v="0"/>
  </r>
  <r>
    <n v="800"/>
    <s v="CA-2017-101910"/>
    <x v="154"/>
    <d v="2017-12-03T00:00:00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x v="514"/>
    <n v="5"/>
    <x v="2"/>
    <x v="768"/>
    <x v="1"/>
    <x v="1"/>
  </r>
  <r>
    <n v="801"/>
    <s v="CA-2019-105809"/>
    <x v="297"/>
    <d v="2019-02-23T00:00:00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x v="0"/>
    <x v="769"/>
    <x v="1"/>
    <x v="0"/>
  </r>
  <r>
    <n v="802"/>
    <s v="CA-2019-105809"/>
    <x v="297"/>
    <d v="2019-02-23T00:00:00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x v="2"/>
    <x v="770"/>
    <x v="1"/>
    <x v="0"/>
  </r>
  <r>
    <n v="803"/>
    <s v="CA-2018-136133"/>
    <x v="298"/>
    <d v="2018-08-23T00:00:00"/>
    <s v="Second Class"/>
    <x v="304"/>
    <x v="304"/>
    <x v="1"/>
    <x v="0"/>
    <s v="New York City"/>
    <x v="15"/>
    <n v="10024"/>
    <x v="3"/>
    <s v="OFF-AP-10000576"/>
    <x v="1"/>
    <x v="9"/>
    <s v="Belkin 7 Outlet SurgeMaster II"/>
    <x v="751"/>
    <n v="9"/>
    <x v="0"/>
    <x v="771"/>
    <x v="3"/>
    <x v="0"/>
  </r>
  <r>
    <n v="804"/>
    <s v="CA-2018-115504"/>
    <x v="299"/>
    <d v="2018-03-17T00:00:00"/>
    <s v="Standard Class"/>
    <x v="305"/>
    <x v="305"/>
    <x v="1"/>
    <x v="0"/>
    <s v="Monroe"/>
    <x v="28"/>
    <n v="71203"/>
    <x v="0"/>
    <s v="OFF-PA-10003953"/>
    <x v="1"/>
    <x v="10"/>
    <s v="Xerox 218"/>
    <x v="91"/>
    <n v="2"/>
    <x v="0"/>
    <x v="91"/>
    <x v="0"/>
    <x v="0"/>
  </r>
  <r>
    <n v="805"/>
    <s v="CA-2019-135783"/>
    <x v="300"/>
    <d v="2019-04-24T00:00:00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x v="0"/>
    <x v="772"/>
    <x v="1"/>
    <x v="0"/>
  </r>
  <r>
    <n v="806"/>
    <s v="CA-2016-134313"/>
    <x v="301"/>
    <d v="2016-11-07T00:00:00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x v="752"/>
    <n v="3"/>
    <x v="2"/>
    <x v="773"/>
    <x v="1"/>
    <x v="0"/>
  </r>
  <r>
    <n v="807"/>
    <s v="CA-2016-134313"/>
    <x v="301"/>
    <d v="2016-11-07T00:00:00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x v="753"/>
    <n v="4"/>
    <x v="2"/>
    <x v="774"/>
    <x v="1"/>
    <x v="0"/>
  </r>
  <r>
    <n v="808"/>
    <s v="CA-2017-140921"/>
    <x v="302"/>
    <d v="2017-02-05T00:00:00"/>
    <s v="First Class"/>
    <x v="211"/>
    <x v="211"/>
    <x v="0"/>
    <x v="0"/>
    <s v="Omaha"/>
    <x v="8"/>
    <n v="68104"/>
    <x v="2"/>
    <s v="FUR-FU-10003347"/>
    <x v="0"/>
    <x v="5"/>
    <s v="Coloredge Poster Frame"/>
    <x v="158"/>
    <n v="2"/>
    <x v="0"/>
    <x v="415"/>
    <x v="2"/>
    <x v="0"/>
  </r>
  <r>
    <n v="809"/>
    <s v="CA-2017-140921"/>
    <x v="302"/>
    <d v="2017-02-05T00:00:00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x v="0"/>
    <x v="775"/>
    <x v="2"/>
    <x v="0"/>
  </r>
  <r>
    <n v="810"/>
    <s v="CA-2016-151995"/>
    <x v="303"/>
    <d v="2016-10-15T00:00:00"/>
    <s v="First Class"/>
    <x v="233"/>
    <x v="233"/>
    <x v="0"/>
    <x v="0"/>
    <s v="Edmonds"/>
    <x v="4"/>
    <n v="98026"/>
    <x v="1"/>
    <s v="OFF-AR-10003190"/>
    <x v="1"/>
    <x v="6"/>
    <s v="Newell 32"/>
    <x v="132"/>
    <n v="4"/>
    <x v="0"/>
    <x v="776"/>
    <x v="1"/>
    <x v="0"/>
  </r>
  <r>
    <n v="811"/>
    <s v="CA-2016-151995"/>
    <x v="303"/>
    <d v="2016-10-15T00:00:00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x v="754"/>
    <n v="5"/>
    <x v="0"/>
    <x v="777"/>
    <x v="1"/>
    <x v="0"/>
  </r>
  <r>
    <n v="812"/>
    <s v="CA-2016-151995"/>
    <x v="303"/>
    <d v="2016-10-15T00:00:00"/>
    <s v="First Class"/>
    <x v="233"/>
    <x v="233"/>
    <x v="0"/>
    <x v="0"/>
    <s v="Edmonds"/>
    <x v="4"/>
    <n v="98026"/>
    <x v="1"/>
    <s v="OFF-AP-10000240"/>
    <x v="1"/>
    <x v="9"/>
    <s v="Belkin F9G930V10-GRY 9 Outlet Surge"/>
    <x v="755"/>
    <n v="4"/>
    <x v="0"/>
    <x v="778"/>
    <x v="1"/>
    <x v="0"/>
  </r>
  <r>
    <n v="813"/>
    <s v="CA-2016-151995"/>
    <x v="303"/>
    <d v="2016-10-15T00:00:00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x v="756"/>
    <n v="2"/>
    <x v="0"/>
    <x v="779"/>
    <x v="1"/>
    <x v="0"/>
  </r>
  <r>
    <n v="814"/>
    <s v="CA-2019-143686"/>
    <x v="304"/>
    <d v="2019-05-14T00:00:00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x v="723"/>
    <n v="2"/>
    <x v="0"/>
    <x v="772"/>
    <x v="1"/>
    <x v="0"/>
  </r>
  <r>
    <n v="815"/>
    <s v="CA-2019-143686"/>
    <x v="304"/>
    <d v="2019-05-14T00:00:00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x v="0"/>
    <x v="780"/>
    <x v="1"/>
    <x v="0"/>
  </r>
  <r>
    <n v="816"/>
    <s v="CA-2017-106565"/>
    <x v="305"/>
    <d v="2017-03-23T00:00:00"/>
    <s v="First Class"/>
    <x v="308"/>
    <x v="308"/>
    <x v="1"/>
    <x v="0"/>
    <s v="Milwaukee"/>
    <x v="6"/>
    <n v="53209"/>
    <x v="2"/>
    <s v="OFF-PA-10000061"/>
    <x v="1"/>
    <x v="10"/>
    <s v="Xerox 205"/>
    <x v="187"/>
    <n v="8"/>
    <x v="0"/>
    <x v="189"/>
    <x v="2"/>
    <x v="0"/>
  </r>
  <r>
    <n v="817"/>
    <s v="CA-2018-149370"/>
    <x v="306"/>
    <d v="2018-09-19T00:00:00"/>
    <s v="Standard Class"/>
    <x v="203"/>
    <x v="203"/>
    <x v="0"/>
    <x v="0"/>
    <s v="Philadelphia"/>
    <x v="9"/>
    <n v="19140"/>
    <x v="3"/>
    <s v="OFF-PA-10003651"/>
    <x v="1"/>
    <x v="10"/>
    <s v="Xerox 1968"/>
    <x v="758"/>
    <n v="1"/>
    <x v="2"/>
    <x v="781"/>
    <x v="3"/>
    <x v="0"/>
  </r>
  <r>
    <n v="818"/>
    <s v="CA-2016-140858"/>
    <x v="307"/>
    <d v="2016-07-02T00:00:00"/>
    <s v="Standard Class"/>
    <x v="222"/>
    <x v="222"/>
    <x v="0"/>
    <x v="0"/>
    <s v="Philadelphia"/>
    <x v="9"/>
    <n v="19140"/>
    <x v="3"/>
    <s v="OFF-PA-10000304"/>
    <x v="1"/>
    <x v="10"/>
    <s v="Xerox 1995"/>
    <x v="759"/>
    <n v="8"/>
    <x v="2"/>
    <x v="782"/>
    <x v="3"/>
    <x v="0"/>
  </r>
  <r>
    <n v="819"/>
    <s v="CA-2016-140858"/>
    <x v="307"/>
    <d v="2016-07-02T00:00:00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x v="760"/>
    <n v="3"/>
    <x v="6"/>
    <x v="783"/>
    <x v="3"/>
    <x v="0"/>
  </r>
  <r>
    <n v="820"/>
    <s v="CA-2016-140858"/>
    <x v="307"/>
    <d v="2016-07-02T00:00:00"/>
    <s v="Standard Class"/>
    <x v="222"/>
    <x v="222"/>
    <x v="0"/>
    <x v="0"/>
    <s v="Philadelphia"/>
    <x v="9"/>
    <n v="19140"/>
    <x v="3"/>
    <s v="FUR-CH-10001394"/>
    <x v="0"/>
    <x v="1"/>
    <s v="Global Leather Executive Chair"/>
    <x v="761"/>
    <n v="5"/>
    <x v="4"/>
    <x v="232"/>
    <x v="3"/>
    <x v="0"/>
  </r>
  <r>
    <n v="821"/>
    <s v="CA-2016-140858"/>
    <x v="307"/>
    <d v="2016-07-02T00:00:00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x v="762"/>
    <n v="3"/>
    <x v="6"/>
    <x v="784"/>
    <x v="3"/>
    <x v="0"/>
  </r>
  <r>
    <n v="822"/>
    <s v="CA-2016-140858"/>
    <x v="307"/>
    <d v="2016-07-02T00:00:00"/>
    <s v="Standard Class"/>
    <x v="222"/>
    <x v="222"/>
    <x v="0"/>
    <x v="0"/>
    <s v="Philadelphia"/>
    <x v="9"/>
    <n v="19140"/>
    <x v="3"/>
    <s v="OFF-PA-10003395"/>
    <x v="1"/>
    <x v="10"/>
    <s v="Xerox 1941"/>
    <x v="763"/>
    <n v="4"/>
    <x v="2"/>
    <x v="785"/>
    <x v="3"/>
    <x v="0"/>
  </r>
  <r>
    <n v="823"/>
    <s v="CA-2019-101434"/>
    <x v="308"/>
    <d v="2019-06-27T00:00:00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x v="0"/>
    <x v="786"/>
    <x v="3"/>
    <x v="0"/>
  </r>
  <r>
    <n v="824"/>
    <s v="CA-2019-101434"/>
    <x v="308"/>
    <d v="2019-06-27T00:00:00"/>
    <s v="Standard Class"/>
    <x v="309"/>
    <x v="309"/>
    <x v="0"/>
    <x v="0"/>
    <s v="Belleville"/>
    <x v="30"/>
    <n v="7109"/>
    <x v="3"/>
    <s v="OFF-LA-10003223"/>
    <x v="1"/>
    <x v="2"/>
    <s v="Avery 508"/>
    <x v="765"/>
    <n v="2"/>
    <x v="0"/>
    <x v="787"/>
    <x v="3"/>
    <x v="0"/>
  </r>
  <r>
    <n v="825"/>
    <s v="US-2016-102071"/>
    <x v="309"/>
    <d v="2016-05-15T00:00:00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x v="0"/>
    <x v="788"/>
    <x v="1"/>
    <x v="0"/>
  </r>
  <r>
    <n v="826"/>
    <s v="US-2016-102071"/>
    <x v="309"/>
    <d v="2016-05-15T00:00:00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x v="0"/>
    <x v="789"/>
    <x v="1"/>
    <x v="0"/>
  </r>
  <r>
    <n v="827"/>
    <s v="CA-2019-126956"/>
    <x v="170"/>
    <d v="2019-08-28T00:00:00"/>
    <s v="Standard Class"/>
    <x v="218"/>
    <x v="218"/>
    <x v="0"/>
    <x v="0"/>
    <s v="Lakeville"/>
    <x v="11"/>
    <n v="55044"/>
    <x v="2"/>
    <s v="OFF-FA-10002280"/>
    <x v="1"/>
    <x v="13"/>
    <s v="Advantus Plastic Paper Clips"/>
    <x v="768"/>
    <n v="7"/>
    <x v="0"/>
    <x v="790"/>
    <x v="2"/>
    <x v="0"/>
  </r>
  <r>
    <n v="828"/>
    <s v="CA-2019-126956"/>
    <x v="170"/>
    <d v="2019-08-28T00:00:00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x v="0"/>
    <x v="791"/>
    <x v="2"/>
    <x v="0"/>
  </r>
  <r>
    <n v="829"/>
    <s v="CA-2019-126956"/>
    <x v="170"/>
    <d v="2019-08-28T00:00:00"/>
    <s v="Standard Class"/>
    <x v="218"/>
    <x v="218"/>
    <x v="0"/>
    <x v="0"/>
    <s v="Lakeville"/>
    <x v="11"/>
    <n v="55044"/>
    <x v="2"/>
    <s v="OFF-EN-10004459"/>
    <x v="1"/>
    <x v="12"/>
    <s v="Security-Tint Envelopes"/>
    <x v="770"/>
    <n v="2"/>
    <x v="0"/>
    <x v="792"/>
    <x v="2"/>
    <x v="0"/>
  </r>
  <r>
    <n v="830"/>
    <s v="CA-2019-129462"/>
    <x v="114"/>
    <d v="2019-06-21T00:00:00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x v="85"/>
    <n v="2"/>
    <x v="0"/>
    <x v="793"/>
    <x v="0"/>
    <x v="0"/>
  </r>
  <r>
    <n v="831"/>
    <s v="CA-2019-129462"/>
    <x v="114"/>
    <d v="2019-06-21T00:00:00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x v="0"/>
    <x v="794"/>
    <x v="0"/>
    <x v="0"/>
  </r>
  <r>
    <n v="832"/>
    <s v="CA-2019-129462"/>
    <x v="114"/>
    <d v="2019-06-21T00:00:00"/>
    <s v="Second Class"/>
    <x v="32"/>
    <x v="32"/>
    <x v="0"/>
    <x v="0"/>
    <s v="Florence"/>
    <x v="0"/>
    <n v="41042"/>
    <x v="0"/>
    <s v="TEC-PH-10001557"/>
    <x v="2"/>
    <x v="7"/>
    <s v="Pyle PMP37LED"/>
    <x v="772"/>
    <n v="2"/>
    <x v="0"/>
    <x v="795"/>
    <x v="0"/>
    <x v="0"/>
  </r>
  <r>
    <n v="833"/>
    <s v="CA-2019-129462"/>
    <x v="114"/>
    <d v="2019-06-21T00:00:00"/>
    <s v="Second Class"/>
    <x v="32"/>
    <x v="32"/>
    <x v="0"/>
    <x v="0"/>
    <s v="Florence"/>
    <x v="0"/>
    <n v="41042"/>
    <x v="0"/>
    <s v="TEC-PH-10002085"/>
    <x v="2"/>
    <x v="7"/>
    <s v="Clarity 53712"/>
    <x v="773"/>
    <n v="1"/>
    <x v="0"/>
    <x v="796"/>
    <x v="0"/>
    <x v="0"/>
  </r>
  <r>
    <n v="834"/>
    <s v="CA-2018-165316"/>
    <x v="310"/>
    <d v="2018-07-27T00:00:0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x v="774"/>
    <n v="2"/>
    <x v="2"/>
    <x v="797"/>
    <x v="0"/>
    <x v="0"/>
  </r>
  <r>
    <n v="835"/>
    <s v="CA-2018-165316"/>
    <x v="310"/>
    <d v="2018-07-27T00:00:0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x v="2"/>
    <x v="798"/>
    <x v="0"/>
    <x v="0"/>
  </r>
  <r>
    <n v="836"/>
    <s v="CA-2018-165316"/>
    <x v="310"/>
    <d v="2018-07-27T00:00:0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x v="5"/>
    <x v="799"/>
    <x v="0"/>
    <x v="0"/>
  </r>
  <r>
    <n v="837"/>
    <s v="US-2016-115987"/>
    <x v="78"/>
    <d v="2016-09-13T00:00:00"/>
    <s v="Second Class"/>
    <x v="293"/>
    <x v="293"/>
    <x v="0"/>
    <x v="0"/>
    <s v="Tyler"/>
    <x v="5"/>
    <n v="75701"/>
    <x v="2"/>
    <s v="OFF-BI-10001071"/>
    <x v="1"/>
    <x v="8"/>
    <s v="GBC ProClick Punch Binding System"/>
    <x v="777"/>
    <n v="4"/>
    <x v="3"/>
    <x v="800"/>
    <x v="2"/>
    <x v="0"/>
  </r>
  <r>
    <n v="838"/>
    <s v="US-2019-156083"/>
    <x v="259"/>
    <d v="2019-11-11T00:00:00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x v="2"/>
    <x v="801"/>
    <x v="0"/>
    <x v="0"/>
  </r>
  <r>
    <n v="839"/>
    <s v="US-2018-137547"/>
    <x v="311"/>
    <d v="2018-03-12T00:00:00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x v="2"/>
    <x v="802"/>
    <x v="2"/>
    <x v="0"/>
  </r>
  <r>
    <n v="840"/>
    <s v="CA-2017-100454"/>
    <x v="312"/>
    <d v="2017-11-25T00:00:00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x v="0"/>
    <x v="803"/>
    <x v="3"/>
    <x v="0"/>
  </r>
  <r>
    <n v="841"/>
    <s v="CA-2017-100454"/>
    <x v="312"/>
    <d v="2017-11-25T00:00:00"/>
    <s v="Standard Class"/>
    <x v="312"/>
    <x v="312"/>
    <x v="1"/>
    <x v="0"/>
    <s v="New York City"/>
    <x v="15"/>
    <n v="10035"/>
    <x v="3"/>
    <s v="OFF-AR-10002578"/>
    <x v="1"/>
    <x v="6"/>
    <s v="Newell 335"/>
    <x v="132"/>
    <n v="4"/>
    <x v="0"/>
    <x v="804"/>
    <x v="3"/>
    <x v="0"/>
  </r>
  <r>
    <n v="842"/>
    <s v="CA-2017-100454"/>
    <x v="312"/>
    <d v="2017-11-25T00:00:00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x v="781"/>
    <n v="4"/>
    <x v="2"/>
    <x v="805"/>
    <x v="3"/>
    <x v="0"/>
  </r>
  <r>
    <n v="843"/>
    <s v="CA-2018-161669"/>
    <x v="77"/>
    <d v="2018-11-09T00:00:00"/>
    <s v="First Class"/>
    <x v="313"/>
    <x v="313"/>
    <x v="1"/>
    <x v="0"/>
    <s v="Los Angeles"/>
    <x v="1"/>
    <n v="90036"/>
    <x v="1"/>
    <s v="OFF-BI-10001294"/>
    <x v="1"/>
    <x v="8"/>
    <s v="Fellowes Binding Cases"/>
    <x v="782"/>
    <n v="4"/>
    <x v="2"/>
    <x v="806"/>
    <x v="1"/>
    <x v="0"/>
  </r>
  <r>
    <n v="844"/>
    <s v="CA-2018-161669"/>
    <x v="77"/>
    <d v="2018-11-09T00:00:00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x v="783"/>
    <n v="4"/>
    <x v="2"/>
    <x v="807"/>
    <x v="1"/>
    <x v="0"/>
  </r>
  <r>
    <n v="845"/>
    <s v="CA-2018-161669"/>
    <x v="77"/>
    <d v="2018-11-09T00:00:00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x v="716"/>
    <n v="2"/>
    <x v="0"/>
    <x v="808"/>
    <x v="1"/>
    <x v="0"/>
  </r>
  <r>
    <n v="846"/>
    <s v="CA-2018-161669"/>
    <x v="77"/>
    <d v="2018-11-09T00:00:00"/>
    <s v="First Class"/>
    <x v="313"/>
    <x v="313"/>
    <x v="1"/>
    <x v="0"/>
    <s v="Los Angeles"/>
    <x v="1"/>
    <n v="90036"/>
    <x v="1"/>
    <s v="OFF-LA-10004093"/>
    <x v="1"/>
    <x v="2"/>
    <s v="Avery 486"/>
    <x v="2"/>
    <n v="2"/>
    <x v="0"/>
    <x v="2"/>
    <x v="1"/>
    <x v="0"/>
  </r>
  <r>
    <n v="847"/>
    <s v="CA-2017-114300"/>
    <x v="313"/>
    <d v="2017-10-17T00:00:00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x v="0"/>
    <x v="0"/>
  </r>
  <r>
    <n v="848"/>
    <s v="CA-2017-114300"/>
    <x v="313"/>
    <d v="2017-10-17T00:00:00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x v="785"/>
    <n v="3"/>
    <x v="0"/>
    <x v="810"/>
    <x v="0"/>
    <x v="0"/>
  </r>
  <r>
    <n v="849"/>
    <s v="CA-2019-107503"/>
    <x v="314"/>
    <d v="2019-01-06T00:00:00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x v="786"/>
    <n v="4"/>
    <x v="2"/>
    <x v="811"/>
    <x v="3"/>
    <x v="0"/>
  </r>
  <r>
    <n v="850"/>
    <s v="CA-2016-107755"/>
    <x v="315"/>
    <d v="2016-02-12T00:00:00"/>
    <s v="Standard Class"/>
    <x v="316"/>
    <x v="316"/>
    <x v="1"/>
    <x v="0"/>
    <s v="Linden"/>
    <x v="30"/>
    <n v="7036"/>
    <x v="3"/>
    <s v="TEC-AC-10000710"/>
    <x v="2"/>
    <x v="11"/>
    <s v="Maxell DVD-RAM Discs"/>
    <x v="787"/>
    <n v="7"/>
    <x v="0"/>
    <x v="812"/>
    <x v="3"/>
    <x v="0"/>
  </r>
  <r>
    <n v="851"/>
    <s v="CA-2018-152534"/>
    <x v="23"/>
    <d v="2018-06-25T00:00:00"/>
    <s v="Second Class"/>
    <x v="317"/>
    <x v="317"/>
    <x v="1"/>
    <x v="0"/>
    <s v="Salinas"/>
    <x v="1"/>
    <n v="93905"/>
    <x v="1"/>
    <s v="OFF-AR-10002335"/>
    <x v="1"/>
    <x v="6"/>
    <s v="DIXON Oriole Pencils"/>
    <x v="788"/>
    <n v="2"/>
    <x v="0"/>
    <x v="813"/>
    <x v="1"/>
    <x v="0"/>
  </r>
  <r>
    <n v="852"/>
    <s v="CA-2018-152534"/>
    <x v="23"/>
    <d v="2018-06-25T00:00:00"/>
    <s v="Second Class"/>
    <x v="317"/>
    <x v="317"/>
    <x v="1"/>
    <x v="0"/>
    <s v="Salinas"/>
    <x v="1"/>
    <n v="93905"/>
    <x v="1"/>
    <s v="OFF-PA-10001870"/>
    <x v="1"/>
    <x v="10"/>
    <s v="Xerox 202"/>
    <x v="789"/>
    <n v="6"/>
    <x v="0"/>
    <x v="814"/>
    <x v="1"/>
    <x v="0"/>
  </r>
  <r>
    <n v="853"/>
    <s v="CA-2018-113747"/>
    <x v="316"/>
    <d v="2018-06-04T00:00:00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x v="0"/>
    <x v="815"/>
    <x v="0"/>
    <x v="0"/>
  </r>
  <r>
    <n v="854"/>
    <s v="CA-2018-123274"/>
    <x v="317"/>
    <d v="2018-02-24T00:00:00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x v="0"/>
    <x v="816"/>
    <x v="3"/>
    <x v="0"/>
  </r>
  <r>
    <n v="855"/>
    <s v="CA-2018-123274"/>
    <x v="317"/>
    <d v="2018-02-24T00:00:00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x v="0"/>
    <x v="703"/>
    <x v="3"/>
    <x v="0"/>
  </r>
  <r>
    <n v="856"/>
    <s v="CA-2016-125612"/>
    <x v="93"/>
    <d v="2016-08-08T00:00:00"/>
    <s v="Standard Class"/>
    <x v="318"/>
    <x v="318"/>
    <x v="0"/>
    <x v="0"/>
    <s v="New York City"/>
    <x v="15"/>
    <n v="10035"/>
    <x v="3"/>
    <s v="OFF-PA-10001019"/>
    <x v="1"/>
    <x v="10"/>
    <s v="Xerox 1884"/>
    <x v="792"/>
    <n v="2"/>
    <x v="0"/>
    <x v="817"/>
    <x v="3"/>
    <x v="0"/>
  </r>
  <r>
    <n v="857"/>
    <s v="CA-2016-125612"/>
    <x v="93"/>
    <d v="2016-08-08T00:00:00"/>
    <s v="Standard Class"/>
    <x v="318"/>
    <x v="318"/>
    <x v="0"/>
    <x v="0"/>
    <s v="New York City"/>
    <x v="15"/>
    <n v="10035"/>
    <x v="3"/>
    <s v="OFF-SU-10002537"/>
    <x v="1"/>
    <x v="14"/>
    <s v="Acme Box Cutter Scissors"/>
    <x v="793"/>
    <n v="10"/>
    <x v="0"/>
    <x v="818"/>
    <x v="3"/>
    <x v="0"/>
  </r>
  <r>
    <n v="858"/>
    <s v="CA-2016-125612"/>
    <x v="93"/>
    <d v="2016-08-08T00:00:00"/>
    <s v="Standard Class"/>
    <x v="318"/>
    <x v="318"/>
    <x v="0"/>
    <x v="0"/>
    <s v="New York City"/>
    <x v="15"/>
    <n v="10035"/>
    <x v="3"/>
    <s v="OFF-ST-10003221"/>
    <x v="1"/>
    <x v="4"/>
    <s v="Staple magnet"/>
    <x v="794"/>
    <n v="2"/>
    <x v="0"/>
    <x v="819"/>
    <x v="3"/>
    <x v="0"/>
  </r>
  <r>
    <n v="859"/>
    <s v="CA-2019-161984"/>
    <x v="318"/>
    <d v="2019-04-15T00:00:00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x v="0"/>
    <x v="247"/>
    <x v="3"/>
    <x v="0"/>
  </r>
  <r>
    <n v="860"/>
    <s v="CA-2019-161984"/>
    <x v="318"/>
    <d v="2019-04-15T00:00:00"/>
    <s v="Standard Class"/>
    <x v="319"/>
    <x v="319"/>
    <x v="2"/>
    <x v="0"/>
    <s v="New Brunswick"/>
    <x v="30"/>
    <n v="8901"/>
    <x v="3"/>
    <s v="OFF-FA-10000624"/>
    <x v="1"/>
    <x v="13"/>
    <s v="OIC Binder Clips"/>
    <x v="181"/>
    <n v="2"/>
    <x v="0"/>
    <x v="317"/>
    <x v="3"/>
    <x v="0"/>
  </r>
  <r>
    <n v="861"/>
    <s v="CA-2016-133851"/>
    <x v="3"/>
    <d v="2016-06-16T00:00:00"/>
    <s v="Standard Class"/>
    <x v="320"/>
    <x v="320"/>
    <x v="0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862"/>
    <s v="CA-2016-133851"/>
    <x v="3"/>
    <d v="2016-06-16T00:00:0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x v="795"/>
    <n v="2"/>
    <x v="0"/>
    <x v="820"/>
    <x v="1"/>
    <x v="0"/>
  </r>
  <r>
    <n v="863"/>
    <s v="CA-2018-134474"/>
    <x v="319"/>
    <d v="2018-01-07T00:00:00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x v="796"/>
    <n v="6"/>
    <x v="2"/>
    <x v="821"/>
    <x v="0"/>
    <x v="0"/>
  </r>
  <r>
    <n v="864"/>
    <s v="CA-2018-134474"/>
    <x v="319"/>
    <d v="2018-01-07T00:00:00"/>
    <s v="Second Class"/>
    <x v="295"/>
    <x v="295"/>
    <x v="1"/>
    <x v="0"/>
    <s v="Jacksonville"/>
    <x v="2"/>
    <n v="32216"/>
    <x v="0"/>
    <s v="OFF-AR-10003958"/>
    <x v="1"/>
    <x v="6"/>
    <s v="Newell 337"/>
    <x v="797"/>
    <n v="2"/>
    <x v="2"/>
    <x v="822"/>
    <x v="0"/>
    <x v="0"/>
  </r>
  <r>
    <n v="865"/>
    <s v="CA-2018-134474"/>
    <x v="319"/>
    <d v="2018-01-07T00:00:00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x v="2"/>
    <x v="823"/>
    <x v="0"/>
    <x v="0"/>
  </r>
  <r>
    <n v="866"/>
    <s v="CA-2016-149020"/>
    <x v="320"/>
    <d v="2016-01-15T00:00:00"/>
    <s v="Standard Class"/>
    <x v="321"/>
    <x v="321"/>
    <x v="1"/>
    <x v="0"/>
    <s v="Springfield"/>
    <x v="17"/>
    <n v="22153"/>
    <x v="0"/>
    <s v="OFF-LA-10004272"/>
    <x v="1"/>
    <x v="2"/>
    <s v="Avery 482"/>
    <x v="799"/>
    <n v="1"/>
    <x v="0"/>
    <x v="824"/>
    <x v="0"/>
    <x v="0"/>
  </r>
  <r>
    <n v="867"/>
    <s v="CA-2016-149020"/>
    <x v="320"/>
    <d v="2016-01-15T00:00:00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x v="0"/>
    <x v="825"/>
    <x v="0"/>
    <x v="0"/>
  </r>
  <r>
    <n v="868"/>
    <s v="CA-2018-134362"/>
    <x v="321"/>
    <d v="2018-10-02T00:00:00"/>
    <s v="First Class"/>
    <x v="322"/>
    <x v="322"/>
    <x v="1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869"/>
    <s v="CA-2016-136742"/>
    <x v="322"/>
    <d v="2016-04-10T00:00:00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x v="802"/>
    <n v="6"/>
    <x v="6"/>
    <x v="827"/>
    <x v="3"/>
    <x v="0"/>
  </r>
  <r>
    <n v="870"/>
    <s v="CA-2018-158099"/>
    <x v="323"/>
    <d v="2018-09-05T00:00:00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x v="6"/>
    <x v="828"/>
    <x v="3"/>
    <x v="0"/>
  </r>
  <r>
    <n v="871"/>
    <s v="CA-2018-158099"/>
    <x v="323"/>
    <d v="2018-09-05T00:00:00"/>
    <s v="First Class"/>
    <x v="324"/>
    <x v="324"/>
    <x v="2"/>
    <x v="0"/>
    <s v="Philadelphia"/>
    <x v="9"/>
    <n v="19143"/>
    <x v="3"/>
    <s v="TEC-PH-10002496"/>
    <x v="2"/>
    <x v="7"/>
    <s v="Cisco SPA301"/>
    <x v="804"/>
    <n v="3"/>
    <x v="10"/>
    <x v="829"/>
    <x v="3"/>
    <x v="0"/>
  </r>
  <r>
    <n v="872"/>
    <s v="CA-2017-131128"/>
    <x v="324"/>
    <d v="2017-10-20T00:00:00"/>
    <s v="First Class"/>
    <x v="14"/>
    <x v="14"/>
    <x v="0"/>
    <x v="0"/>
    <s v="Concord"/>
    <x v="38"/>
    <n v="3301"/>
    <x v="3"/>
    <s v="OFF-PA-10003591"/>
    <x v="1"/>
    <x v="10"/>
    <s v="Southworth 100% Cotton The Best Paper"/>
    <x v="805"/>
    <n v="3"/>
    <x v="0"/>
    <x v="830"/>
    <x v="3"/>
    <x v="0"/>
  </r>
  <r>
    <n v="873"/>
    <s v="CA-2016-148488"/>
    <x v="325"/>
    <d v="2016-12-15T00:00:00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874"/>
    <s v="CA-2016-148488"/>
    <x v="325"/>
    <d v="2016-12-15T00:00:00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x v="806"/>
    <n v="7"/>
    <x v="2"/>
    <x v="832"/>
    <x v="3"/>
    <x v="0"/>
  </r>
  <r>
    <n v="875"/>
    <s v="CA-2019-114636"/>
    <x v="326"/>
    <d v="2019-08-29T00:00:00"/>
    <s v="Standard Class"/>
    <x v="315"/>
    <x v="315"/>
    <x v="0"/>
    <x v="0"/>
    <s v="Charlotte"/>
    <x v="3"/>
    <n v="28205"/>
    <x v="0"/>
    <s v="OFF-PA-10001790"/>
    <x v="1"/>
    <x v="10"/>
    <s v="Xerox 1910"/>
    <x v="807"/>
    <n v="5"/>
    <x v="2"/>
    <x v="833"/>
    <x v="0"/>
    <x v="0"/>
  </r>
  <r>
    <n v="876"/>
    <s v="CA-2018-116736"/>
    <x v="327"/>
    <d v="2018-01-21T00:00:00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x v="3"/>
    <x v="1"/>
  </r>
  <r>
    <n v="877"/>
    <s v="CA-2018-116736"/>
    <x v="327"/>
    <d v="2018-01-21T00:00:00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x v="0"/>
    <x v="835"/>
    <x v="3"/>
    <x v="1"/>
  </r>
  <r>
    <n v="878"/>
    <s v="CA-2018-116736"/>
    <x v="327"/>
    <d v="2018-01-21T00:00:00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x v="810"/>
    <n v="3"/>
    <x v="0"/>
    <x v="836"/>
    <x v="3"/>
    <x v="1"/>
  </r>
  <r>
    <n v="879"/>
    <s v="US-2016-158638"/>
    <x v="328"/>
    <d v="2016-09-21T00:00:0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x v="6"/>
    <x v="837"/>
    <x v="3"/>
    <x v="0"/>
  </r>
  <r>
    <n v="880"/>
    <s v="CA-2019-111689"/>
    <x v="329"/>
    <d v="2019-12-02T00:00:00"/>
    <s v="Second Class"/>
    <x v="6"/>
    <x v="6"/>
    <x v="2"/>
    <x v="0"/>
    <s v="New York City"/>
    <x v="15"/>
    <n v="10024"/>
    <x v="3"/>
    <s v="OFF-BI-10003984"/>
    <x v="1"/>
    <x v="8"/>
    <s v="Lock-Up Easel 'Spel-Binder'"/>
    <x v="812"/>
    <n v="3"/>
    <x v="2"/>
    <x v="838"/>
    <x v="3"/>
    <x v="0"/>
  </r>
  <r>
    <n v="881"/>
    <s v="CA-2019-111689"/>
    <x v="329"/>
    <d v="2019-12-02T00:00:00"/>
    <s v="Second Class"/>
    <x v="6"/>
    <x v="6"/>
    <x v="2"/>
    <x v="0"/>
    <s v="New York City"/>
    <x v="15"/>
    <n v="10024"/>
    <x v="3"/>
    <s v="FUR-CH-10004287"/>
    <x v="0"/>
    <x v="1"/>
    <s v="SAFCO Arco Folding Chair"/>
    <x v="813"/>
    <n v="5"/>
    <x v="9"/>
    <x v="839"/>
    <x v="3"/>
    <x v="0"/>
  </r>
  <r>
    <n v="882"/>
    <s v="CA-2017-129098"/>
    <x v="330"/>
    <d v="2017-10-13T00:00:00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x v="117"/>
    <n v="2"/>
    <x v="0"/>
    <x v="840"/>
    <x v="0"/>
    <x v="0"/>
  </r>
  <r>
    <n v="883"/>
    <s v="US-2019-123463"/>
    <x v="331"/>
    <d v="2019-12-23T00:00:0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x v="0"/>
    <x v="841"/>
    <x v="1"/>
    <x v="0"/>
  </r>
  <r>
    <n v="884"/>
    <s v="CA-2018-165148"/>
    <x v="332"/>
    <d v="2018-10-24T00:00:00"/>
    <s v="First Class"/>
    <x v="327"/>
    <x v="327"/>
    <x v="2"/>
    <x v="0"/>
    <s v="Detroit"/>
    <x v="12"/>
    <n v="48227"/>
    <x v="2"/>
    <s v="FUR-FU-10000732"/>
    <x v="0"/>
    <x v="5"/>
    <s v="Eldon 200 Class Desk Accessories"/>
    <x v="815"/>
    <n v="5"/>
    <x v="0"/>
    <x v="842"/>
    <x v="2"/>
    <x v="0"/>
  </r>
  <r>
    <n v="885"/>
    <s v="CA-2016-134061"/>
    <x v="333"/>
    <d v="2016-05-04T00:00:00"/>
    <s v="Standard Class"/>
    <x v="328"/>
    <x v="328"/>
    <x v="0"/>
    <x v="0"/>
    <s v="Rochester"/>
    <x v="15"/>
    <n v="14609"/>
    <x v="3"/>
    <s v="FUR-FU-10001424"/>
    <x v="0"/>
    <x v="5"/>
    <s v="Dax Clear Box Frame"/>
    <x v="45"/>
    <n v="2"/>
    <x v="0"/>
    <x v="843"/>
    <x v="3"/>
    <x v="0"/>
  </r>
  <r>
    <n v="886"/>
    <s v="CA-2017-143602"/>
    <x v="334"/>
    <d v="2017-04-28T00:00:00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x v="816"/>
    <n v="3"/>
    <x v="2"/>
    <x v="844"/>
    <x v="1"/>
    <x v="1"/>
  </r>
  <r>
    <n v="887"/>
    <s v="CA-2019-115364"/>
    <x v="335"/>
    <d v="2019-07-02T00:00:00"/>
    <s v="Standard Class"/>
    <x v="220"/>
    <x v="220"/>
    <x v="0"/>
    <x v="0"/>
    <s v="San Diego"/>
    <x v="1"/>
    <n v="92105"/>
    <x v="1"/>
    <s v="OFF-ST-10002486"/>
    <x v="1"/>
    <x v="4"/>
    <s v="Eldon Shelf Savers Cubes and Bins"/>
    <x v="817"/>
    <n v="12"/>
    <x v="0"/>
    <x v="845"/>
    <x v="1"/>
    <x v="0"/>
  </r>
  <r>
    <n v="888"/>
    <s v="CA-2019-150707"/>
    <x v="336"/>
    <d v="2019-10-19T00:00:00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x v="0"/>
    <x v="846"/>
    <x v="3"/>
    <x v="0"/>
  </r>
  <r>
    <n v="889"/>
    <s v="CA-2016-104976"/>
    <x v="337"/>
    <d v="2016-12-16T00:00:00"/>
    <s v="Standard Class"/>
    <x v="316"/>
    <x v="316"/>
    <x v="1"/>
    <x v="0"/>
    <s v="San Francisco"/>
    <x v="1"/>
    <n v="94122"/>
    <x v="1"/>
    <s v="OFF-PA-10003845"/>
    <x v="1"/>
    <x v="10"/>
    <s v="Xerox 1987"/>
    <x v="819"/>
    <n v="6"/>
    <x v="0"/>
    <x v="847"/>
    <x v="1"/>
    <x v="0"/>
  </r>
  <r>
    <n v="890"/>
    <s v="CA-2019-132934"/>
    <x v="308"/>
    <d v="2019-06-26T00:00:00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x v="0"/>
    <x v="848"/>
    <x v="3"/>
    <x v="0"/>
  </r>
  <r>
    <n v="891"/>
    <s v="CA-2019-132934"/>
    <x v="308"/>
    <d v="2019-06-26T00:00:00"/>
    <s v="Standard Class"/>
    <x v="188"/>
    <x v="188"/>
    <x v="0"/>
    <x v="0"/>
    <s v="New Rochelle"/>
    <x v="15"/>
    <n v="10801"/>
    <x v="3"/>
    <s v="OFF-BI-10001098"/>
    <x v="1"/>
    <x v="8"/>
    <s v="Acco D-Ring Binder w/DublLock"/>
    <x v="96"/>
    <n v="3"/>
    <x v="2"/>
    <x v="449"/>
    <x v="3"/>
    <x v="0"/>
  </r>
  <r>
    <n v="892"/>
    <s v="CA-2019-133256"/>
    <x v="335"/>
    <d v="2019-06-27T00:00:00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x v="2"/>
    <x v="0"/>
  </r>
  <r>
    <n v="893"/>
    <s v="CA-2019-133256"/>
    <x v="335"/>
    <d v="2019-06-27T00:00:00"/>
    <s v="First Class"/>
    <x v="274"/>
    <x v="274"/>
    <x v="2"/>
    <x v="0"/>
    <s v="Detroit"/>
    <x v="12"/>
    <n v="48227"/>
    <x v="2"/>
    <s v="OFF-AR-10003158"/>
    <x v="1"/>
    <x v="6"/>
    <s v="Fluorescent Highlighters by Dixon"/>
    <x v="204"/>
    <n v="4"/>
    <x v="0"/>
    <x v="850"/>
    <x v="2"/>
    <x v="0"/>
  </r>
  <r>
    <n v="894"/>
    <s v="CA-2019-133256"/>
    <x v="335"/>
    <d v="2019-06-27T00:00:00"/>
    <s v="First Class"/>
    <x v="274"/>
    <x v="274"/>
    <x v="2"/>
    <x v="0"/>
    <s v="Detroit"/>
    <x v="12"/>
    <n v="48227"/>
    <x v="2"/>
    <s v="TEC-PH-10002660"/>
    <x v="2"/>
    <x v="7"/>
    <s v="Nortel Networks T7316 E Nt8 B27"/>
    <x v="821"/>
    <n v="8"/>
    <x v="0"/>
    <x v="851"/>
    <x v="2"/>
    <x v="0"/>
  </r>
  <r>
    <n v="895"/>
    <s v="CA-2018-105494"/>
    <x v="338"/>
    <d v="2018-11-12T00:00:00"/>
    <s v="First Class"/>
    <x v="331"/>
    <x v="331"/>
    <x v="1"/>
    <x v="0"/>
    <s v="San Francisco"/>
    <x v="1"/>
    <n v="94122"/>
    <x v="1"/>
    <s v="OFF-ST-10002205"/>
    <x v="1"/>
    <x v="4"/>
    <s v="File Shuttle I and Handi-File"/>
    <x v="822"/>
    <n v="7"/>
    <x v="0"/>
    <x v="852"/>
    <x v="1"/>
    <x v="0"/>
  </r>
  <r>
    <n v="896"/>
    <s v="CA-2018-105494"/>
    <x v="338"/>
    <d v="2018-11-12T00:00:00"/>
    <s v="First Class"/>
    <x v="331"/>
    <x v="331"/>
    <x v="1"/>
    <x v="0"/>
    <s v="San Francisco"/>
    <x v="1"/>
    <n v="94122"/>
    <x v="1"/>
    <s v="OFF-BI-10003364"/>
    <x v="1"/>
    <x v="8"/>
    <s v="Binding Machine Supplies"/>
    <x v="823"/>
    <n v="3"/>
    <x v="2"/>
    <x v="853"/>
    <x v="1"/>
    <x v="0"/>
  </r>
  <r>
    <n v="897"/>
    <s v="CA-2018-140634"/>
    <x v="339"/>
    <d v="2018-10-06T00:00:00"/>
    <s v="Second Class"/>
    <x v="332"/>
    <x v="332"/>
    <x v="0"/>
    <x v="0"/>
    <s v="Houston"/>
    <x v="5"/>
    <n v="77095"/>
    <x v="2"/>
    <s v="OFF-EN-10001099"/>
    <x v="1"/>
    <x v="12"/>
    <s v="Staple envelope"/>
    <x v="824"/>
    <n v="2"/>
    <x v="2"/>
    <x v="854"/>
    <x v="2"/>
    <x v="0"/>
  </r>
  <r>
    <n v="898"/>
    <s v="CA-2016-144407"/>
    <x v="340"/>
    <d v="2016-09-15T00:00:00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x v="825"/>
    <n v="7"/>
    <x v="0"/>
    <x v="855"/>
    <x v="2"/>
    <x v="0"/>
  </r>
  <r>
    <n v="899"/>
    <s v="CA-2019-160983"/>
    <x v="341"/>
    <d v="2019-10-31T00:00:00"/>
    <s v="Second Class"/>
    <x v="334"/>
    <x v="334"/>
    <x v="1"/>
    <x v="0"/>
    <s v="Auburn"/>
    <x v="15"/>
    <n v="13021"/>
    <x v="3"/>
    <s v="OFF-PA-10002250"/>
    <x v="1"/>
    <x v="10"/>
    <s v="Things To Do Today Pad"/>
    <x v="826"/>
    <n v="8"/>
    <x v="0"/>
    <x v="856"/>
    <x v="3"/>
    <x v="0"/>
  </r>
  <r>
    <n v="900"/>
    <s v="US-2018-114622"/>
    <x v="342"/>
    <d v="2018-04-12T00:00:00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x v="6"/>
    <x v="857"/>
    <x v="3"/>
    <x v="0"/>
  </r>
  <r>
    <n v="901"/>
    <s v="CA-2019-150959"/>
    <x v="343"/>
    <d v="2019-11-13T00:00:00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x v="2"/>
    <x v="858"/>
    <x v="2"/>
    <x v="0"/>
  </r>
  <r>
    <n v="902"/>
    <s v="CA-2019-150959"/>
    <x v="343"/>
    <d v="2019-11-13T00:00:00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x v="829"/>
    <n v="4"/>
    <x v="3"/>
    <x v="859"/>
    <x v="2"/>
    <x v="0"/>
  </r>
  <r>
    <n v="903"/>
    <s v="CA-2019-132353"/>
    <x v="175"/>
    <d v="2019-09-17T00:00:00"/>
    <s v="First Class"/>
    <x v="72"/>
    <x v="72"/>
    <x v="0"/>
    <x v="0"/>
    <s v="Chicago"/>
    <x v="10"/>
    <n v="60653"/>
    <x v="2"/>
    <s v="TEC-PH-10004536"/>
    <x v="2"/>
    <x v="7"/>
    <s v="Avaya 5420 Digital phone"/>
    <x v="830"/>
    <n v="3"/>
    <x v="2"/>
    <x v="860"/>
    <x v="2"/>
    <x v="0"/>
  </r>
  <r>
    <n v="904"/>
    <s v="CA-2018-130477"/>
    <x v="143"/>
    <d v="2018-04-12T00:00:00"/>
    <s v="Standard Class"/>
    <x v="95"/>
    <x v="95"/>
    <x v="0"/>
    <x v="0"/>
    <s v="Los Angeles"/>
    <x v="1"/>
    <n v="90032"/>
    <x v="1"/>
    <s v="OFF-PA-10002947"/>
    <x v="1"/>
    <x v="10"/>
    <s v="Xerox 1923"/>
    <x v="130"/>
    <n v="3"/>
    <x v="0"/>
    <x v="132"/>
    <x v="1"/>
    <x v="1"/>
  </r>
  <r>
    <n v="905"/>
    <s v="CA-2018-130477"/>
    <x v="143"/>
    <d v="2018-04-12T00:00:00"/>
    <s v="Standard Class"/>
    <x v="95"/>
    <x v="95"/>
    <x v="0"/>
    <x v="0"/>
    <s v="Los Angeles"/>
    <x v="1"/>
    <n v="90032"/>
    <x v="1"/>
    <s v="OFF-ST-10002583"/>
    <x v="1"/>
    <x v="4"/>
    <s v="Fellowes Neat Ideas Storage Cubes"/>
    <x v="647"/>
    <n v="2"/>
    <x v="0"/>
    <x v="659"/>
    <x v="1"/>
    <x v="1"/>
  </r>
  <r>
    <n v="906"/>
    <s v="CA-2018-130477"/>
    <x v="143"/>
    <d v="2018-04-12T00:00:00"/>
    <s v="Standard Class"/>
    <x v="95"/>
    <x v="95"/>
    <x v="0"/>
    <x v="0"/>
    <s v="Los Angeles"/>
    <x v="1"/>
    <n v="90032"/>
    <x v="1"/>
    <s v="OFF-PA-10000019"/>
    <x v="1"/>
    <x v="10"/>
    <s v="Xerox 1931"/>
    <x v="91"/>
    <n v="2"/>
    <x v="0"/>
    <x v="91"/>
    <x v="1"/>
    <x v="1"/>
  </r>
  <r>
    <n v="907"/>
    <s v="CA-2019-143259"/>
    <x v="247"/>
    <d v="2020-01-03T00:00:00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x v="2"/>
    <x v="861"/>
    <x v="3"/>
    <x v="0"/>
  </r>
  <r>
    <n v="908"/>
    <s v="CA-2019-143259"/>
    <x v="247"/>
    <d v="2020-01-03T00:00:00"/>
    <s v="Standard Class"/>
    <x v="22"/>
    <x v="22"/>
    <x v="0"/>
    <x v="0"/>
    <s v="New York City"/>
    <x v="15"/>
    <n v="10009"/>
    <x v="3"/>
    <s v="TEC-PH-10004774"/>
    <x v="2"/>
    <x v="7"/>
    <s v="Gear Head AU3700S Headset"/>
    <x v="832"/>
    <n v="7"/>
    <x v="0"/>
    <x v="862"/>
    <x v="3"/>
    <x v="0"/>
  </r>
  <r>
    <n v="909"/>
    <s v="CA-2019-143259"/>
    <x v="247"/>
    <d v="2020-01-03T00:00:00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x v="833"/>
    <n v="3"/>
    <x v="2"/>
    <x v="863"/>
    <x v="3"/>
    <x v="0"/>
  </r>
  <r>
    <n v="910"/>
    <s v="CA-2019-137596"/>
    <x v="264"/>
    <d v="2019-09-07T00:00:00"/>
    <s v="Standard Class"/>
    <x v="336"/>
    <x v="336"/>
    <x v="2"/>
    <x v="0"/>
    <s v="Jackson"/>
    <x v="12"/>
    <n v="49201"/>
    <x v="2"/>
    <s v="TEC-PH-10001494"/>
    <x v="2"/>
    <x v="7"/>
    <s v="Polycom CX600 IP Phone VoIP phone"/>
    <x v="834"/>
    <n v="4"/>
    <x v="0"/>
    <x v="864"/>
    <x v="2"/>
    <x v="0"/>
  </r>
  <r>
    <n v="911"/>
    <s v="CA-2019-137596"/>
    <x v="264"/>
    <d v="2019-09-07T00:00:00"/>
    <s v="Standard Class"/>
    <x v="336"/>
    <x v="336"/>
    <x v="2"/>
    <x v="0"/>
    <s v="Jackson"/>
    <x v="12"/>
    <n v="49201"/>
    <x v="2"/>
    <s v="TEC-AC-10004666"/>
    <x v="2"/>
    <x v="11"/>
    <s v="Maxell iVDR EX 500GB Cartridge"/>
    <x v="835"/>
    <n v="7"/>
    <x v="0"/>
    <x v="865"/>
    <x v="2"/>
    <x v="0"/>
  </r>
  <r>
    <n v="912"/>
    <s v="CA-2019-137596"/>
    <x v="264"/>
    <d v="2019-09-07T00:00:00"/>
    <s v="Standard Class"/>
    <x v="336"/>
    <x v="336"/>
    <x v="2"/>
    <x v="0"/>
    <s v="Jackson"/>
    <x v="12"/>
    <n v="49201"/>
    <x v="2"/>
    <s v="OFF-ST-10003816"/>
    <x v="1"/>
    <x v="4"/>
    <s v="Fellowes High-Stak Drawer Files"/>
    <x v="836"/>
    <n v="2"/>
    <x v="0"/>
    <x v="866"/>
    <x v="2"/>
    <x v="0"/>
  </r>
  <r>
    <n v="913"/>
    <s v="CA-2017-133627"/>
    <x v="70"/>
    <d v="2017-06-07T00:00:00"/>
    <s v="Standard Class"/>
    <x v="337"/>
    <x v="337"/>
    <x v="2"/>
    <x v="0"/>
    <s v="Norwich"/>
    <x v="29"/>
    <n v="6360"/>
    <x v="3"/>
    <s v="FUR-FU-10001935"/>
    <x v="0"/>
    <x v="5"/>
    <s v="3M Hangers With Command Adhesive"/>
    <x v="500"/>
    <n v="6"/>
    <x v="0"/>
    <x v="867"/>
    <x v="3"/>
    <x v="0"/>
  </r>
  <r>
    <n v="914"/>
    <s v="CA-2019-102519"/>
    <x v="344"/>
    <d v="2019-11-29T00:00:00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x v="0"/>
    <x v="868"/>
    <x v="2"/>
    <x v="1"/>
  </r>
  <r>
    <n v="915"/>
    <s v="CA-2019-102519"/>
    <x v="344"/>
    <d v="2019-11-29T00:00:00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x v="0"/>
    <x v="869"/>
    <x v="2"/>
    <x v="1"/>
  </r>
  <r>
    <n v="916"/>
    <s v="US-2016-141215"/>
    <x v="345"/>
    <d v="2016-06-21T00:00:00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x v="4"/>
    <x v="870"/>
    <x v="2"/>
    <x v="0"/>
  </r>
  <r>
    <n v="917"/>
    <s v="US-2016-141215"/>
    <x v="345"/>
    <d v="2016-06-21T00:00:00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x v="4"/>
    <x v="871"/>
    <x v="2"/>
    <x v="0"/>
  </r>
  <r>
    <n v="918"/>
    <s v="US-2016-141215"/>
    <x v="345"/>
    <d v="2016-06-21T00:00:00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x v="3"/>
    <x v="872"/>
    <x v="2"/>
    <x v="0"/>
  </r>
  <r>
    <n v="919"/>
    <s v="CA-2018-165218"/>
    <x v="346"/>
    <d v="2018-03-11T00:00:00"/>
    <s v="Standard Class"/>
    <x v="338"/>
    <x v="338"/>
    <x v="1"/>
    <x v="0"/>
    <s v="Dallas"/>
    <x v="5"/>
    <n v="75220"/>
    <x v="2"/>
    <s v="OFF-EN-10000056"/>
    <x v="1"/>
    <x v="12"/>
    <s v="Cameo Buff Policy Envelopes"/>
    <x v="842"/>
    <n v="3"/>
    <x v="2"/>
    <x v="873"/>
    <x v="2"/>
    <x v="0"/>
  </r>
  <r>
    <n v="920"/>
    <s v="CA-2018-165218"/>
    <x v="346"/>
    <d v="2018-03-11T00:00:00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x v="843"/>
    <n v="1"/>
    <x v="2"/>
    <x v="874"/>
    <x v="2"/>
    <x v="0"/>
  </r>
  <r>
    <n v="921"/>
    <s v="CA-2016-138296"/>
    <x v="29"/>
    <d v="2016-12-12T00:00:00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x v="335"/>
    <n v="2"/>
    <x v="0"/>
    <x v="727"/>
    <x v="0"/>
    <x v="0"/>
  </r>
  <r>
    <n v="922"/>
    <s v="CA-2017-111164"/>
    <x v="347"/>
    <d v="2017-04-15T00:00:00"/>
    <s v="Standard Class"/>
    <x v="339"/>
    <x v="339"/>
    <x v="0"/>
    <x v="0"/>
    <s v="New York City"/>
    <x v="15"/>
    <n v="10009"/>
    <x v="3"/>
    <s v="TEC-AC-10002473"/>
    <x v="2"/>
    <x v="11"/>
    <s v="Maxell 4.7GB DVD-R"/>
    <x v="844"/>
    <n v="3"/>
    <x v="0"/>
    <x v="875"/>
    <x v="3"/>
    <x v="0"/>
  </r>
  <r>
    <n v="923"/>
    <s v="CA-2017-111164"/>
    <x v="347"/>
    <d v="2017-04-15T00:00:00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x v="0"/>
    <x v="876"/>
    <x v="3"/>
    <x v="0"/>
  </r>
  <r>
    <n v="924"/>
    <s v="CA-2017-111164"/>
    <x v="347"/>
    <d v="2017-04-15T00:00:00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x v="0"/>
    <x v="877"/>
    <x v="3"/>
    <x v="0"/>
  </r>
  <r>
    <n v="925"/>
    <s v="CA-2018-149797"/>
    <x v="306"/>
    <d v="2018-09-20T00:00:00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x v="847"/>
    <n v="2"/>
    <x v="2"/>
    <x v="878"/>
    <x v="3"/>
    <x v="0"/>
  </r>
  <r>
    <n v="926"/>
    <s v="CA-2016-132962"/>
    <x v="103"/>
    <d v="2016-09-16T00:00:00"/>
    <s v="First Class"/>
    <x v="341"/>
    <x v="341"/>
    <x v="0"/>
    <x v="0"/>
    <s v="Philadelphia"/>
    <x v="9"/>
    <n v="19143"/>
    <x v="3"/>
    <s v="OFF-PA-10003543"/>
    <x v="1"/>
    <x v="10"/>
    <s v="Xerox 1985"/>
    <x v="12"/>
    <n v="3"/>
    <x v="2"/>
    <x v="12"/>
    <x v="3"/>
    <x v="0"/>
  </r>
  <r>
    <n v="927"/>
    <s v="CA-2016-132962"/>
    <x v="103"/>
    <d v="2016-09-16T00:00:00"/>
    <s v="First Class"/>
    <x v="341"/>
    <x v="341"/>
    <x v="0"/>
    <x v="0"/>
    <s v="Philadelphia"/>
    <x v="9"/>
    <n v="19143"/>
    <x v="3"/>
    <s v="TEC-AC-10004353"/>
    <x v="2"/>
    <x v="11"/>
    <s v="Hypercom P1300 Pinpad"/>
    <x v="848"/>
    <n v="5"/>
    <x v="2"/>
    <x v="879"/>
    <x v="3"/>
    <x v="0"/>
  </r>
  <r>
    <n v="928"/>
    <s v="CA-2017-115091"/>
    <x v="348"/>
    <d v="2017-10-09T00:00:00"/>
    <s v="Standard Class"/>
    <x v="342"/>
    <x v="342"/>
    <x v="2"/>
    <x v="0"/>
    <s v="Springfield"/>
    <x v="17"/>
    <n v="22153"/>
    <x v="0"/>
    <s v="OFF-AR-10000658"/>
    <x v="1"/>
    <x v="6"/>
    <s v="Newell 324"/>
    <x v="849"/>
    <n v="4"/>
    <x v="0"/>
    <x v="880"/>
    <x v="0"/>
    <x v="0"/>
  </r>
  <r>
    <n v="929"/>
    <s v="CA-2017-115091"/>
    <x v="348"/>
    <d v="2017-10-09T00:00:00"/>
    <s v="Standard Class"/>
    <x v="342"/>
    <x v="342"/>
    <x v="2"/>
    <x v="0"/>
    <s v="Springfield"/>
    <x v="17"/>
    <n v="22153"/>
    <x v="0"/>
    <s v="OFF-AP-10000696"/>
    <x v="1"/>
    <x v="9"/>
    <s v="Holmes Odor Grabber"/>
    <x v="850"/>
    <n v="2"/>
    <x v="0"/>
    <x v="881"/>
    <x v="0"/>
    <x v="0"/>
  </r>
  <r>
    <n v="930"/>
    <s v="CA-2019-144932"/>
    <x v="349"/>
    <d v="2019-04-17T00:00:00"/>
    <s v="First Class"/>
    <x v="269"/>
    <x v="269"/>
    <x v="0"/>
    <x v="0"/>
    <s v="Toledo"/>
    <x v="24"/>
    <n v="43615"/>
    <x v="3"/>
    <s v="OFF-AR-10003560"/>
    <x v="1"/>
    <x v="6"/>
    <s v="Zebra Zazzle Fluorescent Highlighters"/>
    <x v="851"/>
    <n v="3"/>
    <x v="2"/>
    <x v="882"/>
    <x v="3"/>
    <x v="0"/>
  </r>
  <r>
    <n v="931"/>
    <s v="CA-2019-144932"/>
    <x v="349"/>
    <d v="2019-04-17T00:00:00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x v="2"/>
    <x v="883"/>
    <x v="3"/>
    <x v="0"/>
  </r>
  <r>
    <n v="932"/>
    <s v="CA-2019-144932"/>
    <x v="349"/>
    <d v="2019-04-17T00:00:00"/>
    <s v="First Class"/>
    <x v="269"/>
    <x v="269"/>
    <x v="0"/>
    <x v="0"/>
    <s v="Toledo"/>
    <x v="24"/>
    <n v="43615"/>
    <x v="3"/>
    <s v="OFF-PA-10004971"/>
    <x v="1"/>
    <x v="10"/>
    <s v="Xerox 196"/>
    <x v="853"/>
    <n v="3"/>
    <x v="2"/>
    <x v="884"/>
    <x v="3"/>
    <x v="0"/>
  </r>
  <r>
    <n v="933"/>
    <s v="CA-2019-114216"/>
    <x v="264"/>
    <d v="2019-09-06T00:00:00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x v="3"/>
    <x v="0"/>
  </r>
  <r>
    <n v="934"/>
    <s v="CA-2018-140081"/>
    <x v="23"/>
    <d v="2018-06-24T00:00:00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x v="2"/>
    <x v="886"/>
    <x v="3"/>
    <x v="0"/>
  </r>
  <r>
    <n v="935"/>
    <s v="CA-2018-140081"/>
    <x v="23"/>
    <d v="2018-06-24T00:00:00"/>
    <s v="Standard Class"/>
    <x v="344"/>
    <x v="344"/>
    <x v="2"/>
    <x v="0"/>
    <s v="Philadelphia"/>
    <x v="9"/>
    <n v="19120"/>
    <x v="3"/>
    <s v="OFF-BI-10004826"/>
    <x v="1"/>
    <x v="8"/>
    <s v="JM Magazine Binder"/>
    <x v="856"/>
    <n v="6"/>
    <x v="6"/>
    <x v="887"/>
    <x v="3"/>
    <x v="0"/>
  </r>
  <r>
    <n v="936"/>
    <s v="CA-2018-140081"/>
    <x v="23"/>
    <d v="2018-06-24T00:00:00"/>
    <s v="Standard Class"/>
    <x v="344"/>
    <x v="344"/>
    <x v="2"/>
    <x v="0"/>
    <s v="Philadelphia"/>
    <x v="9"/>
    <n v="19120"/>
    <x v="3"/>
    <s v="OFF-PA-10001870"/>
    <x v="1"/>
    <x v="10"/>
    <s v="Xerox 202"/>
    <x v="12"/>
    <n v="3"/>
    <x v="2"/>
    <x v="12"/>
    <x v="3"/>
    <x v="0"/>
  </r>
  <r>
    <n v="937"/>
    <s v="CA-2018-140081"/>
    <x v="23"/>
    <d v="2018-06-24T00:00:00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x v="2"/>
    <x v="888"/>
    <x v="3"/>
    <x v="0"/>
  </r>
  <r>
    <n v="938"/>
    <s v="US-2019-111745"/>
    <x v="60"/>
    <d v="2019-11-06T00:00:00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x v="0"/>
    <x v="889"/>
    <x v="1"/>
    <x v="0"/>
  </r>
  <r>
    <n v="939"/>
    <s v="CA-2017-148250"/>
    <x v="350"/>
    <d v="2017-12-17T00:00:00"/>
    <s v="Standard Class"/>
    <x v="345"/>
    <x v="345"/>
    <x v="1"/>
    <x v="0"/>
    <s v="Riverside"/>
    <x v="1"/>
    <n v="92503"/>
    <x v="1"/>
    <s v="OFF-PA-10000289"/>
    <x v="1"/>
    <x v="10"/>
    <s v="Xerox 213"/>
    <x v="91"/>
    <n v="2"/>
    <x v="0"/>
    <x v="91"/>
    <x v="1"/>
    <x v="0"/>
  </r>
  <r>
    <n v="940"/>
    <s v="CA-2017-148250"/>
    <x v="350"/>
    <d v="2017-12-17T00:00:00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x v="1"/>
    <x v="0"/>
  </r>
  <r>
    <n v="941"/>
    <s v="CA-2018-105760"/>
    <x v="351"/>
    <d v="2018-06-20T00:00:00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x v="1"/>
    <x v="0"/>
  </r>
  <r>
    <n v="942"/>
    <s v="CA-2018-142958"/>
    <x v="180"/>
    <d v="2018-12-20T00:00:0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943"/>
    <s v="CA-2018-142958"/>
    <x v="180"/>
    <d v="2018-12-20T00:00:0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x v="862"/>
    <n v="4"/>
    <x v="2"/>
    <x v="893"/>
    <x v="1"/>
    <x v="0"/>
  </r>
  <r>
    <n v="944"/>
    <s v="CA-2017-120880"/>
    <x v="352"/>
    <d v="2017-06-03T00:00:00"/>
    <s v="Standard Class"/>
    <x v="139"/>
    <x v="139"/>
    <x v="0"/>
    <x v="0"/>
    <s v="Seattle"/>
    <x v="4"/>
    <n v="98105"/>
    <x v="1"/>
    <s v="OFF-PA-10004101"/>
    <x v="1"/>
    <x v="10"/>
    <s v="Xerox 1894"/>
    <x v="56"/>
    <n v="5"/>
    <x v="0"/>
    <x v="56"/>
    <x v="1"/>
    <x v="0"/>
  </r>
  <r>
    <n v="945"/>
    <s v="CA-2017-120880"/>
    <x v="352"/>
    <d v="2017-06-03T00:00:00"/>
    <s v="Standard Class"/>
    <x v="139"/>
    <x v="139"/>
    <x v="0"/>
    <x v="0"/>
    <s v="Seattle"/>
    <x v="4"/>
    <n v="98105"/>
    <x v="1"/>
    <s v="OFF-ST-10001496"/>
    <x v="1"/>
    <x v="4"/>
    <s v="Standard Rollaway File with Lock"/>
    <x v="863"/>
    <n v="3"/>
    <x v="0"/>
    <x v="894"/>
    <x v="1"/>
    <x v="0"/>
  </r>
  <r>
    <n v="946"/>
    <s v="CA-2017-120880"/>
    <x v="352"/>
    <d v="2017-06-03T00:00:00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x v="864"/>
    <n v="5"/>
    <x v="2"/>
    <x v="895"/>
    <x v="1"/>
    <x v="0"/>
  </r>
  <r>
    <n v="947"/>
    <s v="US-2017-140200"/>
    <x v="353"/>
    <d v="2017-07-28T00:00:00"/>
    <s v="First Class"/>
    <x v="222"/>
    <x v="222"/>
    <x v="0"/>
    <x v="0"/>
    <s v="Mesa"/>
    <x v="16"/>
    <n v="85204"/>
    <x v="1"/>
    <s v="FUR-TA-10002356"/>
    <x v="0"/>
    <x v="3"/>
    <s v="Bevis Boat-Shaped Conference Table"/>
    <x v="865"/>
    <n v="3"/>
    <x v="5"/>
    <x v="896"/>
    <x v="1"/>
    <x v="0"/>
  </r>
  <r>
    <n v="948"/>
    <s v="US-2019-110576"/>
    <x v="354"/>
    <d v="2019-12-02T00:00:00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x v="2"/>
    <x v="897"/>
    <x v="3"/>
    <x v="0"/>
  </r>
  <r>
    <n v="949"/>
    <s v="US-2019-110576"/>
    <x v="354"/>
    <d v="2019-12-02T00:00:00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x v="2"/>
    <x v="898"/>
    <x v="3"/>
    <x v="0"/>
  </r>
  <r>
    <n v="950"/>
    <s v="US-2019-110576"/>
    <x v="354"/>
    <d v="2019-12-02T00:00:00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x v="10"/>
    <x v="899"/>
    <x v="3"/>
    <x v="0"/>
  </r>
  <r>
    <n v="951"/>
    <s v="US-2019-110576"/>
    <x v="354"/>
    <d v="2019-12-02T00:00:00"/>
    <s v="Standard Class"/>
    <x v="176"/>
    <x v="176"/>
    <x v="2"/>
    <x v="0"/>
    <s v="Philadelphia"/>
    <x v="9"/>
    <n v="19120"/>
    <x v="3"/>
    <s v="OFF-PA-10000788"/>
    <x v="1"/>
    <x v="10"/>
    <s v="Xerox 210"/>
    <x v="12"/>
    <n v="3"/>
    <x v="2"/>
    <x v="12"/>
    <x v="3"/>
    <x v="0"/>
  </r>
  <r>
    <n v="952"/>
    <s v="US-2019-110576"/>
    <x v="354"/>
    <d v="2019-12-02T00:00:00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x v="2"/>
    <x v="900"/>
    <x v="3"/>
    <x v="0"/>
  </r>
  <r>
    <n v="953"/>
    <s v="CA-2019-131156"/>
    <x v="355"/>
    <d v="2019-04-07T00:00:00"/>
    <s v="Standard Class"/>
    <x v="347"/>
    <x v="347"/>
    <x v="0"/>
    <x v="0"/>
    <s v="Philadelphia"/>
    <x v="9"/>
    <n v="19143"/>
    <x v="3"/>
    <s v="FUR-FU-10001940"/>
    <x v="0"/>
    <x v="5"/>
    <s v="Staple-based wall hangings"/>
    <x v="870"/>
    <n v="4"/>
    <x v="2"/>
    <x v="901"/>
    <x v="3"/>
    <x v="0"/>
  </r>
  <r>
    <n v="954"/>
    <s v="CA-2019-136539"/>
    <x v="116"/>
    <d v="2020-01-01T00:00:00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x v="2"/>
    <x v="222"/>
    <x v="2"/>
    <x v="1"/>
  </r>
  <r>
    <n v="955"/>
    <s v="CA-2019-136539"/>
    <x v="116"/>
    <d v="2020-01-01T00:00:00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x v="8"/>
    <x v="902"/>
    <x v="2"/>
    <x v="1"/>
  </r>
  <r>
    <n v="956"/>
    <s v="CA-2019-119305"/>
    <x v="329"/>
    <d v="2019-12-04T00:00:00"/>
    <s v="Standard Class"/>
    <x v="349"/>
    <x v="349"/>
    <x v="0"/>
    <x v="0"/>
    <s v="Jackson"/>
    <x v="35"/>
    <n v="39212"/>
    <x v="0"/>
    <s v="OFF-ST-10000604"/>
    <x v="1"/>
    <x v="4"/>
    <s v="Home/Office Personal File Carts"/>
    <x v="872"/>
    <n v="5"/>
    <x v="0"/>
    <x v="903"/>
    <x v="0"/>
    <x v="0"/>
  </r>
  <r>
    <n v="957"/>
    <s v="CA-2019-102414"/>
    <x v="356"/>
    <d v="2019-05-18T00:00:0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x v="2"/>
    <x v="904"/>
    <x v="1"/>
    <x v="0"/>
  </r>
  <r>
    <n v="958"/>
    <s v="CA-2019-102414"/>
    <x v="356"/>
    <d v="2019-05-18T00:00:00"/>
    <s v="Second Class"/>
    <x v="350"/>
    <x v="350"/>
    <x v="0"/>
    <x v="0"/>
    <s v="Phoenix"/>
    <x v="16"/>
    <n v="85023"/>
    <x v="1"/>
    <s v="OFF-BI-10004465"/>
    <x v="1"/>
    <x v="8"/>
    <s v="Avery Durable Slant Ring Binders"/>
    <x v="323"/>
    <n v="2"/>
    <x v="6"/>
    <x v="905"/>
    <x v="1"/>
    <x v="0"/>
  </r>
  <r>
    <n v="959"/>
    <s v="CA-2019-102414"/>
    <x v="356"/>
    <d v="2019-05-18T00:00:0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x v="2"/>
    <x v="906"/>
    <x v="1"/>
    <x v="0"/>
  </r>
  <r>
    <n v="960"/>
    <s v="CA-2017-112571"/>
    <x v="357"/>
    <d v="2017-09-22T00:00:00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x v="874"/>
    <n v="2"/>
    <x v="0"/>
    <x v="907"/>
    <x v="1"/>
    <x v="0"/>
  </r>
  <r>
    <n v="961"/>
    <s v="CA-2019-152142"/>
    <x v="237"/>
    <d v="2019-11-19T00:00:00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962"/>
    <s v="CA-2017-160059"/>
    <x v="154"/>
    <d v="2017-12-01T00:00:00"/>
    <s v="Standard Class"/>
    <x v="353"/>
    <x v="353"/>
    <x v="2"/>
    <x v="0"/>
    <s v="Fayetteville"/>
    <x v="36"/>
    <n v="72701"/>
    <x v="0"/>
    <s v="OFF-BI-10000145"/>
    <x v="1"/>
    <x v="8"/>
    <s v="Zipper Ring Binder Pockets"/>
    <x v="875"/>
    <n v="2"/>
    <x v="0"/>
    <x v="908"/>
    <x v="0"/>
    <x v="0"/>
  </r>
  <r>
    <n v="963"/>
    <s v="CA-2018-120859"/>
    <x v="142"/>
    <d v="2018-09-04T00:00:00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x v="0"/>
    <x v="909"/>
    <x v="1"/>
    <x v="0"/>
  </r>
  <r>
    <n v="964"/>
    <s v="CA-2016-127488"/>
    <x v="358"/>
    <d v="2016-09-24T00:00:00"/>
    <s v="Second Class"/>
    <x v="333"/>
    <x v="333"/>
    <x v="0"/>
    <x v="0"/>
    <s v="Boca Raton"/>
    <x v="2"/>
    <n v="33433"/>
    <x v="0"/>
    <s v="OFF-LA-10001613"/>
    <x v="1"/>
    <x v="2"/>
    <s v="Avery File Folder Labels"/>
    <x v="877"/>
    <n v="2"/>
    <x v="2"/>
    <x v="910"/>
    <x v="0"/>
    <x v="0"/>
  </r>
  <r>
    <n v="965"/>
    <s v="CA-2019-135279"/>
    <x v="359"/>
    <d v="2019-04-11T00:00:00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x v="765"/>
    <n v="2"/>
    <x v="0"/>
    <x v="787"/>
    <x v="3"/>
    <x v="0"/>
  </r>
  <r>
    <n v="966"/>
    <s v="CA-2019-135279"/>
    <x v="359"/>
    <d v="2019-04-11T00:00:00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x v="878"/>
    <n v="3"/>
    <x v="0"/>
    <x v="911"/>
    <x v="3"/>
    <x v="0"/>
  </r>
  <r>
    <n v="967"/>
    <s v="CA-2019-135279"/>
    <x v="359"/>
    <d v="2019-04-11T00:00:00"/>
    <s v="First Class"/>
    <x v="354"/>
    <x v="354"/>
    <x v="2"/>
    <x v="0"/>
    <s v="New York City"/>
    <x v="15"/>
    <n v="10011"/>
    <x v="3"/>
    <s v="OFF-PA-10004621"/>
    <x v="1"/>
    <x v="10"/>
    <s v="Xerox 212"/>
    <x v="91"/>
    <n v="2"/>
    <x v="0"/>
    <x v="91"/>
    <x v="3"/>
    <x v="0"/>
  </r>
  <r>
    <n v="968"/>
    <s v="CA-2019-135279"/>
    <x v="359"/>
    <d v="2019-04-11T00:00:00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x v="0"/>
    <x v="912"/>
    <x v="3"/>
    <x v="0"/>
  </r>
  <r>
    <n v="969"/>
    <s v="CA-2019-135279"/>
    <x v="359"/>
    <d v="2019-04-11T00:00:00"/>
    <s v="First Class"/>
    <x v="354"/>
    <x v="354"/>
    <x v="2"/>
    <x v="0"/>
    <s v="New York City"/>
    <x v="15"/>
    <n v="10011"/>
    <x v="3"/>
    <s v="OFF-LA-10001613"/>
    <x v="1"/>
    <x v="2"/>
    <s v="Avery File Folder Labels"/>
    <x v="880"/>
    <n v="3"/>
    <x v="0"/>
    <x v="913"/>
    <x v="3"/>
    <x v="0"/>
  </r>
  <r>
    <n v="970"/>
    <s v="CA-2019-135279"/>
    <x v="359"/>
    <d v="2019-04-11T00:00:00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x v="0"/>
    <x v="232"/>
    <x v="3"/>
    <x v="0"/>
  </r>
  <r>
    <n v="971"/>
    <s v="CA-2016-115791"/>
    <x v="360"/>
    <d v="2016-01-18T00:00:00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x v="882"/>
    <n v="6"/>
    <x v="2"/>
    <x v="914"/>
    <x v="3"/>
    <x v="0"/>
  </r>
  <r>
    <n v="972"/>
    <s v="CA-2016-115791"/>
    <x v="360"/>
    <d v="2016-01-18T00:00:00"/>
    <s v="Second Class"/>
    <x v="111"/>
    <x v="111"/>
    <x v="0"/>
    <x v="0"/>
    <s v="Philadelphia"/>
    <x v="9"/>
    <n v="19134"/>
    <x v="3"/>
    <s v="TEC-PH-10004614"/>
    <x v="2"/>
    <x v="7"/>
    <s v="AT&amp;T 841000 Phone"/>
    <x v="883"/>
    <n v="3"/>
    <x v="10"/>
    <x v="915"/>
    <x v="3"/>
    <x v="0"/>
  </r>
  <r>
    <n v="973"/>
    <s v="CA-2016-115791"/>
    <x v="360"/>
    <d v="2016-01-18T00:00:00"/>
    <s v="Second Class"/>
    <x v="111"/>
    <x v="111"/>
    <x v="0"/>
    <x v="0"/>
    <s v="Philadelphia"/>
    <x v="9"/>
    <n v="19134"/>
    <x v="3"/>
    <s v="OFF-BI-10001575"/>
    <x v="1"/>
    <x v="8"/>
    <s v="GBC Linen Binding Covers"/>
    <x v="662"/>
    <n v="2"/>
    <x v="6"/>
    <x v="674"/>
    <x v="3"/>
    <x v="0"/>
  </r>
  <r>
    <n v="974"/>
    <s v="CA-2016-115791"/>
    <x v="360"/>
    <d v="2016-01-18T00:00:00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x v="884"/>
    <n v="3"/>
    <x v="2"/>
    <x v="916"/>
    <x v="3"/>
    <x v="0"/>
  </r>
  <r>
    <n v="975"/>
    <s v="US-2019-103247"/>
    <x v="361"/>
    <d v="2019-10-08T00:00:00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x v="0"/>
    <x v="917"/>
    <x v="3"/>
    <x v="1"/>
  </r>
  <r>
    <n v="976"/>
    <s v="US-2019-103247"/>
    <x v="361"/>
    <d v="2019-10-08T00:00:00"/>
    <s v="Second Class"/>
    <x v="285"/>
    <x v="285"/>
    <x v="2"/>
    <x v="0"/>
    <s v="New York City"/>
    <x v="15"/>
    <n v="10011"/>
    <x v="3"/>
    <s v="OFF-BI-10004492"/>
    <x v="1"/>
    <x v="8"/>
    <s v="Tuf-Vin Binders"/>
    <x v="376"/>
    <n v="3"/>
    <x v="2"/>
    <x v="385"/>
    <x v="3"/>
    <x v="1"/>
  </r>
  <r>
    <n v="977"/>
    <s v="US-2019-100209"/>
    <x v="362"/>
    <d v="2019-07-15T00:00:00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x v="886"/>
    <n v="2"/>
    <x v="6"/>
    <x v="918"/>
    <x v="1"/>
    <x v="0"/>
  </r>
  <r>
    <n v="978"/>
    <s v="CA-2019-159366"/>
    <x v="363"/>
    <d v="2019-01-10T00:00:00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x v="257"/>
    <n v="2"/>
    <x v="9"/>
    <x v="919"/>
    <x v="2"/>
    <x v="0"/>
  </r>
  <r>
    <n v="979"/>
    <s v="CA-2018-145499"/>
    <x v="198"/>
    <d v="2018-05-31T00:00:00"/>
    <s v="First Class"/>
    <x v="355"/>
    <x v="355"/>
    <x v="0"/>
    <x v="0"/>
    <s v="Wilmington"/>
    <x v="3"/>
    <n v="28403"/>
    <x v="0"/>
    <s v="OFF-BI-10000848"/>
    <x v="1"/>
    <x v="8"/>
    <s v="Angle-D Ring Binders"/>
    <x v="577"/>
    <n v="2"/>
    <x v="6"/>
    <x v="586"/>
    <x v="0"/>
    <x v="0"/>
  </r>
  <r>
    <n v="980"/>
    <s v="CA-2017-157035"/>
    <x v="364"/>
    <d v="2017-12-12T00:00:00"/>
    <s v="First Class"/>
    <x v="33"/>
    <x v="33"/>
    <x v="1"/>
    <x v="0"/>
    <s v="Columbus"/>
    <x v="14"/>
    <n v="47201"/>
    <x v="2"/>
    <s v="OFF-PA-10004156"/>
    <x v="1"/>
    <x v="10"/>
    <s v="Xerox 188"/>
    <x v="887"/>
    <n v="3"/>
    <x v="0"/>
    <x v="920"/>
    <x v="2"/>
    <x v="0"/>
  </r>
  <r>
    <n v="981"/>
    <s v="CA-2018-144939"/>
    <x v="339"/>
    <d v="2018-10-08T00:00:00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x v="9"/>
    <x v="921"/>
    <x v="3"/>
    <x v="0"/>
  </r>
  <r>
    <n v="982"/>
    <s v="CA-2016-163419"/>
    <x v="7"/>
    <d v="2016-11-14T00:00:0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x v="2"/>
    <x v="922"/>
    <x v="1"/>
    <x v="0"/>
  </r>
  <r>
    <n v="983"/>
    <s v="CA-2016-163419"/>
    <x v="7"/>
    <d v="2016-11-14T00:00:0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x v="2"/>
    <x v="923"/>
    <x v="1"/>
    <x v="0"/>
  </r>
  <r>
    <n v="984"/>
    <s v="CA-2016-163419"/>
    <x v="7"/>
    <d v="2016-11-14T00:00:0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x v="2"/>
    <x v="924"/>
    <x v="1"/>
    <x v="0"/>
  </r>
  <r>
    <n v="985"/>
    <s v="CA-2019-100314"/>
    <x v="365"/>
    <d v="2019-10-05T00:00:00"/>
    <s v="Standard Class"/>
    <x v="357"/>
    <x v="357"/>
    <x v="2"/>
    <x v="0"/>
    <s v="Pasadena"/>
    <x v="5"/>
    <n v="77506"/>
    <x v="2"/>
    <s v="OFF-LA-10001569"/>
    <x v="1"/>
    <x v="2"/>
    <s v="Avery 499"/>
    <x v="892"/>
    <n v="2"/>
    <x v="2"/>
    <x v="925"/>
    <x v="2"/>
    <x v="0"/>
  </r>
  <r>
    <n v="986"/>
    <s v="CA-2019-100314"/>
    <x v="365"/>
    <d v="2019-10-05T00:00:00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x v="2"/>
    <x v="926"/>
    <x v="2"/>
    <x v="0"/>
  </r>
  <r>
    <n v="987"/>
    <s v="CA-2019-100314"/>
    <x v="365"/>
    <d v="2019-10-05T00:00:00"/>
    <s v="Standard Class"/>
    <x v="357"/>
    <x v="357"/>
    <x v="2"/>
    <x v="0"/>
    <s v="Pasadena"/>
    <x v="5"/>
    <n v="77506"/>
    <x v="2"/>
    <s v="TEC-MA-10003066"/>
    <x v="2"/>
    <x v="15"/>
    <s v="Wasp CCD Handheld Bar Code Reader"/>
    <x v="894"/>
    <n v="3"/>
    <x v="10"/>
    <x v="927"/>
    <x v="2"/>
    <x v="0"/>
  </r>
  <r>
    <n v="988"/>
    <s v="CA-2017-146829"/>
    <x v="366"/>
    <d v="2017-03-10T00:00:00"/>
    <s v="Same Day"/>
    <x v="358"/>
    <x v="358"/>
    <x v="0"/>
    <x v="0"/>
    <s v="Houston"/>
    <x v="5"/>
    <n v="77041"/>
    <x v="2"/>
    <s v="OFF-BI-10004022"/>
    <x v="1"/>
    <x v="8"/>
    <s v="Acco Suede Grain Vinyl Round Ring Binder"/>
    <x v="895"/>
    <n v="2"/>
    <x v="3"/>
    <x v="928"/>
    <x v="2"/>
    <x v="0"/>
  </r>
  <r>
    <n v="989"/>
    <s v="CA-2019-167899"/>
    <x v="367"/>
    <d v="2019-05-26T00:00:00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x v="0"/>
    <x v="929"/>
    <x v="3"/>
    <x v="0"/>
  </r>
  <r>
    <n v="990"/>
    <s v="CA-2019-167899"/>
    <x v="367"/>
    <d v="2019-05-26T00:00:00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x v="897"/>
    <n v="3"/>
    <x v="0"/>
    <x v="930"/>
    <x v="3"/>
    <x v="0"/>
  </r>
  <r>
    <n v="991"/>
    <s v="CA-2017-153549"/>
    <x v="368"/>
    <d v="2017-03-31T00:00:00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x v="2"/>
    <x v="931"/>
    <x v="0"/>
    <x v="0"/>
  </r>
  <r>
    <n v="992"/>
    <s v="CA-2018-110023"/>
    <x v="369"/>
    <d v="2018-09-11T00:00:00"/>
    <s v="First Class"/>
    <x v="59"/>
    <x v="59"/>
    <x v="0"/>
    <x v="0"/>
    <s v="New York City"/>
    <x v="15"/>
    <n v="10024"/>
    <x v="3"/>
    <s v="OFF-BI-10001036"/>
    <x v="1"/>
    <x v="8"/>
    <s v="Cardinal EasyOpen D-Ring Binders"/>
    <x v="899"/>
    <n v="2"/>
    <x v="2"/>
    <x v="932"/>
    <x v="3"/>
    <x v="0"/>
  </r>
  <r>
    <n v="993"/>
    <s v="CA-2018-105585"/>
    <x v="370"/>
    <d v="2018-08-27T00:00:00"/>
    <s v="First Class"/>
    <x v="288"/>
    <x v="288"/>
    <x v="0"/>
    <x v="0"/>
    <s v="San Jose"/>
    <x v="1"/>
    <n v="95123"/>
    <x v="1"/>
    <s v="OFF-FA-10002983"/>
    <x v="1"/>
    <x v="13"/>
    <s v="Advantus SlideClip Paper Clips"/>
    <x v="900"/>
    <n v="3"/>
    <x v="0"/>
    <x v="933"/>
    <x v="1"/>
    <x v="1"/>
  </r>
  <r>
    <n v="994"/>
    <s v="CA-2018-105585"/>
    <x v="370"/>
    <d v="2018-08-27T00:00:00"/>
    <s v="First Class"/>
    <x v="288"/>
    <x v="288"/>
    <x v="0"/>
    <x v="0"/>
    <s v="San Jose"/>
    <x v="1"/>
    <n v="95123"/>
    <x v="1"/>
    <s v="OFF-PA-10003625"/>
    <x v="1"/>
    <x v="10"/>
    <s v="Xerox 1979"/>
    <x v="901"/>
    <n v="5"/>
    <x v="0"/>
    <x v="934"/>
    <x v="1"/>
    <x v="1"/>
  </r>
  <r>
    <n v="995"/>
    <s v="CA-2016-117639"/>
    <x v="371"/>
    <d v="2016-05-25T00:00:00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x v="0"/>
    <x v="935"/>
    <x v="0"/>
    <x v="0"/>
  </r>
  <r>
    <n v="996"/>
    <s v="CA-2016-117639"/>
    <x v="371"/>
    <d v="2016-05-25T00:00:00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x v="903"/>
    <n v="3"/>
    <x v="0"/>
    <x v="936"/>
    <x v="0"/>
    <x v="0"/>
  </r>
  <r>
    <n v="997"/>
    <s v="CA-2017-162537"/>
    <x v="372"/>
    <d v="2017-11-03T00:00:00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x v="904"/>
    <n v="1"/>
    <x v="0"/>
    <x v="937"/>
    <x v="0"/>
    <x v="0"/>
  </r>
  <r>
    <n v="998"/>
    <s v="CA-2017-162537"/>
    <x v="372"/>
    <d v="2017-11-03T00:00:00"/>
    <s v="Standard Class"/>
    <x v="361"/>
    <x v="361"/>
    <x v="0"/>
    <x v="0"/>
    <s v="Henderson"/>
    <x v="0"/>
    <n v="42420"/>
    <x v="0"/>
    <s v="OFF-ST-10004258"/>
    <x v="1"/>
    <x v="4"/>
    <s v="Portable Personal File Box"/>
    <x v="905"/>
    <n v="3"/>
    <x v="0"/>
    <x v="938"/>
    <x v="0"/>
    <x v="0"/>
  </r>
  <r>
    <n v="999"/>
    <s v="CA-2017-162537"/>
    <x v="372"/>
    <d v="2017-11-03T00:00:00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1000"/>
    <s v="CA-2017-162537"/>
    <x v="372"/>
    <d v="2017-11-03T00:00:00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x v="0"/>
    <x v="940"/>
    <x v="0"/>
    <x v="0"/>
  </r>
  <r>
    <n v="1001"/>
    <s v="CA-2018-155488"/>
    <x v="373"/>
    <d v="2018-11-17T00:00:00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x v="908"/>
    <n v="2"/>
    <x v="0"/>
    <x v="941"/>
    <x v="1"/>
    <x v="0"/>
  </r>
  <r>
    <n v="1002"/>
    <s v="CA-2017-124891"/>
    <x v="374"/>
    <d v="2017-07-31T00:00:00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x v="0"/>
    <x v="942"/>
    <x v="3"/>
    <x v="0"/>
  </r>
  <r>
    <n v="1003"/>
    <s v="CA-2017-124891"/>
    <x v="374"/>
    <d v="2017-07-31T00:00:00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x v="10"/>
    <x v="943"/>
    <x v="3"/>
    <x v="0"/>
  </r>
  <r>
    <n v="1004"/>
    <s v="CA-2017-124891"/>
    <x v="374"/>
    <d v="2017-07-31T00:00:00"/>
    <s v="Same Day"/>
    <x v="302"/>
    <x v="302"/>
    <x v="0"/>
    <x v="0"/>
    <s v="New York City"/>
    <x v="15"/>
    <n v="10024"/>
    <x v="3"/>
    <s v="OFF-PA-10004621"/>
    <x v="1"/>
    <x v="10"/>
    <s v="Xerox 212"/>
    <x v="541"/>
    <n v="3"/>
    <x v="0"/>
    <x v="551"/>
    <x v="3"/>
    <x v="0"/>
  </r>
  <r>
    <n v="1005"/>
    <s v="CA-2017-126445"/>
    <x v="375"/>
    <d v="2017-08-31T00:00:00"/>
    <s v="Standard Class"/>
    <x v="362"/>
    <x v="362"/>
    <x v="0"/>
    <x v="0"/>
    <s v="Murrieta"/>
    <x v="1"/>
    <n v="92563"/>
    <x v="1"/>
    <s v="OFF-ST-10000046"/>
    <x v="1"/>
    <x v="4"/>
    <s v="Fellowes Super Stor/Drawer Files"/>
    <x v="911"/>
    <n v="3"/>
    <x v="0"/>
    <x v="944"/>
    <x v="1"/>
    <x v="0"/>
  </r>
  <r>
    <n v="1006"/>
    <s v="CA-2017-111199"/>
    <x v="50"/>
    <d v="2017-11-17T00:00:00"/>
    <s v="Standard Class"/>
    <x v="300"/>
    <x v="300"/>
    <x v="0"/>
    <x v="0"/>
    <s v="Jacksonville"/>
    <x v="3"/>
    <n v="28540"/>
    <x v="0"/>
    <s v="OFF-PA-10001790"/>
    <x v="1"/>
    <x v="10"/>
    <s v="Xerox 1910"/>
    <x v="912"/>
    <n v="3"/>
    <x v="2"/>
    <x v="945"/>
    <x v="0"/>
    <x v="0"/>
  </r>
  <r>
    <n v="1007"/>
    <s v="CA-2017-105312"/>
    <x v="376"/>
    <d v="2017-11-09T00:00:00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x v="913"/>
    <n v="3"/>
    <x v="2"/>
    <x v="946"/>
    <x v="1"/>
    <x v="0"/>
  </r>
  <r>
    <n v="1008"/>
    <s v="CA-2017-105312"/>
    <x v="376"/>
    <d v="2017-11-09T00:00:00"/>
    <s v="First Class"/>
    <x v="363"/>
    <x v="363"/>
    <x v="0"/>
    <x v="0"/>
    <s v="Scottsdale"/>
    <x v="16"/>
    <n v="85254"/>
    <x v="1"/>
    <s v="OFF-BI-10002049"/>
    <x v="1"/>
    <x v="8"/>
    <s v="UniKeep View Case Binders"/>
    <x v="914"/>
    <n v="3"/>
    <x v="6"/>
    <x v="947"/>
    <x v="1"/>
    <x v="0"/>
  </r>
  <r>
    <n v="1009"/>
    <s v="US-2019-106705"/>
    <x v="377"/>
    <d v="2020-01-01T00:00:00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x v="2"/>
    <x v="0"/>
  </r>
  <r>
    <n v="1010"/>
    <s v="CA-2019-135034"/>
    <x v="378"/>
    <d v="2019-08-03T00:00:0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x v="916"/>
    <n v="2"/>
    <x v="2"/>
    <x v="949"/>
    <x v="2"/>
    <x v="0"/>
  </r>
  <r>
    <n v="1011"/>
    <s v="CA-2016-158540"/>
    <x v="156"/>
    <d v="2016-11-26T00:00:00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x v="0"/>
    <x v="950"/>
    <x v="1"/>
    <x v="0"/>
  </r>
  <r>
    <n v="1012"/>
    <s v="CA-2019-118437"/>
    <x v="46"/>
    <d v="2019-06-21T00:00:00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x v="0"/>
    <x v="951"/>
    <x v="1"/>
    <x v="0"/>
  </r>
  <r>
    <n v="1013"/>
    <s v="CA-2019-118437"/>
    <x v="46"/>
    <d v="2019-06-21T00:00:00"/>
    <s v="Second Class"/>
    <x v="58"/>
    <x v="58"/>
    <x v="0"/>
    <x v="0"/>
    <s v="Olympia"/>
    <x v="4"/>
    <n v="98502"/>
    <x v="1"/>
    <s v="OFF-ST-10003722"/>
    <x v="1"/>
    <x v="4"/>
    <s v="Project Tote Personal File"/>
    <x v="919"/>
    <n v="1"/>
    <x v="0"/>
    <x v="952"/>
    <x v="1"/>
    <x v="0"/>
  </r>
  <r>
    <n v="1014"/>
    <s v="US-2017-126214"/>
    <x v="379"/>
    <d v="2017-12-24T00:00:00"/>
    <s v="Second Class"/>
    <x v="365"/>
    <x v="365"/>
    <x v="0"/>
    <x v="0"/>
    <s v="Seattle"/>
    <x v="4"/>
    <n v="98103"/>
    <x v="1"/>
    <s v="FUR-TA-10003748"/>
    <x v="0"/>
    <x v="3"/>
    <s v="Bevis 36 x 72 Conference Tables"/>
    <x v="920"/>
    <n v="13"/>
    <x v="0"/>
    <x v="953"/>
    <x v="1"/>
    <x v="1"/>
  </r>
  <r>
    <n v="1015"/>
    <s v="US-2017-126214"/>
    <x v="379"/>
    <d v="2017-12-24T00:00:00"/>
    <s v="Second Class"/>
    <x v="365"/>
    <x v="365"/>
    <x v="0"/>
    <x v="0"/>
    <s v="Seattle"/>
    <x v="4"/>
    <n v="98103"/>
    <x v="1"/>
    <s v="TEC-AC-10003198"/>
    <x v="2"/>
    <x v="11"/>
    <s v="Enermax Acrylux Wireless Keyboard"/>
    <x v="921"/>
    <n v="1"/>
    <x v="0"/>
    <x v="954"/>
    <x v="1"/>
    <x v="1"/>
  </r>
  <r>
    <n v="1016"/>
    <s v="CA-2017-133025"/>
    <x v="14"/>
    <d v="2017-09-19T00:00:00"/>
    <s v="Second Class"/>
    <x v="246"/>
    <x v="246"/>
    <x v="2"/>
    <x v="0"/>
    <s v="Los Angeles"/>
    <x v="1"/>
    <n v="90036"/>
    <x v="1"/>
    <s v="OFF-PA-10004100"/>
    <x v="1"/>
    <x v="10"/>
    <s v="Xerox 216"/>
    <x v="56"/>
    <n v="5"/>
    <x v="0"/>
    <x v="56"/>
    <x v="1"/>
    <x v="0"/>
  </r>
  <r>
    <n v="1017"/>
    <s v="CA-2017-108665"/>
    <x v="380"/>
    <d v="2017-07-10T00:00:00"/>
    <s v="Standard Class"/>
    <x v="366"/>
    <x v="366"/>
    <x v="1"/>
    <x v="0"/>
    <s v="New York City"/>
    <x v="15"/>
    <n v="10011"/>
    <x v="3"/>
    <s v="FUR-FU-10002191"/>
    <x v="0"/>
    <x v="5"/>
    <s v="G.E. Halogen Desk Lamp Bulbs"/>
    <x v="544"/>
    <n v="2"/>
    <x v="0"/>
    <x v="955"/>
    <x v="3"/>
    <x v="0"/>
  </r>
  <r>
    <n v="1018"/>
    <s v="CA-2017-108665"/>
    <x v="380"/>
    <d v="2017-07-10T00:00:00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x v="0"/>
    <x v="956"/>
    <x v="3"/>
    <x v="0"/>
  </r>
  <r>
    <n v="1019"/>
    <s v="CA-2017-108665"/>
    <x v="380"/>
    <d v="2017-07-10T00:00:00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x v="0"/>
    <x v="957"/>
    <x v="3"/>
    <x v="0"/>
  </r>
  <r>
    <n v="1020"/>
    <s v="CA-2017-108665"/>
    <x v="380"/>
    <d v="2017-07-10T00:00:00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x v="924"/>
    <n v="5"/>
    <x v="0"/>
    <x v="958"/>
    <x v="3"/>
    <x v="0"/>
  </r>
  <r>
    <n v="1021"/>
    <s v="CA-2017-124450"/>
    <x v="381"/>
    <d v="2017-05-03T00:00:00"/>
    <s v="Standard Class"/>
    <x v="218"/>
    <x v="218"/>
    <x v="0"/>
    <x v="0"/>
    <s v="Washington"/>
    <x v="40"/>
    <n v="20016"/>
    <x v="3"/>
    <s v="OFF-AR-10001166"/>
    <x v="1"/>
    <x v="6"/>
    <s v="Staples in misc. colors"/>
    <x v="925"/>
    <n v="3"/>
    <x v="0"/>
    <x v="959"/>
    <x v="3"/>
    <x v="0"/>
  </r>
  <r>
    <n v="1022"/>
    <s v="CA-2017-124450"/>
    <x v="381"/>
    <d v="2017-05-03T00:00:00"/>
    <s v="Standard Class"/>
    <x v="218"/>
    <x v="218"/>
    <x v="0"/>
    <x v="0"/>
    <s v="Washington"/>
    <x v="40"/>
    <n v="20016"/>
    <x v="3"/>
    <s v="FUR-CH-10000309"/>
    <x v="0"/>
    <x v="1"/>
    <s v="Global Comet Stacking Arm Chair"/>
    <x v="926"/>
    <n v="3"/>
    <x v="0"/>
    <x v="960"/>
    <x v="3"/>
    <x v="0"/>
  </r>
  <r>
    <n v="1023"/>
    <s v="CA-2017-124450"/>
    <x v="381"/>
    <d v="2017-05-03T00:00:00"/>
    <s v="Standard Class"/>
    <x v="218"/>
    <x v="218"/>
    <x v="0"/>
    <x v="0"/>
    <s v="Washington"/>
    <x v="40"/>
    <n v="20016"/>
    <x v="3"/>
    <s v="TEC-MA-10004212"/>
    <x v="2"/>
    <x v="15"/>
    <s v="Cisco SPA525G2 5-Line IP Phone"/>
    <x v="927"/>
    <n v="8"/>
    <x v="0"/>
    <x v="961"/>
    <x v="3"/>
    <x v="0"/>
  </r>
  <r>
    <n v="1024"/>
    <s v="CA-2017-167269"/>
    <x v="382"/>
    <d v="2017-06-20T00:00:00"/>
    <s v="Standard Class"/>
    <x v="171"/>
    <x v="171"/>
    <x v="0"/>
    <x v="0"/>
    <s v="Philadelphia"/>
    <x v="9"/>
    <n v="19134"/>
    <x v="3"/>
    <s v="OFF-EN-10003072"/>
    <x v="1"/>
    <x v="12"/>
    <s v="Peel &amp; Seel Envelopes"/>
    <x v="928"/>
    <n v="2"/>
    <x v="2"/>
    <x v="962"/>
    <x v="3"/>
    <x v="0"/>
  </r>
  <r>
    <n v="1025"/>
    <s v="CA-2019-106964"/>
    <x v="94"/>
    <d v="2019-12-20T00:00:00"/>
    <s v="First Class"/>
    <x v="367"/>
    <x v="367"/>
    <x v="2"/>
    <x v="0"/>
    <s v="Los Angeles"/>
    <x v="1"/>
    <n v="90045"/>
    <x v="1"/>
    <s v="OFF-BI-10000320"/>
    <x v="1"/>
    <x v="8"/>
    <s v="GBC Plastic Binding Combs"/>
    <x v="929"/>
    <n v="2"/>
    <x v="2"/>
    <x v="963"/>
    <x v="1"/>
    <x v="0"/>
  </r>
  <r>
    <n v="1026"/>
    <s v="CA-2018-126529"/>
    <x v="383"/>
    <d v="2018-01-13T00:00:00"/>
    <s v="Second Class"/>
    <x v="368"/>
    <x v="368"/>
    <x v="2"/>
    <x v="0"/>
    <s v="Springfield"/>
    <x v="24"/>
    <n v="45503"/>
    <x v="3"/>
    <s v="OFF-PA-10001166"/>
    <x v="1"/>
    <x v="10"/>
    <s v="Xerox 2"/>
    <x v="12"/>
    <n v="3"/>
    <x v="2"/>
    <x v="12"/>
    <x v="3"/>
    <x v="1"/>
  </r>
  <r>
    <n v="1027"/>
    <s v="CA-2018-126529"/>
    <x v="383"/>
    <d v="2018-01-13T00:00:00"/>
    <s v="Second Class"/>
    <x v="368"/>
    <x v="368"/>
    <x v="2"/>
    <x v="0"/>
    <s v="Springfield"/>
    <x v="24"/>
    <n v="45503"/>
    <x v="3"/>
    <s v="OFF-PA-10003656"/>
    <x v="1"/>
    <x v="10"/>
    <s v="Xerox 1935"/>
    <x v="930"/>
    <n v="3"/>
    <x v="2"/>
    <x v="964"/>
    <x v="3"/>
    <x v="1"/>
  </r>
  <r>
    <n v="1028"/>
    <s v="CA-2018-126529"/>
    <x v="383"/>
    <d v="2018-01-13T00:00:00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x v="10"/>
    <x v="965"/>
    <x v="3"/>
    <x v="1"/>
  </r>
  <r>
    <n v="1029"/>
    <s v="CA-2016-163552"/>
    <x v="384"/>
    <d v="2016-07-15T00:00:00"/>
    <s v="Standard Class"/>
    <x v="156"/>
    <x v="156"/>
    <x v="1"/>
    <x v="0"/>
    <s v="Hackensack"/>
    <x v="30"/>
    <n v="7601"/>
    <x v="3"/>
    <s v="OFF-PA-10000474"/>
    <x v="1"/>
    <x v="10"/>
    <s v="Easy-staple paper"/>
    <x v="932"/>
    <n v="5"/>
    <x v="0"/>
    <x v="966"/>
    <x v="3"/>
    <x v="0"/>
  </r>
  <r>
    <n v="1030"/>
    <s v="CA-2016-163552"/>
    <x v="384"/>
    <d v="2016-07-15T00:00:00"/>
    <s v="Standard Class"/>
    <x v="156"/>
    <x v="156"/>
    <x v="1"/>
    <x v="0"/>
    <s v="Hackensack"/>
    <x v="30"/>
    <n v="7601"/>
    <x v="3"/>
    <s v="TEC-PH-10003885"/>
    <x v="2"/>
    <x v="7"/>
    <s v="Cisco SPA508G"/>
    <x v="933"/>
    <n v="3"/>
    <x v="0"/>
    <x v="967"/>
    <x v="3"/>
    <x v="0"/>
  </r>
  <r>
    <n v="1031"/>
    <s v="CA-2016-163552"/>
    <x v="384"/>
    <d v="2016-07-15T00:00:00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x v="0"/>
    <x v="968"/>
    <x v="3"/>
    <x v="0"/>
  </r>
  <r>
    <n v="1032"/>
    <s v="CA-2016-163552"/>
    <x v="384"/>
    <d v="2016-07-15T00:00:00"/>
    <s v="Standard Class"/>
    <x v="156"/>
    <x v="156"/>
    <x v="1"/>
    <x v="0"/>
    <s v="Hackensack"/>
    <x v="30"/>
    <n v="7601"/>
    <x v="3"/>
    <s v="FUR-FU-10000629"/>
    <x v="0"/>
    <x v="5"/>
    <s v="9-3/4 Diameter Round Wall Clock"/>
    <x v="935"/>
    <n v="9"/>
    <x v="0"/>
    <x v="969"/>
    <x v="3"/>
    <x v="0"/>
  </r>
  <r>
    <n v="1033"/>
    <s v="CA-2016-163552"/>
    <x v="384"/>
    <d v="2016-07-15T00:00:00"/>
    <s v="Standard Class"/>
    <x v="156"/>
    <x v="156"/>
    <x v="1"/>
    <x v="0"/>
    <s v="Hackensack"/>
    <x v="30"/>
    <n v="7601"/>
    <x v="3"/>
    <s v="OFF-LA-10001175"/>
    <x v="1"/>
    <x v="2"/>
    <s v="Avery 514"/>
    <x v="936"/>
    <n v="5"/>
    <x v="0"/>
    <x v="970"/>
    <x v="3"/>
    <x v="0"/>
  </r>
  <r>
    <n v="1034"/>
    <s v="CA-2018-109820"/>
    <x v="73"/>
    <d v="2018-11-22T00:00:00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x v="2"/>
    <x v="971"/>
    <x v="3"/>
    <x v="0"/>
  </r>
  <r>
    <n v="1035"/>
    <s v="CA-2018-109820"/>
    <x v="73"/>
    <d v="2018-11-22T00:00:00"/>
    <s v="First Class"/>
    <x v="369"/>
    <x v="369"/>
    <x v="0"/>
    <x v="0"/>
    <s v="Cincinnati"/>
    <x v="24"/>
    <n v="45231"/>
    <x v="3"/>
    <s v="OFF-BI-10003460"/>
    <x v="1"/>
    <x v="8"/>
    <s v="Acco 3-Hole Punch"/>
    <x v="938"/>
    <n v="2"/>
    <x v="6"/>
    <x v="972"/>
    <x v="3"/>
    <x v="0"/>
  </r>
  <r>
    <n v="1036"/>
    <s v="CA-2018-109820"/>
    <x v="73"/>
    <d v="2018-11-22T00:00:00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x v="6"/>
    <x v="973"/>
    <x v="3"/>
    <x v="0"/>
  </r>
  <r>
    <n v="1037"/>
    <s v="CA-2018-113061"/>
    <x v="183"/>
    <d v="2018-04-26T00:00:00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x v="0"/>
    <x v="974"/>
    <x v="2"/>
    <x v="0"/>
  </r>
  <r>
    <n v="1038"/>
    <s v="CA-2017-127418"/>
    <x v="385"/>
    <d v="2017-06-14T00:00:00"/>
    <s v="First Class"/>
    <x v="370"/>
    <x v="370"/>
    <x v="0"/>
    <x v="0"/>
    <s v="Los Angeles"/>
    <x v="1"/>
    <n v="90004"/>
    <x v="1"/>
    <s v="OFF-BI-10003707"/>
    <x v="1"/>
    <x v="8"/>
    <s v="Aluminum Screw Posts"/>
    <x v="941"/>
    <n v="3"/>
    <x v="2"/>
    <x v="975"/>
    <x v="1"/>
    <x v="0"/>
  </r>
  <r>
    <n v="1039"/>
    <s v="CA-2019-121818"/>
    <x v="225"/>
    <d v="2019-11-21T00:00:00"/>
    <s v="First Class"/>
    <x v="371"/>
    <x v="371"/>
    <x v="0"/>
    <x v="0"/>
    <s v="Burlington"/>
    <x v="3"/>
    <n v="27217"/>
    <x v="0"/>
    <s v="OFF-AR-10000203"/>
    <x v="1"/>
    <x v="6"/>
    <s v="Newell 336"/>
    <x v="942"/>
    <n v="7"/>
    <x v="2"/>
    <x v="976"/>
    <x v="0"/>
    <x v="0"/>
  </r>
  <r>
    <n v="1040"/>
    <s v="CA-2019-121818"/>
    <x v="225"/>
    <d v="2019-11-21T00:00:00"/>
    <s v="First Class"/>
    <x v="371"/>
    <x v="371"/>
    <x v="0"/>
    <x v="0"/>
    <s v="Burlington"/>
    <x v="3"/>
    <n v="27217"/>
    <x v="0"/>
    <s v="OFF-AR-10004790"/>
    <x v="1"/>
    <x v="6"/>
    <s v="Staples in misc. colors"/>
    <x v="943"/>
    <n v="3"/>
    <x v="2"/>
    <x v="977"/>
    <x v="0"/>
    <x v="0"/>
  </r>
  <r>
    <n v="1041"/>
    <s v="CA-2018-127670"/>
    <x v="231"/>
    <d v="2018-03-24T00:00:00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x v="944"/>
    <n v="4"/>
    <x v="0"/>
    <x v="978"/>
    <x v="2"/>
    <x v="0"/>
  </r>
  <r>
    <n v="1042"/>
    <s v="CA-2018-102981"/>
    <x v="47"/>
    <d v="2018-09-09T00:00:00"/>
    <s v="Second Class"/>
    <x v="373"/>
    <x v="373"/>
    <x v="0"/>
    <x v="0"/>
    <s v="New York City"/>
    <x v="15"/>
    <n v="10035"/>
    <x v="3"/>
    <s v="TEC-AC-10004761"/>
    <x v="2"/>
    <x v="11"/>
    <s v="Maxell 4.7GB DVD+RW 3/Pack"/>
    <x v="945"/>
    <n v="2"/>
    <x v="0"/>
    <x v="979"/>
    <x v="3"/>
    <x v="0"/>
  </r>
  <r>
    <n v="1043"/>
    <s v="CA-2018-102981"/>
    <x v="47"/>
    <d v="2018-09-09T00:00:00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x v="2"/>
    <x v="980"/>
    <x v="3"/>
    <x v="0"/>
  </r>
  <r>
    <n v="1044"/>
    <s v="CA-2019-115651"/>
    <x v="362"/>
    <d v="2019-07-12T00:00:00"/>
    <s v="First Class"/>
    <x v="374"/>
    <x v="374"/>
    <x v="1"/>
    <x v="0"/>
    <s v="Chicago"/>
    <x v="10"/>
    <n v="60610"/>
    <x v="2"/>
    <s v="OFF-AR-10001130"/>
    <x v="1"/>
    <x v="6"/>
    <s v="Quartet Alpha White Chalk, 12/Pack"/>
    <x v="947"/>
    <n v="5"/>
    <x v="2"/>
    <x v="981"/>
    <x v="2"/>
    <x v="0"/>
  </r>
  <r>
    <n v="1045"/>
    <s v="CA-2019-115651"/>
    <x v="362"/>
    <d v="2019-07-12T00:00:00"/>
    <s v="First Class"/>
    <x v="374"/>
    <x v="374"/>
    <x v="1"/>
    <x v="0"/>
    <s v="Chicago"/>
    <x v="10"/>
    <n v="60610"/>
    <x v="2"/>
    <s v="OFF-AP-10000055"/>
    <x v="1"/>
    <x v="9"/>
    <s v="Belkin F9S820V06 8 Outlet Surge"/>
    <x v="948"/>
    <n v="9"/>
    <x v="3"/>
    <x v="982"/>
    <x v="2"/>
    <x v="0"/>
  </r>
  <r>
    <n v="1046"/>
    <s v="CA-2019-152702"/>
    <x v="386"/>
    <d v="2019-10-16T00:00:00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x v="949"/>
    <n v="14"/>
    <x v="4"/>
    <x v="983"/>
    <x v="2"/>
    <x v="0"/>
  </r>
  <r>
    <n v="1047"/>
    <s v="CA-2018-169103"/>
    <x v="387"/>
    <d v="2018-03-13T00:00:0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x v="744"/>
    <n v="5"/>
    <x v="2"/>
    <x v="762"/>
    <x v="0"/>
    <x v="0"/>
  </r>
  <r>
    <n v="1048"/>
    <s v="CA-2018-169103"/>
    <x v="387"/>
    <d v="2018-03-13T00:00:0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x v="2"/>
    <x v="103"/>
    <x v="0"/>
    <x v="0"/>
  </r>
  <r>
    <n v="1049"/>
    <s v="CA-2016-139192"/>
    <x v="279"/>
    <d v="2016-06-01T00:00:00"/>
    <s v="Second Class"/>
    <x v="62"/>
    <x v="62"/>
    <x v="0"/>
    <x v="0"/>
    <s v="San Francisco"/>
    <x v="1"/>
    <n v="94109"/>
    <x v="1"/>
    <s v="TEC-PH-10000486"/>
    <x v="2"/>
    <x v="7"/>
    <s v="Plantronics HL10 Handset Lifter"/>
    <x v="950"/>
    <n v="12"/>
    <x v="2"/>
    <x v="984"/>
    <x v="1"/>
    <x v="0"/>
  </r>
  <r>
    <n v="1050"/>
    <s v="CA-2016-139192"/>
    <x v="279"/>
    <d v="2016-06-01T00:00:00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x v="0"/>
    <x v="985"/>
    <x v="1"/>
    <x v="0"/>
  </r>
  <r>
    <n v="1051"/>
    <s v="US-2017-153500"/>
    <x v="230"/>
    <d v="2017-07-05T00:00:00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x v="2"/>
    <x v="986"/>
    <x v="3"/>
    <x v="0"/>
  </r>
  <r>
    <n v="1052"/>
    <s v="US-2017-153500"/>
    <x v="230"/>
    <d v="2017-07-05T00:00:00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x v="2"/>
    <x v="987"/>
    <x v="3"/>
    <x v="0"/>
  </r>
  <r>
    <n v="1053"/>
    <s v="US-2017-153500"/>
    <x v="230"/>
    <d v="2017-07-05T00:00:00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x v="953"/>
    <n v="9"/>
    <x v="2"/>
    <x v="988"/>
    <x v="3"/>
    <x v="0"/>
  </r>
  <r>
    <n v="1054"/>
    <s v="CA-2017-110667"/>
    <x v="388"/>
    <d v="2017-04-08T00:00:00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x v="0"/>
    <x v="989"/>
    <x v="3"/>
    <x v="0"/>
  </r>
  <r>
    <n v="1055"/>
    <s v="CA-2017-110667"/>
    <x v="388"/>
    <d v="2017-04-08T00:00:00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x v="0"/>
    <x v="990"/>
    <x v="3"/>
    <x v="0"/>
  </r>
  <r>
    <n v="1056"/>
    <s v="CA-2017-110667"/>
    <x v="388"/>
    <d v="2017-04-08T00:00:00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x v="956"/>
    <n v="3"/>
    <x v="2"/>
    <x v="991"/>
    <x v="3"/>
    <x v="0"/>
  </r>
  <r>
    <n v="1057"/>
    <s v="CA-2017-110667"/>
    <x v="388"/>
    <d v="2017-04-08T00:00:00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x v="957"/>
    <n v="4"/>
    <x v="2"/>
    <x v="992"/>
    <x v="3"/>
    <x v="0"/>
  </r>
  <r>
    <n v="1058"/>
    <s v="CA-2019-167150"/>
    <x v="389"/>
    <d v="2019-12-17T00:00:00"/>
    <s v="Standard Class"/>
    <x v="130"/>
    <x v="130"/>
    <x v="1"/>
    <x v="0"/>
    <s v="San Diego"/>
    <x v="1"/>
    <n v="92037"/>
    <x v="1"/>
    <s v="OFF-BI-10001097"/>
    <x v="1"/>
    <x v="8"/>
    <s v="Avery Hole Reinforcements"/>
    <x v="958"/>
    <n v="4"/>
    <x v="2"/>
    <x v="993"/>
    <x v="1"/>
    <x v="0"/>
  </r>
  <r>
    <n v="1059"/>
    <s v="CA-2019-167150"/>
    <x v="389"/>
    <d v="2019-12-17T00:00:00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x v="2"/>
    <x v="994"/>
    <x v="1"/>
    <x v="0"/>
  </r>
  <r>
    <n v="1060"/>
    <s v="CA-2018-105284"/>
    <x v="390"/>
    <d v="2018-12-01T00:00:00"/>
    <s v="Standard Class"/>
    <x v="377"/>
    <x v="377"/>
    <x v="2"/>
    <x v="0"/>
    <s v="Philadelphia"/>
    <x v="9"/>
    <n v="19143"/>
    <x v="3"/>
    <s v="OFF-FA-10001754"/>
    <x v="1"/>
    <x v="13"/>
    <s v="Stockwell Gold Paper Clips"/>
    <x v="960"/>
    <n v="3"/>
    <x v="2"/>
    <x v="995"/>
    <x v="3"/>
    <x v="0"/>
  </r>
  <r>
    <n v="1061"/>
    <s v="US-2017-125374"/>
    <x v="391"/>
    <d v="2017-03-29T00:00:00"/>
    <s v="Standard Class"/>
    <x v="148"/>
    <x v="148"/>
    <x v="0"/>
    <x v="0"/>
    <s v="Houston"/>
    <x v="5"/>
    <n v="77095"/>
    <x v="2"/>
    <s v="FUR-CH-10003396"/>
    <x v="0"/>
    <x v="1"/>
    <s v="Global Deluxe Steno Chair"/>
    <x v="961"/>
    <n v="2"/>
    <x v="4"/>
    <x v="996"/>
    <x v="2"/>
    <x v="0"/>
  </r>
  <r>
    <n v="1062"/>
    <s v="CA-2017-161263"/>
    <x v="392"/>
    <d v="2017-04-21T00:00:00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x v="2"/>
    <x v="997"/>
    <x v="3"/>
    <x v="0"/>
  </r>
  <r>
    <n v="1063"/>
    <s v="CA-2017-161263"/>
    <x v="392"/>
    <d v="2017-04-21T00:00:00"/>
    <s v="Standard Class"/>
    <x v="378"/>
    <x v="378"/>
    <x v="1"/>
    <x v="0"/>
    <s v="Toledo"/>
    <x v="24"/>
    <n v="43615"/>
    <x v="3"/>
    <s v="OFF-FA-10004838"/>
    <x v="1"/>
    <x v="13"/>
    <s v="Super Bands, 12/Pack"/>
    <x v="963"/>
    <n v="7"/>
    <x v="2"/>
    <x v="998"/>
    <x v="3"/>
    <x v="0"/>
  </r>
  <r>
    <n v="1064"/>
    <s v="CA-2017-161263"/>
    <x v="392"/>
    <d v="2017-04-21T00:00:00"/>
    <s v="Standard Class"/>
    <x v="378"/>
    <x v="378"/>
    <x v="1"/>
    <x v="0"/>
    <s v="Toledo"/>
    <x v="24"/>
    <n v="43615"/>
    <x v="3"/>
    <s v="OFF-AR-10004757"/>
    <x v="1"/>
    <x v="6"/>
    <s v="Crayola Colored Pencils"/>
    <x v="964"/>
    <n v="3"/>
    <x v="2"/>
    <x v="999"/>
    <x v="3"/>
    <x v="0"/>
  </r>
  <r>
    <n v="1065"/>
    <s v="CA-2017-161263"/>
    <x v="392"/>
    <d v="2017-04-21T00:00:00"/>
    <s v="Standard Class"/>
    <x v="378"/>
    <x v="378"/>
    <x v="1"/>
    <x v="0"/>
    <s v="Toledo"/>
    <x v="24"/>
    <n v="43615"/>
    <x v="3"/>
    <s v="TEC-PH-10002115"/>
    <x v="2"/>
    <x v="7"/>
    <s v="Plantronics 81402"/>
    <x v="965"/>
    <n v="3"/>
    <x v="10"/>
    <x v="1000"/>
    <x v="3"/>
    <x v="0"/>
  </r>
  <r>
    <n v="1066"/>
    <s v="CA-2017-161263"/>
    <x v="392"/>
    <d v="2017-04-21T00:00:00"/>
    <s v="Standard Class"/>
    <x v="378"/>
    <x v="378"/>
    <x v="1"/>
    <x v="0"/>
    <s v="Toledo"/>
    <x v="24"/>
    <n v="43615"/>
    <x v="3"/>
    <s v="OFF-FA-10003059"/>
    <x v="1"/>
    <x v="13"/>
    <s v="Assorted Color Push Pins"/>
    <x v="966"/>
    <n v="1"/>
    <x v="2"/>
    <x v="1001"/>
    <x v="3"/>
    <x v="0"/>
  </r>
  <r>
    <n v="1067"/>
    <s v="CA-2017-161263"/>
    <x v="392"/>
    <d v="2017-04-21T00:00:00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x v="6"/>
    <x v="1002"/>
    <x v="3"/>
    <x v="0"/>
  </r>
  <r>
    <n v="1068"/>
    <s v="CA-2018-157686"/>
    <x v="393"/>
    <d v="2018-10-02T00:00:00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x v="2"/>
    <x v="1003"/>
    <x v="1"/>
    <x v="0"/>
  </r>
  <r>
    <n v="1069"/>
    <s v="US-2019-139955"/>
    <x v="394"/>
    <d v="2019-09-30T00:00:00"/>
    <s v="Second Class"/>
    <x v="380"/>
    <x v="380"/>
    <x v="0"/>
    <x v="0"/>
    <s v="Brownsville"/>
    <x v="5"/>
    <n v="78521"/>
    <x v="2"/>
    <s v="OFF-SU-10001935"/>
    <x v="1"/>
    <x v="14"/>
    <s v="Staple remover"/>
    <x v="969"/>
    <n v="1"/>
    <x v="2"/>
    <x v="1004"/>
    <x v="2"/>
    <x v="0"/>
  </r>
  <r>
    <n v="1070"/>
    <s v="US-2017-150161"/>
    <x v="395"/>
    <d v="2017-07-29T00:00:00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x v="6"/>
    <x v="1005"/>
    <x v="3"/>
    <x v="0"/>
  </r>
  <r>
    <n v="1071"/>
    <s v="CA-2017-144652"/>
    <x v="312"/>
    <d v="2017-11-26T00:00:00"/>
    <s v="Standard Class"/>
    <x v="381"/>
    <x v="381"/>
    <x v="2"/>
    <x v="0"/>
    <s v="Los Angeles"/>
    <x v="1"/>
    <n v="90008"/>
    <x v="1"/>
    <s v="OFF-AR-10003732"/>
    <x v="1"/>
    <x v="6"/>
    <s v="Newell 333"/>
    <x v="21"/>
    <n v="7"/>
    <x v="0"/>
    <x v="21"/>
    <x v="1"/>
    <x v="0"/>
  </r>
  <r>
    <n v="1072"/>
    <s v="CA-2018-152814"/>
    <x v="236"/>
    <d v="2018-05-02T00:00:00"/>
    <s v="Standard Class"/>
    <x v="382"/>
    <x v="382"/>
    <x v="2"/>
    <x v="0"/>
    <s v="Denver"/>
    <x v="22"/>
    <n v="80219"/>
    <x v="1"/>
    <s v="OFF-PA-10001970"/>
    <x v="1"/>
    <x v="10"/>
    <s v="Xerox 1881"/>
    <x v="34"/>
    <n v="3"/>
    <x v="2"/>
    <x v="34"/>
    <x v="1"/>
    <x v="1"/>
  </r>
  <r>
    <n v="1073"/>
    <s v="CA-2019-106943"/>
    <x v="237"/>
    <d v="2019-11-19T00:00:00"/>
    <s v="Standard Class"/>
    <x v="383"/>
    <x v="383"/>
    <x v="0"/>
    <x v="0"/>
    <s v="New York City"/>
    <x v="15"/>
    <n v="10035"/>
    <x v="3"/>
    <s v="OFF-BI-10003669"/>
    <x v="1"/>
    <x v="8"/>
    <s v="3M Organizer Strips"/>
    <x v="880"/>
    <n v="2"/>
    <x v="2"/>
    <x v="702"/>
    <x v="3"/>
    <x v="0"/>
  </r>
  <r>
    <n v="1074"/>
    <s v="CA-2018-134348"/>
    <x v="396"/>
    <d v="2018-11-19T00:00:00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x v="971"/>
    <n v="5"/>
    <x v="6"/>
    <x v="1006"/>
    <x v="1"/>
    <x v="0"/>
  </r>
  <r>
    <n v="1075"/>
    <s v="CA-2018-134348"/>
    <x v="396"/>
    <d v="2018-11-19T00:00:00"/>
    <s v="Standard Class"/>
    <x v="384"/>
    <x v="384"/>
    <x v="0"/>
    <x v="0"/>
    <s v="Mesa"/>
    <x v="16"/>
    <n v="85204"/>
    <x v="1"/>
    <s v="OFF-BI-10004967"/>
    <x v="1"/>
    <x v="8"/>
    <s v="Round Ring Binders"/>
    <x v="972"/>
    <n v="7"/>
    <x v="6"/>
    <x v="1007"/>
    <x v="1"/>
    <x v="0"/>
  </r>
  <r>
    <n v="1076"/>
    <s v="CA-2018-134348"/>
    <x v="396"/>
    <d v="2018-11-19T00:00:00"/>
    <s v="Standard Class"/>
    <x v="384"/>
    <x v="384"/>
    <x v="0"/>
    <x v="0"/>
    <s v="Mesa"/>
    <x v="16"/>
    <n v="85204"/>
    <x v="1"/>
    <s v="TEC-AC-10003447"/>
    <x v="2"/>
    <x v="11"/>
    <s v="Micropad Numeric Keypads"/>
    <x v="236"/>
    <n v="2"/>
    <x v="2"/>
    <x v="1008"/>
    <x v="1"/>
    <x v="0"/>
  </r>
  <r>
    <n v="1077"/>
    <s v="CA-2018-161781"/>
    <x v="321"/>
    <d v="2018-09-30T00:00:00"/>
    <s v="First Class"/>
    <x v="385"/>
    <x v="385"/>
    <x v="2"/>
    <x v="0"/>
    <s v="Columbus"/>
    <x v="14"/>
    <n v="47201"/>
    <x v="2"/>
    <s v="OFF-AR-10000255"/>
    <x v="1"/>
    <x v="6"/>
    <s v="Newell 328"/>
    <x v="973"/>
    <n v="7"/>
    <x v="0"/>
    <x v="1009"/>
    <x v="2"/>
    <x v="0"/>
  </r>
  <r>
    <n v="1078"/>
    <s v="CA-2019-132521"/>
    <x v="397"/>
    <d v="2019-09-25T00:00:00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x v="0"/>
    <x v="1010"/>
    <x v="1"/>
    <x v="0"/>
  </r>
  <r>
    <n v="1079"/>
    <s v="CA-2019-132521"/>
    <x v="397"/>
    <d v="2019-09-25T00:00:00"/>
    <s v="Second Class"/>
    <x v="386"/>
    <x v="386"/>
    <x v="0"/>
    <x v="0"/>
    <s v="Seattle"/>
    <x v="4"/>
    <n v="98105"/>
    <x v="1"/>
    <s v="OFF-ST-10001325"/>
    <x v="1"/>
    <x v="4"/>
    <s v="Sterilite Officeware Hinged File Box"/>
    <x v="974"/>
    <n v="3"/>
    <x v="0"/>
    <x v="1011"/>
    <x v="1"/>
    <x v="0"/>
  </r>
  <r>
    <n v="1080"/>
    <s v="CA-2019-132521"/>
    <x v="397"/>
    <d v="2019-09-25T00:00:00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x v="975"/>
    <n v="1"/>
    <x v="2"/>
    <x v="1012"/>
    <x v="1"/>
    <x v="0"/>
  </r>
  <r>
    <n v="1081"/>
    <s v="CA-2017-110016"/>
    <x v="239"/>
    <d v="2017-12-04T00:00:00"/>
    <s v="Standard Class"/>
    <x v="387"/>
    <x v="387"/>
    <x v="1"/>
    <x v="0"/>
    <s v="Detroit"/>
    <x v="12"/>
    <n v="48227"/>
    <x v="2"/>
    <s v="OFF-PA-10000349"/>
    <x v="1"/>
    <x v="10"/>
    <s v="Easy-staple paper"/>
    <x v="548"/>
    <n v="4"/>
    <x v="0"/>
    <x v="1013"/>
    <x v="2"/>
    <x v="0"/>
  </r>
  <r>
    <n v="1082"/>
    <s v="CA-2017-110016"/>
    <x v="239"/>
    <d v="2017-12-04T00:00:00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x v="976"/>
    <n v="9"/>
    <x v="0"/>
    <x v="1014"/>
    <x v="2"/>
    <x v="0"/>
  </r>
  <r>
    <n v="1083"/>
    <s v="US-2018-143819"/>
    <x v="398"/>
    <d v="2018-03-05T00:00:00"/>
    <s v="Standard Class"/>
    <x v="30"/>
    <x v="30"/>
    <x v="0"/>
    <x v="0"/>
    <s v="Yonkers"/>
    <x v="15"/>
    <n v="10701"/>
    <x v="3"/>
    <s v="FUR-TA-10001095"/>
    <x v="0"/>
    <x v="3"/>
    <s v="Chromcraft Round Conference Tables"/>
    <x v="977"/>
    <n v="8"/>
    <x v="10"/>
    <x v="1015"/>
    <x v="3"/>
    <x v="0"/>
  </r>
  <r>
    <n v="1084"/>
    <s v="US-2018-143819"/>
    <x v="398"/>
    <d v="2018-03-05T00:00:00"/>
    <s v="Standard Class"/>
    <x v="30"/>
    <x v="30"/>
    <x v="0"/>
    <x v="0"/>
    <s v="Yonkers"/>
    <x v="15"/>
    <n v="10701"/>
    <x v="3"/>
    <s v="OFF-PA-10003127"/>
    <x v="1"/>
    <x v="10"/>
    <s v="Easy-staple paper"/>
    <x v="978"/>
    <n v="1"/>
    <x v="0"/>
    <x v="1016"/>
    <x v="3"/>
    <x v="0"/>
  </r>
  <r>
    <n v="1085"/>
    <s v="US-2018-143819"/>
    <x v="398"/>
    <d v="2018-03-05T00:00:00"/>
    <s v="Standard Class"/>
    <x v="30"/>
    <x v="30"/>
    <x v="0"/>
    <x v="0"/>
    <s v="Yonkers"/>
    <x v="15"/>
    <n v="10701"/>
    <x v="3"/>
    <s v="OFF-ST-10003208"/>
    <x v="1"/>
    <x v="4"/>
    <s v="Adjustable Depth Letter/Legal Cart"/>
    <x v="979"/>
    <n v="2"/>
    <x v="0"/>
    <x v="1017"/>
    <x v="3"/>
    <x v="0"/>
  </r>
  <r>
    <n v="1086"/>
    <s v="US-2018-143819"/>
    <x v="398"/>
    <d v="2018-03-05T00:00:00"/>
    <s v="Standard Class"/>
    <x v="30"/>
    <x v="30"/>
    <x v="0"/>
    <x v="0"/>
    <s v="Yonkers"/>
    <x v="15"/>
    <n v="10701"/>
    <x v="3"/>
    <s v="TEC-MA-10003979"/>
    <x v="2"/>
    <x v="15"/>
    <s v="Ativa V4110MDD Micro-Cut Shredder"/>
    <x v="980"/>
    <n v="7"/>
    <x v="0"/>
    <x v="1018"/>
    <x v="3"/>
    <x v="0"/>
  </r>
  <r>
    <n v="1087"/>
    <s v="CA-2018-167584"/>
    <x v="399"/>
    <d v="2018-08-12T00:00:00"/>
    <s v="Same Day"/>
    <x v="48"/>
    <x v="48"/>
    <x v="0"/>
    <x v="0"/>
    <s v="Des Moines"/>
    <x v="23"/>
    <n v="50315"/>
    <x v="2"/>
    <s v="OFF-PA-10000029"/>
    <x v="1"/>
    <x v="10"/>
    <s v="Xerox 224"/>
    <x v="90"/>
    <n v="1"/>
    <x v="0"/>
    <x v="90"/>
    <x v="2"/>
    <x v="0"/>
  </r>
  <r>
    <n v="1088"/>
    <s v="CA-2018-166163"/>
    <x v="243"/>
    <d v="2018-08-20T00:00:00"/>
    <s v="Second Class"/>
    <x v="388"/>
    <x v="388"/>
    <x v="1"/>
    <x v="0"/>
    <s v="Oakland"/>
    <x v="1"/>
    <n v="94601"/>
    <x v="1"/>
    <s v="TEC-PH-10004896"/>
    <x v="2"/>
    <x v="7"/>
    <s v="Nokia Lumia 521 (T-Mobile)"/>
    <x v="981"/>
    <n v="3"/>
    <x v="2"/>
    <x v="1019"/>
    <x v="1"/>
    <x v="0"/>
  </r>
  <r>
    <n v="1089"/>
    <s v="CA-2018-166163"/>
    <x v="243"/>
    <d v="2018-08-20T00:00:00"/>
    <s v="Second Class"/>
    <x v="388"/>
    <x v="388"/>
    <x v="1"/>
    <x v="0"/>
    <s v="Oakland"/>
    <x v="1"/>
    <n v="94601"/>
    <x v="1"/>
    <s v="OFF-LA-10000452"/>
    <x v="1"/>
    <x v="2"/>
    <s v="Avery 488"/>
    <x v="982"/>
    <n v="1"/>
    <x v="0"/>
    <x v="1020"/>
    <x v="1"/>
    <x v="0"/>
  </r>
  <r>
    <n v="1090"/>
    <s v="CA-2019-158407"/>
    <x v="400"/>
    <d v="2019-06-10T00:00:00"/>
    <s v="Standard Class"/>
    <x v="352"/>
    <x v="352"/>
    <x v="1"/>
    <x v="0"/>
    <s v="Monroe"/>
    <x v="3"/>
    <n v="28110"/>
    <x v="0"/>
    <s v="FUR-FU-10001967"/>
    <x v="0"/>
    <x v="5"/>
    <s v="Telescoping Adjustable Floor Lamp"/>
    <x v="236"/>
    <n v="2"/>
    <x v="2"/>
    <x v="1008"/>
    <x v="0"/>
    <x v="0"/>
  </r>
  <r>
    <n v="1091"/>
    <s v="CA-2019-158407"/>
    <x v="400"/>
    <d v="2019-06-10T00:00:00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x v="983"/>
    <n v="2"/>
    <x v="2"/>
    <x v="1021"/>
    <x v="0"/>
    <x v="0"/>
  </r>
  <r>
    <n v="1092"/>
    <s v="CA-2017-143490"/>
    <x v="401"/>
    <d v="2017-12-13T00:00:00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x v="984"/>
    <n v="9"/>
    <x v="0"/>
    <x v="1022"/>
    <x v="1"/>
    <x v="1"/>
  </r>
  <r>
    <n v="1093"/>
    <s v="CA-2017-143490"/>
    <x v="401"/>
    <d v="2017-12-13T00:00:00"/>
    <s v="Standard Class"/>
    <x v="268"/>
    <x v="268"/>
    <x v="0"/>
    <x v="0"/>
    <s v="San Diego"/>
    <x v="1"/>
    <n v="92105"/>
    <x v="1"/>
    <s v="TEC-PH-10000576"/>
    <x v="2"/>
    <x v="7"/>
    <s v="AT&amp;T 1080 Corded phone"/>
    <x v="985"/>
    <n v="2"/>
    <x v="2"/>
    <x v="1023"/>
    <x v="1"/>
    <x v="1"/>
  </r>
  <r>
    <n v="1094"/>
    <s v="CA-2017-165085"/>
    <x v="17"/>
    <d v="2017-12-31T00:00:00"/>
    <s v="Standard Class"/>
    <x v="389"/>
    <x v="389"/>
    <x v="2"/>
    <x v="0"/>
    <s v="Clinton"/>
    <x v="39"/>
    <n v="20735"/>
    <x v="3"/>
    <s v="OFF-PA-10000605"/>
    <x v="1"/>
    <x v="10"/>
    <s v="Xerox 1950"/>
    <x v="986"/>
    <n v="5"/>
    <x v="0"/>
    <x v="1024"/>
    <x v="3"/>
    <x v="0"/>
  </r>
  <r>
    <n v="1095"/>
    <s v="CA-2017-165085"/>
    <x v="17"/>
    <d v="2017-12-31T00:00:00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x v="987"/>
    <n v="2"/>
    <x v="0"/>
    <x v="1025"/>
    <x v="3"/>
    <x v="0"/>
  </r>
  <r>
    <n v="1096"/>
    <s v="CA-2019-160423"/>
    <x v="276"/>
    <d v="2019-01-26T00:00:00"/>
    <s v="Standard Class"/>
    <x v="390"/>
    <x v="390"/>
    <x v="2"/>
    <x v="0"/>
    <s v="Charlotte"/>
    <x v="3"/>
    <n v="28205"/>
    <x v="0"/>
    <s v="OFF-ST-10004340"/>
    <x v="1"/>
    <x v="4"/>
    <s v="Fellowes Mobile File Cart, Black"/>
    <x v="988"/>
    <n v="7"/>
    <x v="2"/>
    <x v="1026"/>
    <x v="0"/>
    <x v="0"/>
  </r>
  <r>
    <n v="1097"/>
    <s v="CA-2019-160423"/>
    <x v="276"/>
    <d v="2019-01-26T00:00:00"/>
    <s v="Standard Class"/>
    <x v="390"/>
    <x v="390"/>
    <x v="2"/>
    <x v="0"/>
    <s v="Charlotte"/>
    <x v="3"/>
    <n v="28205"/>
    <x v="0"/>
    <s v="OFF-BI-10004001"/>
    <x v="1"/>
    <x v="8"/>
    <s v="GBC Recycled VeloBinder Covers"/>
    <x v="989"/>
    <n v="7"/>
    <x v="6"/>
    <x v="1027"/>
    <x v="0"/>
    <x v="0"/>
  </r>
  <r>
    <n v="1098"/>
    <s v="CA-2016-159338"/>
    <x v="402"/>
    <d v="2016-06-28T00:00:00"/>
    <s v="First Class"/>
    <x v="374"/>
    <x v="374"/>
    <x v="1"/>
    <x v="0"/>
    <s v="Los Angeles"/>
    <x v="1"/>
    <n v="90049"/>
    <x v="1"/>
    <s v="FUR-TA-10004147"/>
    <x v="0"/>
    <x v="3"/>
    <s v="Hon 4060 Series Tables"/>
    <x v="990"/>
    <n v="5"/>
    <x v="2"/>
    <x v="1028"/>
    <x v="1"/>
    <x v="1"/>
  </r>
  <r>
    <n v="1099"/>
    <s v="CA-2018-107216"/>
    <x v="403"/>
    <d v="2018-06-17T00:00:00"/>
    <s v="First Class"/>
    <x v="391"/>
    <x v="391"/>
    <x v="2"/>
    <x v="0"/>
    <s v="San Francisco"/>
    <x v="1"/>
    <n v="94122"/>
    <x v="1"/>
    <s v="OFF-AR-10001545"/>
    <x v="1"/>
    <x v="6"/>
    <s v="Newell 326"/>
    <x v="991"/>
    <n v="4"/>
    <x v="0"/>
    <x v="1029"/>
    <x v="1"/>
    <x v="0"/>
  </r>
  <r>
    <n v="1100"/>
    <s v="CA-2018-107216"/>
    <x v="403"/>
    <d v="2018-06-17T00:00:00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x v="0"/>
    <x v="1030"/>
    <x v="1"/>
    <x v="0"/>
  </r>
  <r>
    <n v="1101"/>
    <s v="CA-2018-107216"/>
    <x v="403"/>
    <d v="2018-06-17T00:00:00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x v="0"/>
    <x v="1031"/>
    <x v="1"/>
    <x v="0"/>
  </r>
  <r>
    <n v="1102"/>
    <s v="CA-2018-107216"/>
    <x v="403"/>
    <d v="2018-06-17T00:00:00"/>
    <s v="First Class"/>
    <x v="391"/>
    <x v="391"/>
    <x v="2"/>
    <x v="0"/>
    <s v="San Francisco"/>
    <x v="1"/>
    <n v="94122"/>
    <x v="1"/>
    <s v="OFF-AR-10002255"/>
    <x v="1"/>
    <x v="6"/>
    <s v="Newell 346"/>
    <x v="880"/>
    <n v="3"/>
    <x v="0"/>
    <x v="1032"/>
    <x v="1"/>
    <x v="0"/>
  </r>
  <r>
    <n v="1103"/>
    <s v="US-2019-145863"/>
    <x v="81"/>
    <d v="2019-04-27T00:00:00"/>
    <s v="Standard Class"/>
    <x v="261"/>
    <x v="261"/>
    <x v="0"/>
    <x v="0"/>
    <s v="Houston"/>
    <x v="5"/>
    <n v="77041"/>
    <x v="2"/>
    <s v="OFF-BI-10004140"/>
    <x v="1"/>
    <x v="8"/>
    <s v="Avery Non-Stick Binders"/>
    <x v="994"/>
    <n v="3"/>
    <x v="3"/>
    <x v="1033"/>
    <x v="2"/>
    <x v="0"/>
  </r>
  <r>
    <n v="1104"/>
    <s v="US-2019-145863"/>
    <x v="81"/>
    <d v="2019-04-27T00:00:00"/>
    <s v="Standard Class"/>
    <x v="261"/>
    <x v="261"/>
    <x v="0"/>
    <x v="0"/>
    <s v="Houston"/>
    <x v="5"/>
    <n v="77041"/>
    <x v="2"/>
    <s v="OFF-BI-10002049"/>
    <x v="1"/>
    <x v="8"/>
    <s v="UniKeep View Case Binders"/>
    <x v="995"/>
    <n v="3"/>
    <x v="3"/>
    <x v="1034"/>
    <x v="2"/>
    <x v="0"/>
  </r>
  <r>
    <n v="1105"/>
    <s v="CA-2018-112340"/>
    <x v="147"/>
    <d v="2018-10-27T00:00:00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x v="0"/>
    <x v="1035"/>
    <x v="1"/>
    <x v="1"/>
  </r>
  <r>
    <n v="1106"/>
    <s v="US-2018-110156"/>
    <x v="258"/>
    <d v="2018-11-24T00:00:00"/>
    <s v="Standard Class"/>
    <x v="13"/>
    <x v="13"/>
    <x v="0"/>
    <x v="0"/>
    <s v="Houston"/>
    <x v="5"/>
    <n v="77041"/>
    <x v="2"/>
    <s v="OFF-ST-10000642"/>
    <x v="1"/>
    <x v="4"/>
    <s v="Tennsco Lockers, Gray"/>
    <x v="997"/>
    <n v="6"/>
    <x v="2"/>
    <x v="1036"/>
    <x v="2"/>
    <x v="0"/>
  </r>
  <r>
    <n v="1107"/>
    <s v="US-2018-110156"/>
    <x v="258"/>
    <d v="2018-11-24T00:00:00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1108"/>
    <s v="US-2018-110156"/>
    <x v="258"/>
    <d v="2018-11-24T00:00:00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x v="3"/>
    <x v="1038"/>
    <x v="2"/>
    <x v="0"/>
  </r>
  <r>
    <n v="1109"/>
    <s v="US-2018-110156"/>
    <x v="258"/>
    <d v="2018-11-24T00:00:00"/>
    <s v="Standard Class"/>
    <x v="13"/>
    <x v="13"/>
    <x v="0"/>
    <x v="0"/>
    <s v="Houston"/>
    <x v="5"/>
    <n v="77041"/>
    <x v="2"/>
    <s v="OFF-FA-10003495"/>
    <x v="1"/>
    <x v="13"/>
    <s v="Staples"/>
    <x v="1000"/>
    <n v="12"/>
    <x v="2"/>
    <x v="1039"/>
    <x v="2"/>
    <x v="0"/>
  </r>
  <r>
    <n v="1110"/>
    <s v="US-2018-110156"/>
    <x v="258"/>
    <d v="2018-11-24T00:00:00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x v="2"/>
    <x v="1040"/>
    <x v="2"/>
    <x v="0"/>
  </r>
  <r>
    <n v="1111"/>
    <s v="US-2018-110156"/>
    <x v="258"/>
    <d v="2018-11-24T00:00:00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x v="2"/>
    <x v="1041"/>
    <x v="2"/>
    <x v="0"/>
  </r>
  <r>
    <n v="1112"/>
    <s v="US-2018-110156"/>
    <x v="258"/>
    <d v="2018-11-24T00:00:00"/>
    <s v="Standard Class"/>
    <x v="13"/>
    <x v="13"/>
    <x v="0"/>
    <x v="0"/>
    <s v="Houston"/>
    <x v="5"/>
    <n v="77041"/>
    <x v="2"/>
    <s v="OFF-PA-10004735"/>
    <x v="1"/>
    <x v="10"/>
    <s v="Xerox 1905"/>
    <x v="563"/>
    <n v="2"/>
    <x v="2"/>
    <x v="572"/>
    <x v="2"/>
    <x v="0"/>
  </r>
  <r>
    <n v="1113"/>
    <s v="US-2018-110156"/>
    <x v="258"/>
    <d v="2018-11-24T00:00:00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x v="1003"/>
    <n v="2"/>
    <x v="3"/>
    <x v="1042"/>
    <x v="2"/>
    <x v="0"/>
  </r>
  <r>
    <n v="1114"/>
    <s v="CA-2019-140585"/>
    <x v="404"/>
    <d v="2019-12-23T00:00:00"/>
    <s v="Second Class"/>
    <x v="154"/>
    <x v="154"/>
    <x v="0"/>
    <x v="0"/>
    <s v="Encinitas"/>
    <x v="1"/>
    <n v="92024"/>
    <x v="1"/>
    <s v="OFF-BI-10003364"/>
    <x v="1"/>
    <x v="8"/>
    <s v="Binding Machine Supplies"/>
    <x v="1004"/>
    <n v="2"/>
    <x v="2"/>
    <x v="1043"/>
    <x v="1"/>
    <x v="1"/>
  </r>
  <r>
    <n v="1115"/>
    <s v="CA-2019-140585"/>
    <x v="404"/>
    <d v="2019-12-23T00:00:0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x v="11"/>
    <x v="1044"/>
    <x v="1"/>
    <x v="1"/>
  </r>
  <r>
    <n v="1116"/>
    <s v="CA-2019-140585"/>
    <x v="404"/>
    <d v="2019-12-23T00:00:00"/>
    <s v="Second Class"/>
    <x v="154"/>
    <x v="154"/>
    <x v="0"/>
    <x v="0"/>
    <s v="Encinitas"/>
    <x v="1"/>
    <n v="92024"/>
    <x v="1"/>
    <s v="TEC-AC-10003610"/>
    <x v="2"/>
    <x v="11"/>
    <s v="Logitech Illuminated - Keyboard"/>
    <x v="1006"/>
    <n v="2"/>
    <x v="0"/>
    <x v="1045"/>
    <x v="1"/>
    <x v="1"/>
  </r>
  <r>
    <n v="1117"/>
    <s v="CA-2018-144855"/>
    <x v="405"/>
    <d v="2018-07-24T00:00:00"/>
    <s v="Second Class"/>
    <x v="393"/>
    <x v="393"/>
    <x v="1"/>
    <x v="0"/>
    <s v="San Francisco"/>
    <x v="1"/>
    <n v="94110"/>
    <x v="1"/>
    <s v="OFF-LA-10003766"/>
    <x v="1"/>
    <x v="2"/>
    <s v="Self-Adhesive Removable Labels"/>
    <x v="689"/>
    <n v="2"/>
    <x v="0"/>
    <x v="702"/>
    <x v="1"/>
    <x v="0"/>
  </r>
  <r>
    <n v="1118"/>
    <s v="CA-2017-142755"/>
    <x v="406"/>
    <d v="2017-09-08T00:00:00"/>
    <s v="Standard Class"/>
    <x v="394"/>
    <x v="394"/>
    <x v="0"/>
    <x v="0"/>
    <s v="Roswell"/>
    <x v="32"/>
    <n v="30076"/>
    <x v="0"/>
    <s v="OFF-PA-10001970"/>
    <x v="1"/>
    <x v="10"/>
    <s v="Xerox 1908"/>
    <x v="1007"/>
    <n v="5"/>
    <x v="0"/>
    <x v="1046"/>
    <x v="0"/>
    <x v="0"/>
  </r>
  <r>
    <n v="1119"/>
    <s v="CA-2017-142755"/>
    <x v="406"/>
    <d v="2017-09-08T00:00:00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x v="1008"/>
    <n v="5"/>
    <x v="0"/>
    <x v="1047"/>
    <x v="0"/>
    <x v="0"/>
  </r>
  <r>
    <n v="1120"/>
    <s v="CA-2017-142755"/>
    <x v="406"/>
    <d v="2017-09-08T00:00:00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x v="0"/>
    <x v="1048"/>
    <x v="0"/>
    <x v="0"/>
  </r>
  <r>
    <n v="1121"/>
    <s v="CA-2017-142755"/>
    <x v="406"/>
    <d v="2017-09-08T00:00:00"/>
    <s v="Standard Class"/>
    <x v="394"/>
    <x v="394"/>
    <x v="0"/>
    <x v="0"/>
    <s v="Roswell"/>
    <x v="32"/>
    <n v="30076"/>
    <x v="0"/>
    <s v="OFF-EN-10004459"/>
    <x v="1"/>
    <x v="12"/>
    <s v="Security-Tint Envelopes"/>
    <x v="770"/>
    <n v="2"/>
    <x v="0"/>
    <x v="792"/>
    <x v="0"/>
    <x v="0"/>
  </r>
  <r>
    <n v="1122"/>
    <s v="US-2016-147627"/>
    <x v="407"/>
    <d v="2016-01-26T00:00:00"/>
    <s v="Standard Class"/>
    <x v="332"/>
    <x v="332"/>
    <x v="0"/>
    <x v="0"/>
    <s v="Jonesboro"/>
    <x v="36"/>
    <n v="72401"/>
    <x v="0"/>
    <s v="TEC-PH-10001061"/>
    <x v="2"/>
    <x v="7"/>
    <s v="Apple iPhone 5C"/>
    <x v="1010"/>
    <n v="7"/>
    <x v="0"/>
    <x v="1049"/>
    <x v="0"/>
    <x v="0"/>
  </r>
  <r>
    <n v="1123"/>
    <s v="US-2016-147627"/>
    <x v="407"/>
    <d v="2016-01-26T00:00:00"/>
    <s v="Standard Class"/>
    <x v="332"/>
    <x v="332"/>
    <x v="0"/>
    <x v="0"/>
    <s v="Jonesboro"/>
    <x v="36"/>
    <n v="72401"/>
    <x v="0"/>
    <s v="OFF-AR-10002375"/>
    <x v="1"/>
    <x v="6"/>
    <s v="Newell 351"/>
    <x v="1011"/>
    <n v="7"/>
    <x v="0"/>
    <x v="1050"/>
    <x v="0"/>
    <x v="0"/>
  </r>
  <r>
    <n v="1124"/>
    <s v="US-2016-147627"/>
    <x v="407"/>
    <d v="2016-01-26T00:00:00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x v="0"/>
    <x v="1051"/>
    <x v="0"/>
    <x v="0"/>
  </r>
  <r>
    <n v="1125"/>
    <s v="US-2016-147627"/>
    <x v="407"/>
    <d v="2016-01-26T00:00:00"/>
    <s v="Standard Class"/>
    <x v="332"/>
    <x v="332"/>
    <x v="0"/>
    <x v="0"/>
    <s v="Jonesboro"/>
    <x v="36"/>
    <n v="72401"/>
    <x v="0"/>
    <s v="OFF-AR-10003811"/>
    <x v="1"/>
    <x v="6"/>
    <s v="Newell 327"/>
    <x v="153"/>
    <n v="3"/>
    <x v="0"/>
    <x v="155"/>
    <x v="0"/>
    <x v="0"/>
  </r>
  <r>
    <n v="1126"/>
    <s v="US-2016-147627"/>
    <x v="407"/>
    <d v="2016-01-26T00:00:00"/>
    <s v="Standard Class"/>
    <x v="332"/>
    <x v="332"/>
    <x v="0"/>
    <x v="0"/>
    <s v="Jonesboro"/>
    <x v="36"/>
    <n v="72401"/>
    <x v="0"/>
    <s v="OFF-EN-10001539"/>
    <x v="1"/>
    <x v="12"/>
    <s v="Staple envelope"/>
    <x v="1013"/>
    <n v="3"/>
    <x v="0"/>
    <x v="1052"/>
    <x v="0"/>
    <x v="0"/>
  </r>
  <r>
    <n v="1127"/>
    <s v="US-2016-147627"/>
    <x v="407"/>
    <d v="2016-01-26T00:00:00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x v="0"/>
    <x v="1053"/>
    <x v="0"/>
    <x v="0"/>
  </r>
  <r>
    <n v="1128"/>
    <s v="CA-2017-105970"/>
    <x v="56"/>
    <d v="2017-03-07T00:00:00"/>
    <s v="Standard Class"/>
    <x v="50"/>
    <x v="50"/>
    <x v="2"/>
    <x v="0"/>
    <s v="Richmond"/>
    <x v="14"/>
    <n v="47374"/>
    <x v="2"/>
    <s v="OFF-AR-10003156"/>
    <x v="1"/>
    <x v="6"/>
    <s v="50 Colored Long Pencils"/>
    <x v="1015"/>
    <n v="1"/>
    <x v="0"/>
    <x v="1054"/>
    <x v="2"/>
    <x v="0"/>
  </r>
  <r>
    <n v="1129"/>
    <s v="CA-2017-105970"/>
    <x v="56"/>
    <d v="2017-03-07T00:00:00"/>
    <s v="Standard Class"/>
    <x v="50"/>
    <x v="50"/>
    <x v="2"/>
    <x v="0"/>
    <s v="Richmond"/>
    <x v="14"/>
    <n v="47374"/>
    <x v="2"/>
    <s v="OFF-EN-10001532"/>
    <x v="1"/>
    <x v="12"/>
    <s v="Brown Kraft Recycled Envelopes"/>
    <x v="1016"/>
    <n v="6"/>
    <x v="0"/>
    <x v="1055"/>
    <x v="2"/>
    <x v="0"/>
  </r>
  <r>
    <n v="1130"/>
    <s v="CA-2018-112102"/>
    <x v="408"/>
    <d v="2018-04-16T00:00:00"/>
    <s v="Standard Class"/>
    <x v="205"/>
    <x v="205"/>
    <x v="0"/>
    <x v="0"/>
    <s v="Springfield"/>
    <x v="17"/>
    <n v="22153"/>
    <x v="0"/>
    <s v="FUR-TA-10004086"/>
    <x v="0"/>
    <x v="3"/>
    <s v="KI Adjustable-Height Table"/>
    <x v="1017"/>
    <n v="4"/>
    <x v="0"/>
    <x v="1056"/>
    <x v="0"/>
    <x v="0"/>
  </r>
  <r>
    <n v="1131"/>
    <s v="CA-2018-112102"/>
    <x v="408"/>
    <d v="2018-04-16T00:00:00"/>
    <s v="Standard Class"/>
    <x v="205"/>
    <x v="205"/>
    <x v="0"/>
    <x v="0"/>
    <s v="Springfield"/>
    <x v="17"/>
    <n v="22153"/>
    <x v="0"/>
    <s v="OFF-PA-10000100"/>
    <x v="1"/>
    <x v="10"/>
    <s v="Xerox 1945"/>
    <x v="1018"/>
    <n v="1"/>
    <x v="0"/>
    <x v="1057"/>
    <x v="0"/>
    <x v="0"/>
  </r>
  <r>
    <n v="1132"/>
    <s v="CA-2018-112102"/>
    <x v="408"/>
    <d v="2018-04-16T00:00:00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x v="0"/>
    <x v="1058"/>
    <x v="0"/>
    <x v="0"/>
  </r>
  <r>
    <n v="1133"/>
    <s v="US-2018-114776"/>
    <x v="409"/>
    <d v="2018-12-07T00:00:00"/>
    <s v="First Class"/>
    <x v="55"/>
    <x v="55"/>
    <x v="1"/>
    <x v="0"/>
    <s v="Antioch"/>
    <x v="1"/>
    <n v="94509"/>
    <x v="1"/>
    <s v="OFF-PA-10004100"/>
    <x v="1"/>
    <x v="10"/>
    <s v="Xerox 216"/>
    <x v="541"/>
    <n v="3"/>
    <x v="0"/>
    <x v="551"/>
    <x v="1"/>
    <x v="0"/>
  </r>
  <r>
    <n v="1134"/>
    <s v="US-2018-134908"/>
    <x v="410"/>
    <d v="2018-06-09T00:00:00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x v="2"/>
    <x v="1059"/>
    <x v="3"/>
    <x v="0"/>
  </r>
  <r>
    <n v="1135"/>
    <s v="US-2018-134908"/>
    <x v="410"/>
    <d v="2018-06-09T00:00:00"/>
    <s v="Standard Class"/>
    <x v="185"/>
    <x v="185"/>
    <x v="2"/>
    <x v="0"/>
    <s v="Philadelphia"/>
    <x v="9"/>
    <n v="19134"/>
    <x v="3"/>
    <s v="OFF-LA-10000973"/>
    <x v="1"/>
    <x v="2"/>
    <s v="Avery 502"/>
    <x v="262"/>
    <n v="3"/>
    <x v="2"/>
    <x v="1060"/>
    <x v="3"/>
    <x v="0"/>
  </r>
  <r>
    <n v="1136"/>
    <s v="US-2018-148803"/>
    <x v="25"/>
    <d v="2018-12-11T00:00:00"/>
    <s v="Same Day"/>
    <x v="235"/>
    <x v="235"/>
    <x v="0"/>
    <x v="0"/>
    <s v="Homestead"/>
    <x v="2"/>
    <n v="33030"/>
    <x v="0"/>
    <s v="OFF-ST-10001476"/>
    <x v="1"/>
    <x v="4"/>
    <s v="Steel Personal Filing/Posting Tote"/>
    <x v="1021"/>
    <n v="3"/>
    <x v="2"/>
    <x v="1061"/>
    <x v="0"/>
    <x v="0"/>
  </r>
  <r>
    <n v="1137"/>
    <s v="CA-2018-152170"/>
    <x v="396"/>
    <d v="2018-11-15T00:00:00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x v="0"/>
    <x v="1062"/>
    <x v="2"/>
    <x v="0"/>
  </r>
  <r>
    <n v="1138"/>
    <s v="CA-2018-152170"/>
    <x v="396"/>
    <d v="2018-11-15T00:00:00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x v="0"/>
    <x v="1063"/>
    <x v="2"/>
    <x v="0"/>
  </r>
  <r>
    <n v="1139"/>
    <s v="CA-2018-152170"/>
    <x v="396"/>
    <d v="2018-11-15T00:00:00"/>
    <s v="Second Class"/>
    <x v="395"/>
    <x v="395"/>
    <x v="1"/>
    <x v="0"/>
    <s v="La Porte"/>
    <x v="14"/>
    <n v="46350"/>
    <x v="2"/>
    <s v="OFF-PA-10001763"/>
    <x v="1"/>
    <x v="10"/>
    <s v="Xerox 1896"/>
    <x v="1024"/>
    <n v="2"/>
    <x v="0"/>
    <x v="1064"/>
    <x v="2"/>
    <x v="0"/>
  </r>
  <r>
    <n v="1140"/>
    <s v="CA-2018-152170"/>
    <x v="396"/>
    <d v="2018-11-15T00:00:00"/>
    <s v="Second Class"/>
    <x v="395"/>
    <x v="395"/>
    <x v="1"/>
    <x v="0"/>
    <s v="La Porte"/>
    <x v="14"/>
    <n v="46350"/>
    <x v="2"/>
    <s v="OFF-AR-10003394"/>
    <x v="1"/>
    <x v="6"/>
    <s v="Newell 332"/>
    <x v="1025"/>
    <n v="7"/>
    <x v="0"/>
    <x v="1065"/>
    <x v="2"/>
    <x v="0"/>
  </r>
  <r>
    <n v="1141"/>
    <s v="CA-2018-152170"/>
    <x v="396"/>
    <d v="2018-11-15T00:00:00"/>
    <s v="Second Class"/>
    <x v="395"/>
    <x v="395"/>
    <x v="1"/>
    <x v="0"/>
    <s v="La Porte"/>
    <x v="14"/>
    <n v="46350"/>
    <x v="2"/>
    <s v="OFF-BI-10002072"/>
    <x v="1"/>
    <x v="8"/>
    <s v="Cardinal Slant-D Ring Binders"/>
    <x v="1026"/>
    <n v="2"/>
    <x v="0"/>
    <x v="1066"/>
    <x v="2"/>
    <x v="0"/>
  </r>
  <r>
    <n v="1142"/>
    <s v="CA-2016-146969"/>
    <x v="411"/>
    <d v="2016-10-03T00:00:00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x v="0"/>
    <x v="907"/>
    <x v="1"/>
    <x v="0"/>
  </r>
  <r>
    <n v="1143"/>
    <s v="CA-2016-146969"/>
    <x v="411"/>
    <d v="2016-10-03T00:00:00"/>
    <s v="Standard Class"/>
    <x v="275"/>
    <x v="275"/>
    <x v="0"/>
    <x v="0"/>
    <s v="Los Angeles"/>
    <x v="1"/>
    <n v="90045"/>
    <x v="1"/>
    <s v="OFF-FA-10001561"/>
    <x v="1"/>
    <x v="13"/>
    <s v="Stockwell Push Pins"/>
    <x v="525"/>
    <n v="4"/>
    <x v="0"/>
    <x v="1067"/>
    <x v="1"/>
    <x v="0"/>
  </r>
  <r>
    <n v="1144"/>
    <s v="CA-2016-146969"/>
    <x v="411"/>
    <d v="2016-10-03T00:00:00"/>
    <s v="Standard Class"/>
    <x v="275"/>
    <x v="275"/>
    <x v="0"/>
    <x v="0"/>
    <s v="Los Angeles"/>
    <x v="1"/>
    <n v="90045"/>
    <x v="1"/>
    <s v="OFF-PA-10002105"/>
    <x v="1"/>
    <x v="10"/>
    <s v="Xerox 223"/>
    <x v="90"/>
    <n v="1"/>
    <x v="0"/>
    <x v="90"/>
    <x v="1"/>
    <x v="0"/>
  </r>
  <r>
    <n v="1145"/>
    <s v="CA-2016-146969"/>
    <x v="411"/>
    <d v="2016-10-03T00:00:00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x v="2"/>
    <x v="1068"/>
    <x v="1"/>
    <x v="0"/>
  </r>
  <r>
    <n v="1146"/>
    <s v="CA-2016-146969"/>
    <x v="411"/>
    <d v="2016-10-03T00:00:00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x v="1028"/>
    <n v="1"/>
    <x v="0"/>
    <x v="1069"/>
    <x v="1"/>
    <x v="0"/>
  </r>
  <r>
    <n v="1147"/>
    <s v="CA-2017-112452"/>
    <x v="388"/>
    <d v="2017-04-04T00:00:00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x v="1029"/>
    <n v="2"/>
    <x v="9"/>
    <x v="1070"/>
    <x v="2"/>
    <x v="0"/>
  </r>
  <r>
    <n v="1148"/>
    <s v="CA-2017-112452"/>
    <x v="388"/>
    <d v="2017-04-04T00:00:00"/>
    <s v="Same Day"/>
    <x v="396"/>
    <x v="396"/>
    <x v="0"/>
    <x v="0"/>
    <s v="Lansing"/>
    <x v="12"/>
    <n v="48911"/>
    <x v="2"/>
    <s v="OFF-FA-10000735"/>
    <x v="1"/>
    <x v="13"/>
    <s v="Staples"/>
    <x v="572"/>
    <n v="2"/>
    <x v="0"/>
    <x v="1071"/>
    <x v="2"/>
    <x v="0"/>
  </r>
  <r>
    <n v="1149"/>
    <s v="CA-2017-112452"/>
    <x v="388"/>
    <d v="2017-04-04T00:00:00"/>
    <s v="Same Day"/>
    <x v="396"/>
    <x v="396"/>
    <x v="0"/>
    <x v="0"/>
    <s v="Lansing"/>
    <x v="12"/>
    <n v="48911"/>
    <x v="2"/>
    <s v="OFF-BI-10003350"/>
    <x v="1"/>
    <x v="8"/>
    <s v="Acco Expandable Hanging Binders"/>
    <x v="1030"/>
    <n v="2"/>
    <x v="0"/>
    <x v="1072"/>
    <x v="2"/>
    <x v="0"/>
  </r>
  <r>
    <n v="1150"/>
    <s v="CA-2017-112452"/>
    <x v="388"/>
    <d v="2017-04-04T00:00:00"/>
    <s v="Same Day"/>
    <x v="396"/>
    <x v="396"/>
    <x v="0"/>
    <x v="0"/>
    <s v="Lansing"/>
    <x v="12"/>
    <n v="48911"/>
    <x v="2"/>
    <s v="TEC-PH-10000307"/>
    <x v="2"/>
    <x v="7"/>
    <s v="Shocksock Galaxy S4 Armband"/>
    <x v="1031"/>
    <n v="1"/>
    <x v="0"/>
    <x v="1073"/>
    <x v="2"/>
    <x v="0"/>
  </r>
  <r>
    <n v="1151"/>
    <s v="CA-2017-112452"/>
    <x v="388"/>
    <d v="2017-04-04T00:00:00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x v="0"/>
    <x v="1074"/>
    <x v="2"/>
    <x v="0"/>
  </r>
  <r>
    <n v="1152"/>
    <s v="CA-2017-113971"/>
    <x v="412"/>
    <d v="2017-05-14T00:00:00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x v="2"/>
    <x v="1075"/>
    <x v="3"/>
    <x v="0"/>
  </r>
  <r>
    <n v="1153"/>
    <s v="CA-2018-160395"/>
    <x v="413"/>
    <d v="2019-01-06T00:00:00"/>
    <s v="Standard Class"/>
    <x v="126"/>
    <x v="126"/>
    <x v="1"/>
    <x v="0"/>
    <s v="Reno"/>
    <x v="33"/>
    <n v="89502"/>
    <x v="1"/>
    <s v="OFF-AR-10003759"/>
    <x v="1"/>
    <x v="6"/>
    <s v="Crayola Anti Dust Chalk, 12/Pack"/>
    <x v="1034"/>
    <n v="2"/>
    <x v="0"/>
    <x v="1076"/>
    <x v="1"/>
    <x v="0"/>
  </r>
  <r>
    <n v="1154"/>
    <s v="CA-2018-160395"/>
    <x v="413"/>
    <d v="2019-01-06T00:00:00"/>
    <s v="Standard Class"/>
    <x v="126"/>
    <x v="126"/>
    <x v="1"/>
    <x v="0"/>
    <s v="Reno"/>
    <x v="33"/>
    <n v="89502"/>
    <x v="1"/>
    <s v="OFF-BI-10003984"/>
    <x v="1"/>
    <x v="8"/>
    <s v="Lock-Up Easel 'Spel-Binder'"/>
    <x v="1035"/>
    <n v="7"/>
    <x v="2"/>
    <x v="1077"/>
    <x v="1"/>
    <x v="0"/>
  </r>
  <r>
    <n v="1155"/>
    <s v="CA-2016-136567"/>
    <x v="414"/>
    <d v="2016-12-21T00:00:00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x v="1036"/>
    <n v="2"/>
    <x v="0"/>
    <x v="232"/>
    <x v="0"/>
    <x v="0"/>
  </r>
  <r>
    <n v="1156"/>
    <s v="CA-2016-136567"/>
    <x v="414"/>
    <d v="2016-12-21T00:00:00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x v="0"/>
    <x v="1078"/>
    <x v="0"/>
    <x v="0"/>
  </r>
  <r>
    <n v="1157"/>
    <s v="CA-2016-136567"/>
    <x v="414"/>
    <d v="2016-12-21T00:00:00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x v="0"/>
    <x v="1079"/>
    <x v="0"/>
    <x v="0"/>
  </r>
  <r>
    <n v="1158"/>
    <s v="CA-2016-136567"/>
    <x v="414"/>
    <d v="2016-12-21T00:00:00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x v="0"/>
    <x v="1080"/>
    <x v="0"/>
    <x v="0"/>
  </r>
  <r>
    <n v="1159"/>
    <s v="CA-2018-149314"/>
    <x v="415"/>
    <d v="2018-07-07T00:00:00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x v="2"/>
    <x v="1081"/>
    <x v="1"/>
    <x v="0"/>
  </r>
  <r>
    <n v="1160"/>
    <s v="CA-2019-147039"/>
    <x v="222"/>
    <d v="2019-07-04T00:00:00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x v="1041"/>
    <n v="3"/>
    <x v="0"/>
    <x v="1082"/>
    <x v="2"/>
    <x v="0"/>
  </r>
  <r>
    <n v="1161"/>
    <s v="CA-2019-147039"/>
    <x v="222"/>
    <d v="2019-07-04T00:00:00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x v="0"/>
    <x v="1083"/>
    <x v="2"/>
    <x v="0"/>
  </r>
  <r>
    <n v="1162"/>
    <s v="CA-2016-126522"/>
    <x v="416"/>
    <d v="2016-09-05T00:00:00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x v="0"/>
    <x v="1084"/>
    <x v="1"/>
    <x v="1"/>
  </r>
  <r>
    <n v="1163"/>
    <s v="CA-2016-127964"/>
    <x v="223"/>
    <d v="2016-03-08T00:00:00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x v="1044"/>
    <n v="1"/>
    <x v="0"/>
    <x v="1085"/>
    <x v="3"/>
    <x v="0"/>
  </r>
  <r>
    <n v="1164"/>
    <s v="CA-2016-127964"/>
    <x v="223"/>
    <d v="2016-03-08T00:00:00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x v="2"/>
    <x v="1086"/>
    <x v="3"/>
    <x v="0"/>
  </r>
  <r>
    <n v="1165"/>
    <s v="CA-2016-127964"/>
    <x v="223"/>
    <d v="2016-03-08T00:00:00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x v="2"/>
    <x v="1087"/>
    <x v="3"/>
    <x v="0"/>
  </r>
  <r>
    <n v="1166"/>
    <s v="CA-2016-117709"/>
    <x v="417"/>
    <d v="2016-05-08T00:00:00"/>
    <s v="Standard Class"/>
    <x v="400"/>
    <x v="400"/>
    <x v="0"/>
    <x v="0"/>
    <s v="Jackson"/>
    <x v="12"/>
    <n v="49201"/>
    <x v="2"/>
    <s v="OFF-BI-10001294"/>
    <x v="1"/>
    <x v="8"/>
    <s v="Fellowes Binding Cases"/>
    <x v="1047"/>
    <n v="4"/>
    <x v="0"/>
    <x v="1088"/>
    <x v="2"/>
    <x v="0"/>
  </r>
  <r>
    <n v="1167"/>
    <s v="CA-2017-125416"/>
    <x v="121"/>
    <d v="2017-11-02T00:00:00"/>
    <s v="Same Day"/>
    <x v="110"/>
    <x v="110"/>
    <x v="0"/>
    <x v="0"/>
    <s v="Seattle"/>
    <x v="4"/>
    <n v="98115"/>
    <x v="1"/>
    <s v="TEC-AC-10001552"/>
    <x v="2"/>
    <x v="11"/>
    <s v="Logitech K350 2.4Ghz Wireless Keyboard"/>
    <x v="1048"/>
    <n v="9"/>
    <x v="0"/>
    <x v="1089"/>
    <x v="1"/>
    <x v="0"/>
  </r>
  <r>
    <n v="1168"/>
    <s v="CA-2019-145226"/>
    <x v="166"/>
    <d v="2019-12-10T00:00:00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1169"/>
    <s v="CA-2019-145226"/>
    <x v="166"/>
    <d v="2019-12-10T00:00:00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1170"/>
    <s v="CA-2019-145226"/>
    <x v="166"/>
    <d v="2019-12-10T00:00:00"/>
    <s v="Second Class"/>
    <x v="111"/>
    <x v="111"/>
    <x v="0"/>
    <x v="0"/>
    <s v="New York City"/>
    <x v="15"/>
    <n v="10035"/>
    <x v="3"/>
    <s v="OFF-PA-10003172"/>
    <x v="1"/>
    <x v="10"/>
    <s v="Xerox 1996"/>
    <x v="541"/>
    <n v="3"/>
    <x v="0"/>
    <x v="551"/>
    <x v="3"/>
    <x v="0"/>
  </r>
  <r>
    <n v="1171"/>
    <s v="CA-2019-145226"/>
    <x v="166"/>
    <d v="2019-12-10T00:00:00"/>
    <s v="Second Class"/>
    <x v="111"/>
    <x v="111"/>
    <x v="0"/>
    <x v="0"/>
    <s v="New York City"/>
    <x v="15"/>
    <n v="10035"/>
    <x v="3"/>
    <s v="OFF-ST-10002352"/>
    <x v="1"/>
    <x v="4"/>
    <s v="Iris Project Case"/>
    <x v="1051"/>
    <n v="4"/>
    <x v="0"/>
    <x v="1091"/>
    <x v="3"/>
    <x v="0"/>
  </r>
  <r>
    <n v="1172"/>
    <s v="US-2016-100279"/>
    <x v="418"/>
    <d v="2016-03-14T00:00:00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x v="0"/>
    <x v="1092"/>
    <x v="2"/>
    <x v="0"/>
  </r>
  <r>
    <n v="1173"/>
    <s v="CA-2016-158064"/>
    <x v="419"/>
    <d v="2016-04-25T00:00:00"/>
    <s v="Standard Class"/>
    <x v="211"/>
    <x v="211"/>
    <x v="0"/>
    <x v="0"/>
    <s v="Los Angeles"/>
    <x v="1"/>
    <n v="90008"/>
    <x v="1"/>
    <s v="OFF-BI-10002976"/>
    <x v="1"/>
    <x v="8"/>
    <s v="ACCOHIDE Binder by Acco"/>
    <x v="1053"/>
    <n v="5"/>
    <x v="2"/>
    <x v="1093"/>
    <x v="1"/>
    <x v="0"/>
  </r>
  <r>
    <n v="1174"/>
    <s v="US-2017-104430"/>
    <x v="420"/>
    <d v="2017-10-26T00:00:00"/>
    <s v="Standard Class"/>
    <x v="299"/>
    <x v="299"/>
    <x v="0"/>
    <x v="0"/>
    <s v="Bloomington"/>
    <x v="10"/>
    <n v="61701"/>
    <x v="2"/>
    <s v="OFF-BI-10000301"/>
    <x v="1"/>
    <x v="8"/>
    <s v="GBC Instant Report Kit"/>
    <x v="1054"/>
    <n v="4"/>
    <x v="3"/>
    <x v="1094"/>
    <x v="2"/>
    <x v="0"/>
  </r>
  <r>
    <n v="1175"/>
    <s v="CA-2017-132080"/>
    <x v="421"/>
    <d v="2017-08-25T00:00:00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x v="2"/>
    <x v="1095"/>
    <x v="3"/>
    <x v="0"/>
  </r>
  <r>
    <n v="1176"/>
    <s v="CA-2018-161207"/>
    <x v="48"/>
    <d v="2018-09-03T00:00:00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x v="0"/>
    <x v="1096"/>
    <x v="3"/>
    <x v="0"/>
  </r>
  <r>
    <n v="1177"/>
    <s v="CA-2016-120243"/>
    <x v="422"/>
    <d v="2016-12-30T00:00:00"/>
    <s v="Second Class"/>
    <x v="401"/>
    <x v="401"/>
    <x v="2"/>
    <x v="0"/>
    <s v="Los Angeles"/>
    <x v="1"/>
    <n v="90004"/>
    <x v="1"/>
    <s v="OFF-LA-10004425"/>
    <x v="1"/>
    <x v="2"/>
    <s v="Staple-on labels"/>
    <x v="1057"/>
    <n v="4"/>
    <x v="0"/>
    <x v="1097"/>
    <x v="1"/>
    <x v="0"/>
  </r>
  <r>
    <n v="1178"/>
    <s v="CA-2018-113621"/>
    <x v="49"/>
    <d v="2018-12-05T00:00:00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x v="1058"/>
    <n v="2"/>
    <x v="0"/>
    <x v="1098"/>
    <x v="3"/>
    <x v="0"/>
  </r>
  <r>
    <n v="1179"/>
    <s v="CA-2018-113621"/>
    <x v="49"/>
    <d v="2018-12-05T00:00:00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x v="690"/>
    <n v="3"/>
    <x v="0"/>
    <x v="1099"/>
    <x v="3"/>
    <x v="0"/>
  </r>
  <r>
    <n v="1180"/>
    <s v="CA-2018-168081"/>
    <x v="423"/>
    <d v="2018-04-27T00:00:00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x v="2"/>
    <x v="1100"/>
    <x v="2"/>
    <x v="0"/>
  </r>
  <r>
    <n v="1181"/>
    <s v="CA-2016-128146"/>
    <x v="261"/>
    <d v="2016-06-25T00:00:00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x v="0"/>
    <x v="1101"/>
    <x v="3"/>
    <x v="0"/>
  </r>
  <r>
    <n v="1182"/>
    <s v="CA-2016-128146"/>
    <x v="261"/>
    <d v="2016-06-25T00:00:00"/>
    <s v="Standard Class"/>
    <x v="72"/>
    <x v="72"/>
    <x v="0"/>
    <x v="0"/>
    <s v="Lakewood"/>
    <x v="30"/>
    <n v="8701"/>
    <x v="3"/>
    <s v="OFF-AR-10001919"/>
    <x v="1"/>
    <x v="6"/>
    <s v="OIC #2 Pencils, Medium Soft"/>
    <x v="1061"/>
    <n v="2"/>
    <x v="0"/>
    <x v="1102"/>
    <x v="3"/>
    <x v="0"/>
  </r>
  <r>
    <n v="1183"/>
    <s v="CA-2019-138779"/>
    <x v="424"/>
    <d v="2019-01-15T00:00:00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x v="2"/>
    <x v="1103"/>
    <x v="0"/>
    <x v="0"/>
  </r>
  <r>
    <n v="1184"/>
    <s v="CA-2019-138779"/>
    <x v="424"/>
    <d v="2019-01-15T00:00:00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x v="2"/>
    <x v="1104"/>
    <x v="0"/>
    <x v="0"/>
  </r>
  <r>
    <n v="1185"/>
    <s v="CA-2016-127131"/>
    <x v="156"/>
    <d v="2016-11-30T00:00:00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x v="1064"/>
    <n v="7"/>
    <x v="2"/>
    <x v="1105"/>
    <x v="1"/>
    <x v="1"/>
  </r>
  <r>
    <n v="1186"/>
    <s v="CA-2016-127131"/>
    <x v="156"/>
    <d v="2016-11-30T00:00:00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x v="0"/>
    <x v="1106"/>
    <x v="1"/>
    <x v="1"/>
  </r>
  <r>
    <n v="1187"/>
    <s v="CA-2016-127131"/>
    <x v="156"/>
    <d v="2016-11-30T00:00:00"/>
    <s v="Standard Class"/>
    <x v="403"/>
    <x v="403"/>
    <x v="1"/>
    <x v="0"/>
    <s v="Seattle"/>
    <x v="4"/>
    <n v="98103"/>
    <x v="1"/>
    <s v="OFF-PA-10001800"/>
    <x v="1"/>
    <x v="10"/>
    <s v="Xerox 220"/>
    <x v="243"/>
    <n v="4"/>
    <x v="0"/>
    <x v="245"/>
    <x v="1"/>
    <x v="1"/>
  </r>
  <r>
    <n v="1188"/>
    <s v="CA-2016-127131"/>
    <x v="156"/>
    <d v="2016-11-30T00:00:00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x v="0"/>
    <x v="1107"/>
    <x v="1"/>
    <x v="1"/>
  </r>
  <r>
    <n v="1189"/>
    <s v="CA-2019-117212"/>
    <x v="425"/>
    <d v="2019-02-28T00:00:00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x v="0"/>
    <x v="1108"/>
    <x v="1"/>
    <x v="1"/>
  </r>
  <r>
    <n v="1190"/>
    <s v="CA-2019-117212"/>
    <x v="425"/>
    <d v="2019-02-28T00:00:00"/>
    <s v="Second Class"/>
    <x v="404"/>
    <x v="404"/>
    <x v="2"/>
    <x v="0"/>
    <s v="Los Angeles"/>
    <x v="1"/>
    <n v="90036"/>
    <x v="1"/>
    <s v="TEC-PH-10004447"/>
    <x v="2"/>
    <x v="7"/>
    <s v="Toshiba IPT2010-SD IP Telephone"/>
    <x v="1068"/>
    <n v="8"/>
    <x v="2"/>
    <x v="1109"/>
    <x v="1"/>
    <x v="1"/>
  </r>
  <r>
    <n v="1191"/>
    <s v="CA-2019-117212"/>
    <x v="425"/>
    <d v="2019-02-28T00:00:00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1"/>
  </r>
  <r>
    <n v="1192"/>
    <s v="CA-2019-117212"/>
    <x v="425"/>
    <d v="2019-02-28T00:00:00"/>
    <s v="Second Class"/>
    <x v="404"/>
    <x v="404"/>
    <x v="2"/>
    <x v="0"/>
    <s v="Los Angeles"/>
    <x v="1"/>
    <n v="90036"/>
    <x v="1"/>
    <s v="OFF-PA-10001970"/>
    <x v="1"/>
    <x v="10"/>
    <s v="Xerox 1908"/>
    <x v="1070"/>
    <n v="4"/>
    <x v="0"/>
    <x v="1111"/>
    <x v="1"/>
    <x v="1"/>
  </r>
  <r>
    <n v="1193"/>
    <s v="CA-2019-117212"/>
    <x v="425"/>
    <d v="2019-02-28T00:00:00"/>
    <s v="Second Class"/>
    <x v="404"/>
    <x v="404"/>
    <x v="2"/>
    <x v="0"/>
    <s v="Los Angeles"/>
    <x v="1"/>
    <n v="90036"/>
    <x v="1"/>
    <s v="OFF-PA-10000682"/>
    <x v="1"/>
    <x v="10"/>
    <s v="Xerox 1924"/>
    <x v="1071"/>
    <n v="4"/>
    <x v="0"/>
    <x v="1112"/>
    <x v="1"/>
    <x v="1"/>
  </r>
  <r>
    <n v="1194"/>
    <s v="US-2017-130519"/>
    <x v="426"/>
    <d v="2017-09-15T00:00:00"/>
    <s v="Same Day"/>
    <x v="243"/>
    <x v="243"/>
    <x v="1"/>
    <x v="0"/>
    <s v="Coral Springs"/>
    <x v="2"/>
    <n v="33065"/>
    <x v="0"/>
    <s v="OFF-PA-10001937"/>
    <x v="1"/>
    <x v="10"/>
    <s v="Xerox 21"/>
    <x v="12"/>
    <n v="3"/>
    <x v="2"/>
    <x v="12"/>
    <x v="0"/>
    <x v="0"/>
  </r>
  <r>
    <n v="1195"/>
    <s v="US-2017-130519"/>
    <x v="426"/>
    <d v="2017-09-15T00:00:00"/>
    <s v="Same Day"/>
    <x v="243"/>
    <x v="243"/>
    <x v="1"/>
    <x v="0"/>
    <s v="Coral Springs"/>
    <x v="2"/>
    <n v="33065"/>
    <x v="0"/>
    <s v="FUR-FU-10002268"/>
    <x v="0"/>
    <x v="5"/>
    <s v="Ultra Door Push Plate"/>
    <x v="581"/>
    <n v="4"/>
    <x v="2"/>
    <x v="1113"/>
    <x v="0"/>
    <x v="0"/>
  </r>
  <r>
    <n v="1196"/>
    <s v="US-2017-130519"/>
    <x v="426"/>
    <d v="2017-09-15T00:00:00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x v="2"/>
    <x v="1114"/>
    <x v="0"/>
    <x v="0"/>
  </r>
  <r>
    <n v="1197"/>
    <s v="US-2017-130519"/>
    <x v="426"/>
    <d v="2017-09-15T00:00:00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x v="2"/>
    <x v="1115"/>
    <x v="0"/>
    <x v="0"/>
  </r>
  <r>
    <n v="1198"/>
    <s v="CA-2018-130946"/>
    <x v="143"/>
    <d v="2018-04-12T00:00:00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x v="2"/>
    <x v="1116"/>
    <x v="2"/>
    <x v="0"/>
  </r>
  <r>
    <n v="1199"/>
    <s v="CA-2018-130946"/>
    <x v="143"/>
    <d v="2018-04-12T00:00:00"/>
    <s v="Standard Class"/>
    <x v="233"/>
    <x v="233"/>
    <x v="0"/>
    <x v="0"/>
    <s v="Houston"/>
    <x v="5"/>
    <n v="77041"/>
    <x v="2"/>
    <s v="FUR-CH-10004540"/>
    <x v="0"/>
    <x v="1"/>
    <s v="Global Chrome Stack Chair"/>
    <x v="1075"/>
    <n v="4"/>
    <x v="4"/>
    <x v="1117"/>
    <x v="2"/>
    <x v="0"/>
  </r>
  <r>
    <n v="1200"/>
    <s v="CA-2018-130946"/>
    <x v="143"/>
    <d v="2018-04-12T00:00:00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x v="1076"/>
    <n v="4"/>
    <x v="3"/>
    <x v="1118"/>
    <x v="2"/>
    <x v="0"/>
  </r>
  <r>
    <n v="1201"/>
    <s v="CA-2018-114727"/>
    <x v="427"/>
    <d v="2018-07-24T00:00:00"/>
    <s v="Standard Class"/>
    <x v="322"/>
    <x v="322"/>
    <x v="1"/>
    <x v="0"/>
    <s v="Denver"/>
    <x v="22"/>
    <n v="80219"/>
    <x v="1"/>
    <s v="FUR-CH-10002335"/>
    <x v="0"/>
    <x v="1"/>
    <s v="Hon GuestStacker Chair"/>
    <x v="730"/>
    <n v="3"/>
    <x v="2"/>
    <x v="748"/>
    <x v="1"/>
    <x v="1"/>
  </r>
  <r>
    <n v="1202"/>
    <s v="CA-2018-114727"/>
    <x v="427"/>
    <d v="2018-07-24T00:00:00"/>
    <s v="Standard Class"/>
    <x v="322"/>
    <x v="322"/>
    <x v="1"/>
    <x v="0"/>
    <s v="Denver"/>
    <x v="22"/>
    <n v="80219"/>
    <x v="1"/>
    <s v="OFF-BI-10004967"/>
    <x v="1"/>
    <x v="8"/>
    <s v="Round Ring Binders"/>
    <x v="1077"/>
    <n v="3"/>
    <x v="6"/>
    <x v="1119"/>
    <x v="1"/>
    <x v="1"/>
  </r>
  <r>
    <n v="1203"/>
    <s v="CA-2018-114727"/>
    <x v="427"/>
    <d v="2018-07-24T00:00:00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x v="2"/>
    <x v="1120"/>
    <x v="1"/>
    <x v="1"/>
  </r>
  <r>
    <n v="1204"/>
    <s v="CA-2018-114727"/>
    <x v="427"/>
    <d v="2018-07-24T00:00:00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x v="2"/>
    <x v="232"/>
    <x v="1"/>
    <x v="1"/>
  </r>
  <r>
    <n v="1205"/>
    <s v="CA-2018-114727"/>
    <x v="427"/>
    <d v="2018-07-24T00:00:00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x v="2"/>
    <x v="1121"/>
    <x v="1"/>
    <x v="1"/>
  </r>
  <r>
    <n v="1206"/>
    <s v="CA-2019-133235"/>
    <x v="378"/>
    <d v="2019-08-04T00:00:00"/>
    <s v="First Class"/>
    <x v="405"/>
    <x v="405"/>
    <x v="0"/>
    <x v="0"/>
    <s v="Charlotte"/>
    <x v="3"/>
    <n v="28205"/>
    <x v="0"/>
    <s v="TEC-PH-10002660"/>
    <x v="2"/>
    <x v="7"/>
    <s v="Nortel Networks T7316 E Nt8 B27"/>
    <x v="1081"/>
    <n v="5"/>
    <x v="2"/>
    <x v="1122"/>
    <x v="0"/>
    <x v="0"/>
  </r>
  <r>
    <n v="1207"/>
    <s v="CA-2018-137050"/>
    <x v="216"/>
    <d v="2018-07-18T00:00:00"/>
    <s v="Second Class"/>
    <x v="406"/>
    <x v="406"/>
    <x v="1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1208"/>
    <s v="CA-2018-137050"/>
    <x v="216"/>
    <d v="2018-07-18T00:00:00"/>
    <s v="Second Class"/>
    <x v="406"/>
    <x v="406"/>
    <x v="1"/>
    <x v="0"/>
    <s v="New York City"/>
    <x v="15"/>
    <n v="10009"/>
    <x v="3"/>
    <s v="OFF-BI-10002160"/>
    <x v="1"/>
    <x v="8"/>
    <s v="Acco Hanging Data Binders"/>
    <x v="1083"/>
    <n v="3"/>
    <x v="2"/>
    <x v="1124"/>
    <x v="3"/>
    <x v="0"/>
  </r>
  <r>
    <n v="1209"/>
    <s v="CA-2018-137050"/>
    <x v="216"/>
    <d v="2018-07-18T00:00:00"/>
    <s v="Second Class"/>
    <x v="406"/>
    <x v="406"/>
    <x v="1"/>
    <x v="0"/>
    <s v="New York City"/>
    <x v="15"/>
    <n v="10009"/>
    <x v="3"/>
    <s v="OFF-FA-10002988"/>
    <x v="1"/>
    <x v="13"/>
    <s v="Ideal Clamps"/>
    <x v="1084"/>
    <n v="7"/>
    <x v="0"/>
    <x v="1125"/>
    <x v="3"/>
    <x v="0"/>
  </r>
  <r>
    <n v="1210"/>
    <s v="CA-2018-137050"/>
    <x v="216"/>
    <d v="2018-07-18T00:00:00"/>
    <s v="Second Class"/>
    <x v="406"/>
    <x v="406"/>
    <x v="1"/>
    <x v="0"/>
    <s v="New York City"/>
    <x v="15"/>
    <n v="10009"/>
    <x v="3"/>
    <s v="OFF-AR-10004999"/>
    <x v="1"/>
    <x v="6"/>
    <s v="Newell 315"/>
    <x v="1085"/>
    <n v="7"/>
    <x v="0"/>
    <x v="1126"/>
    <x v="3"/>
    <x v="0"/>
  </r>
  <r>
    <n v="1211"/>
    <s v="CA-2018-137050"/>
    <x v="216"/>
    <d v="2018-07-18T00:00:00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x v="1086"/>
    <n v="2"/>
    <x v="2"/>
    <x v="1127"/>
    <x v="3"/>
    <x v="0"/>
  </r>
  <r>
    <n v="1212"/>
    <s v="CA-2018-137050"/>
    <x v="216"/>
    <d v="2018-07-18T00:00:00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x v="2"/>
    <x v="1128"/>
    <x v="3"/>
    <x v="0"/>
  </r>
  <r>
    <n v="1213"/>
    <s v="US-2019-118087"/>
    <x v="428"/>
    <d v="2019-09-13T00:00:00"/>
    <s v="Standard Class"/>
    <x v="407"/>
    <x v="407"/>
    <x v="1"/>
    <x v="0"/>
    <s v="Philadelphia"/>
    <x v="9"/>
    <n v="19134"/>
    <x v="3"/>
    <s v="FUR-CH-10004860"/>
    <x v="0"/>
    <x v="1"/>
    <s v="Global Low Back Tilter Chair"/>
    <x v="1088"/>
    <n v="2"/>
    <x v="4"/>
    <x v="1129"/>
    <x v="3"/>
    <x v="1"/>
  </r>
  <r>
    <n v="1214"/>
    <s v="US-2019-118087"/>
    <x v="428"/>
    <d v="2019-09-13T00:00:00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x v="1089"/>
    <n v="2"/>
    <x v="6"/>
    <x v="1130"/>
    <x v="3"/>
    <x v="1"/>
  </r>
  <r>
    <n v="1215"/>
    <s v="US-2019-118087"/>
    <x v="428"/>
    <d v="2019-09-13T00:00:00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x v="6"/>
    <x v="1131"/>
    <x v="3"/>
    <x v="1"/>
  </r>
  <r>
    <n v="1216"/>
    <s v="US-2019-118087"/>
    <x v="428"/>
    <d v="2019-09-13T00:00:00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x v="1091"/>
    <n v="1"/>
    <x v="2"/>
    <x v="1132"/>
    <x v="3"/>
    <x v="1"/>
  </r>
  <r>
    <n v="1217"/>
    <s v="US-2019-118087"/>
    <x v="428"/>
    <d v="2019-09-13T00:00:00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x v="1092"/>
    <n v="3"/>
    <x v="2"/>
    <x v="1133"/>
    <x v="3"/>
    <x v="1"/>
  </r>
  <r>
    <n v="1218"/>
    <s v="US-2019-118087"/>
    <x v="428"/>
    <d v="2019-09-13T00:00:00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x v="2"/>
    <x v="1134"/>
    <x v="3"/>
    <x v="1"/>
  </r>
  <r>
    <n v="1219"/>
    <s v="US-2019-118087"/>
    <x v="428"/>
    <d v="2019-09-13T00:00:00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x v="2"/>
    <x v="1100"/>
    <x v="3"/>
    <x v="1"/>
  </r>
  <r>
    <n v="1220"/>
    <s v="US-2019-118087"/>
    <x v="428"/>
    <d v="2019-09-13T00:00:00"/>
    <s v="Standard Class"/>
    <x v="407"/>
    <x v="407"/>
    <x v="1"/>
    <x v="0"/>
    <s v="Philadelphia"/>
    <x v="9"/>
    <n v="19134"/>
    <x v="3"/>
    <s v="TEC-PH-10002200"/>
    <x v="2"/>
    <x v="7"/>
    <s v="Samsung Galaxy Note 2"/>
    <x v="1094"/>
    <n v="7"/>
    <x v="10"/>
    <x v="1135"/>
    <x v="3"/>
    <x v="1"/>
  </r>
  <r>
    <n v="1221"/>
    <s v="CA-2016-110184"/>
    <x v="136"/>
    <d v="2016-07-16T00:00:00"/>
    <s v="Standard Class"/>
    <x v="408"/>
    <x v="408"/>
    <x v="2"/>
    <x v="0"/>
    <s v="Los Angeles"/>
    <x v="1"/>
    <n v="90036"/>
    <x v="1"/>
    <s v="OFF-ST-10000107"/>
    <x v="1"/>
    <x v="4"/>
    <s v="Fellowes Super Stor/Drawer"/>
    <x v="1095"/>
    <n v="9"/>
    <x v="0"/>
    <x v="1136"/>
    <x v="1"/>
    <x v="0"/>
  </r>
  <r>
    <n v="1222"/>
    <s v="CA-2016-110184"/>
    <x v="136"/>
    <d v="2016-07-16T00:00:00"/>
    <s v="Standard Class"/>
    <x v="408"/>
    <x v="408"/>
    <x v="2"/>
    <x v="0"/>
    <s v="Los Angeles"/>
    <x v="1"/>
    <n v="90036"/>
    <x v="1"/>
    <s v="TEC-PH-10000439"/>
    <x v="2"/>
    <x v="7"/>
    <s v="GE DSL Phone Line Filter"/>
    <x v="1096"/>
    <n v="8"/>
    <x v="2"/>
    <x v="1137"/>
    <x v="1"/>
    <x v="0"/>
  </r>
  <r>
    <n v="1223"/>
    <s v="CA-2018-126004"/>
    <x v="429"/>
    <d v="2018-12-05T00:00:00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x v="0"/>
    <x v="1138"/>
    <x v="3"/>
    <x v="0"/>
  </r>
  <r>
    <n v="1224"/>
    <s v="CA-2018-126004"/>
    <x v="429"/>
    <d v="2018-12-05T00:00:00"/>
    <s v="First Class"/>
    <x v="78"/>
    <x v="78"/>
    <x v="0"/>
    <x v="0"/>
    <s v="New York City"/>
    <x v="15"/>
    <n v="10024"/>
    <x v="3"/>
    <s v="TEC-AC-10001432"/>
    <x v="2"/>
    <x v="11"/>
    <s v="Enermax Aurora Lite Keyboard"/>
    <x v="1098"/>
    <n v="1"/>
    <x v="0"/>
    <x v="1139"/>
    <x v="3"/>
    <x v="0"/>
  </r>
  <r>
    <n v="1225"/>
    <s v="CA-2018-126004"/>
    <x v="429"/>
    <d v="2018-12-05T00:00:00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x v="1099"/>
    <n v="1"/>
    <x v="2"/>
    <x v="1140"/>
    <x v="3"/>
    <x v="0"/>
  </r>
  <r>
    <n v="1226"/>
    <s v="CA-2018-126004"/>
    <x v="429"/>
    <d v="2018-12-05T00:00:00"/>
    <s v="First Class"/>
    <x v="78"/>
    <x v="78"/>
    <x v="0"/>
    <x v="0"/>
    <s v="New York City"/>
    <x v="15"/>
    <n v="10024"/>
    <x v="3"/>
    <s v="OFF-PA-10001685"/>
    <x v="1"/>
    <x v="10"/>
    <s v="Easy-staple paper"/>
    <x v="1100"/>
    <n v="4"/>
    <x v="0"/>
    <x v="1141"/>
    <x v="3"/>
    <x v="0"/>
  </r>
  <r>
    <n v="1227"/>
    <s v="CA-2018-126004"/>
    <x v="429"/>
    <d v="2018-12-05T00:00:00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x v="0"/>
    <x v="1142"/>
    <x v="3"/>
    <x v="0"/>
  </r>
  <r>
    <n v="1228"/>
    <s v="CA-2018-126004"/>
    <x v="429"/>
    <d v="2018-12-05T00:00:00"/>
    <s v="First Class"/>
    <x v="78"/>
    <x v="78"/>
    <x v="0"/>
    <x v="0"/>
    <s v="New York City"/>
    <x v="15"/>
    <n v="10024"/>
    <x v="3"/>
    <s v="OFF-ST-10000676"/>
    <x v="1"/>
    <x v="4"/>
    <s v="Fellowes Econo/Stor Drawers"/>
    <x v="1102"/>
    <n v="2"/>
    <x v="0"/>
    <x v="1143"/>
    <x v="3"/>
    <x v="0"/>
  </r>
  <r>
    <n v="1229"/>
    <s v="CA-2019-100013"/>
    <x v="44"/>
    <d v="2019-11-11T00:00:00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x v="0"/>
    <x v="792"/>
    <x v="1"/>
    <x v="0"/>
  </r>
  <r>
    <n v="1230"/>
    <s v="CA-2019-100013"/>
    <x v="44"/>
    <d v="2019-11-11T00:00:00"/>
    <s v="Standard Class"/>
    <x v="233"/>
    <x v="233"/>
    <x v="0"/>
    <x v="0"/>
    <s v="Los Angeles"/>
    <x v="1"/>
    <n v="90045"/>
    <x v="1"/>
    <s v="FUR-FU-10001424"/>
    <x v="0"/>
    <x v="5"/>
    <s v="Dax Clear Box Frame"/>
    <x v="992"/>
    <n v="1"/>
    <x v="0"/>
    <x v="1144"/>
    <x v="1"/>
    <x v="0"/>
  </r>
  <r>
    <n v="1231"/>
    <s v="CA-2019-100013"/>
    <x v="44"/>
    <d v="2019-11-11T00:00:00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x v="0"/>
    <x v="1145"/>
    <x v="1"/>
    <x v="0"/>
  </r>
  <r>
    <n v="1232"/>
    <s v="CA-2017-132570"/>
    <x v="89"/>
    <d v="2017-11-02T00:00:00"/>
    <s v="Second Class"/>
    <x v="409"/>
    <x v="409"/>
    <x v="0"/>
    <x v="0"/>
    <s v="Buffalo"/>
    <x v="15"/>
    <n v="14215"/>
    <x v="3"/>
    <s v="OFF-AR-10000369"/>
    <x v="1"/>
    <x v="6"/>
    <s v="Design Ebony Sketching Pencil"/>
    <x v="1104"/>
    <n v="2"/>
    <x v="0"/>
    <x v="1146"/>
    <x v="3"/>
    <x v="0"/>
  </r>
  <r>
    <n v="1233"/>
    <s v="CA-2017-132570"/>
    <x v="89"/>
    <d v="2017-11-02T00:00:0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x v="0"/>
    <x v="1147"/>
    <x v="3"/>
    <x v="0"/>
  </r>
  <r>
    <n v="1234"/>
    <s v="CA-2018-153682"/>
    <x v="198"/>
    <d v="2018-06-01T00:00:00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x v="1106"/>
    <n v="2"/>
    <x v="10"/>
    <x v="1148"/>
    <x v="3"/>
    <x v="0"/>
  </r>
  <r>
    <n v="1235"/>
    <s v="CA-2018-144344"/>
    <x v="99"/>
    <d v="2018-10-28T00:00:00"/>
    <s v="Same Day"/>
    <x v="310"/>
    <x v="310"/>
    <x v="0"/>
    <x v="0"/>
    <s v="Boynton Beach"/>
    <x v="2"/>
    <n v="33437"/>
    <x v="0"/>
    <s v="FUR-FU-10000076"/>
    <x v="0"/>
    <x v="5"/>
    <s v="24-Hour Round Wall Clock"/>
    <x v="1107"/>
    <n v="3"/>
    <x v="2"/>
    <x v="1149"/>
    <x v="0"/>
    <x v="0"/>
  </r>
  <r>
    <n v="1236"/>
    <s v="CA-2018-144344"/>
    <x v="99"/>
    <d v="2018-10-28T00:00:00"/>
    <s v="Same Day"/>
    <x v="310"/>
    <x v="310"/>
    <x v="0"/>
    <x v="0"/>
    <s v="Boynton Beach"/>
    <x v="2"/>
    <n v="33437"/>
    <x v="0"/>
    <s v="OFF-BI-10003719"/>
    <x v="1"/>
    <x v="8"/>
    <s v="Large Capacity Hanging Post Binders"/>
    <x v="1108"/>
    <n v="5"/>
    <x v="6"/>
    <x v="366"/>
    <x v="0"/>
    <x v="0"/>
  </r>
  <r>
    <n v="1237"/>
    <s v="CA-2018-144344"/>
    <x v="99"/>
    <d v="2018-10-28T00:00:00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x v="2"/>
    <x v="232"/>
    <x v="0"/>
    <x v="0"/>
  </r>
  <r>
    <n v="1238"/>
    <s v="CA-2018-144344"/>
    <x v="99"/>
    <d v="2018-10-28T00:00:00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x v="2"/>
    <x v="1150"/>
    <x v="0"/>
    <x v="0"/>
  </r>
  <r>
    <n v="1239"/>
    <s v="CA-2016-127012"/>
    <x v="430"/>
    <d v="2016-08-15T00:00:00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x v="1111"/>
    <n v="1"/>
    <x v="0"/>
    <x v="1151"/>
    <x v="1"/>
    <x v="1"/>
  </r>
  <r>
    <n v="1240"/>
    <s v="CA-2016-127012"/>
    <x v="430"/>
    <d v="2016-08-15T00:00:00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x v="1112"/>
    <n v="1"/>
    <x v="0"/>
    <x v="1152"/>
    <x v="1"/>
    <x v="1"/>
  </r>
  <r>
    <n v="1241"/>
    <s v="CA-2016-127012"/>
    <x v="430"/>
    <d v="2016-08-15T00:00:00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x v="0"/>
    <x v="1153"/>
    <x v="1"/>
    <x v="1"/>
  </r>
  <r>
    <n v="1242"/>
    <s v="CA-2018-128727"/>
    <x v="48"/>
    <d v="2018-09-04T00:00:00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x v="0"/>
    <x v="1154"/>
    <x v="3"/>
    <x v="0"/>
  </r>
  <r>
    <n v="1243"/>
    <s v="US-2018-162859"/>
    <x v="431"/>
    <d v="2018-02-22T00:00:00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x v="2"/>
    <x v="1155"/>
    <x v="3"/>
    <x v="0"/>
  </r>
  <r>
    <n v="1244"/>
    <s v="US-2018-162859"/>
    <x v="431"/>
    <d v="2018-02-22T00:00:00"/>
    <s v="Standard Class"/>
    <x v="310"/>
    <x v="310"/>
    <x v="0"/>
    <x v="0"/>
    <s v="New York City"/>
    <x v="15"/>
    <n v="10009"/>
    <x v="3"/>
    <s v="OFF-FA-10000304"/>
    <x v="1"/>
    <x v="13"/>
    <s v="Advantus Push Pins"/>
    <x v="525"/>
    <n v="4"/>
    <x v="0"/>
    <x v="1156"/>
    <x v="3"/>
    <x v="0"/>
  </r>
  <r>
    <n v="1245"/>
    <s v="CA-2019-133641"/>
    <x v="304"/>
    <d v="2019-05-21T00:00:00"/>
    <s v="Standard Class"/>
    <x v="412"/>
    <x v="412"/>
    <x v="0"/>
    <x v="0"/>
    <s v="Gulfport"/>
    <x v="35"/>
    <n v="39503"/>
    <x v="0"/>
    <s v="OFF-EN-10004955"/>
    <x v="1"/>
    <x v="12"/>
    <s v="Fashion Color Clasp Envelopes"/>
    <x v="1116"/>
    <n v="9"/>
    <x v="0"/>
    <x v="1157"/>
    <x v="0"/>
    <x v="0"/>
  </r>
  <r>
    <n v="1246"/>
    <s v="CA-2016-168494"/>
    <x v="432"/>
    <d v="2016-12-14T00:00:00"/>
    <s v="Second Class"/>
    <x v="413"/>
    <x v="413"/>
    <x v="0"/>
    <x v="0"/>
    <s v="Fresno"/>
    <x v="1"/>
    <n v="93727"/>
    <x v="1"/>
    <s v="FUR-TA-10004619"/>
    <x v="0"/>
    <x v="3"/>
    <s v="Hon Non-Folding Utility Tables"/>
    <x v="1117"/>
    <n v="6"/>
    <x v="2"/>
    <x v="1158"/>
    <x v="1"/>
    <x v="0"/>
  </r>
  <r>
    <n v="1247"/>
    <s v="CA-2016-168494"/>
    <x v="432"/>
    <d v="2016-12-14T00:00:00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x v="1118"/>
    <n v="12"/>
    <x v="2"/>
    <x v="1159"/>
    <x v="1"/>
    <x v="0"/>
  </r>
  <r>
    <n v="1248"/>
    <s v="CA-2016-168494"/>
    <x v="432"/>
    <d v="2016-12-14T00:00:00"/>
    <s v="Second Class"/>
    <x v="413"/>
    <x v="413"/>
    <x v="0"/>
    <x v="0"/>
    <s v="Fresno"/>
    <x v="1"/>
    <n v="93727"/>
    <x v="1"/>
    <s v="FUR-BO-10004467"/>
    <x v="0"/>
    <x v="0"/>
    <s v="Bestar Classic Bookcase"/>
    <x v="1119"/>
    <n v="3"/>
    <x v="11"/>
    <x v="1160"/>
    <x v="1"/>
    <x v="0"/>
  </r>
  <r>
    <n v="1249"/>
    <s v="CA-2019-115602"/>
    <x v="404"/>
    <d v="2019-12-24T00:00:00"/>
    <s v="Standard Class"/>
    <x v="264"/>
    <x v="264"/>
    <x v="0"/>
    <x v="0"/>
    <s v="New York City"/>
    <x v="15"/>
    <n v="10009"/>
    <x v="3"/>
    <s v="OFF-AR-10002280"/>
    <x v="1"/>
    <x v="6"/>
    <s v="Staples in misc. colors"/>
    <x v="1120"/>
    <n v="6"/>
    <x v="0"/>
    <x v="1161"/>
    <x v="3"/>
    <x v="0"/>
  </r>
  <r>
    <n v="1250"/>
    <s v="CA-2019-115602"/>
    <x v="404"/>
    <d v="2019-12-24T00:00:00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x v="9"/>
    <x v="1162"/>
    <x v="3"/>
    <x v="0"/>
  </r>
  <r>
    <n v="1251"/>
    <s v="CA-2019-115602"/>
    <x v="404"/>
    <d v="2019-12-24T00:00:00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x v="0"/>
    <x v="1163"/>
    <x v="3"/>
    <x v="0"/>
  </r>
  <r>
    <n v="1252"/>
    <s v="CA-2019-115602"/>
    <x v="404"/>
    <d v="2019-12-24T00:00:00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x v="1123"/>
    <n v="2"/>
    <x v="0"/>
    <x v="1164"/>
    <x v="3"/>
    <x v="0"/>
  </r>
  <r>
    <n v="1253"/>
    <s v="CA-2017-154956"/>
    <x v="433"/>
    <d v="2017-07-09T00:00:00"/>
    <s v="Standard Class"/>
    <x v="5"/>
    <x v="5"/>
    <x v="0"/>
    <x v="0"/>
    <s v="Milwaukee"/>
    <x v="6"/>
    <n v="53209"/>
    <x v="2"/>
    <s v="TEC-PH-10004165"/>
    <x v="2"/>
    <x v="7"/>
    <s v="Mitel MiVoice 5330e IP Phone"/>
    <x v="1124"/>
    <n v="4"/>
    <x v="0"/>
    <x v="1165"/>
    <x v="2"/>
    <x v="0"/>
  </r>
  <r>
    <n v="1254"/>
    <s v="CA-2019-144638"/>
    <x v="434"/>
    <d v="2019-03-14T00:00:00"/>
    <s v="Standard Class"/>
    <x v="414"/>
    <x v="414"/>
    <x v="2"/>
    <x v="0"/>
    <s v="Chester"/>
    <x v="9"/>
    <n v="19013"/>
    <x v="3"/>
    <s v="OFF-AR-10003958"/>
    <x v="1"/>
    <x v="6"/>
    <s v="Newell 337"/>
    <x v="797"/>
    <n v="2"/>
    <x v="2"/>
    <x v="822"/>
    <x v="3"/>
    <x v="0"/>
  </r>
  <r>
    <n v="1255"/>
    <s v="CA-2019-144638"/>
    <x v="434"/>
    <d v="2019-03-14T00:00:00"/>
    <s v="Standard Class"/>
    <x v="414"/>
    <x v="414"/>
    <x v="2"/>
    <x v="0"/>
    <s v="Chester"/>
    <x v="9"/>
    <n v="19013"/>
    <x v="3"/>
    <s v="TEC-PH-10000149"/>
    <x v="2"/>
    <x v="7"/>
    <s v="Cisco SPA525G2 IP Phone - Wireless"/>
    <x v="1125"/>
    <n v="3"/>
    <x v="10"/>
    <x v="1166"/>
    <x v="3"/>
    <x v="0"/>
  </r>
  <r>
    <n v="1256"/>
    <s v="CA-2019-144638"/>
    <x v="434"/>
    <d v="2019-03-14T00:00:00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x v="1126"/>
    <n v="1"/>
    <x v="2"/>
    <x v="1167"/>
    <x v="3"/>
    <x v="0"/>
  </r>
  <r>
    <n v="1257"/>
    <s v="CA-2019-144638"/>
    <x v="434"/>
    <d v="2019-03-14T00:00:00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x v="1127"/>
    <n v="2"/>
    <x v="2"/>
    <x v="1168"/>
    <x v="3"/>
    <x v="0"/>
  </r>
  <r>
    <n v="1258"/>
    <s v="US-2018-168620"/>
    <x v="435"/>
    <d v="2018-12-28T00:00:00"/>
    <s v="Second Class"/>
    <x v="176"/>
    <x v="176"/>
    <x v="2"/>
    <x v="0"/>
    <s v="Charlotte"/>
    <x v="3"/>
    <n v="28205"/>
    <x v="0"/>
    <s v="OFF-BI-10001575"/>
    <x v="1"/>
    <x v="8"/>
    <s v="GBC Linen Binding Covers"/>
    <x v="1128"/>
    <n v="3"/>
    <x v="6"/>
    <x v="1169"/>
    <x v="0"/>
    <x v="0"/>
  </r>
  <r>
    <n v="1259"/>
    <s v="US-2018-168620"/>
    <x v="435"/>
    <d v="2018-12-28T00:00:00"/>
    <s v="Second Class"/>
    <x v="176"/>
    <x v="176"/>
    <x v="2"/>
    <x v="0"/>
    <s v="Charlotte"/>
    <x v="3"/>
    <n v="28205"/>
    <x v="0"/>
    <s v="OFF-ST-10003716"/>
    <x v="1"/>
    <x v="4"/>
    <s v="Tennsco Double-Tier Lockers"/>
    <x v="1129"/>
    <n v="3"/>
    <x v="2"/>
    <x v="1170"/>
    <x v="0"/>
    <x v="0"/>
  </r>
  <r>
    <n v="1260"/>
    <s v="US-2018-168620"/>
    <x v="435"/>
    <d v="2018-12-28T00:00:00"/>
    <s v="Second Class"/>
    <x v="176"/>
    <x v="176"/>
    <x v="2"/>
    <x v="0"/>
    <s v="Charlotte"/>
    <x v="3"/>
    <n v="28205"/>
    <x v="0"/>
    <s v="TEC-AC-10004469"/>
    <x v="2"/>
    <x v="11"/>
    <s v="Microsoft Sculpt Comfort Mouse"/>
    <x v="1130"/>
    <n v="8"/>
    <x v="2"/>
    <x v="1171"/>
    <x v="0"/>
    <x v="0"/>
  </r>
  <r>
    <n v="1261"/>
    <s v="CA-2019-117079"/>
    <x v="436"/>
    <d v="2019-10-27T00:00:00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x v="2"/>
    <x v="1172"/>
    <x v="0"/>
    <x v="0"/>
  </r>
  <r>
    <n v="1262"/>
    <s v="US-2018-144393"/>
    <x v="99"/>
    <d v="2018-11-04T00:00:00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x v="6"/>
    <x v="1173"/>
    <x v="0"/>
    <x v="0"/>
  </r>
  <r>
    <n v="1263"/>
    <s v="CA-2019-105053"/>
    <x v="437"/>
    <d v="2019-07-09T00:00:00"/>
    <s v="Second Class"/>
    <x v="394"/>
    <x v="394"/>
    <x v="0"/>
    <x v="0"/>
    <s v="Long Beach"/>
    <x v="15"/>
    <n v="11561"/>
    <x v="3"/>
    <s v="OFF-BI-10001634"/>
    <x v="1"/>
    <x v="8"/>
    <s v="Wilson Jones Active Use Binders"/>
    <x v="1133"/>
    <n v="3"/>
    <x v="2"/>
    <x v="1174"/>
    <x v="3"/>
    <x v="0"/>
  </r>
  <r>
    <n v="1264"/>
    <s v="CA-2018-155992"/>
    <x v="393"/>
    <d v="2018-10-02T00:00:00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x v="0"/>
    <x v="1175"/>
    <x v="2"/>
    <x v="0"/>
  </r>
  <r>
    <n v="1265"/>
    <s v="CA-2018-155992"/>
    <x v="393"/>
    <d v="2018-10-02T00:00:00"/>
    <s v="First Class"/>
    <x v="417"/>
    <x v="417"/>
    <x v="0"/>
    <x v="0"/>
    <s v="La Porte"/>
    <x v="14"/>
    <n v="46350"/>
    <x v="2"/>
    <s v="FUR-FU-10003724"/>
    <x v="0"/>
    <x v="5"/>
    <s v="Westinghouse Clip-On Gooseneck Lamps"/>
    <x v="1135"/>
    <n v="5"/>
    <x v="0"/>
    <x v="1176"/>
    <x v="2"/>
    <x v="0"/>
  </r>
  <r>
    <n v="1266"/>
    <s v="CA-2019-110380"/>
    <x v="264"/>
    <d v="2019-09-07T00:00:00"/>
    <s v="Standard Class"/>
    <x v="418"/>
    <x v="418"/>
    <x v="0"/>
    <x v="0"/>
    <s v="San Francisco"/>
    <x v="1"/>
    <n v="94122"/>
    <x v="1"/>
    <s v="OFF-AR-10000422"/>
    <x v="1"/>
    <x v="6"/>
    <s v="Pencil and Crayon Sharpener"/>
    <x v="1136"/>
    <n v="3"/>
    <x v="0"/>
    <x v="1177"/>
    <x v="1"/>
    <x v="0"/>
  </r>
  <r>
    <n v="1267"/>
    <s v="US-2016-167738"/>
    <x v="163"/>
    <d v="2016-12-29T00:00:00"/>
    <s v="Standard Class"/>
    <x v="36"/>
    <x v="36"/>
    <x v="1"/>
    <x v="0"/>
    <s v="Los Angeles"/>
    <x v="1"/>
    <n v="90045"/>
    <x v="1"/>
    <s v="OFF-ST-10003306"/>
    <x v="1"/>
    <x v="4"/>
    <s v="Letter Size Cart"/>
    <x v="1137"/>
    <n v="1"/>
    <x v="0"/>
    <x v="1178"/>
    <x v="1"/>
    <x v="0"/>
  </r>
  <r>
    <n v="1268"/>
    <s v="US-2016-167738"/>
    <x v="163"/>
    <d v="2016-12-29T00:00:00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x v="1138"/>
    <n v="6"/>
    <x v="2"/>
    <x v="1179"/>
    <x v="1"/>
    <x v="0"/>
  </r>
  <r>
    <n v="1269"/>
    <s v="CA-2019-121412"/>
    <x v="397"/>
    <d v="2019-09-27T00:00:00"/>
    <s v="Standard Class"/>
    <x v="410"/>
    <x v="410"/>
    <x v="1"/>
    <x v="0"/>
    <s v="Louisville"/>
    <x v="22"/>
    <n v="80027"/>
    <x v="1"/>
    <s v="FUR-FU-10000246"/>
    <x v="0"/>
    <x v="5"/>
    <s v="Aluminum Document Frame"/>
    <x v="1139"/>
    <n v="3"/>
    <x v="2"/>
    <x v="1180"/>
    <x v="1"/>
    <x v="0"/>
  </r>
  <r>
    <n v="1270"/>
    <s v="CA-2019-100426"/>
    <x v="400"/>
    <d v="2019-06-08T00:00:00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x v="0"/>
    <x v="1181"/>
    <x v="0"/>
    <x v="0"/>
  </r>
  <r>
    <n v="1271"/>
    <s v="US-2018-103646"/>
    <x v="438"/>
    <d v="2018-04-26T00:00:00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x v="1141"/>
    <n v="4"/>
    <x v="2"/>
    <x v="1182"/>
    <x v="2"/>
    <x v="0"/>
  </r>
  <r>
    <n v="1272"/>
    <s v="US-2018-103646"/>
    <x v="438"/>
    <d v="2018-04-26T00:00:00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x v="3"/>
    <x v="1183"/>
    <x v="2"/>
    <x v="0"/>
  </r>
  <r>
    <n v="1273"/>
    <s v="US-2018-103646"/>
    <x v="438"/>
    <d v="2018-04-26T00:00:00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x v="1143"/>
    <n v="8"/>
    <x v="3"/>
    <x v="1184"/>
    <x v="2"/>
    <x v="0"/>
  </r>
  <r>
    <n v="1274"/>
    <s v="CA-2018-119186"/>
    <x v="439"/>
    <d v="2018-05-26T00:00:00"/>
    <s v="Same Day"/>
    <x v="384"/>
    <x v="384"/>
    <x v="0"/>
    <x v="0"/>
    <s v="Fort Worth"/>
    <x v="5"/>
    <n v="76106"/>
    <x v="2"/>
    <s v="OFF-PA-10004621"/>
    <x v="1"/>
    <x v="10"/>
    <s v="Xerox 212"/>
    <x v="563"/>
    <n v="2"/>
    <x v="2"/>
    <x v="572"/>
    <x v="2"/>
    <x v="0"/>
  </r>
  <r>
    <n v="1275"/>
    <s v="CA-2018-119186"/>
    <x v="439"/>
    <d v="2018-05-26T00:00:00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x v="4"/>
    <x v="1185"/>
    <x v="2"/>
    <x v="0"/>
  </r>
  <r>
    <n v="1276"/>
    <s v="CA-2018-119186"/>
    <x v="439"/>
    <d v="2018-05-26T00:00:00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x v="2"/>
    <x v="1186"/>
    <x v="2"/>
    <x v="0"/>
  </r>
  <r>
    <n v="1277"/>
    <s v="CA-2018-119186"/>
    <x v="439"/>
    <d v="2018-05-26T00:00:00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x v="2"/>
    <x v="1187"/>
    <x v="2"/>
    <x v="0"/>
  </r>
  <r>
    <n v="1278"/>
    <s v="CA-2018-148698"/>
    <x v="440"/>
    <d v="2018-05-07T00:00:00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x v="2"/>
    <x v="1188"/>
    <x v="2"/>
    <x v="0"/>
  </r>
  <r>
    <n v="1279"/>
    <s v="CA-2016-163293"/>
    <x v="78"/>
    <d v="2016-09-11T00:00:00"/>
    <s v="First Class"/>
    <x v="346"/>
    <x v="346"/>
    <x v="1"/>
    <x v="0"/>
    <s v="Macon"/>
    <x v="32"/>
    <n v="31204"/>
    <x v="0"/>
    <s v="TEC-AC-10004209"/>
    <x v="2"/>
    <x v="11"/>
    <s v="Memorex Froggy Flash Drive 4 GB"/>
    <x v="1147"/>
    <n v="3"/>
    <x v="0"/>
    <x v="1189"/>
    <x v="0"/>
    <x v="0"/>
  </r>
  <r>
    <n v="1280"/>
    <s v="CA-2016-163293"/>
    <x v="78"/>
    <d v="2016-09-11T00:00:00"/>
    <s v="First Class"/>
    <x v="346"/>
    <x v="346"/>
    <x v="1"/>
    <x v="0"/>
    <s v="Macon"/>
    <x v="32"/>
    <n v="31204"/>
    <x v="0"/>
    <s v="TEC-AC-10000023"/>
    <x v="2"/>
    <x v="11"/>
    <s v="Maxell 74 Minute CD-R Spindle, 50/Pack"/>
    <x v="1148"/>
    <n v="4"/>
    <x v="0"/>
    <x v="1190"/>
    <x v="0"/>
    <x v="0"/>
  </r>
  <r>
    <n v="1281"/>
    <s v="CA-2018-160815"/>
    <x v="64"/>
    <d v="2018-09-06T00:00:00"/>
    <s v="First Class"/>
    <x v="309"/>
    <x v="309"/>
    <x v="0"/>
    <x v="0"/>
    <s v="Cedar Rapids"/>
    <x v="23"/>
    <n v="52402"/>
    <x v="2"/>
    <s v="TEC-PH-10003505"/>
    <x v="2"/>
    <x v="7"/>
    <s v="Geemarc AmpliPOWER60"/>
    <x v="1149"/>
    <n v="3"/>
    <x v="0"/>
    <x v="1191"/>
    <x v="2"/>
    <x v="0"/>
  </r>
  <r>
    <n v="1282"/>
    <s v="CA-2019-122154"/>
    <x v="359"/>
    <d v="2019-04-11T00:00:00"/>
    <s v="First Class"/>
    <x v="193"/>
    <x v="193"/>
    <x v="0"/>
    <x v="0"/>
    <s v="Jacksonville"/>
    <x v="2"/>
    <n v="32216"/>
    <x v="0"/>
    <s v="OFF-LA-10000121"/>
    <x v="1"/>
    <x v="2"/>
    <s v="Avery 48"/>
    <x v="1150"/>
    <n v="3"/>
    <x v="2"/>
    <x v="1192"/>
    <x v="0"/>
    <x v="0"/>
  </r>
  <r>
    <n v="1283"/>
    <s v="CA-2019-122154"/>
    <x v="359"/>
    <d v="2019-04-11T00:00:00"/>
    <s v="First Class"/>
    <x v="193"/>
    <x v="193"/>
    <x v="0"/>
    <x v="0"/>
    <s v="Jacksonville"/>
    <x v="2"/>
    <n v="32216"/>
    <x v="0"/>
    <s v="OFF-BI-10002026"/>
    <x v="1"/>
    <x v="8"/>
    <s v="Avery Arch Ring Binders"/>
    <x v="1151"/>
    <n v="1"/>
    <x v="6"/>
    <x v="1193"/>
    <x v="0"/>
    <x v="0"/>
  </r>
  <r>
    <n v="1284"/>
    <s v="CA-2019-122154"/>
    <x v="359"/>
    <d v="2019-04-11T00:00:00"/>
    <s v="First Class"/>
    <x v="193"/>
    <x v="193"/>
    <x v="0"/>
    <x v="0"/>
    <s v="Jacksonville"/>
    <x v="2"/>
    <n v="32216"/>
    <x v="0"/>
    <s v="OFF-PA-10000994"/>
    <x v="1"/>
    <x v="10"/>
    <s v="Xerox 1915"/>
    <x v="1152"/>
    <n v="3"/>
    <x v="2"/>
    <x v="1194"/>
    <x v="0"/>
    <x v="0"/>
  </r>
  <r>
    <n v="1285"/>
    <s v="US-2017-149692"/>
    <x v="401"/>
    <d v="2017-12-12T00:00:00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x v="1153"/>
    <n v="7"/>
    <x v="3"/>
    <x v="1195"/>
    <x v="2"/>
    <x v="0"/>
  </r>
  <r>
    <n v="1286"/>
    <s v="CA-2018-119445"/>
    <x v="190"/>
    <d v="2018-07-03T00:00:0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x v="81"/>
    <n v="5"/>
    <x v="0"/>
    <x v="1196"/>
    <x v="3"/>
    <x v="0"/>
  </r>
  <r>
    <n v="1287"/>
    <s v="CA-2017-124268"/>
    <x v="433"/>
    <d v="2017-07-08T00:00:00"/>
    <s v="Standard Class"/>
    <x v="57"/>
    <x v="57"/>
    <x v="2"/>
    <x v="0"/>
    <s v="New York City"/>
    <x v="15"/>
    <n v="10035"/>
    <x v="3"/>
    <s v="OFF-AR-10004817"/>
    <x v="1"/>
    <x v="6"/>
    <s v="Colorific Watercolor Pencils"/>
    <x v="1154"/>
    <n v="3"/>
    <x v="0"/>
    <x v="1197"/>
    <x v="3"/>
    <x v="0"/>
  </r>
  <r>
    <n v="1288"/>
    <s v="CA-2018-154711"/>
    <x v="441"/>
    <d v="2018-11-26T00:00:00"/>
    <s v="Standard Class"/>
    <x v="422"/>
    <x v="422"/>
    <x v="1"/>
    <x v="0"/>
    <s v="New York City"/>
    <x v="15"/>
    <n v="10009"/>
    <x v="3"/>
    <s v="FUR-FU-10000397"/>
    <x v="0"/>
    <x v="5"/>
    <s v="Luxo Economy Swing Arm Lamp"/>
    <x v="1155"/>
    <n v="2"/>
    <x v="0"/>
    <x v="1198"/>
    <x v="3"/>
    <x v="0"/>
  </r>
  <r>
    <n v="1289"/>
    <s v="CA-2018-154711"/>
    <x v="441"/>
    <d v="2018-11-26T00:00:00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x v="2"/>
    <x v="1199"/>
    <x v="3"/>
    <x v="0"/>
  </r>
  <r>
    <n v="1290"/>
    <s v="CA-2018-154711"/>
    <x v="441"/>
    <d v="2018-11-26T00:00:00"/>
    <s v="Standard Class"/>
    <x v="422"/>
    <x v="422"/>
    <x v="1"/>
    <x v="0"/>
    <s v="New York City"/>
    <x v="15"/>
    <n v="10009"/>
    <x v="3"/>
    <s v="OFF-AR-10001860"/>
    <x v="1"/>
    <x v="6"/>
    <s v="BIC Liqua Brite Liner"/>
    <x v="1156"/>
    <n v="3"/>
    <x v="0"/>
    <x v="1200"/>
    <x v="3"/>
    <x v="0"/>
  </r>
  <r>
    <n v="1291"/>
    <s v="CA-2018-163384"/>
    <x v="338"/>
    <d v="2018-11-12T00:00:00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x v="1157"/>
    <n v="4"/>
    <x v="2"/>
    <x v="1201"/>
    <x v="1"/>
    <x v="0"/>
  </r>
  <r>
    <n v="1292"/>
    <s v="CA-2018-163384"/>
    <x v="338"/>
    <d v="2018-11-12T00:00:00"/>
    <s v="First Class"/>
    <x v="254"/>
    <x v="254"/>
    <x v="2"/>
    <x v="0"/>
    <s v="San Francisco"/>
    <x v="1"/>
    <n v="94122"/>
    <x v="1"/>
    <s v="OFF-PA-10003172"/>
    <x v="1"/>
    <x v="10"/>
    <s v="Xerox 1996"/>
    <x v="56"/>
    <n v="5"/>
    <x v="0"/>
    <x v="56"/>
    <x v="1"/>
    <x v="0"/>
  </r>
  <r>
    <n v="1293"/>
    <s v="CA-2017-101707"/>
    <x v="375"/>
    <d v="2017-09-01T00:00:00"/>
    <s v="Standard Class"/>
    <x v="58"/>
    <x v="58"/>
    <x v="0"/>
    <x v="0"/>
    <s v="San Diego"/>
    <x v="1"/>
    <n v="92105"/>
    <x v="1"/>
    <s v="OFF-SU-10001218"/>
    <x v="1"/>
    <x v="14"/>
    <s v="Fiskars Softgrip Scissors"/>
    <x v="1158"/>
    <n v="3"/>
    <x v="0"/>
    <x v="1202"/>
    <x v="1"/>
    <x v="0"/>
  </r>
  <r>
    <n v="1294"/>
    <s v="CA-2017-101707"/>
    <x v="375"/>
    <d v="2017-09-01T00:00:00"/>
    <s v="Standard Class"/>
    <x v="58"/>
    <x v="58"/>
    <x v="0"/>
    <x v="0"/>
    <s v="San Diego"/>
    <x v="1"/>
    <n v="92105"/>
    <x v="1"/>
    <s v="OFF-PA-10002968"/>
    <x v="1"/>
    <x v="10"/>
    <s v="Xerox 1973"/>
    <x v="1159"/>
    <n v="5"/>
    <x v="0"/>
    <x v="1203"/>
    <x v="1"/>
    <x v="0"/>
  </r>
  <r>
    <n v="1295"/>
    <s v="CA-2017-101707"/>
    <x v="375"/>
    <d v="2017-09-01T00:00:00"/>
    <s v="Standard Class"/>
    <x v="58"/>
    <x v="58"/>
    <x v="0"/>
    <x v="0"/>
    <s v="San Diego"/>
    <x v="1"/>
    <n v="92105"/>
    <x v="1"/>
    <s v="OFF-LA-10000134"/>
    <x v="1"/>
    <x v="2"/>
    <s v="Avery 511"/>
    <x v="1160"/>
    <n v="1"/>
    <x v="0"/>
    <x v="1204"/>
    <x v="1"/>
    <x v="0"/>
  </r>
  <r>
    <n v="1296"/>
    <s v="CA-2017-138898"/>
    <x v="442"/>
    <d v="2017-05-29T00:00:00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x v="2"/>
    <x v="1205"/>
    <x v="1"/>
    <x v="0"/>
  </r>
  <r>
    <n v="1297"/>
    <s v="CA-2019-115427"/>
    <x v="247"/>
    <d v="2020-01-03T00:00:00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x v="2"/>
    <x v="1206"/>
    <x v="1"/>
    <x v="1"/>
  </r>
  <r>
    <n v="1298"/>
    <s v="CA-2019-115427"/>
    <x v="247"/>
    <d v="2020-01-03T00:00:00"/>
    <s v="Standard Class"/>
    <x v="424"/>
    <x v="424"/>
    <x v="1"/>
    <x v="0"/>
    <s v="Fairfield"/>
    <x v="1"/>
    <n v="94533"/>
    <x v="1"/>
    <s v="OFF-BI-10004632"/>
    <x v="1"/>
    <x v="8"/>
    <s v="GBC Binding covers"/>
    <x v="1163"/>
    <n v="2"/>
    <x v="2"/>
    <x v="1207"/>
    <x v="1"/>
    <x v="1"/>
  </r>
  <r>
    <n v="1299"/>
    <s v="CA-2018-134425"/>
    <x v="16"/>
    <d v="2018-12-12T00:00:00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x v="1164"/>
    <n v="5"/>
    <x v="0"/>
    <x v="1208"/>
    <x v="2"/>
    <x v="0"/>
  </r>
  <r>
    <n v="1300"/>
    <s v="CA-2017-121391"/>
    <x v="242"/>
    <d v="2017-10-07T00:00:00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x v="0"/>
    <x v="1209"/>
    <x v="1"/>
    <x v="0"/>
  </r>
  <r>
    <n v="1301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x v="0"/>
    <x v="1210"/>
    <x v="0"/>
    <x v="0"/>
  </r>
  <r>
    <n v="1302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x v="0"/>
    <x v="1211"/>
    <x v="0"/>
    <x v="0"/>
  </r>
  <r>
    <n v="1303"/>
    <s v="CA-2017-115847"/>
    <x v="444"/>
    <d v="2017-09-24T00:00:00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x v="1168"/>
    <n v="2"/>
    <x v="0"/>
    <x v="1212"/>
    <x v="0"/>
    <x v="0"/>
  </r>
  <r>
    <n v="1304"/>
    <s v="US-2019-126179"/>
    <x v="445"/>
    <d v="2019-07-07T00:00:00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x v="0"/>
    <x v="1213"/>
    <x v="0"/>
    <x v="0"/>
  </r>
  <r>
    <n v="1305"/>
    <s v="US-2019-126179"/>
    <x v="445"/>
    <d v="2019-07-07T00:00:00"/>
    <s v="Standard Class"/>
    <x v="427"/>
    <x v="427"/>
    <x v="0"/>
    <x v="0"/>
    <s v="Columbus"/>
    <x v="32"/>
    <n v="31907"/>
    <x v="0"/>
    <s v="TEC-PH-10001557"/>
    <x v="2"/>
    <x v="7"/>
    <s v="Pyle PMP37LED"/>
    <x v="1170"/>
    <n v="3"/>
    <x v="0"/>
    <x v="1214"/>
    <x v="0"/>
    <x v="0"/>
  </r>
  <r>
    <n v="1306"/>
    <s v="CA-2018-101966"/>
    <x v="216"/>
    <d v="2018-07-16T00:00:0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x v="2"/>
    <x v="1215"/>
    <x v="2"/>
    <x v="0"/>
  </r>
  <r>
    <n v="1307"/>
    <s v="CA-2018-141397"/>
    <x v="23"/>
    <d v="2018-06-21T00:00:00"/>
    <s v="First Class"/>
    <x v="116"/>
    <x v="116"/>
    <x v="0"/>
    <x v="0"/>
    <s v="Pasadena"/>
    <x v="1"/>
    <n v="91104"/>
    <x v="1"/>
    <s v="OFF-PA-10002986"/>
    <x v="1"/>
    <x v="10"/>
    <s v="Xerox 1898"/>
    <x v="1172"/>
    <n v="7"/>
    <x v="0"/>
    <x v="1216"/>
    <x v="1"/>
    <x v="0"/>
  </r>
  <r>
    <n v="1308"/>
    <s v="CA-2018-141397"/>
    <x v="23"/>
    <d v="2018-06-21T00:00:00"/>
    <s v="First Class"/>
    <x v="116"/>
    <x v="116"/>
    <x v="0"/>
    <x v="0"/>
    <s v="Pasadena"/>
    <x v="1"/>
    <n v="91104"/>
    <x v="1"/>
    <s v="OFF-BI-10000320"/>
    <x v="1"/>
    <x v="8"/>
    <s v="GBC Plastic Binding Combs"/>
    <x v="1173"/>
    <n v="3"/>
    <x v="2"/>
    <x v="1217"/>
    <x v="1"/>
    <x v="0"/>
  </r>
  <r>
    <n v="1309"/>
    <s v="CA-2018-141397"/>
    <x v="23"/>
    <d v="2018-06-21T00:00:00"/>
    <s v="First Class"/>
    <x v="116"/>
    <x v="116"/>
    <x v="0"/>
    <x v="0"/>
    <s v="Pasadena"/>
    <x v="1"/>
    <n v="91104"/>
    <x v="1"/>
    <s v="OFF-AP-10003971"/>
    <x v="1"/>
    <x v="9"/>
    <s v="Belkin 6 Outlet Metallic Surge Strip"/>
    <x v="1174"/>
    <n v="2"/>
    <x v="0"/>
    <x v="1218"/>
    <x v="1"/>
    <x v="0"/>
  </r>
  <r>
    <n v="1310"/>
    <s v="CA-2018-141397"/>
    <x v="23"/>
    <d v="2018-06-21T00:00:0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x v="427"/>
    <n v="3"/>
    <x v="0"/>
    <x v="437"/>
    <x v="1"/>
    <x v="0"/>
  </r>
  <r>
    <n v="1311"/>
    <s v="CA-2018-141397"/>
    <x v="23"/>
    <d v="2018-06-21T00:00:00"/>
    <s v="First Class"/>
    <x v="116"/>
    <x v="116"/>
    <x v="0"/>
    <x v="0"/>
    <s v="Pasadena"/>
    <x v="1"/>
    <n v="91104"/>
    <x v="1"/>
    <s v="FUR-CH-10003846"/>
    <x v="0"/>
    <x v="1"/>
    <s v="Hon Valutask Swivel Chairs"/>
    <x v="224"/>
    <n v="2"/>
    <x v="2"/>
    <x v="1219"/>
    <x v="1"/>
    <x v="0"/>
  </r>
  <r>
    <n v="1312"/>
    <s v="CA-2018-141082"/>
    <x v="10"/>
    <d v="2018-12-13T00:00:00"/>
    <s v="Standard Class"/>
    <x v="248"/>
    <x v="248"/>
    <x v="0"/>
    <x v="0"/>
    <s v="Lawrence"/>
    <x v="31"/>
    <n v="1841"/>
    <x v="3"/>
    <s v="OFF-LA-10001404"/>
    <x v="1"/>
    <x v="2"/>
    <s v="Avery 517"/>
    <x v="1175"/>
    <n v="1"/>
    <x v="0"/>
    <x v="1220"/>
    <x v="3"/>
    <x v="0"/>
  </r>
  <r>
    <n v="1313"/>
    <s v="CA-2018-141082"/>
    <x v="10"/>
    <d v="2018-12-13T00:00:00"/>
    <s v="Standard Class"/>
    <x v="248"/>
    <x v="248"/>
    <x v="0"/>
    <x v="0"/>
    <s v="Lawrence"/>
    <x v="31"/>
    <n v="1841"/>
    <x v="3"/>
    <s v="OFF-LA-10001474"/>
    <x v="1"/>
    <x v="2"/>
    <s v="Avery 477"/>
    <x v="1176"/>
    <n v="4"/>
    <x v="0"/>
    <x v="1221"/>
    <x v="3"/>
    <x v="0"/>
  </r>
  <r>
    <n v="1314"/>
    <s v="US-2018-134488"/>
    <x v="446"/>
    <d v="2018-10-01T00:00:00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x v="1177"/>
    <n v="2"/>
    <x v="4"/>
    <x v="1222"/>
    <x v="3"/>
    <x v="0"/>
  </r>
  <r>
    <n v="1315"/>
    <s v="CA-2018-145919"/>
    <x v="122"/>
    <d v="2018-12-23T00:00:00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x v="0"/>
    <x v="814"/>
    <x v="1"/>
    <x v="1"/>
  </r>
  <r>
    <n v="1316"/>
    <s v="CA-2018-145919"/>
    <x v="122"/>
    <d v="2018-12-23T00:00:00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x v="1178"/>
    <n v="8"/>
    <x v="0"/>
    <x v="1223"/>
    <x v="1"/>
    <x v="1"/>
  </r>
  <r>
    <n v="1317"/>
    <s v="CA-2018-145919"/>
    <x v="122"/>
    <d v="2018-12-23T00:00:00"/>
    <s v="Standard Class"/>
    <x v="428"/>
    <x v="428"/>
    <x v="1"/>
    <x v="0"/>
    <s v="Los Angeles"/>
    <x v="1"/>
    <n v="90032"/>
    <x v="1"/>
    <s v="OFF-SU-10003505"/>
    <x v="1"/>
    <x v="14"/>
    <s v="Premier Electric Letter Opener"/>
    <x v="1179"/>
    <n v="5"/>
    <x v="0"/>
    <x v="1224"/>
    <x v="1"/>
    <x v="1"/>
  </r>
  <r>
    <n v="1318"/>
    <s v="CA-2019-157651"/>
    <x v="389"/>
    <d v="2019-12-14T00:00:00"/>
    <s v="Standard Class"/>
    <x v="66"/>
    <x v="66"/>
    <x v="0"/>
    <x v="0"/>
    <s v="Philadelphia"/>
    <x v="9"/>
    <n v="19120"/>
    <x v="3"/>
    <s v="TEC-AC-10003116"/>
    <x v="2"/>
    <x v="11"/>
    <s v="Memorex Froggy Flash Drive 8 GB"/>
    <x v="1180"/>
    <n v="1"/>
    <x v="2"/>
    <x v="1225"/>
    <x v="3"/>
    <x v="0"/>
  </r>
  <r>
    <n v="1319"/>
    <s v="CA-2016-160773"/>
    <x v="268"/>
    <d v="2016-07-05T00:00:00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x v="1181"/>
    <n v="2"/>
    <x v="2"/>
    <x v="1226"/>
    <x v="0"/>
    <x v="1"/>
  </r>
  <r>
    <n v="1320"/>
    <s v="CA-2016-160773"/>
    <x v="268"/>
    <d v="2016-07-05T00:00:00"/>
    <s v="Standard Class"/>
    <x v="429"/>
    <x v="429"/>
    <x v="1"/>
    <x v="0"/>
    <s v="Deltona"/>
    <x v="2"/>
    <n v="32725"/>
    <x v="0"/>
    <s v="OFF-BI-10000546"/>
    <x v="1"/>
    <x v="8"/>
    <s v="Avery Durable Binders"/>
    <x v="1182"/>
    <n v="6"/>
    <x v="6"/>
    <x v="1227"/>
    <x v="0"/>
    <x v="1"/>
  </r>
  <r>
    <n v="1321"/>
    <s v="CA-2019-167703"/>
    <x v="447"/>
    <d v="2019-02-08T00:00:00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x v="1183"/>
    <n v="3"/>
    <x v="6"/>
    <x v="1228"/>
    <x v="3"/>
    <x v="0"/>
  </r>
  <r>
    <n v="1322"/>
    <s v="CA-2019-167703"/>
    <x v="447"/>
    <d v="2019-02-08T00:00:00"/>
    <s v="Standard Class"/>
    <x v="430"/>
    <x v="430"/>
    <x v="0"/>
    <x v="0"/>
    <s v="Cincinnati"/>
    <x v="24"/>
    <n v="45231"/>
    <x v="3"/>
    <s v="OFF-ST-10001490"/>
    <x v="1"/>
    <x v="4"/>
    <s v="Hot File 7-Pocket, Floor Stand"/>
    <x v="1184"/>
    <n v="2"/>
    <x v="2"/>
    <x v="1229"/>
    <x v="3"/>
    <x v="0"/>
  </r>
  <r>
    <n v="1323"/>
    <s v="CA-2019-121804"/>
    <x v="448"/>
    <d v="2019-03-08T00:00:00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x v="1185"/>
    <n v="5"/>
    <x v="0"/>
    <x v="1230"/>
    <x v="0"/>
    <x v="0"/>
  </r>
  <r>
    <n v="1324"/>
    <s v="CA-2019-162635"/>
    <x v="449"/>
    <d v="2019-10-10T00:00:00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x v="2"/>
    <x v="1231"/>
    <x v="0"/>
    <x v="0"/>
  </r>
  <r>
    <n v="1325"/>
    <s v="CA-2016-107153"/>
    <x v="450"/>
    <d v="2016-10-03T00:00:00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x v="193"/>
    <n v="3"/>
    <x v="0"/>
    <x v="1232"/>
    <x v="3"/>
    <x v="0"/>
  </r>
  <r>
    <n v="1326"/>
    <s v="US-2016-117058"/>
    <x v="279"/>
    <d v="2016-05-30T00:00:00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x v="3"/>
    <x v="1233"/>
    <x v="2"/>
    <x v="0"/>
  </r>
  <r>
    <n v="1327"/>
    <s v="CA-2017-120439"/>
    <x v="451"/>
    <d v="2017-06-18T00:00:00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x v="2"/>
    <x v="1234"/>
    <x v="3"/>
    <x v="0"/>
  </r>
  <r>
    <n v="1328"/>
    <s v="CA-2018-128258"/>
    <x v="452"/>
    <d v="2018-04-01T00:00:00"/>
    <s v="First Class"/>
    <x v="434"/>
    <x v="434"/>
    <x v="1"/>
    <x v="0"/>
    <s v="Norwich"/>
    <x v="29"/>
    <n v="6360"/>
    <x v="3"/>
    <s v="OFF-PA-10004156"/>
    <x v="1"/>
    <x v="10"/>
    <s v="Xerox 188"/>
    <x v="1189"/>
    <n v="1"/>
    <x v="0"/>
    <x v="1235"/>
    <x v="3"/>
    <x v="0"/>
  </r>
  <r>
    <n v="1329"/>
    <s v="CA-2019-106033"/>
    <x v="453"/>
    <d v="2019-10-18T00:00:00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x v="0"/>
    <x v="1236"/>
    <x v="1"/>
    <x v="0"/>
  </r>
  <r>
    <n v="1330"/>
    <s v="CA-2018-142762"/>
    <x v="454"/>
    <d v="2018-05-27T00:00: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x v="0"/>
    <x v="1237"/>
    <x v="1"/>
    <x v="0"/>
  </r>
  <r>
    <n v="1331"/>
    <s v="CA-2019-127705"/>
    <x v="455"/>
    <d v="2019-06-06T00:00:00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x v="10"/>
    <x v="1238"/>
    <x v="3"/>
    <x v="0"/>
  </r>
  <r>
    <n v="1332"/>
    <s v="CA-2019-127705"/>
    <x v="455"/>
    <d v="2019-06-06T00:00:00"/>
    <s v="Standard Class"/>
    <x v="437"/>
    <x v="437"/>
    <x v="2"/>
    <x v="0"/>
    <s v="Lorain"/>
    <x v="24"/>
    <n v="44052"/>
    <x v="3"/>
    <s v="OFF-ST-10004507"/>
    <x v="1"/>
    <x v="4"/>
    <s v="Advantus Rolling Storage Box"/>
    <x v="1193"/>
    <n v="2"/>
    <x v="2"/>
    <x v="1239"/>
    <x v="3"/>
    <x v="0"/>
  </r>
  <r>
    <n v="1333"/>
    <s v="CA-2016-122567"/>
    <x v="456"/>
    <d v="2016-02-21T00:00:00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x v="1194"/>
    <n v="3"/>
    <x v="3"/>
    <x v="1240"/>
    <x v="2"/>
    <x v="0"/>
  </r>
  <r>
    <n v="1334"/>
    <s v="CA-2016-122567"/>
    <x v="456"/>
    <d v="2016-02-21T00:00:00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x v="2"/>
    <x v="0"/>
  </r>
  <r>
    <n v="1335"/>
    <s v="CA-2016-121664"/>
    <x v="457"/>
    <d v="2016-05-10T00:00:00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x v="1196"/>
    <n v="8"/>
    <x v="2"/>
    <x v="1242"/>
    <x v="1"/>
    <x v="0"/>
  </r>
  <r>
    <n v="1336"/>
    <s v="CA-2018-122133"/>
    <x v="458"/>
    <d v="2018-05-23T00:00:00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x v="1197"/>
    <n v="4"/>
    <x v="0"/>
    <x v="232"/>
    <x v="3"/>
    <x v="0"/>
  </r>
  <r>
    <n v="1337"/>
    <s v="US-2019-123281"/>
    <x v="459"/>
    <d v="2019-04-07T00:00:00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x v="1198"/>
    <n v="3"/>
    <x v="0"/>
    <x v="1243"/>
    <x v="1"/>
    <x v="0"/>
  </r>
  <r>
    <n v="1338"/>
    <s v="CA-2019-100524"/>
    <x v="185"/>
    <d v="2019-04-02T00:00:00"/>
    <s v="Second Class"/>
    <x v="441"/>
    <x v="441"/>
    <x v="0"/>
    <x v="0"/>
    <s v="New York City"/>
    <x v="15"/>
    <n v="10011"/>
    <x v="3"/>
    <s v="FUR-FU-10004018"/>
    <x v="0"/>
    <x v="5"/>
    <s v="Tensor Computer Mounted Lamp"/>
    <x v="1199"/>
    <n v="2"/>
    <x v="0"/>
    <x v="1244"/>
    <x v="3"/>
    <x v="0"/>
  </r>
  <r>
    <n v="1339"/>
    <s v="CA-2019-100524"/>
    <x v="185"/>
    <d v="2019-04-02T00:00:00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x v="1200"/>
    <n v="3"/>
    <x v="0"/>
    <x v="1245"/>
    <x v="3"/>
    <x v="0"/>
  </r>
  <r>
    <n v="1340"/>
    <s v="CA-2019-100524"/>
    <x v="185"/>
    <d v="2019-04-02T00:00:00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x v="3"/>
    <x v="0"/>
  </r>
  <r>
    <n v="1341"/>
    <s v="CA-2019-113481"/>
    <x v="460"/>
    <d v="2019-01-04T00:00:00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x v="5"/>
    <x v="1247"/>
    <x v="0"/>
    <x v="0"/>
  </r>
  <r>
    <n v="1342"/>
    <s v="CA-2019-113481"/>
    <x v="460"/>
    <d v="2019-01-04T00:00:00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x v="6"/>
    <x v="1248"/>
    <x v="0"/>
    <x v="0"/>
  </r>
  <r>
    <n v="1343"/>
    <s v="CA-2019-113481"/>
    <x v="460"/>
    <d v="2019-01-04T00:00:00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x v="6"/>
    <x v="1249"/>
    <x v="0"/>
    <x v="0"/>
  </r>
  <r>
    <n v="1344"/>
    <s v="CA-2017-131758"/>
    <x v="71"/>
    <d v="2017-06-01T00:00:00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x v="1205"/>
    <n v="3"/>
    <x v="0"/>
    <x v="1250"/>
    <x v="3"/>
    <x v="0"/>
  </r>
  <r>
    <n v="1345"/>
    <s v="CA-2017-131758"/>
    <x v="71"/>
    <d v="2017-06-01T00:00:00"/>
    <s v="Standard Class"/>
    <x v="41"/>
    <x v="41"/>
    <x v="0"/>
    <x v="0"/>
    <s v="Freeport"/>
    <x v="15"/>
    <n v="11520"/>
    <x v="3"/>
    <s v="OFF-LA-10000262"/>
    <x v="1"/>
    <x v="2"/>
    <s v="Avery 494"/>
    <x v="1206"/>
    <n v="5"/>
    <x v="0"/>
    <x v="1251"/>
    <x v="3"/>
    <x v="0"/>
  </r>
  <r>
    <n v="1346"/>
    <s v="CA-2016-118339"/>
    <x v="461"/>
    <d v="2016-03-24T00:00:00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x v="0"/>
    <x v="1252"/>
    <x v="2"/>
    <x v="0"/>
  </r>
  <r>
    <n v="1347"/>
    <s v="CA-2016-118339"/>
    <x v="461"/>
    <d v="2016-03-24T00:00:00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x v="0"/>
    <x v="1253"/>
    <x v="2"/>
    <x v="0"/>
  </r>
  <r>
    <n v="1348"/>
    <s v="CA-2016-118339"/>
    <x v="461"/>
    <d v="2016-03-24T00:00:00"/>
    <s v="Standard Class"/>
    <x v="202"/>
    <x v="202"/>
    <x v="0"/>
    <x v="0"/>
    <s v="Lakeville"/>
    <x v="11"/>
    <n v="55044"/>
    <x v="2"/>
    <s v="OFF-AR-10003829"/>
    <x v="1"/>
    <x v="6"/>
    <s v="Newell 35"/>
    <x v="1209"/>
    <n v="6"/>
    <x v="0"/>
    <x v="1254"/>
    <x v="2"/>
    <x v="0"/>
  </r>
  <r>
    <n v="1349"/>
    <s v="CA-2016-118339"/>
    <x v="461"/>
    <d v="2016-03-24T00:00:00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x v="0"/>
    <x v="1255"/>
    <x v="2"/>
    <x v="0"/>
  </r>
  <r>
    <n v="1350"/>
    <s v="CA-2016-118339"/>
    <x v="461"/>
    <d v="2016-03-24T00:00:00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x v="0"/>
    <x v="1256"/>
    <x v="2"/>
    <x v="0"/>
  </r>
  <r>
    <n v="1351"/>
    <s v="CA-2016-153976"/>
    <x v="462"/>
    <d v="2016-10-08T00:00:00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x v="1212"/>
    <n v="3"/>
    <x v="4"/>
    <x v="1257"/>
    <x v="2"/>
    <x v="0"/>
  </r>
  <r>
    <n v="1352"/>
    <s v="CA-2018-162901"/>
    <x v="463"/>
    <d v="2018-03-31T00:00:00"/>
    <s v="First Class"/>
    <x v="442"/>
    <x v="442"/>
    <x v="1"/>
    <x v="0"/>
    <s v="Arlington"/>
    <x v="17"/>
    <n v="22204"/>
    <x v="0"/>
    <s v="OFF-ST-10000649"/>
    <x v="1"/>
    <x v="4"/>
    <s v="Hanging Personal Folder File"/>
    <x v="1213"/>
    <n v="2"/>
    <x v="0"/>
    <x v="1258"/>
    <x v="0"/>
    <x v="0"/>
  </r>
  <r>
    <n v="1353"/>
    <s v="CA-2019-162978"/>
    <x v="464"/>
    <d v="2019-05-09T00:00:00"/>
    <s v="Standard Class"/>
    <x v="352"/>
    <x v="352"/>
    <x v="1"/>
    <x v="0"/>
    <s v="San Francisco"/>
    <x v="1"/>
    <n v="94109"/>
    <x v="1"/>
    <s v="TEC-PH-10003092"/>
    <x v="2"/>
    <x v="7"/>
    <s v="Motorola L804"/>
    <x v="1214"/>
    <n v="5"/>
    <x v="2"/>
    <x v="1259"/>
    <x v="1"/>
    <x v="0"/>
  </r>
  <r>
    <n v="1354"/>
    <s v="CA-2019-162978"/>
    <x v="464"/>
    <d v="2019-05-09T00:00:00"/>
    <s v="Standard Class"/>
    <x v="352"/>
    <x v="352"/>
    <x v="1"/>
    <x v="0"/>
    <s v="San Francisco"/>
    <x v="1"/>
    <n v="94109"/>
    <x v="1"/>
    <s v="OFF-PA-10002250"/>
    <x v="1"/>
    <x v="10"/>
    <s v="Things To Do Today Pad"/>
    <x v="1215"/>
    <n v="3"/>
    <x v="0"/>
    <x v="1260"/>
    <x v="1"/>
    <x v="0"/>
  </r>
  <r>
    <n v="1355"/>
    <s v="CA-2019-162978"/>
    <x v="464"/>
    <d v="2019-05-09T00:00:0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1356"/>
    <s v="US-2016-160444"/>
    <x v="260"/>
    <d v="2016-07-05T00:00:00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x v="2"/>
    <x v="1262"/>
    <x v="2"/>
    <x v="0"/>
  </r>
  <r>
    <n v="1357"/>
    <s v="US-2016-160444"/>
    <x v="260"/>
    <d v="2016-07-05T00:00:00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x v="1218"/>
    <n v="11"/>
    <x v="2"/>
    <x v="1263"/>
    <x v="2"/>
    <x v="0"/>
  </r>
  <r>
    <n v="1358"/>
    <s v="CA-2018-145247"/>
    <x v="465"/>
    <d v="2018-05-07T00:00:00"/>
    <s v="First Class"/>
    <x v="444"/>
    <x v="444"/>
    <x v="0"/>
    <x v="0"/>
    <s v="Louisville"/>
    <x v="0"/>
    <n v="40214"/>
    <x v="0"/>
    <s v="OFF-PA-10003641"/>
    <x v="1"/>
    <x v="10"/>
    <s v="Xerox 1909"/>
    <x v="1219"/>
    <n v="3"/>
    <x v="0"/>
    <x v="1264"/>
    <x v="0"/>
    <x v="0"/>
  </r>
  <r>
    <n v="1359"/>
    <s v="CA-2019-160045"/>
    <x v="466"/>
    <d v="2019-04-27T00:00:00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x v="7"/>
    <x v="1265"/>
    <x v="2"/>
    <x v="0"/>
  </r>
  <r>
    <n v="1360"/>
    <s v="US-2016-151925"/>
    <x v="467"/>
    <d v="2016-10-01T00:00:00"/>
    <s v="Second Class"/>
    <x v="446"/>
    <x v="446"/>
    <x v="0"/>
    <x v="0"/>
    <s v="Los Angeles"/>
    <x v="1"/>
    <n v="90049"/>
    <x v="1"/>
    <s v="FUR-CH-10002961"/>
    <x v="0"/>
    <x v="1"/>
    <s v="Leather Task Chair, Black"/>
    <x v="1221"/>
    <n v="2"/>
    <x v="2"/>
    <x v="232"/>
    <x v="1"/>
    <x v="0"/>
  </r>
  <r>
    <n v="1361"/>
    <s v="CA-2019-125199"/>
    <x v="15"/>
    <d v="2019-10-25T00:00:00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x v="2"/>
    <x v="1266"/>
    <x v="3"/>
    <x v="0"/>
  </r>
  <r>
    <n v="1362"/>
    <s v="CA-2019-125199"/>
    <x v="15"/>
    <d v="2019-10-25T00:00:00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x v="2"/>
    <x v="1267"/>
    <x v="3"/>
    <x v="0"/>
  </r>
  <r>
    <n v="1363"/>
    <s v="CA-2019-125199"/>
    <x v="15"/>
    <d v="2019-10-25T00:00:00"/>
    <s v="Standard Class"/>
    <x v="447"/>
    <x v="447"/>
    <x v="1"/>
    <x v="0"/>
    <s v="Philadelphia"/>
    <x v="9"/>
    <n v="19120"/>
    <x v="3"/>
    <s v="TEC-PH-10001336"/>
    <x v="2"/>
    <x v="7"/>
    <s v="Digium D40 VoIP phone"/>
    <x v="1223"/>
    <n v="4"/>
    <x v="10"/>
    <x v="1268"/>
    <x v="3"/>
    <x v="0"/>
  </r>
  <r>
    <n v="1364"/>
    <s v="US-2019-155425"/>
    <x v="468"/>
    <d v="2019-11-11T00:00:00"/>
    <s v="First Class"/>
    <x v="448"/>
    <x v="448"/>
    <x v="1"/>
    <x v="0"/>
    <s v="Tucson"/>
    <x v="16"/>
    <n v="85705"/>
    <x v="1"/>
    <s v="OFF-BI-10001036"/>
    <x v="1"/>
    <x v="8"/>
    <s v="Cardinal EasyOpen D-Ring Binders"/>
    <x v="1224"/>
    <n v="14"/>
    <x v="6"/>
    <x v="1269"/>
    <x v="1"/>
    <x v="0"/>
  </r>
  <r>
    <n v="1365"/>
    <s v="US-2019-155425"/>
    <x v="468"/>
    <d v="2019-11-11T00:00:00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x v="6"/>
    <x v="1270"/>
    <x v="1"/>
    <x v="0"/>
  </r>
  <r>
    <n v="1366"/>
    <s v="US-2019-155425"/>
    <x v="468"/>
    <d v="2019-11-11T00:00:00"/>
    <s v="First Class"/>
    <x v="448"/>
    <x v="448"/>
    <x v="1"/>
    <x v="0"/>
    <s v="Tucson"/>
    <x v="16"/>
    <n v="85705"/>
    <x v="1"/>
    <s v="TEC-AC-10001314"/>
    <x v="2"/>
    <x v="11"/>
    <s v="Case Logic 2.4GHz Wireless Keyboard"/>
    <x v="1226"/>
    <n v="6"/>
    <x v="2"/>
    <x v="1271"/>
    <x v="1"/>
    <x v="0"/>
  </r>
  <r>
    <n v="1367"/>
    <s v="US-2019-155425"/>
    <x v="468"/>
    <d v="2019-11-11T00:00:00"/>
    <s v="First Class"/>
    <x v="448"/>
    <x v="448"/>
    <x v="1"/>
    <x v="0"/>
    <s v="Tucson"/>
    <x v="16"/>
    <n v="85705"/>
    <x v="1"/>
    <s v="TEC-PH-10002563"/>
    <x v="2"/>
    <x v="7"/>
    <s v="Adtran 1202752G1"/>
    <x v="1227"/>
    <n v="2"/>
    <x v="2"/>
    <x v="1272"/>
    <x v="1"/>
    <x v="0"/>
  </r>
  <r>
    <n v="1368"/>
    <s v="US-2019-155425"/>
    <x v="468"/>
    <d v="2019-11-11T00:00:00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x v="2"/>
    <x v="1273"/>
    <x v="1"/>
    <x v="0"/>
  </r>
  <r>
    <n v="1369"/>
    <s v="CA-2019-133249"/>
    <x v="141"/>
    <d v="2019-07-11T00:00:00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x v="0"/>
    <x v="1274"/>
    <x v="1"/>
    <x v="0"/>
  </r>
  <r>
    <n v="1370"/>
    <s v="US-2017-103471"/>
    <x v="100"/>
    <d v="2017-12-28T00:00:00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x v="6"/>
    <x v="1275"/>
    <x v="1"/>
    <x v="0"/>
  </r>
  <r>
    <n v="1371"/>
    <s v="US-2017-103471"/>
    <x v="100"/>
    <d v="2017-12-28T00:00:00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x v="1230"/>
    <n v="3"/>
    <x v="2"/>
    <x v="1276"/>
    <x v="1"/>
    <x v="0"/>
  </r>
  <r>
    <n v="1372"/>
    <s v="CA-2019-136672"/>
    <x v="469"/>
    <d v="2019-03-12T00:00:00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x v="0"/>
    <x v="1277"/>
    <x v="3"/>
    <x v="0"/>
  </r>
  <r>
    <n v="1373"/>
    <s v="US-2016-157021"/>
    <x v="470"/>
    <d v="2016-04-06T00:00:00"/>
    <s v="Second Class"/>
    <x v="27"/>
    <x v="27"/>
    <x v="0"/>
    <x v="0"/>
    <s v="Vallejo"/>
    <x v="1"/>
    <n v="94591"/>
    <x v="1"/>
    <s v="OFF-LA-10002312"/>
    <x v="1"/>
    <x v="2"/>
    <s v="Avery 490"/>
    <x v="461"/>
    <n v="2"/>
    <x v="0"/>
    <x v="472"/>
    <x v="1"/>
    <x v="0"/>
  </r>
  <r>
    <n v="1374"/>
    <s v="US-2016-157021"/>
    <x v="470"/>
    <d v="2016-04-06T00:00:00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x v="2"/>
    <x v="1278"/>
    <x v="1"/>
    <x v="0"/>
  </r>
  <r>
    <n v="1375"/>
    <s v="CA-2017-120362"/>
    <x v="471"/>
    <d v="2017-09-19T00:00: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x v="0"/>
    <x v="1279"/>
    <x v="1"/>
    <x v="0"/>
  </r>
  <r>
    <n v="1376"/>
    <s v="CA-2016-126361"/>
    <x v="472"/>
    <d v="2016-08-09T00:00:00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x v="1234"/>
    <n v="3"/>
    <x v="0"/>
    <x v="1280"/>
    <x v="1"/>
    <x v="1"/>
  </r>
  <r>
    <n v="1377"/>
    <s v="CA-2016-126361"/>
    <x v="472"/>
    <d v="2016-08-09T00:00:00"/>
    <s v="Second Class"/>
    <x v="104"/>
    <x v="104"/>
    <x v="0"/>
    <x v="0"/>
    <s v="Pleasant Grove"/>
    <x v="7"/>
    <n v="84062"/>
    <x v="1"/>
    <s v="OFF-PA-10000806"/>
    <x v="1"/>
    <x v="10"/>
    <s v="Xerox 1934"/>
    <x v="990"/>
    <n v="8"/>
    <x v="0"/>
    <x v="1281"/>
    <x v="1"/>
    <x v="1"/>
  </r>
  <r>
    <n v="1378"/>
    <s v="CA-2016-126361"/>
    <x v="472"/>
    <d v="2016-08-09T00:00:00"/>
    <s v="Second Class"/>
    <x v="104"/>
    <x v="104"/>
    <x v="0"/>
    <x v="0"/>
    <s v="Pleasant Grove"/>
    <x v="7"/>
    <n v="84062"/>
    <x v="1"/>
    <s v="OFF-AR-10000896"/>
    <x v="1"/>
    <x v="6"/>
    <s v="Newell 329"/>
    <x v="1235"/>
    <n v="5"/>
    <x v="0"/>
    <x v="1282"/>
    <x v="1"/>
    <x v="1"/>
  </r>
  <r>
    <n v="1379"/>
    <s v="CA-2016-126361"/>
    <x v="472"/>
    <d v="2016-08-09T00:00:00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x v="1236"/>
    <n v="5"/>
    <x v="2"/>
    <x v="1283"/>
    <x v="1"/>
    <x v="1"/>
  </r>
  <r>
    <n v="1380"/>
    <s v="CA-2016-126361"/>
    <x v="472"/>
    <d v="2016-08-09T00:00:00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x v="0"/>
    <x v="1284"/>
    <x v="1"/>
    <x v="1"/>
  </r>
  <r>
    <n v="1381"/>
    <s v="CA-2016-126361"/>
    <x v="472"/>
    <d v="2016-08-09T00:00:00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x v="1238"/>
    <n v="1"/>
    <x v="2"/>
    <x v="1285"/>
    <x v="1"/>
    <x v="1"/>
  </r>
  <r>
    <n v="1382"/>
    <s v="US-2018-100566"/>
    <x v="323"/>
    <d v="2018-09-09T00:00:00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x v="7"/>
    <x v="1286"/>
    <x v="2"/>
    <x v="0"/>
  </r>
  <r>
    <n v="1383"/>
    <s v="US-2018-108504"/>
    <x v="473"/>
    <d v="2018-02-05T00:00:00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x v="0"/>
    <x v="1287"/>
    <x v="0"/>
    <x v="0"/>
  </r>
  <r>
    <n v="1384"/>
    <s v="US-2018-108504"/>
    <x v="473"/>
    <d v="2018-02-05T00:00:00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x v="1241"/>
    <n v="9"/>
    <x v="0"/>
    <x v="1288"/>
    <x v="0"/>
    <x v="0"/>
  </r>
  <r>
    <n v="1385"/>
    <s v="US-2018-108504"/>
    <x v="473"/>
    <d v="2018-02-05T00:00:00"/>
    <s v="Same Day"/>
    <x v="452"/>
    <x v="452"/>
    <x v="2"/>
    <x v="0"/>
    <s v="Smyrna"/>
    <x v="32"/>
    <n v="30080"/>
    <x v="0"/>
    <s v="OFF-FA-10000053"/>
    <x v="1"/>
    <x v="13"/>
    <s v="Revere Boxed Rubber Bands by Revere"/>
    <x v="1242"/>
    <n v="5"/>
    <x v="0"/>
    <x v="1289"/>
    <x v="0"/>
    <x v="0"/>
  </r>
  <r>
    <n v="1386"/>
    <s v="US-2018-108504"/>
    <x v="473"/>
    <d v="2018-02-05T00:00:00"/>
    <s v="Same Day"/>
    <x v="452"/>
    <x v="452"/>
    <x v="2"/>
    <x v="0"/>
    <s v="Smyrna"/>
    <x v="32"/>
    <n v="30080"/>
    <x v="0"/>
    <s v="FUR-FU-10004091"/>
    <x v="0"/>
    <x v="5"/>
    <s v="Eldon 200 Class Desk Accessories, Black"/>
    <x v="609"/>
    <n v="3"/>
    <x v="0"/>
    <x v="1290"/>
    <x v="0"/>
    <x v="0"/>
  </r>
  <r>
    <n v="1387"/>
    <s v="US-2018-108504"/>
    <x v="473"/>
    <d v="2018-02-05T00:00:00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x v="0"/>
    <x v="1291"/>
    <x v="0"/>
    <x v="0"/>
  </r>
  <r>
    <n v="1388"/>
    <s v="US-2018-108504"/>
    <x v="473"/>
    <d v="2018-02-05T00:00:00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x v="0"/>
    <x v="1292"/>
    <x v="0"/>
    <x v="0"/>
  </r>
  <r>
    <n v="1389"/>
    <s v="US-2018-108504"/>
    <x v="473"/>
    <d v="2018-02-05T00:00:00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x v="0"/>
    <x v="1293"/>
    <x v="0"/>
    <x v="0"/>
  </r>
  <r>
    <n v="1390"/>
    <s v="US-2018-108504"/>
    <x v="473"/>
    <d v="2018-02-05T00:00:00"/>
    <s v="Same Day"/>
    <x v="452"/>
    <x v="452"/>
    <x v="2"/>
    <x v="0"/>
    <s v="Smyrna"/>
    <x v="32"/>
    <n v="30080"/>
    <x v="0"/>
    <s v="TEC-PH-10003645"/>
    <x v="2"/>
    <x v="7"/>
    <s v="Aastra 57i VoIP phone"/>
    <x v="1246"/>
    <n v="3"/>
    <x v="0"/>
    <x v="1294"/>
    <x v="0"/>
    <x v="0"/>
  </r>
  <r>
    <n v="1391"/>
    <s v="US-2018-108504"/>
    <x v="473"/>
    <d v="2018-02-05T00:00:00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x v="0"/>
    <x v="0"/>
  </r>
  <r>
    <n v="1392"/>
    <s v="US-2018-108504"/>
    <x v="473"/>
    <d v="2018-02-05T00:00:00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x v="1248"/>
    <n v="3"/>
    <x v="0"/>
    <x v="1296"/>
    <x v="0"/>
    <x v="0"/>
  </r>
  <r>
    <n v="1393"/>
    <s v="US-2018-108504"/>
    <x v="473"/>
    <d v="2018-02-05T00:00:00"/>
    <s v="Same Day"/>
    <x v="452"/>
    <x v="452"/>
    <x v="2"/>
    <x v="0"/>
    <s v="Smyrna"/>
    <x v="32"/>
    <n v="30080"/>
    <x v="0"/>
    <s v="OFF-PA-10003892"/>
    <x v="1"/>
    <x v="10"/>
    <s v="Xerox 1943"/>
    <x v="1249"/>
    <n v="7"/>
    <x v="0"/>
    <x v="1297"/>
    <x v="0"/>
    <x v="0"/>
  </r>
  <r>
    <n v="1394"/>
    <s v="CA-2019-124828"/>
    <x v="445"/>
    <d v="2019-07-04T00:00:00"/>
    <s v="First Class"/>
    <x v="453"/>
    <x v="453"/>
    <x v="1"/>
    <x v="0"/>
    <s v="Burlington"/>
    <x v="3"/>
    <n v="27217"/>
    <x v="0"/>
    <s v="OFF-AR-10003514"/>
    <x v="1"/>
    <x v="6"/>
    <s v="4009 Highlighters by Sanford"/>
    <x v="1250"/>
    <n v="3"/>
    <x v="2"/>
    <x v="1298"/>
    <x v="0"/>
    <x v="0"/>
  </r>
  <r>
    <n v="1395"/>
    <s v="US-2019-117247"/>
    <x v="449"/>
    <d v="2019-10-14T00:00:00"/>
    <s v="Standard Class"/>
    <x v="316"/>
    <x v="316"/>
    <x v="1"/>
    <x v="0"/>
    <s v="Aurora"/>
    <x v="10"/>
    <n v="60505"/>
    <x v="2"/>
    <s v="FUR-TA-10002958"/>
    <x v="0"/>
    <x v="3"/>
    <s v="Bevis Oval Conference Table, Walnut"/>
    <x v="1251"/>
    <n v="5"/>
    <x v="5"/>
    <x v="1299"/>
    <x v="2"/>
    <x v="0"/>
  </r>
  <r>
    <n v="1396"/>
    <s v="US-2019-117247"/>
    <x v="449"/>
    <d v="2019-10-14T00:00:00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x v="1252"/>
    <n v="3"/>
    <x v="5"/>
    <x v="1300"/>
    <x v="2"/>
    <x v="0"/>
  </r>
  <r>
    <n v="1397"/>
    <s v="CA-2018-124485"/>
    <x v="390"/>
    <d v="2018-11-26T00:00:00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x v="2"/>
    <x v="1301"/>
    <x v="3"/>
    <x v="0"/>
  </r>
  <r>
    <n v="1398"/>
    <s v="CA-2018-124485"/>
    <x v="390"/>
    <d v="2018-11-26T00:00:00"/>
    <s v="First Class"/>
    <x v="396"/>
    <x v="396"/>
    <x v="0"/>
    <x v="0"/>
    <s v="New York City"/>
    <x v="15"/>
    <n v="10035"/>
    <x v="3"/>
    <s v="OFF-PA-10004971"/>
    <x v="1"/>
    <x v="10"/>
    <s v="Xerox 196"/>
    <x v="1057"/>
    <n v="2"/>
    <x v="0"/>
    <x v="1302"/>
    <x v="3"/>
    <x v="0"/>
  </r>
  <r>
    <n v="1399"/>
    <s v="CA-2018-124485"/>
    <x v="390"/>
    <d v="2018-11-26T00:00:00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x v="0"/>
    <x v="1303"/>
    <x v="3"/>
    <x v="0"/>
  </r>
  <r>
    <n v="1400"/>
    <s v="CA-2018-124485"/>
    <x v="390"/>
    <d v="2018-11-26T00:00:00"/>
    <s v="First Class"/>
    <x v="396"/>
    <x v="396"/>
    <x v="0"/>
    <x v="0"/>
    <s v="New York City"/>
    <x v="15"/>
    <n v="10035"/>
    <x v="3"/>
    <s v="OFF-PA-10004888"/>
    <x v="1"/>
    <x v="10"/>
    <s v="Xerox 217"/>
    <x v="90"/>
    <n v="1"/>
    <x v="0"/>
    <x v="90"/>
    <x v="3"/>
    <x v="0"/>
  </r>
  <r>
    <n v="1401"/>
    <s v="CA-2018-159212"/>
    <x v="474"/>
    <d v="2018-11-05T00:00:00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x v="0"/>
    <x v="1"/>
  </r>
  <r>
    <n v="1402"/>
    <s v="CA-2018-159212"/>
    <x v="474"/>
    <d v="2018-11-05T00:00:00"/>
    <s v="Standard Class"/>
    <x v="454"/>
    <x v="454"/>
    <x v="2"/>
    <x v="0"/>
    <s v="Salem"/>
    <x v="17"/>
    <n v="24153"/>
    <x v="0"/>
    <s v="OFF-EN-10002230"/>
    <x v="1"/>
    <x v="12"/>
    <s v="Airmail Envelopes"/>
    <x v="1255"/>
    <n v="3"/>
    <x v="0"/>
    <x v="1304"/>
    <x v="0"/>
    <x v="1"/>
  </r>
  <r>
    <n v="1403"/>
    <s v="US-2018-161396"/>
    <x v="475"/>
    <d v="2018-04-25T00:00:0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x v="10"/>
    <x v="1305"/>
    <x v="3"/>
    <x v="0"/>
  </r>
  <r>
    <n v="1404"/>
    <s v="US-2018-161396"/>
    <x v="475"/>
    <d v="2018-04-25T00:00:00"/>
    <s v="Standard Class"/>
    <x v="39"/>
    <x v="39"/>
    <x v="2"/>
    <x v="0"/>
    <s v="Columbus"/>
    <x v="24"/>
    <n v="43229"/>
    <x v="3"/>
    <s v="OFF-PA-10000418"/>
    <x v="1"/>
    <x v="10"/>
    <s v="Xerox 189"/>
    <x v="1257"/>
    <n v="5"/>
    <x v="2"/>
    <x v="1306"/>
    <x v="3"/>
    <x v="0"/>
  </r>
  <r>
    <n v="1405"/>
    <s v="US-2016-118486"/>
    <x v="322"/>
    <d v="2016-04-08T00:00:00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x v="1258"/>
    <n v="1"/>
    <x v="2"/>
    <x v="1307"/>
    <x v="3"/>
    <x v="0"/>
  </r>
  <r>
    <n v="1406"/>
    <s v="US-2016-118486"/>
    <x v="322"/>
    <d v="2016-04-08T00:00:00"/>
    <s v="First Class"/>
    <x v="174"/>
    <x v="174"/>
    <x v="2"/>
    <x v="0"/>
    <s v="Philadelphia"/>
    <x v="9"/>
    <n v="19143"/>
    <x v="3"/>
    <s v="FUR-TA-10001039"/>
    <x v="0"/>
    <x v="3"/>
    <s v="KI Adjustable-Height Table"/>
    <x v="1259"/>
    <n v="3"/>
    <x v="10"/>
    <x v="1308"/>
    <x v="3"/>
    <x v="0"/>
  </r>
  <r>
    <n v="1407"/>
    <s v="US-2016-118486"/>
    <x v="322"/>
    <d v="2016-04-08T00:00:00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x v="2"/>
    <x v="1309"/>
    <x v="3"/>
    <x v="0"/>
  </r>
  <r>
    <n v="1408"/>
    <s v="CA-2018-130407"/>
    <x v="476"/>
    <d v="2018-09-06T00:00:00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x v="0"/>
    <x v="1310"/>
    <x v="3"/>
    <x v="0"/>
  </r>
  <r>
    <n v="1409"/>
    <s v="CA-2018-130407"/>
    <x v="476"/>
    <d v="2018-09-06T00:00:00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x v="372"/>
    <n v="2"/>
    <x v="0"/>
    <x v="1311"/>
    <x v="3"/>
    <x v="0"/>
  </r>
  <r>
    <n v="1410"/>
    <s v="US-2018-122245"/>
    <x v="477"/>
    <d v="2018-09-30T00:00:00"/>
    <s v="Standard Class"/>
    <x v="455"/>
    <x v="455"/>
    <x v="0"/>
    <x v="0"/>
    <s v="Phoenix"/>
    <x v="16"/>
    <n v="85023"/>
    <x v="1"/>
    <s v="FUR-TA-10002356"/>
    <x v="0"/>
    <x v="3"/>
    <s v="Bevis Boat-Shaped Conference Table"/>
    <x v="865"/>
    <n v="3"/>
    <x v="5"/>
    <x v="896"/>
    <x v="1"/>
    <x v="0"/>
  </r>
  <r>
    <n v="1411"/>
    <s v="CA-2019-105144"/>
    <x v="259"/>
    <d v="2019-11-11T00:00:00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x v="208"/>
    <n v="2"/>
    <x v="2"/>
    <x v="210"/>
    <x v="2"/>
    <x v="0"/>
  </r>
  <r>
    <n v="1412"/>
    <s v="CA-2018-136329"/>
    <x v="478"/>
    <d v="2018-07-13T00:00:00"/>
    <s v="Standard Class"/>
    <x v="63"/>
    <x v="63"/>
    <x v="1"/>
    <x v="0"/>
    <s v="New York City"/>
    <x v="15"/>
    <n v="10035"/>
    <x v="3"/>
    <s v="FUR-CH-10002335"/>
    <x v="0"/>
    <x v="1"/>
    <s v="Hon GuestStacker Chair"/>
    <x v="1262"/>
    <n v="2"/>
    <x v="9"/>
    <x v="1312"/>
    <x v="3"/>
    <x v="0"/>
  </r>
  <r>
    <n v="1413"/>
    <s v="CA-2018-136329"/>
    <x v="478"/>
    <d v="2018-07-13T00:00:00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x v="0"/>
    <x v="1313"/>
    <x v="3"/>
    <x v="0"/>
  </r>
  <r>
    <n v="1414"/>
    <s v="CA-2016-146640"/>
    <x v="479"/>
    <d v="2016-07-05T00:00:00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x v="1264"/>
    <n v="7"/>
    <x v="2"/>
    <x v="1314"/>
    <x v="3"/>
    <x v="0"/>
  </r>
  <r>
    <n v="1415"/>
    <s v="CA-2019-115994"/>
    <x v="480"/>
    <d v="2019-01-31T00:00:00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x v="0"/>
    <x v="1315"/>
    <x v="1"/>
    <x v="1"/>
  </r>
  <r>
    <n v="1416"/>
    <s v="CA-2019-115994"/>
    <x v="480"/>
    <d v="2019-01-31T00:00:00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x v="0"/>
    <x v="1316"/>
    <x v="1"/>
    <x v="1"/>
  </r>
  <r>
    <n v="1417"/>
    <s v="CA-2017-126697"/>
    <x v="481"/>
    <d v="2017-09-24T00:00:00"/>
    <s v="First Class"/>
    <x v="458"/>
    <x v="458"/>
    <x v="1"/>
    <x v="0"/>
    <s v="Houston"/>
    <x v="5"/>
    <n v="77041"/>
    <x v="2"/>
    <s v="TEC-PH-10002922"/>
    <x v="2"/>
    <x v="7"/>
    <s v="ShoreTel ShorePhone IP 230 VoIP phone"/>
    <x v="1266"/>
    <n v="7"/>
    <x v="2"/>
    <x v="1317"/>
    <x v="2"/>
    <x v="0"/>
  </r>
  <r>
    <n v="1418"/>
    <s v="CA-2017-126697"/>
    <x v="481"/>
    <d v="2017-09-24T00:00:00"/>
    <s v="First Class"/>
    <x v="458"/>
    <x v="458"/>
    <x v="1"/>
    <x v="0"/>
    <s v="Houston"/>
    <x v="5"/>
    <n v="77041"/>
    <x v="2"/>
    <s v="TEC-AC-10004353"/>
    <x v="2"/>
    <x v="11"/>
    <s v="Hypercom P1300 Pinpad"/>
    <x v="1267"/>
    <n v="3"/>
    <x v="2"/>
    <x v="1318"/>
    <x v="2"/>
    <x v="0"/>
  </r>
  <r>
    <n v="1419"/>
    <s v="CA-2017-126697"/>
    <x v="481"/>
    <d v="2017-09-24T00:00:00"/>
    <s v="First Class"/>
    <x v="458"/>
    <x v="458"/>
    <x v="1"/>
    <x v="0"/>
    <s v="Houston"/>
    <x v="5"/>
    <n v="77041"/>
    <x v="2"/>
    <s v="FUR-FU-10001706"/>
    <x v="0"/>
    <x v="5"/>
    <s v="Longer-Life Soft White Bulbs"/>
    <x v="1268"/>
    <n v="4"/>
    <x v="7"/>
    <x v="1319"/>
    <x v="2"/>
    <x v="0"/>
  </r>
  <r>
    <n v="1420"/>
    <s v="CA-2017-124800"/>
    <x v="120"/>
    <d v="2017-09-30T00:00:00"/>
    <s v="Standard Class"/>
    <x v="459"/>
    <x v="459"/>
    <x v="1"/>
    <x v="0"/>
    <s v="Mesa"/>
    <x v="16"/>
    <n v="85204"/>
    <x v="1"/>
    <s v="OFF-PA-10000501"/>
    <x v="1"/>
    <x v="10"/>
    <s v="Petty Cash Envelope"/>
    <x v="1269"/>
    <n v="4"/>
    <x v="2"/>
    <x v="1320"/>
    <x v="1"/>
    <x v="0"/>
  </r>
  <r>
    <n v="1421"/>
    <s v="CA-2017-124800"/>
    <x v="120"/>
    <d v="2017-09-30T00:00:00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x v="1270"/>
    <n v="2"/>
    <x v="6"/>
    <x v="1321"/>
    <x v="1"/>
    <x v="0"/>
  </r>
  <r>
    <n v="1422"/>
    <s v="CA-2017-124800"/>
    <x v="120"/>
    <d v="2017-09-30T00:00:00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x v="2"/>
    <x v="1322"/>
    <x v="1"/>
    <x v="0"/>
  </r>
  <r>
    <n v="1423"/>
    <s v="CA-2017-124800"/>
    <x v="120"/>
    <d v="2017-09-30T00:00:00"/>
    <s v="Standard Class"/>
    <x v="459"/>
    <x v="459"/>
    <x v="1"/>
    <x v="0"/>
    <s v="Mesa"/>
    <x v="16"/>
    <n v="85204"/>
    <x v="1"/>
    <s v="OFF-BI-10003984"/>
    <x v="1"/>
    <x v="8"/>
    <s v="Lock-Up Easel 'Spel-Binder'"/>
    <x v="1272"/>
    <n v="9"/>
    <x v="6"/>
    <x v="1323"/>
    <x v="1"/>
    <x v="0"/>
  </r>
  <r>
    <n v="1424"/>
    <s v="CA-2017-124800"/>
    <x v="120"/>
    <d v="2017-09-30T00:00:00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x v="1273"/>
    <n v="6"/>
    <x v="2"/>
    <x v="1324"/>
    <x v="1"/>
    <x v="0"/>
  </r>
  <r>
    <n v="1425"/>
    <s v="CA-2017-124800"/>
    <x v="120"/>
    <d v="2017-09-30T00:00:00"/>
    <s v="Standard Class"/>
    <x v="459"/>
    <x v="459"/>
    <x v="1"/>
    <x v="0"/>
    <s v="Mesa"/>
    <x v="16"/>
    <n v="85204"/>
    <x v="1"/>
    <s v="TEC-PH-10001750"/>
    <x v="2"/>
    <x v="7"/>
    <s v="Samsung Rugby III"/>
    <x v="1274"/>
    <n v="5"/>
    <x v="2"/>
    <x v="1325"/>
    <x v="1"/>
    <x v="0"/>
  </r>
  <r>
    <n v="1426"/>
    <s v="CA-2017-124800"/>
    <x v="120"/>
    <d v="2017-09-30T00:00:00"/>
    <s v="Standard Class"/>
    <x v="459"/>
    <x v="459"/>
    <x v="1"/>
    <x v="0"/>
    <s v="Mesa"/>
    <x v="16"/>
    <n v="85204"/>
    <x v="1"/>
    <s v="OFF-ST-10002743"/>
    <x v="1"/>
    <x v="4"/>
    <s v="SAFCO Boltless Steel Shelving"/>
    <x v="1275"/>
    <n v="4"/>
    <x v="2"/>
    <x v="1326"/>
    <x v="1"/>
    <x v="0"/>
  </r>
  <r>
    <n v="1427"/>
    <s v="US-2017-164448"/>
    <x v="89"/>
    <d v="2017-11-04T00:00:00"/>
    <s v="Second Class"/>
    <x v="460"/>
    <x v="460"/>
    <x v="1"/>
    <x v="0"/>
    <s v="Salinas"/>
    <x v="1"/>
    <n v="93905"/>
    <x v="1"/>
    <s v="OFF-BI-10002949"/>
    <x v="1"/>
    <x v="8"/>
    <s v="Prestige Round Ring Binders"/>
    <x v="1276"/>
    <n v="2"/>
    <x v="2"/>
    <x v="1327"/>
    <x v="1"/>
    <x v="0"/>
  </r>
  <r>
    <n v="1428"/>
    <s v="US-2017-164448"/>
    <x v="89"/>
    <d v="2017-11-04T00:00:00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x v="1277"/>
    <n v="5"/>
    <x v="0"/>
    <x v="1328"/>
    <x v="1"/>
    <x v="0"/>
  </r>
  <r>
    <n v="1429"/>
    <s v="US-2017-164448"/>
    <x v="89"/>
    <d v="2017-11-04T00:00:00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1430"/>
    <s v="US-2017-164448"/>
    <x v="89"/>
    <d v="2017-11-04T00:00:00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x v="0"/>
    <x v="1330"/>
    <x v="1"/>
    <x v="0"/>
  </r>
  <r>
    <n v="1431"/>
    <s v="CA-2019-122700"/>
    <x v="200"/>
    <d v="2019-11-30T00:00:00"/>
    <s v="Standard Class"/>
    <x v="299"/>
    <x v="299"/>
    <x v="0"/>
    <x v="0"/>
    <s v="Columbus"/>
    <x v="24"/>
    <n v="43229"/>
    <x v="3"/>
    <s v="TEC-PH-10003092"/>
    <x v="2"/>
    <x v="7"/>
    <s v="Motorola L804"/>
    <x v="1280"/>
    <n v="8"/>
    <x v="10"/>
    <x v="1331"/>
    <x v="3"/>
    <x v="0"/>
  </r>
  <r>
    <n v="1432"/>
    <s v="CA-2016-120768"/>
    <x v="174"/>
    <d v="2016-12-21T00:00:00"/>
    <s v="Second Class"/>
    <x v="5"/>
    <x v="5"/>
    <x v="0"/>
    <x v="0"/>
    <s v="Florence"/>
    <x v="19"/>
    <n v="35630"/>
    <x v="0"/>
    <s v="OFF-BI-10001191"/>
    <x v="1"/>
    <x v="8"/>
    <s v="Canvas Sectional Post Binders"/>
    <x v="1281"/>
    <n v="6"/>
    <x v="0"/>
    <x v="1332"/>
    <x v="0"/>
    <x v="0"/>
  </r>
  <r>
    <n v="1433"/>
    <s v="CA-2016-120768"/>
    <x v="174"/>
    <d v="2016-12-21T00:00:00"/>
    <s v="Second Class"/>
    <x v="5"/>
    <x v="5"/>
    <x v="0"/>
    <x v="0"/>
    <s v="Florence"/>
    <x v="19"/>
    <n v="35630"/>
    <x v="0"/>
    <s v="OFF-SU-10004115"/>
    <x v="1"/>
    <x v="14"/>
    <s v="Acme Stainless Steel Office Snips"/>
    <x v="1282"/>
    <n v="1"/>
    <x v="0"/>
    <x v="1333"/>
    <x v="0"/>
    <x v="0"/>
  </r>
  <r>
    <n v="1434"/>
    <s v="CA-2016-120768"/>
    <x v="174"/>
    <d v="2016-12-21T00:00:00"/>
    <s v="Second Class"/>
    <x v="5"/>
    <x v="5"/>
    <x v="0"/>
    <x v="0"/>
    <s v="Florence"/>
    <x v="19"/>
    <n v="35630"/>
    <x v="0"/>
    <s v="FUR-CH-10000513"/>
    <x v="0"/>
    <x v="1"/>
    <s v="High-Back Leather Manager's Chair"/>
    <x v="1283"/>
    <n v="14"/>
    <x v="0"/>
    <x v="1334"/>
    <x v="0"/>
    <x v="0"/>
  </r>
  <r>
    <n v="1435"/>
    <s v="US-2018-153129"/>
    <x v="482"/>
    <d v="2018-12-30T00:00:00"/>
    <s v="Standard Class"/>
    <x v="224"/>
    <x v="224"/>
    <x v="0"/>
    <x v="0"/>
    <s v="Seattle"/>
    <x v="4"/>
    <n v="98105"/>
    <x v="1"/>
    <s v="OFF-PA-10003673"/>
    <x v="1"/>
    <x v="10"/>
    <s v="Strathmore Photo Mount Cards"/>
    <x v="1284"/>
    <n v="5"/>
    <x v="0"/>
    <x v="1335"/>
    <x v="1"/>
    <x v="0"/>
  </r>
  <r>
    <n v="1436"/>
    <s v="CA-2019-106852"/>
    <x v="308"/>
    <d v="2019-06-27T00:00:00"/>
    <s v="Standard Class"/>
    <x v="461"/>
    <x v="461"/>
    <x v="0"/>
    <x v="0"/>
    <s v="Parma"/>
    <x v="24"/>
    <n v="44134"/>
    <x v="3"/>
    <s v="OFF-PA-10001639"/>
    <x v="1"/>
    <x v="10"/>
    <s v="Xerox 203"/>
    <x v="277"/>
    <n v="6"/>
    <x v="2"/>
    <x v="282"/>
    <x v="3"/>
    <x v="0"/>
  </r>
  <r>
    <n v="1437"/>
    <s v="CA-2019-106852"/>
    <x v="308"/>
    <d v="2019-06-27T00:00:00"/>
    <s v="Standard Class"/>
    <x v="461"/>
    <x v="461"/>
    <x v="0"/>
    <x v="0"/>
    <s v="Parma"/>
    <x v="24"/>
    <n v="44134"/>
    <x v="3"/>
    <s v="OFF-AR-10003829"/>
    <x v="1"/>
    <x v="6"/>
    <s v="Newell 35"/>
    <x v="797"/>
    <n v="2"/>
    <x v="2"/>
    <x v="822"/>
    <x v="3"/>
    <x v="0"/>
  </r>
  <r>
    <n v="1438"/>
    <s v="CA-2017-139731"/>
    <x v="52"/>
    <d v="2017-10-15T00:00:00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x v="428"/>
    <n v="3"/>
    <x v="2"/>
    <x v="1336"/>
    <x v="2"/>
    <x v="1"/>
  </r>
  <r>
    <n v="1439"/>
    <s v="CA-2017-139731"/>
    <x v="52"/>
    <d v="2017-10-15T00:00:00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x v="1285"/>
    <n v="5"/>
    <x v="4"/>
    <x v="1337"/>
    <x v="2"/>
    <x v="1"/>
  </r>
  <r>
    <n v="1440"/>
    <s v="CA-2019-122735"/>
    <x v="483"/>
    <d v="2019-04-15T00:00:00"/>
    <s v="Second Class"/>
    <x v="217"/>
    <x v="217"/>
    <x v="0"/>
    <x v="0"/>
    <s v="Providence"/>
    <x v="34"/>
    <n v="2908"/>
    <x v="3"/>
    <s v="OFF-BI-10004364"/>
    <x v="1"/>
    <x v="8"/>
    <s v="Storex Dura Pro Binders"/>
    <x v="1286"/>
    <n v="5"/>
    <x v="0"/>
    <x v="1338"/>
    <x v="3"/>
    <x v="0"/>
  </r>
  <r>
    <n v="1441"/>
    <s v="CA-2019-122735"/>
    <x v="483"/>
    <d v="2019-04-15T00:00:00"/>
    <s v="Second Class"/>
    <x v="217"/>
    <x v="217"/>
    <x v="0"/>
    <x v="0"/>
    <s v="Providence"/>
    <x v="34"/>
    <n v="2908"/>
    <x v="3"/>
    <s v="OFF-PA-10001712"/>
    <x v="1"/>
    <x v="10"/>
    <s v="Xerox 1948"/>
    <x v="792"/>
    <n v="4"/>
    <x v="0"/>
    <x v="1339"/>
    <x v="3"/>
    <x v="0"/>
  </r>
  <r>
    <n v="1442"/>
    <s v="CA-2019-128160"/>
    <x v="484"/>
    <d v="2019-12-24T00:00:00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x v="1287"/>
    <n v="2"/>
    <x v="2"/>
    <x v="1340"/>
    <x v="1"/>
    <x v="0"/>
  </r>
  <r>
    <n v="1443"/>
    <s v="CA-2019-117695"/>
    <x v="485"/>
    <d v="2019-08-08T00:00:00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x v="0"/>
    <x v="1341"/>
    <x v="0"/>
    <x v="0"/>
  </r>
  <r>
    <n v="1444"/>
    <s v="CA-2017-166135"/>
    <x v="486"/>
    <d v="2017-10-06T00:00:0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x v="1289"/>
    <n v="4"/>
    <x v="2"/>
    <x v="1342"/>
    <x v="1"/>
    <x v="0"/>
  </r>
  <r>
    <n v="1445"/>
    <s v="CA-2018-133725"/>
    <x v="454"/>
    <d v="2018-05-28T00:00:00"/>
    <s v="Standard Class"/>
    <x v="107"/>
    <x v="107"/>
    <x v="0"/>
    <x v="0"/>
    <s v="Chicago"/>
    <x v="10"/>
    <n v="60623"/>
    <x v="2"/>
    <s v="TEC-PH-10004165"/>
    <x v="2"/>
    <x v="7"/>
    <s v="Mitel MiVoice 5330e IP Phone"/>
    <x v="1290"/>
    <n v="9"/>
    <x v="2"/>
    <x v="1343"/>
    <x v="2"/>
    <x v="0"/>
  </r>
  <r>
    <n v="1446"/>
    <s v="CA-2019-102337"/>
    <x v="487"/>
    <d v="2019-06-16T00:00:00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x v="1291"/>
    <n v="4"/>
    <x v="2"/>
    <x v="1344"/>
    <x v="2"/>
    <x v="0"/>
  </r>
  <r>
    <n v="1447"/>
    <s v="CA-2019-102337"/>
    <x v="487"/>
    <d v="2019-06-16T00:00:00"/>
    <s v="First Class"/>
    <x v="174"/>
    <x v="174"/>
    <x v="2"/>
    <x v="0"/>
    <s v="Chicago"/>
    <x v="10"/>
    <n v="60653"/>
    <x v="2"/>
    <s v="FUR-CH-10004289"/>
    <x v="0"/>
    <x v="1"/>
    <s v="Global Super Steno Chair"/>
    <x v="1292"/>
    <n v="7"/>
    <x v="4"/>
    <x v="1345"/>
    <x v="2"/>
    <x v="0"/>
  </r>
  <r>
    <n v="1448"/>
    <s v="CA-2019-102337"/>
    <x v="487"/>
    <d v="2019-06-16T00:00:00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x v="2"/>
    <x v="1346"/>
    <x v="2"/>
    <x v="0"/>
  </r>
  <r>
    <n v="1449"/>
    <s v="US-2016-112564"/>
    <x v="488"/>
    <d v="2016-04-24T00:00:0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x v="1293"/>
    <n v="3"/>
    <x v="6"/>
    <x v="1347"/>
    <x v="3"/>
    <x v="0"/>
  </r>
  <r>
    <n v="1450"/>
    <s v="CA-2017-145821"/>
    <x v="489"/>
    <d v="2017-05-07T00:00:00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x v="1294"/>
    <n v="3"/>
    <x v="2"/>
    <x v="1348"/>
    <x v="1"/>
    <x v="0"/>
  </r>
  <r>
    <n v="1451"/>
    <s v="US-2017-160150"/>
    <x v="490"/>
    <d v="2017-07-20T00:00:00"/>
    <s v="First Class"/>
    <x v="465"/>
    <x v="465"/>
    <x v="0"/>
    <x v="0"/>
    <s v="Phoenix"/>
    <x v="16"/>
    <n v="85023"/>
    <x v="1"/>
    <s v="OFF-BI-10004352"/>
    <x v="1"/>
    <x v="8"/>
    <s v="Wilson Jones DublLock D-Ring Binders"/>
    <x v="1295"/>
    <n v="1"/>
    <x v="6"/>
    <x v="1349"/>
    <x v="1"/>
    <x v="0"/>
  </r>
  <r>
    <n v="1452"/>
    <s v="CA-2018-133711"/>
    <x v="491"/>
    <d v="2018-11-29T00:00:00"/>
    <s v="First Class"/>
    <x v="466"/>
    <x v="466"/>
    <x v="1"/>
    <x v="0"/>
    <s v="Mobile"/>
    <x v="19"/>
    <n v="36608"/>
    <x v="0"/>
    <s v="OFF-PA-10001685"/>
    <x v="1"/>
    <x v="10"/>
    <s v="Easy-staple paper"/>
    <x v="558"/>
    <n v="7"/>
    <x v="0"/>
    <x v="1350"/>
    <x v="0"/>
    <x v="0"/>
  </r>
  <r>
    <n v="1453"/>
    <s v="CA-2018-133711"/>
    <x v="491"/>
    <d v="2018-11-29T00:00:00"/>
    <s v="First Class"/>
    <x v="466"/>
    <x v="466"/>
    <x v="1"/>
    <x v="0"/>
    <s v="Mobile"/>
    <x v="19"/>
    <n v="36608"/>
    <x v="0"/>
    <s v="OFF-BI-10000666"/>
    <x v="1"/>
    <x v="8"/>
    <s v="Surelock Post Binders"/>
    <x v="1296"/>
    <n v="3"/>
    <x v="0"/>
    <x v="1351"/>
    <x v="0"/>
    <x v="0"/>
  </r>
  <r>
    <n v="1454"/>
    <s v="CA-2018-133711"/>
    <x v="491"/>
    <d v="2018-11-29T00:00:00"/>
    <s v="First Class"/>
    <x v="466"/>
    <x v="466"/>
    <x v="1"/>
    <x v="0"/>
    <s v="Mobile"/>
    <x v="19"/>
    <n v="36608"/>
    <x v="0"/>
    <s v="OFF-BI-10004352"/>
    <x v="1"/>
    <x v="8"/>
    <s v="Wilson Jones DublLock D-Ring Binders"/>
    <x v="1297"/>
    <n v="5"/>
    <x v="0"/>
    <x v="1352"/>
    <x v="0"/>
    <x v="0"/>
  </r>
  <r>
    <n v="1455"/>
    <s v="CA-2018-133711"/>
    <x v="491"/>
    <d v="2018-11-29T00:00:00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x v="0"/>
    <x v="1353"/>
    <x v="0"/>
    <x v="0"/>
  </r>
  <r>
    <n v="1456"/>
    <s v="CA-2019-148474"/>
    <x v="492"/>
    <d v="2019-06-19T00:00:00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x v="1299"/>
    <n v="3"/>
    <x v="0"/>
    <x v="1354"/>
    <x v="0"/>
    <x v="0"/>
  </r>
  <r>
    <n v="1457"/>
    <s v="CA-2019-148474"/>
    <x v="492"/>
    <d v="2019-06-19T00:00:00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x v="1300"/>
    <n v="3"/>
    <x v="0"/>
    <x v="1355"/>
    <x v="0"/>
    <x v="0"/>
  </r>
  <r>
    <n v="1458"/>
    <s v="CA-2017-111297"/>
    <x v="493"/>
    <d v="2017-08-21T00:00:00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x v="0"/>
    <x v="1356"/>
    <x v="3"/>
    <x v="0"/>
  </r>
  <r>
    <n v="1459"/>
    <s v="CA-2018-123722"/>
    <x v="477"/>
    <d v="2018-10-01T00:00:00"/>
    <s v="Standard Class"/>
    <x v="468"/>
    <x v="468"/>
    <x v="1"/>
    <x v="0"/>
    <s v="Irving"/>
    <x v="5"/>
    <n v="75061"/>
    <x v="2"/>
    <s v="OFF-LA-10001569"/>
    <x v="1"/>
    <x v="2"/>
    <s v="Avery 499"/>
    <x v="801"/>
    <n v="4"/>
    <x v="2"/>
    <x v="826"/>
    <x v="2"/>
    <x v="0"/>
  </r>
  <r>
    <n v="1460"/>
    <s v="CA-2016-155271"/>
    <x v="417"/>
    <d v="2016-05-04T00:00:00"/>
    <s v="Same Day"/>
    <x v="4"/>
    <x v="4"/>
    <x v="0"/>
    <x v="0"/>
    <s v="Middletown"/>
    <x v="29"/>
    <n v="6457"/>
    <x v="3"/>
    <s v="FUR-FU-10001473"/>
    <x v="0"/>
    <x v="5"/>
    <s v="DAX Wood Document Frame"/>
    <x v="1302"/>
    <n v="2"/>
    <x v="0"/>
    <x v="1357"/>
    <x v="3"/>
    <x v="0"/>
  </r>
  <r>
    <n v="1461"/>
    <s v="CA-2017-119907"/>
    <x v="494"/>
    <d v="2017-12-08T00:00:00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x v="2"/>
    <x v="1358"/>
    <x v="1"/>
    <x v="1"/>
  </r>
  <r>
    <n v="1462"/>
    <s v="US-2018-128902"/>
    <x v="21"/>
    <d v="2018-03-15T00:00:00"/>
    <s v="Standard Class"/>
    <x v="469"/>
    <x v="469"/>
    <x v="0"/>
    <x v="0"/>
    <s v="Vineland"/>
    <x v="30"/>
    <n v="8360"/>
    <x v="3"/>
    <s v="FUR-TA-10001095"/>
    <x v="0"/>
    <x v="3"/>
    <s v="Chromcraft Round Conference Tables"/>
    <x v="1304"/>
    <n v="2"/>
    <x v="4"/>
    <x v="1359"/>
    <x v="3"/>
    <x v="0"/>
  </r>
  <r>
    <n v="1463"/>
    <s v="CA-2018-152289"/>
    <x v="370"/>
    <d v="2018-08-28T00:00:00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x v="1305"/>
    <n v="2"/>
    <x v="2"/>
    <x v="1360"/>
    <x v="2"/>
    <x v="0"/>
  </r>
  <r>
    <n v="1464"/>
    <s v="CA-2018-152289"/>
    <x v="370"/>
    <d v="2018-08-28T00:00:00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x v="1306"/>
    <n v="6"/>
    <x v="4"/>
    <x v="1361"/>
    <x v="2"/>
    <x v="0"/>
  </r>
  <r>
    <n v="1465"/>
    <s v="US-2018-104794"/>
    <x v="186"/>
    <d v="2018-12-19T00:00:00"/>
    <s v="First Class"/>
    <x v="470"/>
    <x v="470"/>
    <x v="1"/>
    <x v="0"/>
    <s v="New York City"/>
    <x v="15"/>
    <n v="10009"/>
    <x v="3"/>
    <s v="OFF-FA-10001754"/>
    <x v="1"/>
    <x v="13"/>
    <s v="Stockwell Gold Paper Clips"/>
    <x v="1307"/>
    <n v="2"/>
    <x v="0"/>
    <x v="1362"/>
    <x v="3"/>
    <x v="0"/>
  </r>
  <r>
    <n v="1466"/>
    <s v="CA-2016-151708"/>
    <x v="233"/>
    <d v="2016-08-14T00:00:00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x v="2"/>
    <x v="1363"/>
    <x v="1"/>
    <x v="0"/>
  </r>
  <r>
    <n v="1467"/>
    <s v="CA-2016-151708"/>
    <x v="233"/>
    <d v="2016-08-14T00:00:00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x v="2"/>
    <x v="99"/>
    <x v="1"/>
    <x v="0"/>
  </r>
  <r>
    <n v="1468"/>
    <s v="CA-2017-100769"/>
    <x v="495"/>
    <d v="2017-05-16T00:00:00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x v="2"/>
    <x v="1364"/>
    <x v="0"/>
    <x v="0"/>
  </r>
  <r>
    <n v="1469"/>
    <s v="CA-2019-139199"/>
    <x v="34"/>
    <d v="2019-12-13T00:00:00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x v="1310"/>
    <n v="3"/>
    <x v="0"/>
    <x v="1365"/>
    <x v="2"/>
    <x v="0"/>
  </r>
  <r>
    <n v="1470"/>
    <s v="CA-2019-139199"/>
    <x v="34"/>
    <d v="2019-12-13T00:00:00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x v="0"/>
    <x v="1366"/>
    <x v="2"/>
    <x v="0"/>
  </r>
  <r>
    <n v="1471"/>
    <s v="CA-2019-139199"/>
    <x v="34"/>
    <d v="2019-12-13T00:00:00"/>
    <s v="Standard Class"/>
    <x v="460"/>
    <x v="460"/>
    <x v="1"/>
    <x v="0"/>
    <s v="Detroit"/>
    <x v="12"/>
    <n v="48234"/>
    <x v="2"/>
    <s v="OFF-PA-10001293"/>
    <x v="1"/>
    <x v="10"/>
    <s v="Xerox 1946"/>
    <x v="91"/>
    <n v="2"/>
    <x v="0"/>
    <x v="91"/>
    <x v="2"/>
    <x v="0"/>
  </r>
  <r>
    <n v="1472"/>
    <s v="US-2017-161466"/>
    <x v="496"/>
    <d v="2017-09-27T00:00:00"/>
    <s v="Second Class"/>
    <x v="21"/>
    <x v="21"/>
    <x v="1"/>
    <x v="0"/>
    <s v="Philadelphia"/>
    <x v="9"/>
    <n v="19120"/>
    <x v="3"/>
    <s v="OFF-AR-10000634"/>
    <x v="1"/>
    <x v="6"/>
    <s v="Newell 320"/>
    <x v="1312"/>
    <n v="2"/>
    <x v="2"/>
    <x v="1367"/>
    <x v="3"/>
    <x v="0"/>
  </r>
  <r>
    <n v="1473"/>
    <s v="CA-2019-164959"/>
    <x v="497"/>
    <d v="2019-07-15T00:00:00"/>
    <s v="Standard Class"/>
    <x v="471"/>
    <x v="471"/>
    <x v="1"/>
    <x v="0"/>
    <s v="Los Angeles"/>
    <x v="1"/>
    <n v="90004"/>
    <x v="1"/>
    <s v="OFF-LA-10004272"/>
    <x v="1"/>
    <x v="2"/>
    <s v="Avery 482"/>
    <x v="1313"/>
    <n v="3"/>
    <x v="0"/>
    <x v="1368"/>
    <x v="1"/>
    <x v="0"/>
  </r>
  <r>
    <n v="1474"/>
    <s v="US-2017-105676"/>
    <x v="494"/>
    <d v="2017-12-02T00:00:00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x v="1314"/>
    <n v="4"/>
    <x v="7"/>
    <x v="1369"/>
    <x v="2"/>
    <x v="0"/>
  </r>
  <r>
    <n v="1475"/>
    <s v="CA-2018-113138"/>
    <x v="258"/>
    <d v="2018-11-25T00:00:00"/>
    <s v="Standard Class"/>
    <x v="472"/>
    <x v="472"/>
    <x v="2"/>
    <x v="0"/>
    <s v="Niagara Falls"/>
    <x v="15"/>
    <n v="14304"/>
    <x v="3"/>
    <s v="OFF-AR-10003770"/>
    <x v="1"/>
    <x v="6"/>
    <s v="Newell 340"/>
    <x v="1315"/>
    <n v="6"/>
    <x v="0"/>
    <x v="1370"/>
    <x v="3"/>
    <x v="0"/>
  </r>
  <r>
    <n v="1476"/>
    <s v="CA-2018-113138"/>
    <x v="258"/>
    <d v="2018-11-25T00:00:00"/>
    <s v="Standard Class"/>
    <x v="472"/>
    <x v="472"/>
    <x v="2"/>
    <x v="0"/>
    <s v="Niagara Falls"/>
    <x v="15"/>
    <n v="14304"/>
    <x v="3"/>
    <s v="OFF-BI-10000320"/>
    <x v="1"/>
    <x v="8"/>
    <s v="GBC Plastic Binding Combs"/>
    <x v="1173"/>
    <n v="3"/>
    <x v="2"/>
    <x v="1217"/>
    <x v="3"/>
    <x v="0"/>
  </r>
  <r>
    <n v="1477"/>
    <s v="US-2019-104955"/>
    <x v="498"/>
    <d v="2019-03-24T00:00:00"/>
    <s v="Standard Class"/>
    <x v="344"/>
    <x v="344"/>
    <x v="2"/>
    <x v="0"/>
    <s v="New York City"/>
    <x v="15"/>
    <n v="10024"/>
    <x v="3"/>
    <s v="OFF-LA-10003121"/>
    <x v="1"/>
    <x v="2"/>
    <s v="Avery 506"/>
    <x v="1316"/>
    <n v="7"/>
    <x v="0"/>
    <x v="1371"/>
    <x v="3"/>
    <x v="0"/>
  </r>
  <r>
    <n v="1478"/>
    <s v="CA-2018-121958"/>
    <x v="373"/>
    <d v="2018-11-17T00:00:00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x v="2"/>
    <x v="1372"/>
    <x v="0"/>
    <x v="0"/>
  </r>
  <r>
    <n v="1479"/>
    <s v="CA-2019-121468"/>
    <x v="123"/>
    <d v="2019-11-20T00:00:00"/>
    <s v="First Class"/>
    <x v="44"/>
    <x v="44"/>
    <x v="0"/>
    <x v="0"/>
    <s v="Westminster"/>
    <x v="1"/>
    <n v="92683"/>
    <x v="1"/>
    <s v="TEC-PH-10000376"/>
    <x v="2"/>
    <x v="7"/>
    <s v="Square Credit Card Reader"/>
    <x v="1318"/>
    <n v="4"/>
    <x v="2"/>
    <x v="1373"/>
    <x v="1"/>
    <x v="0"/>
  </r>
  <r>
    <n v="1480"/>
    <s v="US-2018-108455"/>
    <x v="499"/>
    <d v="2018-12-08T00:00:00"/>
    <s v="Standard Class"/>
    <x v="177"/>
    <x v="177"/>
    <x v="0"/>
    <x v="0"/>
    <s v="San Francisco"/>
    <x v="1"/>
    <n v="94122"/>
    <x v="1"/>
    <s v="OFF-PA-10002262"/>
    <x v="1"/>
    <x v="10"/>
    <s v="Xerox 192"/>
    <x v="243"/>
    <n v="4"/>
    <x v="0"/>
    <x v="245"/>
    <x v="1"/>
    <x v="1"/>
  </r>
  <r>
    <n v="1481"/>
    <s v="US-2018-108455"/>
    <x v="499"/>
    <d v="2018-12-08T00:00:00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x v="0"/>
    <x v="1374"/>
    <x v="1"/>
    <x v="1"/>
  </r>
  <r>
    <n v="1482"/>
    <s v="US-2018-108455"/>
    <x v="499"/>
    <d v="2018-12-08T00:00:00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x v="1320"/>
    <n v="3"/>
    <x v="0"/>
    <x v="1375"/>
    <x v="1"/>
    <x v="1"/>
  </r>
  <r>
    <n v="1483"/>
    <s v="CA-2019-101210"/>
    <x v="326"/>
    <d v="2019-08-28T00:00:00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x v="1276"/>
    <n v="2"/>
    <x v="2"/>
    <x v="1376"/>
    <x v="0"/>
    <x v="0"/>
  </r>
  <r>
    <n v="1484"/>
    <s v="CA-2019-101210"/>
    <x v="326"/>
    <d v="2019-08-28T00:00:00"/>
    <s v="Second Class"/>
    <x v="386"/>
    <x v="386"/>
    <x v="0"/>
    <x v="0"/>
    <s v="Jackson"/>
    <x v="18"/>
    <n v="38301"/>
    <x v="0"/>
    <s v="OFF-PA-10000130"/>
    <x v="1"/>
    <x v="10"/>
    <s v="Xerox 199"/>
    <x v="1321"/>
    <n v="1"/>
    <x v="2"/>
    <x v="1377"/>
    <x v="0"/>
    <x v="0"/>
  </r>
  <r>
    <n v="1485"/>
    <s v="US-2018-108098"/>
    <x v="500"/>
    <d v="2018-10-18T00:00:00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x v="0"/>
    <x v="1378"/>
    <x v="1"/>
    <x v="0"/>
  </r>
  <r>
    <n v="1486"/>
    <s v="CA-2016-119032"/>
    <x v="501"/>
    <d v="2016-12-03T00:00:00"/>
    <s v="Standard Class"/>
    <x v="474"/>
    <x v="474"/>
    <x v="0"/>
    <x v="0"/>
    <s v="New York City"/>
    <x v="15"/>
    <n v="10035"/>
    <x v="3"/>
    <s v="OFF-FA-10003021"/>
    <x v="1"/>
    <x v="13"/>
    <s v="Staples"/>
    <x v="1061"/>
    <n v="2"/>
    <x v="0"/>
    <x v="1379"/>
    <x v="3"/>
    <x v="0"/>
  </r>
  <r>
    <n v="1487"/>
    <s v="CA-2017-140410"/>
    <x v="502"/>
    <d v="2017-11-07T00:00:00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x v="1323"/>
    <n v="7"/>
    <x v="2"/>
    <x v="1380"/>
    <x v="1"/>
    <x v="0"/>
  </r>
  <r>
    <n v="1488"/>
    <s v="CA-2017-140410"/>
    <x v="502"/>
    <d v="2017-11-07T00:00:00"/>
    <s v="Standard Class"/>
    <x v="475"/>
    <x v="475"/>
    <x v="2"/>
    <x v="0"/>
    <s v="Los Angeles"/>
    <x v="1"/>
    <n v="90008"/>
    <x v="1"/>
    <s v="TEC-AC-10001109"/>
    <x v="2"/>
    <x v="11"/>
    <s v="Logitech Trackman Marble Mouse"/>
    <x v="1324"/>
    <n v="3"/>
    <x v="0"/>
    <x v="1381"/>
    <x v="1"/>
    <x v="0"/>
  </r>
  <r>
    <n v="1489"/>
    <s v="CA-2017-140410"/>
    <x v="502"/>
    <d v="2017-11-07T00:00:00"/>
    <s v="Standard Class"/>
    <x v="475"/>
    <x v="475"/>
    <x v="2"/>
    <x v="0"/>
    <s v="Los Angeles"/>
    <x v="1"/>
    <n v="90008"/>
    <x v="1"/>
    <s v="FUR-FU-10003347"/>
    <x v="0"/>
    <x v="5"/>
    <s v="Coloredge Poster Frame"/>
    <x v="532"/>
    <n v="3"/>
    <x v="0"/>
    <x v="543"/>
    <x v="1"/>
    <x v="0"/>
  </r>
  <r>
    <n v="1490"/>
    <s v="CA-2016-136280"/>
    <x v="503"/>
    <d v="2016-12-06T00:00:00"/>
    <s v="Standard Class"/>
    <x v="476"/>
    <x v="476"/>
    <x v="0"/>
    <x v="0"/>
    <s v="Philadelphia"/>
    <x v="9"/>
    <n v="19143"/>
    <x v="3"/>
    <s v="OFF-LA-10000452"/>
    <x v="1"/>
    <x v="2"/>
    <s v="Avery 488"/>
    <x v="1325"/>
    <n v="2"/>
    <x v="2"/>
    <x v="1382"/>
    <x v="3"/>
    <x v="0"/>
  </r>
  <r>
    <n v="1491"/>
    <s v="CA-2019-151911"/>
    <x v="504"/>
    <d v="2019-05-05T00:00:00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x v="0"/>
    <x v="1383"/>
    <x v="3"/>
    <x v="0"/>
  </r>
  <r>
    <n v="1492"/>
    <s v="CA-2019-166436"/>
    <x v="221"/>
    <d v="2019-11-28T00:00:00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x v="3"/>
    <x v="0"/>
  </r>
  <r>
    <n v="1493"/>
    <s v="CA-2019-166436"/>
    <x v="221"/>
    <d v="2019-11-28T00:00:00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x v="1327"/>
    <n v="6"/>
    <x v="9"/>
    <x v="1385"/>
    <x v="3"/>
    <x v="0"/>
  </r>
  <r>
    <n v="1494"/>
    <s v="CA-2019-139661"/>
    <x v="505"/>
    <d v="2019-11-03T00:00:00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x v="1328"/>
    <n v="2"/>
    <x v="0"/>
    <x v="1386"/>
    <x v="1"/>
    <x v="0"/>
  </r>
  <r>
    <n v="1495"/>
    <s v="CA-2016-123925"/>
    <x v="506"/>
    <d v="2016-12-19T00:00:00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x v="0"/>
    <x v="1387"/>
    <x v="0"/>
    <x v="0"/>
  </r>
  <r>
    <n v="1496"/>
    <s v="CA-2019-152485"/>
    <x v="507"/>
    <d v="2019-09-08T00:00:00"/>
    <s v="Standard Class"/>
    <x v="479"/>
    <x v="479"/>
    <x v="0"/>
    <x v="0"/>
    <s v="Coppell"/>
    <x v="5"/>
    <n v="75019"/>
    <x v="2"/>
    <s v="OFF-AR-10003759"/>
    <x v="1"/>
    <x v="6"/>
    <s v="Crayola Anti Dust Chalk, 12/Pack"/>
    <x v="1330"/>
    <n v="7"/>
    <x v="2"/>
    <x v="1388"/>
    <x v="2"/>
    <x v="0"/>
  </r>
  <r>
    <n v="1497"/>
    <s v="CA-2019-152485"/>
    <x v="507"/>
    <d v="2019-09-08T00:00:00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x v="1331"/>
    <n v="1"/>
    <x v="2"/>
    <x v="1389"/>
    <x v="2"/>
    <x v="0"/>
  </r>
  <r>
    <n v="1498"/>
    <s v="CA-2019-152485"/>
    <x v="507"/>
    <d v="2019-09-08T00:00:00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x v="2"/>
    <x v="1390"/>
    <x v="2"/>
    <x v="0"/>
  </r>
  <r>
    <n v="1499"/>
    <s v="CA-2018-141586"/>
    <x v="508"/>
    <d v="2018-10-20T00:00:0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x v="1333"/>
    <n v="5"/>
    <x v="2"/>
    <x v="1391"/>
    <x v="1"/>
    <x v="0"/>
  </r>
  <r>
    <n v="1500"/>
    <s v="CA-2019-130386"/>
    <x v="105"/>
    <d v="2019-11-18T00:00:00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x v="2"/>
    <x v="197"/>
    <x v="2"/>
    <x v="0"/>
  </r>
  <r>
    <n v="1501"/>
    <s v="CA-2019-130386"/>
    <x v="105"/>
    <d v="2019-11-18T00:00:00"/>
    <s v="Standard Class"/>
    <x v="159"/>
    <x v="159"/>
    <x v="0"/>
    <x v="0"/>
    <s v="Austin"/>
    <x v="5"/>
    <n v="78745"/>
    <x v="2"/>
    <s v="OFF-PA-10003823"/>
    <x v="1"/>
    <x v="10"/>
    <s v="Xerox 197"/>
    <x v="1334"/>
    <n v="9"/>
    <x v="2"/>
    <x v="1392"/>
    <x v="2"/>
    <x v="0"/>
  </r>
  <r>
    <n v="1502"/>
    <s v="CA-2019-130386"/>
    <x v="105"/>
    <d v="2019-11-18T00:00:00"/>
    <s v="Standard Class"/>
    <x v="159"/>
    <x v="159"/>
    <x v="0"/>
    <x v="0"/>
    <s v="Austin"/>
    <x v="5"/>
    <n v="78745"/>
    <x v="2"/>
    <s v="OFF-ST-10003716"/>
    <x v="1"/>
    <x v="4"/>
    <s v="Tennsco Double-Tier Lockers"/>
    <x v="1129"/>
    <n v="3"/>
    <x v="2"/>
    <x v="1170"/>
    <x v="2"/>
    <x v="0"/>
  </r>
  <r>
    <n v="1503"/>
    <s v="CA-2018-100468"/>
    <x v="390"/>
    <d v="2018-12-01T00:00:00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x v="1"/>
    <x v="0"/>
  </r>
  <r>
    <n v="1504"/>
    <s v="CA-2018-100468"/>
    <x v="390"/>
    <d v="2018-12-01T00:00:00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x v="0"/>
    <x v="596"/>
    <x v="1"/>
    <x v="0"/>
  </r>
  <r>
    <n v="1505"/>
    <s v="CA-2017-153388"/>
    <x v="509"/>
    <d v="2017-08-07T00:00:00"/>
    <s v="Standard Class"/>
    <x v="480"/>
    <x v="480"/>
    <x v="2"/>
    <x v="0"/>
    <s v="Los Angeles"/>
    <x v="1"/>
    <n v="90004"/>
    <x v="1"/>
    <s v="OFF-AR-10001868"/>
    <x v="1"/>
    <x v="6"/>
    <s v="Prang Dustless Chalk Sticks"/>
    <x v="1336"/>
    <n v="4"/>
    <x v="0"/>
    <x v="1394"/>
    <x v="1"/>
    <x v="0"/>
  </r>
  <r>
    <n v="1506"/>
    <s v="CA-2017-153388"/>
    <x v="509"/>
    <d v="2017-08-07T00:00:00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x v="1337"/>
    <n v="6"/>
    <x v="2"/>
    <x v="1395"/>
    <x v="1"/>
    <x v="0"/>
  </r>
  <r>
    <n v="1507"/>
    <s v="CA-2019-154935"/>
    <x v="165"/>
    <d v="2019-12-29T00:00:00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x v="2"/>
    <x v="1396"/>
    <x v="3"/>
    <x v="0"/>
  </r>
  <r>
    <n v="1508"/>
    <s v="CA-2018-134208"/>
    <x v="42"/>
    <d v="2018-09-23T00:00:0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x v="0"/>
    <x v="1397"/>
    <x v="0"/>
    <x v="0"/>
  </r>
  <r>
    <n v="1509"/>
    <s v="CA-2019-108294"/>
    <x v="389"/>
    <d v="2019-12-10T00:00:00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x v="1339"/>
    <n v="3"/>
    <x v="0"/>
    <x v="1398"/>
    <x v="2"/>
    <x v="1"/>
  </r>
  <r>
    <n v="1510"/>
    <s v="CA-2019-103611"/>
    <x v="510"/>
    <d v="2019-09-15T00:00:00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x v="0"/>
    <x v="1399"/>
    <x v="1"/>
    <x v="0"/>
  </r>
  <r>
    <n v="1511"/>
    <s v="CA-2019-100384"/>
    <x v="92"/>
    <d v="2019-07-01T00:00:00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x v="0"/>
    <x v="1400"/>
    <x v="1"/>
    <x v="0"/>
  </r>
  <r>
    <n v="1512"/>
    <s v="CA-2019-100384"/>
    <x v="92"/>
    <d v="2019-07-01T00:00:00"/>
    <s v="Standard Class"/>
    <x v="468"/>
    <x v="468"/>
    <x v="1"/>
    <x v="0"/>
    <s v="Pomona"/>
    <x v="1"/>
    <n v="91767"/>
    <x v="1"/>
    <s v="OFF-AR-10003514"/>
    <x v="1"/>
    <x v="6"/>
    <s v="4009 Highlighters by Sanford"/>
    <x v="1342"/>
    <n v="9"/>
    <x v="0"/>
    <x v="1401"/>
    <x v="1"/>
    <x v="0"/>
  </r>
  <r>
    <n v="1513"/>
    <s v="CA-2019-112809"/>
    <x v="238"/>
    <d v="2019-08-22T00:00:00"/>
    <s v="Standard Class"/>
    <x v="154"/>
    <x v="154"/>
    <x v="0"/>
    <x v="0"/>
    <s v="Dallas"/>
    <x v="5"/>
    <n v="75220"/>
    <x v="2"/>
    <s v="OFF-ST-10002276"/>
    <x v="1"/>
    <x v="4"/>
    <s v="Safco Steel Mobile File Cart"/>
    <x v="1343"/>
    <n v="3"/>
    <x v="2"/>
    <x v="1402"/>
    <x v="2"/>
    <x v="0"/>
  </r>
  <r>
    <n v="1514"/>
    <s v="CA-2019-112809"/>
    <x v="238"/>
    <d v="2019-08-22T00:00:00"/>
    <s v="Standard Class"/>
    <x v="154"/>
    <x v="154"/>
    <x v="0"/>
    <x v="0"/>
    <s v="Dallas"/>
    <x v="5"/>
    <n v="75220"/>
    <x v="2"/>
    <s v="OFF-BI-10001098"/>
    <x v="1"/>
    <x v="8"/>
    <s v="Acco D-Ring Binder w/DublLock"/>
    <x v="1344"/>
    <n v="5"/>
    <x v="3"/>
    <x v="1403"/>
    <x v="2"/>
    <x v="0"/>
  </r>
  <r>
    <n v="1515"/>
    <s v="CA-2019-112809"/>
    <x v="238"/>
    <d v="2019-08-22T00:00:00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x v="1345"/>
    <n v="4"/>
    <x v="3"/>
    <x v="1404"/>
    <x v="2"/>
    <x v="0"/>
  </r>
  <r>
    <n v="1516"/>
    <s v="US-2019-160759"/>
    <x v="157"/>
    <d v="2019-12-17T00:00:00"/>
    <s v="Standard Class"/>
    <x v="482"/>
    <x v="482"/>
    <x v="0"/>
    <x v="0"/>
    <s v="Philadelphia"/>
    <x v="9"/>
    <n v="19120"/>
    <x v="3"/>
    <s v="FUR-CH-10002961"/>
    <x v="0"/>
    <x v="1"/>
    <s v="Leather Task Chair, Black"/>
    <x v="1346"/>
    <n v="1"/>
    <x v="4"/>
    <x v="1405"/>
    <x v="3"/>
    <x v="0"/>
  </r>
  <r>
    <n v="1517"/>
    <s v="CA-2019-148446"/>
    <x v="389"/>
    <d v="2019-12-14T00:00:00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x v="0"/>
    <x v="1406"/>
    <x v="1"/>
    <x v="0"/>
  </r>
  <r>
    <n v="1518"/>
    <s v="CA-2016-111059"/>
    <x v="511"/>
    <d v="2016-02-06T00:00:00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x v="1348"/>
    <n v="2"/>
    <x v="2"/>
    <x v="1407"/>
    <x v="1"/>
    <x v="0"/>
  </r>
  <r>
    <n v="1519"/>
    <s v="CA-2016-111059"/>
    <x v="511"/>
    <d v="2016-02-06T00:00:00"/>
    <s v="Second Class"/>
    <x v="483"/>
    <x v="483"/>
    <x v="0"/>
    <x v="0"/>
    <s v="Seattle"/>
    <x v="4"/>
    <n v="98105"/>
    <x v="1"/>
    <s v="OFF-BI-10002827"/>
    <x v="1"/>
    <x v="8"/>
    <s v="Avery Durable Poly Binders"/>
    <x v="1349"/>
    <n v="3"/>
    <x v="2"/>
    <x v="1408"/>
    <x v="1"/>
    <x v="0"/>
  </r>
  <r>
    <n v="1520"/>
    <s v="CA-2019-116204"/>
    <x v="512"/>
    <d v="2019-02-14T00:00:00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x v="2"/>
    <x v="1409"/>
    <x v="1"/>
    <x v="0"/>
  </r>
  <r>
    <n v="1521"/>
    <s v="CA-2019-109946"/>
    <x v="513"/>
    <d v="2019-04-21T00:00:00"/>
    <s v="Standard Class"/>
    <x v="484"/>
    <x v="484"/>
    <x v="2"/>
    <x v="0"/>
    <s v="Chicago"/>
    <x v="10"/>
    <n v="60610"/>
    <x v="2"/>
    <s v="OFF-AR-10001419"/>
    <x v="1"/>
    <x v="6"/>
    <s v="Newell 325"/>
    <x v="1053"/>
    <n v="5"/>
    <x v="2"/>
    <x v="1410"/>
    <x v="2"/>
    <x v="0"/>
  </r>
  <r>
    <n v="1522"/>
    <s v="CA-2017-144806"/>
    <x v="401"/>
    <d v="2017-12-11T00:00:00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x v="2"/>
    <x v="1411"/>
    <x v="1"/>
    <x v="0"/>
  </r>
  <r>
    <n v="1523"/>
    <s v="CA-2017-144806"/>
    <x v="401"/>
    <d v="2017-12-11T00:00:00"/>
    <s v="Standard Class"/>
    <x v="485"/>
    <x v="485"/>
    <x v="0"/>
    <x v="0"/>
    <s v="Tucson"/>
    <x v="16"/>
    <n v="85705"/>
    <x v="1"/>
    <s v="OFF-PA-10002586"/>
    <x v="1"/>
    <x v="10"/>
    <s v="Xerox 1970"/>
    <x v="548"/>
    <n v="5"/>
    <x v="2"/>
    <x v="1412"/>
    <x v="1"/>
    <x v="0"/>
  </r>
  <r>
    <n v="1524"/>
    <s v="CA-2017-144806"/>
    <x v="401"/>
    <d v="2017-12-11T00:00:00"/>
    <s v="Standard Class"/>
    <x v="485"/>
    <x v="485"/>
    <x v="0"/>
    <x v="0"/>
    <s v="Tucson"/>
    <x v="16"/>
    <n v="85705"/>
    <x v="1"/>
    <s v="OFF-PA-10003039"/>
    <x v="1"/>
    <x v="10"/>
    <s v="Xerox 1960"/>
    <x v="658"/>
    <n v="8"/>
    <x v="2"/>
    <x v="1413"/>
    <x v="1"/>
    <x v="0"/>
  </r>
  <r>
    <n v="1525"/>
    <s v="CA-2017-144806"/>
    <x v="401"/>
    <d v="2017-12-11T00:00:00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x v="1352"/>
    <n v="6"/>
    <x v="2"/>
    <x v="1414"/>
    <x v="1"/>
    <x v="0"/>
  </r>
  <r>
    <n v="1526"/>
    <s v="CA-2017-144806"/>
    <x v="401"/>
    <d v="2017-12-11T00:00:00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x v="2"/>
    <x v="31"/>
    <x v="1"/>
    <x v="0"/>
  </r>
  <r>
    <n v="1527"/>
    <s v="CA-2018-122392"/>
    <x v="405"/>
    <d v="2018-07-27T00:00:00"/>
    <s v="Standard Class"/>
    <x v="170"/>
    <x v="170"/>
    <x v="0"/>
    <x v="0"/>
    <s v="Allentown"/>
    <x v="9"/>
    <n v="18103"/>
    <x v="3"/>
    <s v="OFF-AR-10002221"/>
    <x v="1"/>
    <x v="6"/>
    <s v="12 Colored Short Pencils"/>
    <x v="1353"/>
    <n v="2"/>
    <x v="2"/>
    <x v="1415"/>
    <x v="3"/>
    <x v="0"/>
  </r>
  <r>
    <n v="1528"/>
    <s v="CA-2018-122392"/>
    <x v="405"/>
    <d v="2018-07-27T00:00:0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x v="25"/>
    <n v="2"/>
    <x v="2"/>
    <x v="1416"/>
    <x v="3"/>
    <x v="0"/>
  </r>
  <r>
    <n v="1529"/>
    <s v="CA-2017-148432"/>
    <x v="209"/>
    <d v="2017-11-10T00:00:00"/>
    <s v="Second Class"/>
    <x v="305"/>
    <x v="305"/>
    <x v="1"/>
    <x v="0"/>
    <s v="Newark"/>
    <x v="13"/>
    <n v="19711"/>
    <x v="3"/>
    <s v="OFF-FA-10004968"/>
    <x v="1"/>
    <x v="13"/>
    <s v="Rubber Band Ball"/>
    <x v="1354"/>
    <n v="7"/>
    <x v="0"/>
    <x v="1417"/>
    <x v="3"/>
    <x v="0"/>
  </r>
  <r>
    <n v="1530"/>
    <s v="CA-2017-148432"/>
    <x v="209"/>
    <d v="2017-11-10T00:00:00"/>
    <s v="Second Class"/>
    <x v="305"/>
    <x v="305"/>
    <x v="1"/>
    <x v="0"/>
    <s v="Newark"/>
    <x v="13"/>
    <n v="19711"/>
    <x v="3"/>
    <s v="OFF-PA-10001274"/>
    <x v="1"/>
    <x v="10"/>
    <s v="Loose Memo Sheets"/>
    <x v="549"/>
    <n v="2"/>
    <x v="0"/>
    <x v="1418"/>
    <x v="3"/>
    <x v="0"/>
  </r>
  <r>
    <n v="1531"/>
    <s v="CA-2017-103793"/>
    <x v="514"/>
    <d v="2017-03-31T00:00:00"/>
    <s v="Standard Class"/>
    <x v="296"/>
    <x v="296"/>
    <x v="1"/>
    <x v="0"/>
    <s v="Miami"/>
    <x v="2"/>
    <n v="33142"/>
    <x v="0"/>
    <s v="OFF-PA-10001125"/>
    <x v="1"/>
    <x v="10"/>
    <s v="Xerox 1988"/>
    <x v="1355"/>
    <n v="3"/>
    <x v="2"/>
    <x v="1419"/>
    <x v="0"/>
    <x v="0"/>
  </r>
  <r>
    <n v="1532"/>
    <s v="CA-2019-159884"/>
    <x v="515"/>
    <d v="2019-09-05T00:00:00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x v="1356"/>
    <n v="1"/>
    <x v="2"/>
    <x v="1420"/>
    <x v="1"/>
    <x v="0"/>
  </r>
  <r>
    <n v="1533"/>
    <s v="CA-2019-159884"/>
    <x v="515"/>
    <d v="2019-09-05T00:00:00"/>
    <s v="Standard Class"/>
    <x v="223"/>
    <x v="223"/>
    <x v="0"/>
    <x v="0"/>
    <s v="Tempe"/>
    <x v="16"/>
    <n v="85281"/>
    <x v="1"/>
    <s v="OFF-FA-10000585"/>
    <x v="1"/>
    <x v="13"/>
    <s v="OIC Bulk Pack Metal Binder Clips"/>
    <x v="1357"/>
    <n v="3"/>
    <x v="2"/>
    <x v="1421"/>
    <x v="1"/>
    <x v="0"/>
  </r>
  <r>
    <n v="1534"/>
    <s v="CA-2018-139885"/>
    <x v="429"/>
    <d v="2018-12-08T00:00:00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x v="1358"/>
    <n v="6"/>
    <x v="0"/>
    <x v="232"/>
    <x v="3"/>
    <x v="0"/>
  </r>
  <r>
    <n v="1535"/>
    <s v="CA-2019-124086"/>
    <x v="516"/>
    <d v="2019-02-14T00:00:00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x v="11"/>
    <x v="1422"/>
    <x v="1"/>
    <x v="0"/>
  </r>
  <r>
    <n v="1536"/>
    <s v="CA-2018-112389"/>
    <x v="517"/>
    <d v="2018-11-02T00:00:00"/>
    <s v="Standard Class"/>
    <x v="487"/>
    <x v="487"/>
    <x v="1"/>
    <x v="0"/>
    <s v="Bridgeton"/>
    <x v="30"/>
    <n v="8302"/>
    <x v="3"/>
    <s v="OFF-ST-10000419"/>
    <x v="1"/>
    <x v="4"/>
    <s v="Rogers Jumbo File, Granite"/>
    <x v="1360"/>
    <n v="3"/>
    <x v="0"/>
    <x v="1423"/>
    <x v="3"/>
    <x v="0"/>
  </r>
  <r>
    <n v="1537"/>
    <s v="CA-2018-112389"/>
    <x v="517"/>
    <d v="2018-11-02T00:00:00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x v="0"/>
    <x v="1424"/>
    <x v="3"/>
    <x v="0"/>
  </r>
  <r>
    <n v="1538"/>
    <s v="CA-2019-121888"/>
    <x v="175"/>
    <d v="2019-09-17T00:00:00"/>
    <s v="Second Class"/>
    <x v="488"/>
    <x v="488"/>
    <x v="0"/>
    <x v="0"/>
    <s v="Everett"/>
    <x v="31"/>
    <n v="2149"/>
    <x v="3"/>
    <s v="TEC-PH-10000439"/>
    <x v="2"/>
    <x v="7"/>
    <s v="GE DSL Phone Line Filter"/>
    <x v="1362"/>
    <n v="1"/>
    <x v="0"/>
    <x v="1425"/>
    <x v="3"/>
    <x v="0"/>
  </r>
  <r>
    <n v="1539"/>
    <s v="CA-2019-121888"/>
    <x v="175"/>
    <d v="2019-09-17T00:00:00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x v="0"/>
    <x v="1426"/>
    <x v="3"/>
    <x v="0"/>
  </r>
  <r>
    <n v="1540"/>
    <s v="CA-2019-121888"/>
    <x v="175"/>
    <d v="2019-09-17T00:00:00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x v="0"/>
    <x v="1427"/>
    <x v="3"/>
    <x v="0"/>
  </r>
  <r>
    <n v="1541"/>
    <s v="CA-2019-121888"/>
    <x v="175"/>
    <d v="2019-09-17T00:00:00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x v="0"/>
    <x v="1428"/>
    <x v="3"/>
    <x v="0"/>
  </r>
  <r>
    <n v="1542"/>
    <s v="CA-2016-166884"/>
    <x v="518"/>
    <d v="2016-03-16T00:00:00"/>
    <s v="Second Class"/>
    <x v="237"/>
    <x v="237"/>
    <x v="0"/>
    <x v="0"/>
    <s v="Columbus"/>
    <x v="24"/>
    <n v="43229"/>
    <x v="3"/>
    <s v="FUR-FU-10003981"/>
    <x v="0"/>
    <x v="5"/>
    <s v="Eldon Wave Desk Accessories"/>
    <x v="1366"/>
    <n v="5"/>
    <x v="2"/>
    <x v="1429"/>
    <x v="3"/>
    <x v="0"/>
  </r>
  <r>
    <n v="1543"/>
    <s v="CA-2016-166884"/>
    <x v="518"/>
    <d v="2016-03-16T00:00:00"/>
    <s v="Second Class"/>
    <x v="237"/>
    <x v="237"/>
    <x v="0"/>
    <x v="0"/>
    <s v="Columbus"/>
    <x v="24"/>
    <n v="43229"/>
    <x v="3"/>
    <s v="OFF-FA-10001561"/>
    <x v="1"/>
    <x v="13"/>
    <s v="Stockwell Push Pins"/>
    <x v="1367"/>
    <n v="6"/>
    <x v="2"/>
    <x v="1430"/>
    <x v="3"/>
    <x v="0"/>
  </r>
  <r>
    <n v="1544"/>
    <s v="CA-2016-107181"/>
    <x v="519"/>
    <d v="2016-02-08T00:00:00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x v="1368"/>
    <n v="3"/>
    <x v="2"/>
    <x v="1431"/>
    <x v="1"/>
    <x v="0"/>
  </r>
  <r>
    <n v="1545"/>
    <s v="CA-2016-107181"/>
    <x v="519"/>
    <d v="2016-02-08T00:00:00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x v="1"/>
    <x v="0"/>
  </r>
  <r>
    <n v="1546"/>
    <s v="CA-2016-150245"/>
    <x v="520"/>
    <d v="2017-01-04T00:00:00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x v="2"/>
    <x v="1433"/>
    <x v="3"/>
    <x v="0"/>
  </r>
  <r>
    <n v="1547"/>
    <s v="CA-2017-111395"/>
    <x v="521"/>
    <d v="2017-11-27T00:00:00"/>
    <s v="Standard Class"/>
    <x v="146"/>
    <x v="146"/>
    <x v="1"/>
    <x v="0"/>
    <s v="San Antonio"/>
    <x v="5"/>
    <n v="78207"/>
    <x v="2"/>
    <s v="OFF-PA-10000994"/>
    <x v="1"/>
    <x v="10"/>
    <s v="Xerox 1915"/>
    <x v="763"/>
    <n v="4"/>
    <x v="2"/>
    <x v="785"/>
    <x v="2"/>
    <x v="0"/>
  </r>
  <r>
    <n v="1548"/>
    <s v="CA-2017-111395"/>
    <x v="521"/>
    <d v="2017-11-27T00:00:00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x v="1371"/>
    <n v="2"/>
    <x v="3"/>
    <x v="1434"/>
    <x v="2"/>
    <x v="0"/>
  </r>
  <r>
    <n v="1549"/>
    <s v="CA-2017-111395"/>
    <x v="521"/>
    <d v="2017-11-27T00:00:00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x v="2"/>
    <x v="1435"/>
    <x v="2"/>
    <x v="0"/>
  </r>
  <r>
    <n v="1550"/>
    <s v="CA-2016-134278"/>
    <x v="522"/>
    <d v="2016-07-08T00:00:00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x v="1373"/>
    <n v="1"/>
    <x v="2"/>
    <x v="1436"/>
    <x v="3"/>
    <x v="0"/>
  </r>
  <r>
    <n v="1551"/>
    <s v="US-2019-124926"/>
    <x v="38"/>
    <d v="2019-11-18T00:00:00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x v="3"/>
    <x v="1437"/>
    <x v="2"/>
    <x v="0"/>
  </r>
  <r>
    <n v="1552"/>
    <s v="CA-2018-159345"/>
    <x v="26"/>
    <d v="2018-06-22T00:00:00"/>
    <s v="Standard Class"/>
    <x v="490"/>
    <x v="490"/>
    <x v="0"/>
    <x v="0"/>
    <s v="San Diego"/>
    <x v="1"/>
    <n v="92024"/>
    <x v="1"/>
    <s v="OFF-PA-10000806"/>
    <x v="1"/>
    <x v="10"/>
    <s v="Xerox 1934"/>
    <x v="1375"/>
    <n v="2"/>
    <x v="0"/>
    <x v="1438"/>
    <x v="1"/>
    <x v="1"/>
  </r>
  <r>
    <n v="1553"/>
    <s v="CA-2016-130274"/>
    <x v="523"/>
    <d v="2016-05-05T00:00:00"/>
    <s v="First Class"/>
    <x v="185"/>
    <x v="185"/>
    <x v="2"/>
    <x v="0"/>
    <s v="Appleton"/>
    <x v="6"/>
    <n v="54915"/>
    <x v="2"/>
    <s v="OFF-LA-10002195"/>
    <x v="1"/>
    <x v="2"/>
    <s v="Avery 481"/>
    <x v="748"/>
    <n v="7"/>
    <x v="0"/>
    <x v="767"/>
    <x v="2"/>
    <x v="0"/>
  </r>
  <r>
    <n v="1554"/>
    <s v="CA-2019-158386"/>
    <x v="524"/>
    <d v="2019-10-21T00:00:00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x v="1376"/>
    <n v="5"/>
    <x v="0"/>
    <x v="1439"/>
    <x v="0"/>
    <x v="0"/>
  </r>
  <r>
    <n v="1555"/>
    <s v="CA-2017-111507"/>
    <x v="525"/>
    <d v="2017-02-13T00:00:00"/>
    <s v="Standard Class"/>
    <x v="100"/>
    <x v="100"/>
    <x v="1"/>
    <x v="0"/>
    <s v="Bellevue"/>
    <x v="4"/>
    <n v="98006"/>
    <x v="1"/>
    <s v="OFF-AR-10001315"/>
    <x v="1"/>
    <x v="6"/>
    <s v="Newell 310"/>
    <x v="267"/>
    <n v="3"/>
    <x v="0"/>
    <x v="1440"/>
    <x v="1"/>
    <x v="0"/>
  </r>
  <r>
    <n v="1556"/>
    <s v="CA-2019-120761"/>
    <x v="507"/>
    <d v="2019-09-08T00:00:00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x v="0"/>
    <x v="1441"/>
    <x v="3"/>
    <x v="0"/>
  </r>
  <r>
    <n v="1557"/>
    <s v="CA-2018-109176"/>
    <x v="195"/>
    <d v="2018-05-15T00:00:00"/>
    <s v="Standard Class"/>
    <x v="493"/>
    <x v="493"/>
    <x v="0"/>
    <x v="0"/>
    <s v="Philadelphia"/>
    <x v="9"/>
    <n v="19140"/>
    <x v="3"/>
    <s v="OFF-EN-10003134"/>
    <x v="1"/>
    <x v="12"/>
    <s v="Staple envelope"/>
    <x v="564"/>
    <n v="1"/>
    <x v="2"/>
    <x v="1442"/>
    <x v="3"/>
    <x v="0"/>
  </r>
  <r>
    <n v="1558"/>
    <s v="CA-2018-109176"/>
    <x v="195"/>
    <d v="2018-05-15T00:00:00"/>
    <s v="Standard Class"/>
    <x v="493"/>
    <x v="493"/>
    <x v="0"/>
    <x v="0"/>
    <s v="Philadelphia"/>
    <x v="9"/>
    <n v="19140"/>
    <x v="3"/>
    <s v="OFF-AR-10001955"/>
    <x v="1"/>
    <x v="6"/>
    <s v="Newell 319"/>
    <x v="1378"/>
    <n v="5"/>
    <x v="2"/>
    <x v="1443"/>
    <x v="3"/>
    <x v="0"/>
  </r>
  <r>
    <n v="1559"/>
    <s v="CA-2017-112116"/>
    <x v="199"/>
    <d v="2017-03-18T00:00:00"/>
    <s v="Second Class"/>
    <x v="188"/>
    <x v="188"/>
    <x v="0"/>
    <x v="0"/>
    <s v="Seattle"/>
    <x v="4"/>
    <n v="98103"/>
    <x v="1"/>
    <s v="FUR-TA-10001039"/>
    <x v="0"/>
    <x v="3"/>
    <s v="KI Adjustable-Height Table"/>
    <x v="1379"/>
    <n v="2"/>
    <x v="0"/>
    <x v="1444"/>
    <x v="1"/>
    <x v="0"/>
  </r>
  <r>
    <n v="1560"/>
    <s v="CA-2018-126809"/>
    <x v="526"/>
    <d v="2018-04-13T00:00:00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x v="2"/>
    <x v="1445"/>
    <x v="1"/>
    <x v="0"/>
  </r>
  <r>
    <n v="1561"/>
    <s v="CA-2016-105172"/>
    <x v="527"/>
    <d v="2016-04-09T00:00:00"/>
    <s v="Standard Class"/>
    <x v="324"/>
    <x v="324"/>
    <x v="2"/>
    <x v="0"/>
    <s v="San Francisco"/>
    <x v="1"/>
    <n v="94109"/>
    <x v="1"/>
    <s v="OFF-LA-10001641"/>
    <x v="1"/>
    <x v="2"/>
    <s v="Avery 518"/>
    <x v="1381"/>
    <n v="6"/>
    <x v="0"/>
    <x v="1446"/>
    <x v="1"/>
    <x v="0"/>
  </r>
  <r>
    <n v="1562"/>
    <s v="CA-2019-107293"/>
    <x v="528"/>
    <d v="2019-09-06T00:00:00"/>
    <s v="First Class"/>
    <x v="37"/>
    <x v="37"/>
    <x v="2"/>
    <x v="0"/>
    <s v="Seattle"/>
    <x v="4"/>
    <n v="98115"/>
    <x v="1"/>
    <s v="OFF-AR-10003732"/>
    <x v="1"/>
    <x v="6"/>
    <s v="Newell 333"/>
    <x v="1104"/>
    <n v="1"/>
    <x v="0"/>
    <x v="1146"/>
    <x v="1"/>
    <x v="0"/>
  </r>
  <r>
    <n v="1563"/>
    <s v="US-2019-102890"/>
    <x v="160"/>
    <d v="2019-06-30T00:00:00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x v="10"/>
    <x v="1447"/>
    <x v="3"/>
    <x v="0"/>
  </r>
  <r>
    <n v="1564"/>
    <s v="CA-2017-158554"/>
    <x v="529"/>
    <d v="2017-11-09T00:00:00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x v="2"/>
    <x v="1448"/>
    <x v="3"/>
    <x v="0"/>
  </r>
  <r>
    <n v="1565"/>
    <s v="CA-2016-116239"/>
    <x v="530"/>
    <d v="2016-03-04T00:00:0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x v="1383"/>
    <n v="5"/>
    <x v="0"/>
    <x v="1449"/>
    <x v="0"/>
    <x v="0"/>
  </r>
  <r>
    <n v="1566"/>
    <s v="CA-2017-132101"/>
    <x v="531"/>
    <d v="2017-03-25T00:00:00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x v="2"/>
    <x v="1450"/>
    <x v="1"/>
    <x v="0"/>
  </r>
  <r>
    <n v="1567"/>
    <s v="CA-2017-129112"/>
    <x v="239"/>
    <d v="2017-11-30T00:00:00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x v="1385"/>
    <n v="3"/>
    <x v="2"/>
    <x v="1451"/>
    <x v="2"/>
    <x v="0"/>
  </r>
  <r>
    <n v="1568"/>
    <s v="CA-2017-129112"/>
    <x v="239"/>
    <d v="2017-11-30T00:00:00"/>
    <s v="First Class"/>
    <x v="497"/>
    <x v="497"/>
    <x v="0"/>
    <x v="0"/>
    <s v="Allen"/>
    <x v="5"/>
    <n v="75002"/>
    <x v="2"/>
    <s v="OFF-BI-10000088"/>
    <x v="1"/>
    <x v="8"/>
    <s v="GBC Imprintable Covers"/>
    <x v="1386"/>
    <n v="4"/>
    <x v="3"/>
    <x v="1452"/>
    <x v="2"/>
    <x v="0"/>
  </r>
  <r>
    <n v="1569"/>
    <s v="US-2019-152002"/>
    <x v="532"/>
    <d v="2019-06-11T00:00:00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x v="1"/>
    <x v="0"/>
  </r>
  <r>
    <n v="1570"/>
    <s v="CA-2019-165029"/>
    <x v="200"/>
    <d v="2019-11-30T00:00:00"/>
    <s v="Standard Class"/>
    <x v="340"/>
    <x v="340"/>
    <x v="1"/>
    <x v="0"/>
    <s v="Atlanta"/>
    <x v="32"/>
    <n v="30318"/>
    <x v="0"/>
    <s v="OFF-AR-10003504"/>
    <x v="1"/>
    <x v="6"/>
    <s v="Newell 347"/>
    <x v="1387"/>
    <n v="3"/>
    <x v="0"/>
    <x v="1453"/>
    <x v="0"/>
    <x v="0"/>
  </r>
  <r>
    <n v="1571"/>
    <s v="US-2016-157385"/>
    <x v="533"/>
    <d v="2016-11-25T00:00:00"/>
    <s v="First Class"/>
    <x v="183"/>
    <x v="183"/>
    <x v="0"/>
    <x v="0"/>
    <s v="Los Angeles"/>
    <x v="1"/>
    <n v="90004"/>
    <x v="1"/>
    <s v="FUR-CH-10000863"/>
    <x v="0"/>
    <x v="1"/>
    <s v="Novimex Swivel Fabric Task Chair"/>
    <x v="891"/>
    <n v="5"/>
    <x v="2"/>
    <x v="1454"/>
    <x v="1"/>
    <x v="0"/>
  </r>
  <r>
    <n v="1572"/>
    <s v="US-2016-157385"/>
    <x v="533"/>
    <d v="2016-11-25T00:00:00"/>
    <s v="First Class"/>
    <x v="183"/>
    <x v="183"/>
    <x v="0"/>
    <x v="0"/>
    <s v="Los Angeles"/>
    <x v="1"/>
    <n v="90004"/>
    <x v="1"/>
    <s v="OFF-EN-10003160"/>
    <x v="1"/>
    <x v="12"/>
    <s v="Pastel Pink Envelopes"/>
    <x v="1388"/>
    <n v="3"/>
    <x v="0"/>
    <x v="1455"/>
    <x v="1"/>
    <x v="0"/>
  </r>
  <r>
    <n v="1573"/>
    <s v="US-2016-157385"/>
    <x v="533"/>
    <d v="2016-11-25T00:00:00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x v="809"/>
    <n v="1"/>
    <x v="0"/>
    <x v="1456"/>
    <x v="1"/>
    <x v="0"/>
  </r>
  <r>
    <n v="1574"/>
    <s v="US-2016-157385"/>
    <x v="533"/>
    <d v="2016-11-25T00:00:00"/>
    <s v="First Class"/>
    <x v="183"/>
    <x v="183"/>
    <x v="0"/>
    <x v="0"/>
    <s v="Los Angeles"/>
    <x v="1"/>
    <n v="90004"/>
    <x v="1"/>
    <s v="FUR-CH-10000595"/>
    <x v="0"/>
    <x v="1"/>
    <s v="Safco Contoured Stacking Chairs"/>
    <x v="1389"/>
    <n v="2"/>
    <x v="2"/>
    <x v="1457"/>
    <x v="1"/>
    <x v="0"/>
  </r>
  <r>
    <n v="1575"/>
    <s v="CA-2016-101602"/>
    <x v="534"/>
    <d v="2016-12-18T00:00:00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x v="2"/>
    <x v="1458"/>
    <x v="2"/>
    <x v="0"/>
  </r>
  <r>
    <n v="1576"/>
    <s v="CA-2016-101602"/>
    <x v="534"/>
    <d v="2016-12-18T00:00:00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x v="1391"/>
    <n v="5"/>
    <x v="4"/>
    <x v="1459"/>
    <x v="2"/>
    <x v="0"/>
  </r>
  <r>
    <n v="1577"/>
    <s v="CA-2018-109057"/>
    <x v="183"/>
    <d v="2018-04-27T00:00:00"/>
    <s v="Standard Class"/>
    <x v="499"/>
    <x v="499"/>
    <x v="2"/>
    <x v="0"/>
    <s v="Aurora"/>
    <x v="10"/>
    <n v="60505"/>
    <x v="2"/>
    <s v="OFF-ST-10002406"/>
    <x v="1"/>
    <x v="4"/>
    <s v="Pizazz Global Quick File"/>
    <x v="1392"/>
    <n v="2"/>
    <x v="2"/>
    <x v="1460"/>
    <x v="2"/>
    <x v="0"/>
  </r>
  <r>
    <n v="1578"/>
    <s v="CA-2018-154403"/>
    <x v="454"/>
    <d v="2018-05-27T00:00:00"/>
    <s v="Standard Class"/>
    <x v="399"/>
    <x v="399"/>
    <x v="2"/>
    <x v="0"/>
    <s v="Florence"/>
    <x v="19"/>
    <n v="35630"/>
    <x v="0"/>
    <s v="OFF-PA-10001526"/>
    <x v="1"/>
    <x v="10"/>
    <s v="Xerox 1949"/>
    <x v="1393"/>
    <n v="1"/>
    <x v="0"/>
    <x v="1461"/>
    <x v="0"/>
    <x v="0"/>
  </r>
  <r>
    <n v="1579"/>
    <s v="CA-2018-102456"/>
    <x v="535"/>
    <d v="2018-03-01T00:00:00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x v="3"/>
    <x v="0"/>
  </r>
  <r>
    <n v="1580"/>
    <s v="CA-2017-131338"/>
    <x v="101"/>
    <d v="2017-08-12T00:00:00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x v="0"/>
    <x v="685"/>
    <x v="3"/>
    <x v="0"/>
  </r>
  <r>
    <n v="1581"/>
    <s v="CA-2017-131338"/>
    <x v="101"/>
    <d v="2017-08-12T00:00:00"/>
    <s v="First Class"/>
    <x v="268"/>
    <x v="268"/>
    <x v="0"/>
    <x v="0"/>
    <s v="New York City"/>
    <x v="15"/>
    <n v="10024"/>
    <x v="3"/>
    <s v="FUR-TA-10002607"/>
    <x v="0"/>
    <x v="3"/>
    <s v="KI Conference Tables"/>
    <x v="1395"/>
    <n v="9"/>
    <x v="10"/>
    <x v="1463"/>
    <x v="3"/>
    <x v="0"/>
  </r>
  <r>
    <n v="1582"/>
    <s v="CA-2017-131338"/>
    <x v="101"/>
    <d v="2017-08-12T00:00:00"/>
    <s v="First Class"/>
    <x v="268"/>
    <x v="268"/>
    <x v="0"/>
    <x v="0"/>
    <s v="New York City"/>
    <x v="15"/>
    <n v="10024"/>
    <x v="3"/>
    <s v="OFF-ST-10000642"/>
    <x v="1"/>
    <x v="4"/>
    <s v="Tennsco Lockers, Gray"/>
    <x v="108"/>
    <n v="2"/>
    <x v="0"/>
    <x v="1464"/>
    <x v="3"/>
    <x v="0"/>
  </r>
  <r>
    <n v="1583"/>
    <s v="CA-2017-131338"/>
    <x v="101"/>
    <d v="2017-08-12T00:00:00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x v="2"/>
    <x v="1465"/>
    <x v="3"/>
    <x v="0"/>
  </r>
  <r>
    <n v="1584"/>
    <s v="CA-2017-131338"/>
    <x v="101"/>
    <d v="2017-08-12T00:00:00"/>
    <s v="First Class"/>
    <x v="268"/>
    <x v="268"/>
    <x v="0"/>
    <x v="0"/>
    <s v="New York City"/>
    <x v="15"/>
    <n v="10024"/>
    <x v="3"/>
    <s v="FUR-FU-10002157"/>
    <x v="0"/>
    <x v="5"/>
    <s v="Artistic Insta-Plaque"/>
    <x v="116"/>
    <n v="3"/>
    <x v="0"/>
    <x v="118"/>
    <x v="3"/>
    <x v="0"/>
  </r>
  <r>
    <n v="1585"/>
    <s v="CA-2017-131338"/>
    <x v="101"/>
    <d v="2017-08-12T00:00:00"/>
    <s v="First Class"/>
    <x v="268"/>
    <x v="268"/>
    <x v="0"/>
    <x v="0"/>
    <s v="New York City"/>
    <x v="15"/>
    <n v="10024"/>
    <x v="3"/>
    <s v="FUR-FU-10001706"/>
    <x v="0"/>
    <x v="5"/>
    <s v="Longer-Life Soft White Bulbs"/>
    <x v="51"/>
    <n v="2"/>
    <x v="0"/>
    <x v="51"/>
    <x v="3"/>
    <x v="0"/>
  </r>
  <r>
    <n v="1586"/>
    <s v="CA-2017-131338"/>
    <x v="101"/>
    <d v="2017-08-12T00:00:00"/>
    <s v="First Class"/>
    <x v="268"/>
    <x v="268"/>
    <x v="0"/>
    <x v="0"/>
    <s v="New York City"/>
    <x v="15"/>
    <n v="10024"/>
    <x v="3"/>
    <s v="TEC-PH-10000984"/>
    <x v="2"/>
    <x v="7"/>
    <s v="Panasonic KX-TG9471B"/>
    <x v="508"/>
    <n v="5"/>
    <x v="0"/>
    <x v="520"/>
    <x v="3"/>
    <x v="0"/>
  </r>
  <r>
    <n v="1587"/>
    <s v="CA-2017-131338"/>
    <x v="101"/>
    <d v="2017-08-12T00:00:00"/>
    <s v="First Class"/>
    <x v="268"/>
    <x v="268"/>
    <x v="0"/>
    <x v="0"/>
    <s v="New York City"/>
    <x v="15"/>
    <n v="10024"/>
    <x v="3"/>
    <s v="OFF-PA-10001357"/>
    <x v="1"/>
    <x v="10"/>
    <s v="Xerox 1886"/>
    <x v="140"/>
    <n v="3"/>
    <x v="0"/>
    <x v="142"/>
    <x v="3"/>
    <x v="0"/>
  </r>
  <r>
    <n v="1588"/>
    <s v="CA-2017-131338"/>
    <x v="101"/>
    <d v="2017-08-12T00:00:00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x v="0"/>
    <x v="1466"/>
    <x v="3"/>
    <x v="0"/>
  </r>
  <r>
    <n v="1589"/>
    <s v="CA-2017-131338"/>
    <x v="101"/>
    <d v="2017-08-12T00:00:00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x v="414"/>
    <n v="4"/>
    <x v="0"/>
    <x v="1467"/>
    <x v="3"/>
    <x v="0"/>
  </r>
  <r>
    <n v="1590"/>
    <s v="CA-2018-109911"/>
    <x v="536"/>
    <d v="2018-05-16T00:00:00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x v="1398"/>
    <n v="4"/>
    <x v="0"/>
    <x v="1468"/>
    <x v="0"/>
    <x v="0"/>
  </r>
  <r>
    <n v="1591"/>
    <s v="US-2018-132423"/>
    <x v="173"/>
    <d v="2018-04-19T00:00:00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x v="2"/>
    <x v="1469"/>
    <x v="2"/>
    <x v="0"/>
  </r>
  <r>
    <n v="1592"/>
    <s v="US-2018-132423"/>
    <x v="173"/>
    <d v="2018-04-19T00:00:00"/>
    <s v="Standard Class"/>
    <x v="501"/>
    <x v="501"/>
    <x v="1"/>
    <x v="0"/>
    <s v="Grapevine"/>
    <x v="5"/>
    <n v="76051"/>
    <x v="2"/>
    <s v="OFF-FA-10002988"/>
    <x v="1"/>
    <x v="13"/>
    <s v="Ideal Clamps"/>
    <x v="1400"/>
    <n v="5"/>
    <x v="2"/>
    <x v="1470"/>
    <x v="2"/>
    <x v="0"/>
  </r>
  <r>
    <n v="1593"/>
    <s v="CA-2017-122826"/>
    <x v="537"/>
    <d v="2017-06-25T00:00:00"/>
    <s v="Second Class"/>
    <x v="502"/>
    <x v="502"/>
    <x v="0"/>
    <x v="0"/>
    <s v="Olympia"/>
    <x v="4"/>
    <n v="98502"/>
    <x v="1"/>
    <s v="TEC-PH-10004830"/>
    <x v="2"/>
    <x v="7"/>
    <s v="Pyle PRT45 Retro Home Telephone"/>
    <x v="1401"/>
    <n v="4"/>
    <x v="2"/>
    <x v="1471"/>
    <x v="1"/>
    <x v="0"/>
  </r>
  <r>
    <n v="1594"/>
    <s v="CA-2016-117317"/>
    <x v="538"/>
    <d v="2016-10-19T00:00:0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x v="0"/>
    <x v="1472"/>
    <x v="1"/>
    <x v="0"/>
  </r>
  <r>
    <n v="1595"/>
    <s v="CA-2017-118423"/>
    <x v="539"/>
    <d v="2017-03-27T00:00:00"/>
    <s v="First Class"/>
    <x v="503"/>
    <x v="503"/>
    <x v="2"/>
    <x v="0"/>
    <s v="Peoria"/>
    <x v="10"/>
    <n v="61604"/>
    <x v="2"/>
    <s v="FUR-BO-10000362"/>
    <x v="0"/>
    <x v="0"/>
    <s v="Sauder Inglewood Library Bookcases"/>
    <x v="1403"/>
    <n v="3"/>
    <x v="4"/>
    <x v="1473"/>
    <x v="2"/>
    <x v="0"/>
  </r>
  <r>
    <n v="1596"/>
    <s v="CA-2019-149181"/>
    <x v="540"/>
    <d v="2019-05-12T00:00:00"/>
    <s v="Standard Class"/>
    <x v="198"/>
    <x v="198"/>
    <x v="0"/>
    <x v="0"/>
    <s v="Columbus"/>
    <x v="24"/>
    <n v="43229"/>
    <x v="3"/>
    <s v="FUR-CH-10004540"/>
    <x v="0"/>
    <x v="1"/>
    <s v="Global Chrome Stack Chair"/>
    <x v="1404"/>
    <n v="2"/>
    <x v="4"/>
    <x v="1474"/>
    <x v="3"/>
    <x v="0"/>
  </r>
  <r>
    <n v="1597"/>
    <s v="CA-2019-132234"/>
    <x v="524"/>
    <d v="2019-10-18T00:00:00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x v="0"/>
    <x v="1475"/>
    <x v="3"/>
    <x v="0"/>
  </r>
  <r>
    <n v="1598"/>
    <s v="CA-2019-158876"/>
    <x v="123"/>
    <d v="2019-11-21T00:00:00"/>
    <s v="Second Class"/>
    <x v="492"/>
    <x v="492"/>
    <x v="0"/>
    <x v="0"/>
    <s v="Carrollton"/>
    <x v="5"/>
    <n v="75007"/>
    <x v="2"/>
    <s v="OFF-PA-10000308"/>
    <x v="1"/>
    <x v="10"/>
    <s v="Xerox 1901"/>
    <x v="1406"/>
    <n v="4"/>
    <x v="2"/>
    <x v="1476"/>
    <x v="2"/>
    <x v="0"/>
  </r>
  <r>
    <n v="1599"/>
    <s v="CA-2019-158876"/>
    <x v="123"/>
    <d v="2019-11-21T00:00:0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x v="1407"/>
    <n v="1"/>
    <x v="2"/>
    <x v="418"/>
    <x v="2"/>
    <x v="0"/>
  </r>
  <r>
    <n v="1600"/>
    <s v="CA-2019-158876"/>
    <x v="123"/>
    <d v="2019-11-21T00:00:0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x v="2"/>
    <x v="311"/>
    <x v="2"/>
    <x v="0"/>
  </r>
  <r>
    <n v="1601"/>
    <s v="CA-2019-158876"/>
    <x v="123"/>
    <d v="2019-11-21T00:00:00"/>
    <s v="Second Class"/>
    <x v="492"/>
    <x v="492"/>
    <x v="0"/>
    <x v="0"/>
    <s v="Carrollton"/>
    <x v="5"/>
    <n v="75007"/>
    <x v="2"/>
    <s v="FUR-FU-10001967"/>
    <x v="0"/>
    <x v="5"/>
    <s v="Telescoping Adjustable Floor Lamp"/>
    <x v="314"/>
    <n v="2"/>
    <x v="7"/>
    <x v="1477"/>
    <x v="2"/>
    <x v="0"/>
  </r>
  <r>
    <n v="1602"/>
    <s v="CA-2018-164672"/>
    <x v="541"/>
    <d v="2018-05-13T00:00:00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x v="0"/>
    <x v="1478"/>
    <x v="3"/>
    <x v="0"/>
  </r>
  <r>
    <n v="1603"/>
    <s v="US-2018-132857"/>
    <x v="25"/>
    <d v="2018-12-17T00:00:00"/>
    <s v="Standard Class"/>
    <x v="222"/>
    <x v="222"/>
    <x v="0"/>
    <x v="0"/>
    <s v="Smyrna"/>
    <x v="18"/>
    <n v="37167"/>
    <x v="0"/>
    <s v="OFF-AR-10003251"/>
    <x v="1"/>
    <x v="6"/>
    <s v="Prang Drawing Pencil Set"/>
    <x v="408"/>
    <n v="3"/>
    <x v="2"/>
    <x v="1479"/>
    <x v="0"/>
    <x v="0"/>
  </r>
  <r>
    <n v="1604"/>
    <s v="CA-2019-116645"/>
    <x v="329"/>
    <d v="2019-12-04T00:00:00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x v="1408"/>
    <n v="6"/>
    <x v="0"/>
    <x v="1480"/>
    <x v="3"/>
    <x v="0"/>
  </r>
  <r>
    <n v="1605"/>
    <s v="US-2018-115819"/>
    <x v="475"/>
    <d v="2018-04-24T00:00:00"/>
    <s v="Second Class"/>
    <x v="123"/>
    <x v="123"/>
    <x v="0"/>
    <x v="0"/>
    <s v="Los Angeles"/>
    <x v="1"/>
    <n v="90049"/>
    <x v="1"/>
    <s v="TEC-PH-10004700"/>
    <x v="2"/>
    <x v="7"/>
    <s v="PowerGen Dual USB Car Charger"/>
    <x v="1409"/>
    <n v="5"/>
    <x v="2"/>
    <x v="1481"/>
    <x v="1"/>
    <x v="0"/>
  </r>
  <r>
    <n v="1606"/>
    <s v="US-2018-115819"/>
    <x v="475"/>
    <d v="2018-04-24T00:00:00"/>
    <s v="Second Class"/>
    <x v="123"/>
    <x v="123"/>
    <x v="0"/>
    <x v="0"/>
    <s v="Los Angeles"/>
    <x v="1"/>
    <n v="90049"/>
    <x v="1"/>
    <s v="OFF-AR-10000823"/>
    <x v="1"/>
    <x v="6"/>
    <s v="Newell 307"/>
    <x v="1410"/>
    <n v="3"/>
    <x v="0"/>
    <x v="1482"/>
    <x v="1"/>
    <x v="0"/>
  </r>
  <r>
    <n v="1607"/>
    <s v="US-2018-115819"/>
    <x v="475"/>
    <d v="2018-04-24T00:00:00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x v="0"/>
    <x v="1483"/>
    <x v="1"/>
    <x v="0"/>
  </r>
  <r>
    <n v="1608"/>
    <s v="US-2018-115819"/>
    <x v="475"/>
    <d v="2018-04-24T00:00:00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x v="2"/>
    <x v="1484"/>
    <x v="1"/>
    <x v="0"/>
  </r>
  <r>
    <n v="1609"/>
    <s v="US-2018-115819"/>
    <x v="475"/>
    <d v="2018-04-24T00:00:00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x v="1"/>
    <x v="0"/>
  </r>
  <r>
    <n v="1610"/>
    <s v="US-2018-115819"/>
    <x v="475"/>
    <d v="2018-04-24T00:00:00"/>
    <s v="Second Class"/>
    <x v="123"/>
    <x v="123"/>
    <x v="0"/>
    <x v="0"/>
    <s v="Los Angeles"/>
    <x v="1"/>
    <n v="90049"/>
    <x v="1"/>
    <s v="OFF-BI-10000591"/>
    <x v="1"/>
    <x v="8"/>
    <s v="Avery Binder Labels"/>
    <x v="1412"/>
    <n v="3"/>
    <x v="2"/>
    <x v="1485"/>
    <x v="1"/>
    <x v="0"/>
  </r>
  <r>
    <n v="1611"/>
    <s v="CA-2016-156349"/>
    <x v="542"/>
    <d v="2016-05-30T00:00:00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x v="1413"/>
    <n v="2"/>
    <x v="11"/>
    <x v="1486"/>
    <x v="1"/>
    <x v="1"/>
  </r>
  <r>
    <n v="1612"/>
    <s v="CA-2016-156349"/>
    <x v="542"/>
    <d v="2016-05-30T00:00:00"/>
    <s v="Standard Class"/>
    <x v="504"/>
    <x v="504"/>
    <x v="1"/>
    <x v="0"/>
    <s v="Los Angeles"/>
    <x v="1"/>
    <n v="90008"/>
    <x v="1"/>
    <s v="TEC-PH-10000441"/>
    <x v="2"/>
    <x v="7"/>
    <s v="VTech DS6151"/>
    <x v="1227"/>
    <n v="2"/>
    <x v="2"/>
    <x v="1487"/>
    <x v="1"/>
    <x v="1"/>
  </r>
  <r>
    <n v="1613"/>
    <s v="CA-2016-156349"/>
    <x v="542"/>
    <d v="2016-05-30T00:00:00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x v="1414"/>
    <n v="2"/>
    <x v="2"/>
    <x v="1488"/>
    <x v="1"/>
    <x v="1"/>
  </r>
  <r>
    <n v="1614"/>
    <s v="CA-2019-138380"/>
    <x v="202"/>
    <d v="2019-12-25T00:00:00"/>
    <s v="Standard Class"/>
    <x v="453"/>
    <x v="453"/>
    <x v="1"/>
    <x v="0"/>
    <s v="Oakland"/>
    <x v="1"/>
    <n v="94601"/>
    <x v="1"/>
    <s v="OFF-ST-10003306"/>
    <x v="1"/>
    <x v="4"/>
    <s v="Letter Size Cart"/>
    <x v="1415"/>
    <n v="7"/>
    <x v="0"/>
    <x v="1489"/>
    <x v="1"/>
    <x v="0"/>
  </r>
  <r>
    <n v="1615"/>
    <s v="US-2018-113509"/>
    <x v="543"/>
    <d v="2018-03-19T00:00:00"/>
    <s v="Standard Class"/>
    <x v="484"/>
    <x v="484"/>
    <x v="2"/>
    <x v="0"/>
    <s v="Philadelphia"/>
    <x v="9"/>
    <n v="19143"/>
    <x v="3"/>
    <s v="TEC-AC-10004855"/>
    <x v="2"/>
    <x v="11"/>
    <s v="V7 USB Numeric Keypad"/>
    <x v="367"/>
    <n v="3"/>
    <x v="2"/>
    <x v="1490"/>
    <x v="3"/>
    <x v="0"/>
  </r>
  <r>
    <n v="1616"/>
    <s v="CA-2017-130022"/>
    <x v="544"/>
    <d v="2017-08-16T00:00:00"/>
    <s v="Standard Class"/>
    <x v="451"/>
    <x v="451"/>
    <x v="2"/>
    <x v="0"/>
    <s v="Eagan"/>
    <x v="11"/>
    <n v="55122"/>
    <x v="2"/>
    <s v="OFF-LA-10002787"/>
    <x v="1"/>
    <x v="2"/>
    <s v="Avery 480"/>
    <x v="1416"/>
    <n v="1"/>
    <x v="0"/>
    <x v="1491"/>
    <x v="2"/>
    <x v="0"/>
  </r>
  <r>
    <n v="1617"/>
    <s v="CA-2017-130022"/>
    <x v="544"/>
    <d v="2017-08-16T00:00:00"/>
    <s v="Standard Class"/>
    <x v="451"/>
    <x v="451"/>
    <x v="2"/>
    <x v="0"/>
    <s v="Eagan"/>
    <x v="11"/>
    <n v="55122"/>
    <x v="2"/>
    <s v="OFF-LA-10002043"/>
    <x v="1"/>
    <x v="2"/>
    <s v="Avery 489"/>
    <x v="1417"/>
    <n v="4"/>
    <x v="0"/>
    <x v="1492"/>
    <x v="2"/>
    <x v="0"/>
  </r>
  <r>
    <n v="1618"/>
    <s v="CA-2017-130022"/>
    <x v="544"/>
    <d v="2017-08-16T00:00:00"/>
    <s v="Standard Class"/>
    <x v="451"/>
    <x v="451"/>
    <x v="2"/>
    <x v="0"/>
    <s v="Eagan"/>
    <x v="11"/>
    <n v="55122"/>
    <x v="2"/>
    <s v="OFF-AR-10001915"/>
    <x v="1"/>
    <x v="6"/>
    <s v="Peel-Off China Markers"/>
    <x v="1418"/>
    <n v="3"/>
    <x v="0"/>
    <x v="1493"/>
    <x v="2"/>
    <x v="0"/>
  </r>
  <r>
    <n v="1619"/>
    <s v="US-2018-118780"/>
    <x v="545"/>
    <d v="2018-09-14T00:00:00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x v="1419"/>
    <n v="2"/>
    <x v="0"/>
    <x v="1494"/>
    <x v="3"/>
    <x v="0"/>
  </r>
  <r>
    <n v="1620"/>
    <s v="US-2018-118780"/>
    <x v="545"/>
    <d v="2018-09-14T00:00:00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x v="0"/>
    <x v="1495"/>
    <x v="3"/>
    <x v="0"/>
  </r>
  <r>
    <n v="1621"/>
    <s v="CA-2019-108560"/>
    <x v="141"/>
    <d v="2019-07-15T00:00:00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x v="0"/>
    <x v="1496"/>
    <x v="1"/>
    <x v="0"/>
  </r>
  <r>
    <n v="1622"/>
    <s v="CA-2019-108560"/>
    <x v="141"/>
    <d v="2019-07-15T00:00:00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x v="0"/>
    <x v="1497"/>
    <x v="1"/>
    <x v="0"/>
  </r>
  <r>
    <n v="1623"/>
    <s v="CA-2019-108560"/>
    <x v="141"/>
    <d v="2019-07-15T00:00:00"/>
    <s v="Standard Class"/>
    <x v="505"/>
    <x v="505"/>
    <x v="0"/>
    <x v="0"/>
    <s v="Kent"/>
    <x v="4"/>
    <n v="98031"/>
    <x v="1"/>
    <s v="OFF-BI-10001107"/>
    <x v="1"/>
    <x v="8"/>
    <s v="GBC White Gloss Covers, Plain Front"/>
    <x v="1423"/>
    <n v="2"/>
    <x v="2"/>
    <x v="1498"/>
    <x v="1"/>
    <x v="0"/>
  </r>
  <r>
    <n v="1624"/>
    <s v="CA-2019-108560"/>
    <x v="141"/>
    <d v="2019-07-15T00:00:00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x v="0"/>
    <x v="1499"/>
    <x v="1"/>
    <x v="0"/>
  </r>
  <r>
    <n v="1625"/>
    <s v="CA-2017-157084"/>
    <x v="546"/>
    <d v="2017-12-24T00:00:0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x v="1425"/>
    <n v="5"/>
    <x v="2"/>
    <x v="1500"/>
    <x v="1"/>
    <x v="0"/>
  </r>
  <r>
    <n v="1626"/>
    <s v="CA-2017-157084"/>
    <x v="546"/>
    <d v="2017-12-24T00:00:0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x v="0"/>
    <x v="1501"/>
    <x v="1"/>
    <x v="0"/>
  </r>
  <r>
    <n v="1627"/>
    <s v="CA-2017-164539"/>
    <x v="547"/>
    <d v="2017-11-22T00:00:00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x v="0"/>
    <x v="1502"/>
    <x v="3"/>
    <x v="0"/>
  </r>
  <r>
    <n v="1628"/>
    <s v="CA-2017-143119"/>
    <x v="496"/>
    <d v="2017-09-30T00:00:00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x v="1428"/>
    <n v="6"/>
    <x v="0"/>
    <x v="1503"/>
    <x v="0"/>
    <x v="0"/>
  </r>
  <r>
    <n v="1629"/>
    <s v="CA-2019-101049"/>
    <x v="548"/>
    <d v="2019-06-25T00:00:00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x v="1429"/>
    <n v="5"/>
    <x v="2"/>
    <x v="1504"/>
    <x v="3"/>
    <x v="0"/>
  </r>
  <r>
    <n v="1630"/>
    <s v="CA-2019-101049"/>
    <x v="548"/>
    <d v="2019-06-25T00:00:00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x v="1430"/>
    <n v="6"/>
    <x v="6"/>
    <x v="1505"/>
    <x v="3"/>
    <x v="0"/>
  </r>
  <r>
    <n v="1631"/>
    <s v="CA-2018-106530"/>
    <x v="541"/>
    <d v="2018-05-08T00:00:00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x v="2"/>
    <x v="1506"/>
    <x v="3"/>
    <x v="0"/>
  </r>
  <r>
    <n v="1632"/>
    <s v="CA-2018-106530"/>
    <x v="541"/>
    <d v="2018-05-08T00:00:00"/>
    <s v="Same Day"/>
    <x v="52"/>
    <x v="52"/>
    <x v="0"/>
    <x v="0"/>
    <s v="Cleveland"/>
    <x v="24"/>
    <n v="44105"/>
    <x v="3"/>
    <s v="OFF-PA-10002986"/>
    <x v="1"/>
    <x v="10"/>
    <s v="Xerox 1898"/>
    <x v="1432"/>
    <n v="2"/>
    <x v="2"/>
    <x v="1507"/>
    <x v="3"/>
    <x v="0"/>
  </r>
  <r>
    <n v="1633"/>
    <s v="CA-2018-106530"/>
    <x v="541"/>
    <d v="2018-05-08T00:00:00"/>
    <s v="Same Day"/>
    <x v="52"/>
    <x v="52"/>
    <x v="0"/>
    <x v="0"/>
    <s v="Cleveland"/>
    <x v="24"/>
    <n v="44105"/>
    <x v="3"/>
    <s v="OFF-PA-10004451"/>
    <x v="1"/>
    <x v="10"/>
    <s v="Xerox 222"/>
    <x v="563"/>
    <n v="2"/>
    <x v="2"/>
    <x v="572"/>
    <x v="3"/>
    <x v="0"/>
  </r>
  <r>
    <n v="1634"/>
    <s v="CA-2018-106530"/>
    <x v="541"/>
    <d v="2018-05-08T00:00:00"/>
    <s v="Same Day"/>
    <x v="52"/>
    <x v="52"/>
    <x v="0"/>
    <x v="0"/>
    <s v="Cleveland"/>
    <x v="24"/>
    <n v="44105"/>
    <x v="3"/>
    <s v="OFF-ST-10000649"/>
    <x v="1"/>
    <x v="4"/>
    <s v="Hanging Personal Folder File"/>
    <x v="1433"/>
    <n v="2"/>
    <x v="2"/>
    <x v="1508"/>
    <x v="3"/>
    <x v="0"/>
  </r>
  <r>
    <n v="1635"/>
    <s v="CA-2018-106530"/>
    <x v="541"/>
    <d v="2018-05-08T00:00:00"/>
    <s v="Same Day"/>
    <x v="52"/>
    <x v="52"/>
    <x v="0"/>
    <x v="0"/>
    <s v="Cleveland"/>
    <x v="24"/>
    <n v="44105"/>
    <x v="3"/>
    <s v="TEC-AC-10001465"/>
    <x v="2"/>
    <x v="11"/>
    <s v="SanDisk Cruzer 64 GB USB Flash Drive"/>
    <x v="518"/>
    <n v="2"/>
    <x v="2"/>
    <x v="530"/>
    <x v="3"/>
    <x v="0"/>
  </r>
  <r>
    <n v="1636"/>
    <s v="CA-2016-168984"/>
    <x v="35"/>
    <d v="2016-12-02T00:00:00"/>
    <s v="Standard Class"/>
    <x v="508"/>
    <x v="508"/>
    <x v="0"/>
    <x v="0"/>
    <s v="Tigard"/>
    <x v="21"/>
    <n v="97224"/>
    <x v="1"/>
    <s v="OFF-PA-10001166"/>
    <x v="1"/>
    <x v="10"/>
    <s v="Xerox 2"/>
    <x v="12"/>
    <n v="3"/>
    <x v="2"/>
    <x v="12"/>
    <x v="1"/>
    <x v="0"/>
  </r>
  <r>
    <n v="1637"/>
    <s v="CA-2016-168984"/>
    <x v="35"/>
    <d v="2016-12-02T00:00:00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x v="2"/>
    <x v="1509"/>
    <x v="1"/>
    <x v="0"/>
  </r>
  <r>
    <n v="1638"/>
    <s v="CA-2016-168984"/>
    <x v="35"/>
    <d v="2016-12-02T00:00:00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x v="1435"/>
    <n v="4"/>
    <x v="2"/>
    <x v="1510"/>
    <x v="1"/>
    <x v="0"/>
  </r>
  <r>
    <n v="1639"/>
    <s v="CA-2018-157266"/>
    <x v="439"/>
    <d v="2018-06-01T00:00:00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x v="0"/>
    <x v="551"/>
    <x v="3"/>
    <x v="0"/>
  </r>
  <r>
    <n v="1640"/>
    <s v="CA-2018-157266"/>
    <x v="439"/>
    <d v="2018-06-01T00:00:00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x v="0"/>
    <x v="1511"/>
    <x v="3"/>
    <x v="0"/>
  </r>
  <r>
    <n v="1641"/>
    <s v="CA-2018-157266"/>
    <x v="439"/>
    <d v="2018-06-01T00:00:00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1642"/>
    <s v="CA-2018-157266"/>
    <x v="439"/>
    <d v="2018-06-01T00:00:00"/>
    <s v="Standard Class"/>
    <x v="509"/>
    <x v="509"/>
    <x v="0"/>
    <x v="0"/>
    <s v="Washington"/>
    <x v="40"/>
    <n v="20016"/>
    <x v="3"/>
    <s v="FUR-FU-10000629"/>
    <x v="0"/>
    <x v="5"/>
    <s v="9-3/4 Diameter Round Wall Clock"/>
    <x v="1437"/>
    <n v="3"/>
    <x v="0"/>
    <x v="1513"/>
    <x v="3"/>
    <x v="0"/>
  </r>
  <r>
    <n v="1643"/>
    <s v="US-2016-134712"/>
    <x v="503"/>
    <d v="2016-12-04T00:00:00"/>
    <s v="Standard Class"/>
    <x v="510"/>
    <x v="510"/>
    <x v="1"/>
    <x v="0"/>
    <s v="Skokie"/>
    <x v="10"/>
    <n v="60076"/>
    <x v="2"/>
    <s v="OFF-FA-10003112"/>
    <x v="1"/>
    <x v="13"/>
    <s v="Staples"/>
    <x v="1438"/>
    <n v="2"/>
    <x v="2"/>
    <x v="1514"/>
    <x v="2"/>
    <x v="0"/>
  </r>
  <r>
    <n v="1644"/>
    <s v="CA-2017-111829"/>
    <x v="531"/>
    <d v="2017-03-20T00:00:0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x v="1439"/>
    <n v="3"/>
    <x v="0"/>
    <x v="1515"/>
    <x v="1"/>
    <x v="0"/>
  </r>
  <r>
    <n v="1645"/>
    <s v="CA-2017-111829"/>
    <x v="531"/>
    <d v="2017-03-20T00:00:00"/>
    <s v="First Class"/>
    <x v="92"/>
    <x v="92"/>
    <x v="1"/>
    <x v="0"/>
    <s v="Seattle"/>
    <x v="4"/>
    <n v="98115"/>
    <x v="1"/>
    <s v="TEC-CO-10001766"/>
    <x v="2"/>
    <x v="16"/>
    <s v="Canon PC940 Copier"/>
    <x v="1440"/>
    <n v="7"/>
    <x v="0"/>
    <x v="1516"/>
    <x v="1"/>
    <x v="0"/>
  </r>
  <r>
    <n v="1646"/>
    <s v="CA-2017-111829"/>
    <x v="531"/>
    <d v="2017-03-20T00:00:00"/>
    <s v="First Class"/>
    <x v="92"/>
    <x v="92"/>
    <x v="1"/>
    <x v="0"/>
    <s v="Seattle"/>
    <x v="4"/>
    <n v="98115"/>
    <x v="1"/>
    <s v="OFF-PA-10004359"/>
    <x v="1"/>
    <x v="10"/>
    <s v="Multicolor Computer Printout Paper"/>
    <x v="1441"/>
    <n v="2"/>
    <x v="0"/>
    <x v="1517"/>
    <x v="1"/>
    <x v="0"/>
  </r>
  <r>
    <n v="1647"/>
    <s v="CA-2017-105221"/>
    <x v="549"/>
    <d v="2017-11-03T00:00:00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x v="2"/>
    <x v="1518"/>
    <x v="3"/>
    <x v="0"/>
  </r>
  <r>
    <n v="1648"/>
    <s v="CA-2017-105221"/>
    <x v="549"/>
    <d v="2017-11-03T00:00:00"/>
    <s v="First Class"/>
    <x v="91"/>
    <x v="91"/>
    <x v="2"/>
    <x v="0"/>
    <s v="Philadelphia"/>
    <x v="9"/>
    <n v="19140"/>
    <x v="3"/>
    <s v="OFF-FA-10001135"/>
    <x v="1"/>
    <x v="13"/>
    <s v="Brites Rubber Bands, 1 1/2 oz. Box"/>
    <x v="1443"/>
    <n v="2"/>
    <x v="2"/>
    <x v="1519"/>
    <x v="3"/>
    <x v="0"/>
  </r>
  <r>
    <n v="1649"/>
    <s v="CA-2017-120341"/>
    <x v="120"/>
    <d v="2017-09-29T00:00:00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x v="1444"/>
    <n v="6"/>
    <x v="6"/>
    <x v="1520"/>
    <x v="3"/>
    <x v="0"/>
  </r>
  <r>
    <n v="1650"/>
    <s v="CA-2017-120341"/>
    <x v="120"/>
    <d v="2017-09-29T00:00:00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x v="10"/>
    <x v="1521"/>
    <x v="3"/>
    <x v="0"/>
  </r>
  <r>
    <n v="1651"/>
    <s v="CA-2016-135699"/>
    <x v="550"/>
    <d v="2016-08-29T00:00:00"/>
    <s v="Same Day"/>
    <x v="511"/>
    <x v="511"/>
    <x v="1"/>
    <x v="0"/>
    <s v="San Francisco"/>
    <x v="1"/>
    <n v="94110"/>
    <x v="1"/>
    <s v="OFF-PA-10004475"/>
    <x v="1"/>
    <x v="10"/>
    <s v="Xerox 1940"/>
    <x v="1446"/>
    <n v="2"/>
    <x v="0"/>
    <x v="1522"/>
    <x v="1"/>
    <x v="1"/>
  </r>
  <r>
    <n v="1652"/>
    <s v="CA-2016-135699"/>
    <x v="550"/>
    <d v="2016-08-29T00:00:00"/>
    <s v="Same Day"/>
    <x v="511"/>
    <x v="511"/>
    <x v="1"/>
    <x v="0"/>
    <s v="San Francisco"/>
    <x v="1"/>
    <n v="94110"/>
    <x v="1"/>
    <s v="OFF-PA-10003001"/>
    <x v="1"/>
    <x v="10"/>
    <s v="Xerox 1986"/>
    <x v="522"/>
    <n v="2"/>
    <x v="0"/>
    <x v="534"/>
    <x v="1"/>
    <x v="1"/>
  </r>
  <r>
    <n v="1653"/>
    <s v="US-2019-132444"/>
    <x v="551"/>
    <d v="2019-11-21T00:00:00"/>
    <s v="First Class"/>
    <x v="512"/>
    <x v="512"/>
    <x v="0"/>
    <x v="0"/>
    <s v="Seattle"/>
    <x v="4"/>
    <n v="98105"/>
    <x v="1"/>
    <s v="OFF-ST-10003442"/>
    <x v="1"/>
    <x v="4"/>
    <s v="Eldon Portable Mobile Manager"/>
    <x v="1447"/>
    <n v="6"/>
    <x v="0"/>
    <x v="1523"/>
    <x v="1"/>
    <x v="0"/>
  </r>
  <r>
    <n v="1654"/>
    <s v="US-2019-132444"/>
    <x v="551"/>
    <d v="2019-11-21T00:00:0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x v="0"/>
    <x v="622"/>
    <x v="1"/>
    <x v="0"/>
  </r>
  <r>
    <n v="1655"/>
    <s v="US-2019-132444"/>
    <x v="551"/>
    <d v="2019-11-21T00:00:00"/>
    <s v="First Class"/>
    <x v="512"/>
    <x v="512"/>
    <x v="0"/>
    <x v="0"/>
    <s v="Seattle"/>
    <x v="4"/>
    <n v="98105"/>
    <x v="1"/>
    <s v="OFF-FA-10000611"/>
    <x v="1"/>
    <x v="13"/>
    <s v="Binder Clips by OIC"/>
    <x v="1448"/>
    <n v="2"/>
    <x v="0"/>
    <x v="1524"/>
    <x v="1"/>
    <x v="0"/>
  </r>
  <r>
    <n v="1656"/>
    <s v="US-2019-132444"/>
    <x v="551"/>
    <d v="2019-11-21T00:00:0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x v="2"/>
    <x v="1525"/>
    <x v="1"/>
    <x v="0"/>
  </r>
  <r>
    <n v="1657"/>
    <s v="US-2019-132444"/>
    <x v="551"/>
    <d v="2019-11-21T00:00:0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x v="1449"/>
    <n v="3"/>
    <x v="0"/>
    <x v="1526"/>
    <x v="1"/>
    <x v="0"/>
  </r>
  <r>
    <n v="1658"/>
    <s v="CA-2016-127159"/>
    <x v="552"/>
    <d v="2016-05-15T00:00:00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x v="0"/>
    <x v="1527"/>
    <x v="2"/>
    <x v="0"/>
  </r>
  <r>
    <n v="1659"/>
    <s v="CA-2019-161809"/>
    <x v="176"/>
    <d v="2019-01-26T00:00:0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x v="1451"/>
    <n v="3"/>
    <x v="2"/>
    <x v="1528"/>
    <x v="1"/>
    <x v="0"/>
  </r>
  <r>
    <n v="1660"/>
    <s v="CA-2019-127285"/>
    <x v="505"/>
    <d v="2019-11-06T00:00:00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x v="2"/>
    <x v="1529"/>
    <x v="1"/>
    <x v="0"/>
  </r>
  <r>
    <n v="1661"/>
    <s v="CA-2019-127285"/>
    <x v="505"/>
    <d v="2019-11-06T00:00:00"/>
    <s v="Standard Class"/>
    <x v="514"/>
    <x v="514"/>
    <x v="0"/>
    <x v="0"/>
    <s v="Seattle"/>
    <x v="4"/>
    <n v="98115"/>
    <x v="1"/>
    <s v="OFF-BI-10002072"/>
    <x v="1"/>
    <x v="8"/>
    <s v="Cardinal Slant-D Ring Binders"/>
    <x v="1162"/>
    <n v="2"/>
    <x v="2"/>
    <x v="1530"/>
    <x v="1"/>
    <x v="0"/>
  </r>
  <r>
    <n v="1662"/>
    <s v="CA-2019-144526"/>
    <x v="504"/>
    <d v="2019-05-06T00:00:00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x v="1452"/>
    <n v="5"/>
    <x v="10"/>
    <x v="1531"/>
    <x v="3"/>
    <x v="0"/>
  </r>
  <r>
    <n v="1663"/>
    <s v="CA-2019-144526"/>
    <x v="504"/>
    <d v="2019-05-06T00:00:00"/>
    <s v="Standard Class"/>
    <x v="425"/>
    <x v="425"/>
    <x v="1"/>
    <x v="0"/>
    <s v="Philadelphia"/>
    <x v="9"/>
    <n v="19143"/>
    <x v="3"/>
    <s v="OFF-BI-10002353"/>
    <x v="1"/>
    <x v="8"/>
    <s v="GBC VeloBind Cover Sets"/>
    <x v="1453"/>
    <n v="3"/>
    <x v="6"/>
    <x v="1532"/>
    <x v="3"/>
    <x v="0"/>
  </r>
  <r>
    <n v="1664"/>
    <s v="CA-2018-128531"/>
    <x v="390"/>
    <d v="2018-11-26T00:00:00"/>
    <s v="Second Class"/>
    <x v="515"/>
    <x v="515"/>
    <x v="0"/>
    <x v="0"/>
    <s v="Dallas"/>
    <x v="5"/>
    <n v="75217"/>
    <x v="2"/>
    <s v="OFF-ST-10001325"/>
    <x v="1"/>
    <x v="4"/>
    <s v="Sterilite Officeware Hinged File Box"/>
    <x v="1454"/>
    <n v="5"/>
    <x v="2"/>
    <x v="1533"/>
    <x v="2"/>
    <x v="0"/>
  </r>
  <r>
    <n v="1665"/>
    <s v="CA-2018-128531"/>
    <x v="390"/>
    <d v="2018-11-26T00:00:00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x v="1455"/>
    <n v="3"/>
    <x v="2"/>
    <x v="1534"/>
    <x v="2"/>
    <x v="0"/>
  </r>
  <r>
    <n v="1666"/>
    <s v="CA-2018-128531"/>
    <x v="390"/>
    <d v="2018-11-26T00:00:00"/>
    <s v="Second Class"/>
    <x v="515"/>
    <x v="515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1667"/>
    <s v="CA-2018-128531"/>
    <x v="390"/>
    <d v="2018-11-26T00:00:00"/>
    <s v="Second Class"/>
    <x v="515"/>
    <x v="515"/>
    <x v="0"/>
    <x v="0"/>
    <s v="Dallas"/>
    <x v="5"/>
    <n v="75217"/>
    <x v="2"/>
    <s v="TEC-AC-10003023"/>
    <x v="2"/>
    <x v="11"/>
    <s v="Logitech G105 Gaming Keyboard"/>
    <x v="1457"/>
    <n v="2"/>
    <x v="2"/>
    <x v="1536"/>
    <x v="2"/>
    <x v="0"/>
  </r>
  <r>
    <n v="1668"/>
    <s v="CA-2018-128531"/>
    <x v="390"/>
    <d v="2018-11-26T00:00:00"/>
    <s v="Second Class"/>
    <x v="515"/>
    <x v="515"/>
    <x v="0"/>
    <x v="0"/>
    <s v="Dallas"/>
    <x v="5"/>
    <n v="75217"/>
    <x v="2"/>
    <s v="OFF-PA-10000167"/>
    <x v="1"/>
    <x v="10"/>
    <s v="Xerox 1925"/>
    <x v="1355"/>
    <n v="3"/>
    <x v="2"/>
    <x v="1419"/>
    <x v="2"/>
    <x v="0"/>
  </r>
  <r>
    <n v="1669"/>
    <s v="CA-2018-128531"/>
    <x v="390"/>
    <d v="2018-11-26T00:00:00"/>
    <s v="Second Class"/>
    <x v="515"/>
    <x v="515"/>
    <x v="0"/>
    <x v="0"/>
    <s v="Dallas"/>
    <x v="5"/>
    <n v="75217"/>
    <x v="2"/>
    <s v="OFF-AR-10003405"/>
    <x v="1"/>
    <x v="6"/>
    <s v="Dixon My First Ticonderoga Pencil, #2"/>
    <x v="1230"/>
    <n v="3"/>
    <x v="2"/>
    <x v="1276"/>
    <x v="2"/>
    <x v="0"/>
  </r>
  <r>
    <n v="1670"/>
    <s v="US-2017-157154"/>
    <x v="553"/>
    <d v="2017-01-15T00:00:00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x v="10"/>
    <x v="1537"/>
    <x v="3"/>
    <x v="0"/>
  </r>
  <r>
    <n v="1671"/>
    <s v="CA-2019-159457"/>
    <x v="15"/>
    <d v="2019-10-26T00:00:00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x v="2"/>
    <x v="1538"/>
    <x v="2"/>
    <x v="0"/>
  </r>
  <r>
    <n v="1672"/>
    <s v="CA-2018-107615"/>
    <x v="554"/>
    <d v="2018-03-25T00:00:00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x v="0"/>
    <x v="1539"/>
    <x v="1"/>
    <x v="0"/>
  </r>
  <r>
    <n v="1673"/>
    <s v="CA-2019-111647"/>
    <x v="445"/>
    <d v="2019-07-07T00:00:00"/>
    <s v="Standard Class"/>
    <x v="361"/>
    <x v="361"/>
    <x v="0"/>
    <x v="0"/>
    <s v="Plano"/>
    <x v="5"/>
    <n v="75023"/>
    <x v="2"/>
    <s v="TEC-PH-10002726"/>
    <x v="2"/>
    <x v="7"/>
    <s v="netTALK DUO VoIP Telephone Service"/>
    <x v="68"/>
    <n v="4"/>
    <x v="2"/>
    <x v="68"/>
    <x v="2"/>
    <x v="0"/>
  </r>
  <r>
    <n v="1674"/>
    <s v="CA-2017-150560"/>
    <x v="555"/>
    <d v="2017-12-12T00:00:00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x v="0"/>
    <x v="1540"/>
    <x v="0"/>
    <x v="0"/>
  </r>
  <r>
    <n v="1675"/>
    <s v="CA-2017-143077"/>
    <x v="14"/>
    <d v="2017-09-21T00:00:00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x v="7"/>
    <x v="1541"/>
    <x v="2"/>
    <x v="0"/>
  </r>
  <r>
    <n v="1676"/>
    <s v="CA-2017-143077"/>
    <x v="14"/>
    <d v="2017-09-21T00:00:00"/>
    <s v="Standard Class"/>
    <x v="245"/>
    <x v="245"/>
    <x v="1"/>
    <x v="0"/>
    <s v="Houston"/>
    <x v="5"/>
    <n v="77041"/>
    <x v="2"/>
    <s v="OFF-BI-10000088"/>
    <x v="1"/>
    <x v="8"/>
    <s v="GBC Imprintable Covers"/>
    <x v="1463"/>
    <n v="3"/>
    <x v="3"/>
    <x v="1542"/>
    <x v="2"/>
    <x v="0"/>
  </r>
  <r>
    <n v="1677"/>
    <s v="CA-2018-122728"/>
    <x v="556"/>
    <d v="2018-05-24T00:00:00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x v="1464"/>
    <n v="3"/>
    <x v="0"/>
    <x v="1543"/>
    <x v="1"/>
    <x v="0"/>
  </r>
  <r>
    <n v="1678"/>
    <s v="CA-2018-122728"/>
    <x v="556"/>
    <d v="2018-05-24T00:00:00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x v="0"/>
    <x v="1544"/>
    <x v="1"/>
    <x v="0"/>
  </r>
  <r>
    <n v="1679"/>
    <s v="CA-2016-122882"/>
    <x v="557"/>
    <d v="2016-09-13T00:00:00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x v="2"/>
    <x v="1545"/>
    <x v="3"/>
    <x v="0"/>
  </r>
  <r>
    <n v="1680"/>
    <s v="CA-2016-122882"/>
    <x v="557"/>
    <d v="2016-09-13T00:00:00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x v="10"/>
    <x v="1546"/>
    <x v="3"/>
    <x v="0"/>
  </r>
  <r>
    <n v="1681"/>
    <s v="CA-2016-122882"/>
    <x v="557"/>
    <d v="2016-09-13T00:00:00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x v="1468"/>
    <n v="2"/>
    <x v="2"/>
    <x v="1547"/>
    <x v="3"/>
    <x v="0"/>
  </r>
  <r>
    <n v="1682"/>
    <s v="CA-2016-122882"/>
    <x v="557"/>
    <d v="2016-09-13T00:00:00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x v="6"/>
    <x v="1548"/>
    <x v="3"/>
    <x v="0"/>
  </r>
  <r>
    <n v="1683"/>
    <s v="US-2018-101497"/>
    <x v="321"/>
    <d v="2018-10-01T00:00:00"/>
    <s v="Second Class"/>
    <x v="519"/>
    <x v="519"/>
    <x v="0"/>
    <x v="0"/>
    <s v="Los Angeles"/>
    <x v="1"/>
    <n v="90008"/>
    <x v="1"/>
    <s v="OFF-PA-10000176"/>
    <x v="1"/>
    <x v="10"/>
    <s v="Xerox 1887"/>
    <x v="1470"/>
    <n v="1"/>
    <x v="0"/>
    <x v="1549"/>
    <x v="1"/>
    <x v="0"/>
  </r>
  <r>
    <n v="1684"/>
    <s v="CA-2018-147585"/>
    <x v="77"/>
    <d v="2018-11-12T00:00:00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x v="0"/>
    <x v="1550"/>
    <x v="1"/>
    <x v="0"/>
  </r>
  <r>
    <n v="1685"/>
    <s v="CA-2019-149489"/>
    <x v="558"/>
    <d v="2019-04-27T00:00:00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x v="2"/>
    <x v="1551"/>
    <x v="3"/>
    <x v="0"/>
  </r>
  <r>
    <n v="1686"/>
    <s v="CA-2019-149489"/>
    <x v="558"/>
    <d v="2019-04-27T00:00:00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x v="1473"/>
    <n v="2"/>
    <x v="6"/>
    <x v="1552"/>
    <x v="3"/>
    <x v="0"/>
  </r>
  <r>
    <n v="1687"/>
    <s v="CA-2019-149489"/>
    <x v="558"/>
    <d v="2019-04-27T00:00:00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x v="1474"/>
    <n v="2"/>
    <x v="6"/>
    <x v="1553"/>
    <x v="3"/>
    <x v="0"/>
  </r>
  <r>
    <n v="1688"/>
    <s v="CA-2019-143798"/>
    <x v="389"/>
    <d v="2019-12-12T00:00:00"/>
    <s v="First Class"/>
    <x v="497"/>
    <x v="497"/>
    <x v="0"/>
    <x v="0"/>
    <s v="Philadelphia"/>
    <x v="9"/>
    <n v="19140"/>
    <x v="3"/>
    <s v="OFF-PA-10000788"/>
    <x v="1"/>
    <x v="10"/>
    <s v="Xerox 210"/>
    <x v="563"/>
    <n v="2"/>
    <x v="2"/>
    <x v="572"/>
    <x v="3"/>
    <x v="0"/>
  </r>
  <r>
    <n v="1689"/>
    <s v="CA-2019-143798"/>
    <x v="389"/>
    <d v="2019-12-12T00:00:00"/>
    <s v="First Class"/>
    <x v="497"/>
    <x v="497"/>
    <x v="0"/>
    <x v="0"/>
    <s v="Philadelphia"/>
    <x v="9"/>
    <n v="19140"/>
    <x v="3"/>
    <s v="FUR-FU-10004306"/>
    <x v="0"/>
    <x v="5"/>
    <s v="Electrix Halogen Magnifier Lamp"/>
    <x v="721"/>
    <n v="2"/>
    <x v="2"/>
    <x v="739"/>
    <x v="3"/>
    <x v="0"/>
  </r>
  <r>
    <n v="1690"/>
    <s v="CA-2016-142839"/>
    <x v="559"/>
    <d v="2016-08-20T00:00:00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x v="1475"/>
    <n v="6"/>
    <x v="10"/>
    <x v="1554"/>
    <x v="3"/>
    <x v="0"/>
  </r>
  <r>
    <n v="1691"/>
    <s v="CA-2019-129833"/>
    <x v="34"/>
    <d v="2019-12-15T00:00:00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x v="0"/>
    <x v="1555"/>
    <x v="2"/>
    <x v="0"/>
  </r>
  <r>
    <n v="1692"/>
    <s v="CA-2019-129833"/>
    <x v="34"/>
    <d v="2019-12-15T00:00:00"/>
    <s v="Standard Class"/>
    <x v="520"/>
    <x v="520"/>
    <x v="0"/>
    <x v="0"/>
    <s v="Indianapolis"/>
    <x v="14"/>
    <n v="46203"/>
    <x v="2"/>
    <s v="OFF-BI-10004182"/>
    <x v="1"/>
    <x v="8"/>
    <s v="Economy Binders"/>
    <x v="1477"/>
    <n v="5"/>
    <x v="0"/>
    <x v="1556"/>
    <x v="2"/>
    <x v="0"/>
  </r>
  <r>
    <n v="1693"/>
    <s v="US-2018-154361"/>
    <x v="560"/>
    <d v="2018-03-19T00:00:00"/>
    <s v="Standard Class"/>
    <x v="521"/>
    <x v="521"/>
    <x v="0"/>
    <x v="0"/>
    <s v="Columbus"/>
    <x v="24"/>
    <n v="43229"/>
    <x v="3"/>
    <s v="FUR-FU-10004020"/>
    <x v="0"/>
    <x v="5"/>
    <s v="Advantus Panel Wall Acrylic Frame"/>
    <x v="1478"/>
    <n v="5"/>
    <x v="2"/>
    <x v="1557"/>
    <x v="3"/>
    <x v="0"/>
  </r>
  <r>
    <n v="1694"/>
    <s v="US-2018-158708"/>
    <x v="190"/>
    <d v="2018-06-29T00:00:00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x v="2"/>
    <x v="1558"/>
    <x v="2"/>
    <x v="0"/>
  </r>
  <r>
    <n v="1695"/>
    <s v="CA-2017-156335"/>
    <x v="12"/>
    <d v="2017-09-28T00:00:00"/>
    <s v="Second Class"/>
    <x v="285"/>
    <x v="285"/>
    <x v="2"/>
    <x v="0"/>
    <s v="Bayonne"/>
    <x v="30"/>
    <n v="7002"/>
    <x v="3"/>
    <s v="TEC-AC-10002006"/>
    <x v="2"/>
    <x v="11"/>
    <s v="Memorex Micro Travel Drive 16 GB"/>
    <x v="1480"/>
    <n v="4"/>
    <x v="0"/>
    <x v="1559"/>
    <x v="3"/>
    <x v="0"/>
  </r>
  <r>
    <n v="1696"/>
    <s v="CA-2017-156335"/>
    <x v="12"/>
    <d v="2017-09-28T00:00:00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x v="1481"/>
    <n v="3"/>
    <x v="0"/>
    <x v="1560"/>
    <x v="3"/>
    <x v="0"/>
  </r>
  <r>
    <n v="1697"/>
    <s v="CA-2017-156335"/>
    <x v="12"/>
    <d v="2017-09-28T00:00:00"/>
    <s v="Second Class"/>
    <x v="285"/>
    <x v="285"/>
    <x v="2"/>
    <x v="0"/>
    <s v="Bayonne"/>
    <x v="30"/>
    <n v="7002"/>
    <x v="3"/>
    <s v="TEC-PH-10002726"/>
    <x v="2"/>
    <x v="7"/>
    <s v="netTALK DUO VoIP Telephone Service"/>
    <x v="1482"/>
    <n v="2"/>
    <x v="0"/>
    <x v="1561"/>
    <x v="3"/>
    <x v="0"/>
  </r>
  <r>
    <n v="1698"/>
    <s v="CA-2017-148376"/>
    <x v="17"/>
    <d v="2017-12-31T00:00:00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x v="1483"/>
    <n v="2"/>
    <x v="0"/>
    <x v="1562"/>
    <x v="1"/>
    <x v="0"/>
  </r>
  <r>
    <n v="1699"/>
    <s v="CA-2017-148376"/>
    <x v="17"/>
    <d v="2017-12-31T00:00:00"/>
    <s v="Standard Class"/>
    <x v="151"/>
    <x v="151"/>
    <x v="0"/>
    <x v="0"/>
    <s v="Los Angeles"/>
    <x v="1"/>
    <n v="90008"/>
    <x v="1"/>
    <s v="OFF-LA-10002381"/>
    <x v="1"/>
    <x v="2"/>
    <s v="Avery 497"/>
    <x v="748"/>
    <n v="7"/>
    <x v="0"/>
    <x v="767"/>
    <x v="1"/>
    <x v="0"/>
  </r>
  <r>
    <n v="1700"/>
    <s v="CA-2016-135657"/>
    <x v="561"/>
    <d v="2016-06-07T00:00:00"/>
    <s v="Second Class"/>
    <x v="56"/>
    <x v="56"/>
    <x v="0"/>
    <x v="0"/>
    <s v="Seattle"/>
    <x v="4"/>
    <n v="98115"/>
    <x v="1"/>
    <s v="FUR-TA-10004086"/>
    <x v="0"/>
    <x v="3"/>
    <s v="KI Adjustable-Height Table"/>
    <x v="1484"/>
    <n v="6"/>
    <x v="0"/>
    <x v="1563"/>
    <x v="1"/>
    <x v="1"/>
  </r>
  <r>
    <n v="1701"/>
    <s v="CA-2017-114069"/>
    <x v="562"/>
    <d v="2017-07-15T00:00:00"/>
    <s v="Second Class"/>
    <x v="444"/>
    <x v="444"/>
    <x v="0"/>
    <x v="0"/>
    <s v="New York City"/>
    <x v="15"/>
    <n v="10035"/>
    <x v="3"/>
    <s v="OFF-BI-10000320"/>
    <x v="1"/>
    <x v="8"/>
    <s v="GBC Plastic Binding Combs"/>
    <x v="929"/>
    <n v="2"/>
    <x v="2"/>
    <x v="963"/>
    <x v="3"/>
    <x v="0"/>
  </r>
  <r>
    <n v="1702"/>
    <s v="CA-2017-114069"/>
    <x v="562"/>
    <d v="2017-07-15T00:00:00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x v="1485"/>
    <n v="9"/>
    <x v="9"/>
    <x v="1564"/>
    <x v="3"/>
    <x v="0"/>
  </r>
  <r>
    <n v="1703"/>
    <s v="CA-2017-114069"/>
    <x v="562"/>
    <d v="2017-07-15T00:00:00"/>
    <s v="Second Class"/>
    <x v="444"/>
    <x v="444"/>
    <x v="0"/>
    <x v="0"/>
    <s v="New York City"/>
    <x v="15"/>
    <n v="10035"/>
    <x v="3"/>
    <s v="OFF-PA-10000349"/>
    <x v="1"/>
    <x v="10"/>
    <s v="Easy-staple paper"/>
    <x v="745"/>
    <n v="2"/>
    <x v="0"/>
    <x v="1565"/>
    <x v="3"/>
    <x v="0"/>
  </r>
  <r>
    <n v="1704"/>
    <s v="CA-2016-139857"/>
    <x v="563"/>
    <d v="2016-02-06T00:00:00"/>
    <s v="Standard Class"/>
    <x v="522"/>
    <x v="522"/>
    <x v="2"/>
    <x v="0"/>
    <s v="San Diego"/>
    <x v="1"/>
    <n v="92037"/>
    <x v="1"/>
    <s v="OFF-FA-10001843"/>
    <x v="1"/>
    <x v="13"/>
    <s v="Staples"/>
    <x v="1486"/>
    <n v="5"/>
    <x v="0"/>
    <x v="1566"/>
    <x v="1"/>
    <x v="0"/>
  </r>
  <r>
    <n v="1705"/>
    <s v="CA-2018-106306"/>
    <x v="387"/>
    <d v="2018-03-08T00:00:00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x v="6"/>
    <x v="1567"/>
    <x v="1"/>
    <x v="0"/>
  </r>
  <r>
    <n v="1706"/>
    <s v="CA-2017-100545"/>
    <x v="6"/>
    <d v="2017-11-26T00:00:00"/>
    <s v="Standard Class"/>
    <x v="5"/>
    <x v="5"/>
    <x v="0"/>
    <x v="0"/>
    <s v="Philadelphia"/>
    <x v="9"/>
    <n v="19120"/>
    <x v="3"/>
    <s v="OFF-BI-10003638"/>
    <x v="1"/>
    <x v="8"/>
    <s v="GBC Durable Plastic Covers"/>
    <x v="1488"/>
    <n v="2"/>
    <x v="6"/>
    <x v="1568"/>
    <x v="3"/>
    <x v="0"/>
  </r>
  <r>
    <n v="1707"/>
    <s v="CA-2019-123491"/>
    <x v="505"/>
    <d v="2019-11-05T00:00:00"/>
    <s v="Standard Class"/>
    <x v="523"/>
    <x v="523"/>
    <x v="0"/>
    <x v="0"/>
    <s v="San Francisco"/>
    <x v="1"/>
    <n v="94122"/>
    <x v="1"/>
    <s v="OFF-LA-10003077"/>
    <x v="1"/>
    <x v="2"/>
    <s v="Avery 500"/>
    <x v="1489"/>
    <n v="6"/>
    <x v="0"/>
    <x v="1569"/>
    <x v="1"/>
    <x v="1"/>
  </r>
  <r>
    <n v="1708"/>
    <s v="CA-2019-123491"/>
    <x v="505"/>
    <d v="2019-11-05T00:00:00"/>
    <s v="Standard Class"/>
    <x v="523"/>
    <x v="523"/>
    <x v="0"/>
    <x v="0"/>
    <s v="San Francisco"/>
    <x v="1"/>
    <n v="94122"/>
    <x v="1"/>
    <s v="TEC-PH-10003505"/>
    <x v="2"/>
    <x v="7"/>
    <s v="Geemarc AmpliPOWER60"/>
    <x v="1490"/>
    <n v="2"/>
    <x v="2"/>
    <x v="1570"/>
    <x v="1"/>
    <x v="1"/>
  </r>
  <r>
    <n v="1709"/>
    <s v="CA-2019-123491"/>
    <x v="505"/>
    <d v="2019-11-05T00:00:00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x v="0"/>
    <x v="1571"/>
    <x v="1"/>
    <x v="1"/>
  </r>
  <r>
    <n v="1710"/>
    <s v="CA-2019-123491"/>
    <x v="505"/>
    <d v="2019-11-05T00:00:00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x v="1492"/>
    <n v="1"/>
    <x v="2"/>
    <x v="1572"/>
    <x v="1"/>
    <x v="1"/>
  </r>
  <r>
    <n v="1711"/>
    <s v="CA-2019-123491"/>
    <x v="505"/>
    <d v="2019-11-05T00:00:00"/>
    <s v="Standard Class"/>
    <x v="523"/>
    <x v="523"/>
    <x v="0"/>
    <x v="0"/>
    <s v="San Francisco"/>
    <x v="1"/>
    <n v="94122"/>
    <x v="1"/>
    <s v="OFF-AR-10003514"/>
    <x v="1"/>
    <x v="6"/>
    <s v="4009 Highlighters by Sanford"/>
    <x v="189"/>
    <n v="5"/>
    <x v="0"/>
    <x v="191"/>
    <x v="1"/>
    <x v="1"/>
  </r>
  <r>
    <n v="1712"/>
    <s v="CA-2019-123491"/>
    <x v="505"/>
    <d v="2019-11-05T00:00:00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x v="0"/>
    <x v="1573"/>
    <x v="1"/>
    <x v="1"/>
  </r>
  <r>
    <n v="1713"/>
    <s v="CA-2017-145401"/>
    <x v="564"/>
    <d v="2017-02-04T00:00:00"/>
    <s v="Standard Class"/>
    <x v="187"/>
    <x v="187"/>
    <x v="0"/>
    <x v="0"/>
    <s v="Houston"/>
    <x v="5"/>
    <n v="77070"/>
    <x v="2"/>
    <s v="OFF-PA-10004405"/>
    <x v="1"/>
    <x v="10"/>
    <s v="Rediform Voice Mail Log Books"/>
    <x v="1494"/>
    <n v="6"/>
    <x v="2"/>
    <x v="1574"/>
    <x v="2"/>
    <x v="0"/>
  </r>
  <r>
    <n v="1714"/>
    <s v="US-2019-124968"/>
    <x v="565"/>
    <d v="2019-09-13T00:00:00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x v="5"/>
    <x v="1575"/>
    <x v="2"/>
    <x v="0"/>
  </r>
  <r>
    <n v="1715"/>
    <s v="CA-2019-104003"/>
    <x v="566"/>
    <d v="2019-10-13T00:00:00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x v="11"/>
    <x v="1576"/>
    <x v="1"/>
    <x v="0"/>
  </r>
  <r>
    <n v="1716"/>
    <s v="CA-2018-154788"/>
    <x v="567"/>
    <d v="2018-05-04T00:00:00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x v="326"/>
    <n v="2"/>
    <x v="2"/>
    <x v="332"/>
    <x v="3"/>
    <x v="0"/>
  </r>
  <r>
    <n v="1717"/>
    <s v="CA-2018-169943"/>
    <x v="288"/>
    <d v="2018-05-24T00:00:00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x v="0"/>
    <x v="1577"/>
    <x v="3"/>
    <x v="0"/>
  </r>
  <r>
    <n v="1718"/>
    <s v="CA-2018-169943"/>
    <x v="288"/>
    <d v="2018-05-24T00:00:00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x v="1498"/>
    <n v="5"/>
    <x v="0"/>
    <x v="232"/>
    <x v="3"/>
    <x v="0"/>
  </r>
  <r>
    <n v="1719"/>
    <s v="CA-2018-169943"/>
    <x v="288"/>
    <d v="2018-05-24T00:00:00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x v="1499"/>
    <n v="4"/>
    <x v="0"/>
    <x v="1578"/>
    <x v="3"/>
    <x v="0"/>
  </r>
  <r>
    <n v="1720"/>
    <s v="CA-2018-169943"/>
    <x v="288"/>
    <d v="2018-05-24T00:00:00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x v="0"/>
    <x v="1579"/>
    <x v="3"/>
    <x v="0"/>
  </r>
  <r>
    <n v="1721"/>
    <s v="CA-2018-169943"/>
    <x v="288"/>
    <d v="2018-05-24T00:00:00"/>
    <s v="Standard Class"/>
    <x v="202"/>
    <x v="202"/>
    <x v="0"/>
    <x v="0"/>
    <s v="New York City"/>
    <x v="15"/>
    <n v="10011"/>
    <x v="3"/>
    <s v="OFF-BI-10002824"/>
    <x v="1"/>
    <x v="8"/>
    <s v="Recycled Easel Ring Binders"/>
    <x v="1501"/>
    <n v="4"/>
    <x v="2"/>
    <x v="1580"/>
    <x v="3"/>
    <x v="0"/>
  </r>
  <r>
    <n v="1722"/>
    <s v="US-2017-123218"/>
    <x v="139"/>
    <d v="2017-12-25T00:00:00"/>
    <s v="Standard Class"/>
    <x v="44"/>
    <x v="44"/>
    <x v="0"/>
    <x v="0"/>
    <s v="Chicago"/>
    <x v="10"/>
    <n v="60623"/>
    <x v="2"/>
    <s v="TEC-PH-10001061"/>
    <x v="2"/>
    <x v="7"/>
    <s v="Apple iPhone 5C"/>
    <x v="1305"/>
    <n v="2"/>
    <x v="2"/>
    <x v="1581"/>
    <x v="2"/>
    <x v="0"/>
  </r>
  <r>
    <n v="1723"/>
    <s v="US-2017-123218"/>
    <x v="139"/>
    <d v="2017-12-25T00:00:00"/>
    <s v="Standard Class"/>
    <x v="44"/>
    <x v="44"/>
    <x v="0"/>
    <x v="0"/>
    <s v="Chicago"/>
    <x v="10"/>
    <n v="60623"/>
    <x v="2"/>
    <s v="TEC-AC-10000736"/>
    <x v="2"/>
    <x v="11"/>
    <s v="Logitech G600 MMO Gaming Mouse"/>
    <x v="1309"/>
    <n v="4"/>
    <x v="2"/>
    <x v="1582"/>
    <x v="2"/>
    <x v="0"/>
  </r>
  <r>
    <n v="1724"/>
    <s v="US-2017-123218"/>
    <x v="139"/>
    <d v="2017-12-25T00:00:00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x v="4"/>
    <x v="1583"/>
    <x v="2"/>
    <x v="0"/>
  </r>
  <r>
    <n v="1725"/>
    <s v="CA-2017-127453"/>
    <x v="546"/>
    <d v="2017-12-20T00:00:00"/>
    <s v="First Class"/>
    <x v="271"/>
    <x v="271"/>
    <x v="0"/>
    <x v="0"/>
    <s v="Philadelphia"/>
    <x v="9"/>
    <n v="19143"/>
    <x v="3"/>
    <s v="OFF-AP-10000828"/>
    <x v="1"/>
    <x v="9"/>
    <s v="Avanti 4.4 Cu. Ft. Refrigerator"/>
    <x v="1502"/>
    <n v="3"/>
    <x v="2"/>
    <x v="1584"/>
    <x v="3"/>
    <x v="0"/>
  </r>
  <r>
    <n v="1726"/>
    <s v="CA-2017-127453"/>
    <x v="546"/>
    <d v="2017-12-20T00:00:00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1727"/>
    <s v="CA-2017-127453"/>
    <x v="546"/>
    <d v="2017-12-20T00:00:00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x v="2"/>
    <x v="1586"/>
    <x v="3"/>
    <x v="0"/>
  </r>
  <r>
    <n v="1728"/>
    <s v="US-2019-164056"/>
    <x v="568"/>
    <d v="2019-05-04T00:00:00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x v="10"/>
    <x v="1587"/>
    <x v="3"/>
    <x v="0"/>
  </r>
  <r>
    <n v="1729"/>
    <s v="CA-2018-106894"/>
    <x v="569"/>
    <d v="2018-02-07T00:00:00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x v="0"/>
    <x v="1588"/>
    <x v="0"/>
    <x v="0"/>
  </r>
  <r>
    <n v="1730"/>
    <s v="CA-2018-106894"/>
    <x v="569"/>
    <d v="2018-02-07T00:00:00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x v="0"/>
    <x v="1589"/>
    <x v="0"/>
    <x v="0"/>
  </r>
  <r>
    <n v="1731"/>
    <s v="CA-2016-125136"/>
    <x v="450"/>
    <d v="2016-10-03T00:00:00"/>
    <s v="Standard Class"/>
    <x v="470"/>
    <x v="470"/>
    <x v="1"/>
    <x v="0"/>
    <s v="Fayetteville"/>
    <x v="3"/>
    <n v="28314"/>
    <x v="0"/>
    <s v="OFF-PA-10001457"/>
    <x v="1"/>
    <x v="10"/>
    <s v="White GlueTop Scratch Pads"/>
    <x v="1508"/>
    <n v="8"/>
    <x v="2"/>
    <x v="1590"/>
    <x v="0"/>
    <x v="0"/>
  </r>
  <r>
    <n v="1732"/>
    <s v="CA-2016-125136"/>
    <x v="450"/>
    <d v="2016-10-03T00:00:00"/>
    <s v="Standard Class"/>
    <x v="470"/>
    <x v="470"/>
    <x v="1"/>
    <x v="0"/>
    <s v="Fayetteville"/>
    <x v="3"/>
    <n v="28314"/>
    <x v="0"/>
    <s v="OFF-PA-10001804"/>
    <x v="1"/>
    <x v="10"/>
    <s v="Xerox 195"/>
    <x v="1432"/>
    <n v="2"/>
    <x v="2"/>
    <x v="1507"/>
    <x v="0"/>
    <x v="0"/>
  </r>
  <r>
    <n v="1733"/>
    <s v="US-2018-131149"/>
    <x v="212"/>
    <d v="2018-07-14T00:00:00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x v="2"/>
    <x v="1121"/>
    <x v="2"/>
    <x v="1"/>
  </r>
  <r>
    <n v="1734"/>
    <s v="US-2018-131149"/>
    <x v="212"/>
    <d v="2018-07-14T00:00:00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x v="2"/>
    <x v="1591"/>
    <x v="2"/>
    <x v="1"/>
  </r>
  <r>
    <n v="1735"/>
    <s v="CA-2019-101483"/>
    <x v="570"/>
    <d v="2019-08-01T00:00:00"/>
    <s v="Second Class"/>
    <x v="165"/>
    <x v="165"/>
    <x v="0"/>
    <x v="0"/>
    <s v="Jacksonville"/>
    <x v="3"/>
    <n v="28540"/>
    <x v="0"/>
    <s v="OFF-AP-10002082"/>
    <x v="1"/>
    <x v="9"/>
    <s v="Holmes HEPA Air Purifier"/>
    <x v="1510"/>
    <n v="2"/>
    <x v="2"/>
    <x v="1592"/>
    <x v="0"/>
    <x v="0"/>
  </r>
  <r>
    <n v="1736"/>
    <s v="CA-2019-101483"/>
    <x v="570"/>
    <d v="2019-08-01T00:00:00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x v="2"/>
    <x v="1593"/>
    <x v="0"/>
    <x v="0"/>
  </r>
  <r>
    <n v="1737"/>
    <s v="CA-2019-101483"/>
    <x v="570"/>
    <d v="2019-08-01T00:00:00"/>
    <s v="Second Class"/>
    <x v="165"/>
    <x v="165"/>
    <x v="0"/>
    <x v="0"/>
    <s v="Jacksonville"/>
    <x v="3"/>
    <n v="28540"/>
    <x v="0"/>
    <s v="OFF-AR-10002833"/>
    <x v="1"/>
    <x v="6"/>
    <s v="Newell 322"/>
    <x v="972"/>
    <n v="3"/>
    <x v="2"/>
    <x v="1594"/>
    <x v="0"/>
    <x v="0"/>
  </r>
  <r>
    <n v="1738"/>
    <s v="CA-2017-130204"/>
    <x v="37"/>
    <d v="2017-09-09T00:00:00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0"/>
  </r>
  <r>
    <n v="1739"/>
    <s v="CA-2017-130204"/>
    <x v="37"/>
    <d v="2017-09-09T00:00:00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x v="0"/>
    <x v="1595"/>
    <x v="1"/>
    <x v="0"/>
  </r>
  <r>
    <n v="1740"/>
    <s v="CA-2017-130204"/>
    <x v="37"/>
    <d v="2017-09-09T00:00:00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x v="0"/>
    <x v="1596"/>
    <x v="1"/>
    <x v="0"/>
  </r>
  <r>
    <n v="1741"/>
    <s v="CA-2016-110527"/>
    <x v="128"/>
    <d v="2016-08-16T00:00:00"/>
    <s v="Standard Class"/>
    <x v="525"/>
    <x v="525"/>
    <x v="2"/>
    <x v="0"/>
    <s v="San Diego"/>
    <x v="1"/>
    <n v="92037"/>
    <x v="1"/>
    <s v="OFF-LA-10000262"/>
    <x v="1"/>
    <x v="2"/>
    <s v="Avery 494"/>
    <x v="1513"/>
    <n v="8"/>
    <x v="0"/>
    <x v="1597"/>
    <x v="1"/>
    <x v="0"/>
  </r>
  <r>
    <n v="1742"/>
    <s v="CA-2019-152807"/>
    <x v="505"/>
    <d v="2019-11-03T00:00:00"/>
    <s v="Standard Class"/>
    <x v="498"/>
    <x v="498"/>
    <x v="0"/>
    <x v="0"/>
    <s v="Philadelphia"/>
    <x v="9"/>
    <n v="19140"/>
    <x v="3"/>
    <s v="OFF-PA-10004355"/>
    <x v="1"/>
    <x v="10"/>
    <s v="Xerox 231"/>
    <x v="561"/>
    <n v="4"/>
    <x v="2"/>
    <x v="570"/>
    <x v="3"/>
    <x v="0"/>
  </r>
  <r>
    <n v="1743"/>
    <s v="CA-2019-152807"/>
    <x v="505"/>
    <d v="2019-11-03T00:00:00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x v="1514"/>
    <n v="2"/>
    <x v="2"/>
    <x v="1598"/>
    <x v="3"/>
    <x v="0"/>
  </r>
  <r>
    <n v="1744"/>
    <s v="CA-2019-152807"/>
    <x v="505"/>
    <d v="2019-11-03T00:00:00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x v="1515"/>
    <n v="2"/>
    <x v="2"/>
    <x v="1599"/>
    <x v="3"/>
    <x v="0"/>
  </r>
  <r>
    <n v="1745"/>
    <s v="CA-2019-152807"/>
    <x v="505"/>
    <d v="2019-11-03T00:00:00"/>
    <s v="Standard Class"/>
    <x v="498"/>
    <x v="498"/>
    <x v="0"/>
    <x v="0"/>
    <s v="Philadelphia"/>
    <x v="9"/>
    <n v="19140"/>
    <x v="3"/>
    <s v="TEC-AC-10001142"/>
    <x v="2"/>
    <x v="11"/>
    <s v="First Data FD10 PIN Pad"/>
    <x v="1516"/>
    <n v="7"/>
    <x v="2"/>
    <x v="1600"/>
    <x v="3"/>
    <x v="0"/>
  </r>
  <r>
    <n v="1746"/>
    <s v="CA-2016-133270"/>
    <x v="571"/>
    <d v="2016-06-09T00:00:00"/>
    <s v="First Class"/>
    <x v="298"/>
    <x v="298"/>
    <x v="0"/>
    <x v="0"/>
    <s v="Rochester"/>
    <x v="15"/>
    <n v="14609"/>
    <x v="3"/>
    <s v="OFF-AR-10002656"/>
    <x v="1"/>
    <x v="6"/>
    <s v="Sanford Liquid Accent Highlighters"/>
    <x v="522"/>
    <n v="2"/>
    <x v="0"/>
    <x v="1601"/>
    <x v="3"/>
    <x v="0"/>
  </r>
  <r>
    <n v="1747"/>
    <s v="CA-2018-155670"/>
    <x v="572"/>
    <d v="2018-08-17T00:00:00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x v="1517"/>
    <n v="8"/>
    <x v="6"/>
    <x v="1602"/>
    <x v="0"/>
    <x v="0"/>
  </r>
  <r>
    <n v="1748"/>
    <s v="CA-2018-155670"/>
    <x v="572"/>
    <d v="2018-08-17T00:00:00"/>
    <s v="Second Class"/>
    <x v="191"/>
    <x v="191"/>
    <x v="0"/>
    <x v="0"/>
    <s v="Jacksonville"/>
    <x v="3"/>
    <n v="28540"/>
    <x v="0"/>
    <s v="OFF-PA-10004947"/>
    <x v="1"/>
    <x v="10"/>
    <s v="Easy-staple paper"/>
    <x v="1518"/>
    <n v="3"/>
    <x v="2"/>
    <x v="1603"/>
    <x v="0"/>
    <x v="0"/>
  </r>
  <r>
    <n v="1749"/>
    <s v="US-2016-157406"/>
    <x v="573"/>
    <d v="2016-04-29T00:00:00"/>
    <s v="Standard Class"/>
    <x v="526"/>
    <x v="526"/>
    <x v="2"/>
    <x v="0"/>
    <s v="Houston"/>
    <x v="5"/>
    <n v="77095"/>
    <x v="2"/>
    <s v="OFF-PA-10003543"/>
    <x v="1"/>
    <x v="10"/>
    <s v="Xerox 1985"/>
    <x v="563"/>
    <n v="2"/>
    <x v="2"/>
    <x v="572"/>
    <x v="2"/>
    <x v="0"/>
  </r>
  <r>
    <n v="1750"/>
    <s v="US-2016-157406"/>
    <x v="573"/>
    <d v="2016-04-29T00:00:00"/>
    <s v="Standard Class"/>
    <x v="526"/>
    <x v="526"/>
    <x v="2"/>
    <x v="0"/>
    <s v="Houston"/>
    <x v="5"/>
    <n v="77095"/>
    <x v="2"/>
    <s v="OFF-AR-10002221"/>
    <x v="1"/>
    <x v="6"/>
    <s v="12 Colored Short Pencils"/>
    <x v="875"/>
    <n v="3"/>
    <x v="2"/>
    <x v="1604"/>
    <x v="2"/>
    <x v="0"/>
  </r>
  <r>
    <n v="1751"/>
    <s v="CA-2017-139094"/>
    <x v="6"/>
    <d v="2017-11-27T00:00:00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x v="1519"/>
    <n v="2"/>
    <x v="4"/>
    <x v="1605"/>
    <x v="2"/>
    <x v="0"/>
  </r>
  <r>
    <n v="1752"/>
    <s v="CA-2019-168837"/>
    <x v="336"/>
    <d v="2019-10-17T00:00:00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x v="0"/>
    <x v="1606"/>
    <x v="1"/>
    <x v="0"/>
  </r>
  <r>
    <n v="1753"/>
    <s v="CA-2019-116715"/>
    <x v="574"/>
    <d v="2019-12-05T00:00:00"/>
    <s v="First Class"/>
    <x v="100"/>
    <x v="100"/>
    <x v="1"/>
    <x v="0"/>
    <s v="San Francisco"/>
    <x v="1"/>
    <n v="94122"/>
    <x v="1"/>
    <s v="OFF-ST-10004340"/>
    <x v="1"/>
    <x v="4"/>
    <s v="Fellowes Mobile File Cart, Black"/>
    <x v="1521"/>
    <n v="9"/>
    <x v="0"/>
    <x v="1607"/>
    <x v="1"/>
    <x v="0"/>
  </r>
  <r>
    <n v="1754"/>
    <s v="CA-2019-116715"/>
    <x v="574"/>
    <d v="2019-12-05T00:00:00"/>
    <s v="First Class"/>
    <x v="100"/>
    <x v="100"/>
    <x v="1"/>
    <x v="0"/>
    <s v="San Francisco"/>
    <x v="1"/>
    <n v="94122"/>
    <x v="1"/>
    <s v="OFF-PA-10004475"/>
    <x v="1"/>
    <x v="10"/>
    <s v="Xerox 1940"/>
    <x v="1446"/>
    <n v="2"/>
    <x v="0"/>
    <x v="1522"/>
    <x v="1"/>
    <x v="0"/>
  </r>
  <r>
    <n v="1755"/>
    <s v="CA-2019-116715"/>
    <x v="574"/>
    <d v="2019-12-05T00:00:00"/>
    <s v="First Class"/>
    <x v="100"/>
    <x v="100"/>
    <x v="1"/>
    <x v="0"/>
    <s v="San Francisco"/>
    <x v="1"/>
    <n v="94122"/>
    <x v="1"/>
    <s v="OFF-PA-10003893"/>
    <x v="1"/>
    <x v="10"/>
    <s v="Xerox 1962"/>
    <x v="18"/>
    <n v="2"/>
    <x v="0"/>
    <x v="1608"/>
    <x v="1"/>
    <x v="0"/>
  </r>
  <r>
    <n v="1756"/>
    <s v="CA-2017-135622"/>
    <x v="575"/>
    <d v="2017-12-11T00:00:00"/>
    <s v="Second Class"/>
    <x v="499"/>
    <x v="499"/>
    <x v="2"/>
    <x v="0"/>
    <s v="Fort Worth"/>
    <x v="5"/>
    <n v="76106"/>
    <x v="2"/>
    <s v="OFF-PA-10000100"/>
    <x v="1"/>
    <x v="10"/>
    <s v="Xerox 1945"/>
    <x v="1522"/>
    <n v="11"/>
    <x v="2"/>
    <x v="1609"/>
    <x v="2"/>
    <x v="0"/>
  </r>
  <r>
    <n v="1757"/>
    <s v="CA-2017-135622"/>
    <x v="575"/>
    <d v="2017-12-11T00:00:00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x v="1523"/>
    <n v="6"/>
    <x v="2"/>
    <x v="1610"/>
    <x v="2"/>
    <x v="0"/>
  </r>
  <r>
    <n v="1758"/>
    <s v="US-2017-107349"/>
    <x v="562"/>
    <d v="2017-07-15T00:00:00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x v="3"/>
    <x v="1611"/>
    <x v="2"/>
    <x v="0"/>
  </r>
  <r>
    <n v="1759"/>
    <s v="CA-2016-139017"/>
    <x v="218"/>
    <d v="2016-05-17T00:00:00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x v="1525"/>
    <n v="2"/>
    <x v="2"/>
    <x v="1612"/>
    <x v="2"/>
    <x v="0"/>
  </r>
  <r>
    <n v="1760"/>
    <s v="CA-2016-141817"/>
    <x v="576"/>
    <d v="2016-01-12T00:00:00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x v="2"/>
    <x v="1613"/>
    <x v="3"/>
    <x v="0"/>
  </r>
  <r>
    <n v="1761"/>
    <s v="CA-2017-130785"/>
    <x v="577"/>
    <d v="2017-09-09T00:00:00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x v="11"/>
    <x v="1614"/>
    <x v="1"/>
    <x v="1"/>
  </r>
  <r>
    <n v="1762"/>
    <s v="CA-2017-130785"/>
    <x v="577"/>
    <d v="2017-09-09T00:00:00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x v="2"/>
    <x v="1615"/>
    <x v="1"/>
    <x v="1"/>
  </r>
  <r>
    <n v="1763"/>
    <s v="CA-2017-130785"/>
    <x v="577"/>
    <d v="2017-09-09T00:00:00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x v="11"/>
    <x v="1616"/>
    <x v="1"/>
    <x v="1"/>
  </r>
  <r>
    <n v="1764"/>
    <s v="CA-2018-110254"/>
    <x v="578"/>
    <d v="2018-08-08T00:00:00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x v="1530"/>
    <n v="2"/>
    <x v="0"/>
    <x v="1617"/>
    <x v="0"/>
    <x v="0"/>
  </r>
  <r>
    <n v="1765"/>
    <s v="CA-2018-110254"/>
    <x v="578"/>
    <d v="2018-08-08T00:00:00"/>
    <s v="Standard Class"/>
    <x v="529"/>
    <x v="529"/>
    <x v="2"/>
    <x v="0"/>
    <s v="Suffolk"/>
    <x v="17"/>
    <n v="23434"/>
    <x v="0"/>
    <s v="OFF-LA-10004484"/>
    <x v="1"/>
    <x v="2"/>
    <s v="Avery 476"/>
    <x v="1531"/>
    <n v="1"/>
    <x v="0"/>
    <x v="1618"/>
    <x v="0"/>
    <x v="0"/>
  </r>
  <r>
    <n v="1766"/>
    <s v="CA-2018-110254"/>
    <x v="578"/>
    <d v="2018-08-08T00:00:00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x v="0"/>
    <x v="1619"/>
    <x v="0"/>
    <x v="0"/>
  </r>
  <r>
    <n v="1767"/>
    <s v="CA-2018-110254"/>
    <x v="578"/>
    <d v="2018-08-08T00:00:00"/>
    <s v="Standard Class"/>
    <x v="529"/>
    <x v="529"/>
    <x v="2"/>
    <x v="0"/>
    <s v="Suffolk"/>
    <x v="17"/>
    <n v="23434"/>
    <x v="0"/>
    <s v="OFF-LA-10002034"/>
    <x v="1"/>
    <x v="2"/>
    <s v="Avery 478"/>
    <x v="765"/>
    <n v="2"/>
    <x v="0"/>
    <x v="787"/>
    <x v="0"/>
    <x v="0"/>
  </r>
  <r>
    <n v="1768"/>
    <s v="US-2016-158057"/>
    <x v="579"/>
    <d v="2016-03-26T00:00:00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x v="6"/>
    <x v="1620"/>
    <x v="0"/>
    <x v="0"/>
  </r>
  <r>
    <n v="1769"/>
    <s v="US-2016-158057"/>
    <x v="579"/>
    <d v="2016-03-26T00:00:00"/>
    <s v="Standard Class"/>
    <x v="530"/>
    <x v="530"/>
    <x v="0"/>
    <x v="0"/>
    <s v="Greensboro"/>
    <x v="3"/>
    <n v="27405"/>
    <x v="0"/>
    <s v="OFF-BI-10002735"/>
    <x v="1"/>
    <x v="8"/>
    <s v="GBC Prestige Therm-A-Bind Covers"/>
    <x v="1534"/>
    <n v="5"/>
    <x v="6"/>
    <x v="1621"/>
    <x v="0"/>
    <x v="0"/>
  </r>
  <r>
    <n v="1770"/>
    <s v="CA-2019-146024"/>
    <x v="580"/>
    <d v="2019-03-08T00:00:00"/>
    <s v="Standard Class"/>
    <x v="34"/>
    <x v="34"/>
    <x v="1"/>
    <x v="0"/>
    <s v="Dallas"/>
    <x v="5"/>
    <n v="75081"/>
    <x v="2"/>
    <s v="OFF-SU-10001935"/>
    <x v="1"/>
    <x v="14"/>
    <s v="Staple remover"/>
    <x v="1535"/>
    <n v="4"/>
    <x v="2"/>
    <x v="1622"/>
    <x v="2"/>
    <x v="0"/>
  </r>
  <r>
    <n v="1771"/>
    <s v="CA-2019-146024"/>
    <x v="580"/>
    <d v="2019-03-08T00:00:00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x v="3"/>
    <x v="1623"/>
    <x v="2"/>
    <x v="0"/>
  </r>
  <r>
    <n v="1772"/>
    <s v="CA-2018-129686"/>
    <x v="581"/>
    <d v="2018-11-29T00:00:00"/>
    <s v="Second Class"/>
    <x v="55"/>
    <x v="55"/>
    <x v="1"/>
    <x v="0"/>
    <s v="Chicago"/>
    <x v="10"/>
    <n v="60623"/>
    <x v="2"/>
    <s v="OFF-ST-10004337"/>
    <x v="1"/>
    <x v="4"/>
    <s v="SAFCO Commercial Wire Shelving, 72h"/>
    <x v="1537"/>
    <n v="2"/>
    <x v="2"/>
    <x v="1624"/>
    <x v="2"/>
    <x v="0"/>
  </r>
  <r>
    <n v="1773"/>
    <s v="CA-2018-129686"/>
    <x v="581"/>
    <d v="2018-11-29T00:00:00"/>
    <s v="Second Class"/>
    <x v="55"/>
    <x v="55"/>
    <x v="1"/>
    <x v="0"/>
    <s v="Chicago"/>
    <x v="10"/>
    <n v="60623"/>
    <x v="2"/>
    <s v="TEC-AC-10001266"/>
    <x v="2"/>
    <x v="11"/>
    <s v="Memorex Micro Travel Drive 8 GB"/>
    <x v="1538"/>
    <n v="6"/>
    <x v="2"/>
    <x v="1625"/>
    <x v="2"/>
    <x v="0"/>
  </r>
  <r>
    <n v="1774"/>
    <s v="CA-2016-118976"/>
    <x v="582"/>
    <d v="2016-05-03T00:00:00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x v="0"/>
    <x v="1626"/>
    <x v="3"/>
    <x v="0"/>
  </r>
  <r>
    <n v="1775"/>
    <s v="CA-2016-118976"/>
    <x v="582"/>
    <d v="2016-05-03T00:00:00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x v="0"/>
    <x v="1627"/>
    <x v="3"/>
    <x v="0"/>
  </r>
  <r>
    <n v="1776"/>
    <s v="CA-2016-118976"/>
    <x v="582"/>
    <d v="2016-05-03T00:00:00"/>
    <s v="Standard Class"/>
    <x v="501"/>
    <x v="501"/>
    <x v="1"/>
    <x v="0"/>
    <s v="Baltimore"/>
    <x v="39"/>
    <n v="21215"/>
    <x v="3"/>
    <s v="OFF-AR-10004752"/>
    <x v="1"/>
    <x v="6"/>
    <s v="Blackstonian Pencils"/>
    <x v="1541"/>
    <n v="2"/>
    <x v="0"/>
    <x v="1628"/>
    <x v="3"/>
    <x v="0"/>
  </r>
  <r>
    <n v="1777"/>
    <s v="CA-2016-118976"/>
    <x v="582"/>
    <d v="2016-05-03T00:00:00"/>
    <s v="Standard Class"/>
    <x v="501"/>
    <x v="501"/>
    <x v="1"/>
    <x v="0"/>
    <s v="Baltimore"/>
    <x v="39"/>
    <n v="21215"/>
    <x v="3"/>
    <s v="OFF-LA-10000452"/>
    <x v="1"/>
    <x v="2"/>
    <s v="Avery 488"/>
    <x v="982"/>
    <n v="1"/>
    <x v="0"/>
    <x v="1020"/>
    <x v="3"/>
    <x v="0"/>
  </r>
  <r>
    <n v="1778"/>
    <s v="CA-2017-105347"/>
    <x v="27"/>
    <d v="2017-11-28T00:00:00"/>
    <s v="Standard Class"/>
    <x v="24"/>
    <x v="24"/>
    <x v="0"/>
    <x v="0"/>
    <s v="Los Angeles"/>
    <x v="1"/>
    <n v="90004"/>
    <x v="1"/>
    <s v="OFF-PA-10000675"/>
    <x v="1"/>
    <x v="10"/>
    <s v="Xerox 1919"/>
    <x v="1542"/>
    <n v="9"/>
    <x v="0"/>
    <x v="1629"/>
    <x v="1"/>
    <x v="0"/>
  </r>
  <r>
    <n v="1779"/>
    <s v="CA-2017-105347"/>
    <x v="27"/>
    <d v="2017-11-28T00:00:00"/>
    <s v="Standard Class"/>
    <x v="24"/>
    <x v="24"/>
    <x v="0"/>
    <x v="0"/>
    <s v="Los Angeles"/>
    <x v="1"/>
    <n v="90004"/>
    <x v="1"/>
    <s v="OFF-AR-10003045"/>
    <x v="1"/>
    <x v="6"/>
    <s v="Prang Colored Pencils"/>
    <x v="456"/>
    <n v="5"/>
    <x v="0"/>
    <x v="467"/>
    <x v="1"/>
    <x v="0"/>
  </r>
  <r>
    <n v="1780"/>
    <s v="CA-2018-124667"/>
    <x v="583"/>
    <d v="2018-11-16T00:00:00"/>
    <s v="Standard Class"/>
    <x v="420"/>
    <x v="420"/>
    <x v="0"/>
    <x v="0"/>
    <s v="New York City"/>
    <x v="15"/>
    <n v="10011"/>
    <x v="3"/>
    <s v="TEC-AC-10003447"/>
    <x v="2"/>
    <x v="11"/>
    <s v="Micropad Numeric Keypads"/>
    <x v="1543"/>
    <n v="3"/>
    <x v="0"/>
    <x v="1630"/>
    <x v="3"/>
    <x v="0"/>
  </r>
  <r>
    <n v="1781"/>
    <s v="CA-2018-124667"/>
    <x v="583"/>
    <d v="2018-11-16T00:00:00"/>
    <s v="Standard Class"/>
    <x v="420"/>
    <x v="420"/>
    <x v="0"/>
    <x v="0"/>
    <s v="New York City"/>
    <x v="15"/>
    <n v="10011"/>
    <x v="3"/>
    <s v="OFF-ST-10002276"/>
    <x v="1"/>
    <x v="4"/>
    <s v="Safco Steel Mobile File Cart"/>
    <x v="1544"/>
    <n v="1"/>
    <x v="0"/>
    <x v="1631"/>
    <x v="3"/>
    <x v="0"/>
  </r>
  <r>
    <n v="1782"/>
    <s v="CA-2017-111094"/>
    <x v="584"/>
    <d v="2017-07-13T00:00:00"/>
    <s v="Standard Class"/>
    <x v="118"/>
    <x v="118"/>
    <x v="1"/>
    <x v="0"/>
    <s v="Franklin"/>
    <x v="31"/>
    <n v="2038"/>
    <x v="3"/>
    <s v="OFF-PA-10001609"/>
    <x v="1"/>
    <x v="10"/>
    <s v="Tops Wirebound Message Log Books"/>
    <x v="1545"/>
    <n v="2"/>
    <x v="0"/>
    <x v="1632"/>
    <x v="3"/>
    <x v="0"/>
  </r>
  <r>
    <n v="1783"/>
    <s v="CA-2017-111094"/>
    <x v="584"/>
    <d v="2017-07-13T00:00:0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x v="0"/>
    <x v="1633"/>
    <x v="3"/>
    <x v="0"/>
  </r>
  <r>
    <n v="1784"/>
    <s v="CA-2019-166317"/>
    <x v="585"/>
    <d v="2019-09-26T00:00:00"/>
    <s v="Standard Class"/>
    <x v="531"/>
    <x v="531"/>
    <x v="1"/>
    <x v="0"/>
    <s v="Milwaukee"/>
    <x v="6"/>
    <n v="53209"/>
    <x v="2"/>
    <s v="OFF-PA-10004475"/>
    <x v="1"/>
    <x v="10"/>
    <s v="Xerox 1940"/>
    <x v="1547"/>
    <n v="4"/>
    <x v="0"/>
    <x v="1634"/>
    <x v="2"/>
    <x v="0"/>
  </r>
  <r>
    <n v="1785"/>
    <s v="CA-2019-166317"/>
    <x v="585"/>
    <d v="2019-09-26T00:00:00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x v="0"/>
    <x v="1635"/>
    <x v="2"/>
    <x v="0"/>
  </r>
  <r>
    <n v="1786"/>
    <s v="CA-2019-166317"/>
    <x v="585"/>
    <d v="2019-09-26T00:00:00"/>
    <s v="Standard Class"/>
    <x v="531"/>
    <x v="531"/>
    <x v="1"/>
    <x v="0"/>
    <s v="Milwaukee"/>
    <x v="6"/>
    <n v="53209"/>
    <x v="2"/>
    <s v="OFF-BI-10002976"/>
    <x v="1"/>
    <x v="8"/>
    <s v="ACCOHIDE Binder by Acco"/>
    <x v="1549"/>
    <n v="8"/>
    <x v="0"/>
    <x v="1636"/>
    <x v="2"/>
    <x v="0"/>
  </r>
  <r>
    <n v="1787"/>
    <s v="CA-2019-166317"/>
    <x v="585"/>
    <d v="2019-09-26T00:00:00"/>
    <s v="Standard Class"/>
    <x v="531"/>
    <x v="531"/>
    <x v="1"/>
    <x v="0"/>
    <s v="Milwaukee"/>
    <x v="6"/>
    <n v="53209"/>
    <x v="2"/>
    <s v="TEC-PH-10001615"/>
    <x v="2"/>
    <x v="7"/>
    <s v="AT&amp;T CL82213"/>
    <x v="284"/>
    <n v="3"/>
    <x v="0"/>
    <x v="1637"/>
    <x v="2"/>
    <x v="0"/>
  </r>
  <r>
    <n v="1788"/>
    <s v="CA-2017-154326"/>
    <x v="586"/>
    <d v="2017-02-19T00:00:00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x v="0"/>
    <x v="1638"/>
    <x v="2"/>
    <x v="0"/>
  </r>
  <r>
    <n v="1789"/>
    <s v="CA-2017-154326"/>
    <x v="586"/>
    <d v="2017-02-19T00:00:00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x v="0"/>
    <x v="1639"/>
    <x v="2"/>
    <x v="0"/>
  </r>
  <r>
    <n v="1790"/>
    <s v="CA-2017-154326"/>
    <x v="586"/>
    <d v="2017-02-19T00:00:00"/>
    <s v="Standard Class"/>
    <x v="532"/>
    <x v="532"/>
    <x v="1"/>
    <x v="0"/>
    <s v="Kenosha"/>
    <x v="6"/>
    <n v="53142"/>
    <x v="2"/>
    <s v="TEC-AC-10004568"/>
    <x v="2"/>
    <x v="11"/>
    <s v="Maxell LTO Ultrium - 800 GB"/>
    <x v="1552"/>
    <n v="5"/>
    <x v="0"/>
    <x v="1640"/>
    <x v="2"/>
    <x v="0"/>
  </r>
  <r>
    <n v="1791"/>
    <s v="CA-2016-102008"/>
    <x v="587"/>
    <d v="2016-10-04T00:00:00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x v="1553"/>
    <n v="1"/>
    <x v="0"/>
    <x v="1641"/>
    <x v="3"/>
    <x v="0"/>
  </r>
  <r>
    <n v="1792"/>
    <s v="CA-2016-120474"/>
    <x v="588"/>
    <d v="2016-12-03T00:00:00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x v="2"/>
    <x v="0"/>
  </r>
  <r>
    <n v="1793"/>
    <s v="CA-2016-120474"/>
    <x v="588"/>
    <d v="2016-12-03T00:00:00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x v="0"/>
    <x v="1643"/>
    <x v="2"/>
    <x v="0"/>
  </r>
  <r>
    <n v="1794"/>
    <s v="CA-2016-104773"/>
    <x v="589"/>
    <d v="2016-12-13T00:00:00"/>
    <s v="Standard Class"/>
    <x v="533"/>
    <x v="533"/>
    <x v="1"/>
    <x v="0"/>
    <s v="Houston"/>
    <x v="5"/>
    <n v="77041"/>
    <x v="2"/>
    <s v="OFF-ST-10000777"/>
    <x v="1"/>
    <x v="4"/>
    <s v="Companion Letter/Legal File, Black"/>
    <x v="1556"/>
    <n v="2"/>
    <x v="2"/>
    <x v="1644"/>
    <x v="2"/>
    <x v="0"/>
  </r>
  <r>
    <n v="1795"/>
    <s v="CA-2018-140774"/>
    <x v="64"/>
    <d v="2018-09-10T00:00:00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x v="0"/>
    <x v="1645"/>
    <x v="2"/>
    <x v="0"/>
  </r>
  <r>
    <n v="1796"/>
    <s v="US-2019-139465"/>
    <x v="151"/>
    <d v="2019-08-30T00:00:00"/>
    <s v="First Class"/>
    <x v="280"/>
    <x v="280"/>
    <x v="2"/>
    <x v="0"/>
    <s v="New York City"/>
    <x v="15"/>
    <n v="10024"/>
    <x v="3"/>
    <s v="OFF-ST-10002352"/>
    <x v="1"/>
    <x v="4"/>
    <s v="Iris Project Case"/>
    <x v="1558"/>
    <n v="8"/>
    <x v="0"/>
    <x v="1646"/>
    <x v="3"/>
    <x v="0"/>
  </r>
  <r>
    <n v="1797"/>
    <s v="US-2019-139465"/>
    <x v="151"/>
    <d v="2019-08-30T00:00:00"/>
    <s v="First Class"/>
    <x v="280"/>
    <x v="280"/>
    <x v="2"/>
    <x v="0"/>
    <s v="New York City"/>
    <x v="15"/>
    <n v="10024"/>
    <x v="3"/>
    <s v="TEC-PH-10000455"/>
    <x v="2"/>
    <x v="7"/>
    <s v="GE 30522EE2"/>
    <x v="1559"/>
    <n v="3"/>
    <x v="0"/>
    <x v="1647"/>
    <x v="3"/>
    <x v="0"/>
  </r>
  <r>
    <n v="1798"/>
    <s v="US-2019-139465"/>
    <x v="151"/>
    <d v="2019-08-30T00:00:00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x v="2"/>
    <x v="1648"/>
    <x v="3"/>
    <x v="0"/>
  </r>
  <r>
    <n v="1799"/>
    <s v="CA-2018-100965"/>
    <x v="274"/>
    <d v="2018-07-11T00:00:00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x v="0"/>
    <x v="1649"/>
    <x v="1"/>
    <x v="0"/>
  </r>
  <r>
    <n v="1800"/>
    <s v="CA-2018-121034"/>
    <x v="590"/>
    <d v="2018-08-10T00:00:00"/>
    <s v="Second Class"/>
    <x v="535"/>
    <x v="535"/>
    <x v="0"/>
    <x v="0"/>
    <s v="Dallas"/>
    <x v="5"/>
    <n v="75081"/>
    <x v="2"/>
    <s v="OFF-FA-10000585"/>
    <x v="1"/>
    <x v="13"/>
    <s v="OIC Bulk Pack Metal Binder Clips"/>
    <x v="1515"/>
    <n v="4"/>
    <x v="2"/>
    <x v="1650"/>
    <x v="2"/>
    <x v="0"/>
  </r>
  <r>
    <n v="1801"/>
    <s v="CA-2018-121034"/>
    <x v="590"/>
    <d v="2018-08-10T00:00:00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x v="2"/>
    <x v="1651"/>
    <x v="2"/>
    <x v="0"/>
  </r>
  <r>
    <n v="1802"/>
    <s v="CA-2018-149461"/>
    <x v="373"/>
    <d v="2018-11-19T00:00:00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x v="1563"/>
    <n v="1"/>
    <x v="0"/>
    <x v="1652"/>
    <x v="1"/>
    <x v="0"/>
  </r>
  <r>
    <n v="1803"/>
    <s v="CA-2019-158379"/>
    <x v="585"/>
    <d v="2019-09-26T00:00:00"/>
    <s v="Second Class"/>
    <x v="350"/>
    <x v="350"/>
    <x v="0"/>
    <x v="0"/>
    <s v="Philadelphia"/>
    <x v="9"/>
    <n v="19134"/>
    <x v="3"/>
    <s v="OFF-BI-10002498"/>
    <x v="1"/>
    <x v="8"/>
    <s v="Clear Mylar Reinforcing Strips"/>
    <x v="1564"/>
    <n v="1"/>
    <x v="6"/>
    <x v="1653"/>
    <x v="3"/>
    <x v="0"/>
  </r>
  <r>
    <n v="1804"/>
    <s v="CA-2019-158379"/>
    <x v="585"/>
    <d v="2019-09-26T00:00:00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x v="2"/>
    <x v="1654"/>
    <x v="3"/>
    <x v="0"/>
  </r>
  <r>
    <n v="1805"/>
    <s v="CA-2019-158379"/>
    <x v="585"/>
    <d v="2019-09-26T00:00:00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x v="1566"/>
    <n v="2"/>
    <x v="2"/>
    <x v="1655"/>
    <x v="3"/>
    <x v="0"/>
  </r>
  <r>
    <n v="1806"/>
    <s v="US-2018-116729"/>
    <x v="591"/>
    <d v="2018-12-28T00:00:00"/>
    <s v="First Class"/>
    <x v="136"/>
    <x v="136"/>
    <x v="1"/>
    <x v="0"/>
    <s v="Los Angeles"/>
    <x v="1"/>
    <n v="90049"/>
    <x v="1"/>
    <s v="TEC-PH-10002200"/>
    <x v="2"/>
    <x v="7"/>
    <s v="Samsung Galaxy Note 2"/>
    <x v="1567"/>
    <n v="7"/>
    <x v="2"/>
    <x v="1656"/>
    <x v="1"/>
    <x v="0"/>
  </r>
  <r>
    <n v="1807"/>
    <s v="US-2018-116729"/>
    <x v="591"/>
    <d v="2018-12-28T00:00:00"/>
    <s v="First Class"/>
    <x v="136"/>
    <x v="136"/>
    <x v="1"/>
    <x v="0"/>
    <s v="Los Angeles"/>
    <x v="1"/>
    <n v="90049"/>
    <x v="1"/>
    <s v="OFF-PA-10002005"/>
    <x v="1"/>
    <x v="10"/>
    <s v="Xerox 225"/>
    <x v="1568"/>
    <n v="7"/>
    <x v="0"/>
    <x v="1657"/>
    <x v="1"/>
    <x v="0"/>
  </r>
  <r>
    <n v="1808"/>
    <s v="US-2018-116729"/>
    <x v="591"/>
    <d v="2018-12-28T00:00:0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x v="1569"/>
    <n v="7"/>
    <x v="0"/>
    <x v="1658"/>
    <x v="1"/>
    <x v="0"/>
  </r>
  <r>
    <n v="1809"/>
    <s v="CA-2018-164938"/>
    <x v="592"/>
    <d v="2018-02-13T00:00:00"/>
    <s v="First Class"/>
    <x v="536"/>
    <x v="536"/>
    <x v="1"/>
    <x v="0"/>
    <s v="Tulsa"/>
    <x v="26"/>
    <n v="74133"/>
    <x v="2"/>
    <s v="TEC-PH-10004897"/>
    <x v="2"/>
    <x v="7"/>
    <s v="Mediabridge Sport Armband iPhone 5s"/>
    <x v="1570"/>
    <n v="7"/>
    <x v="0"/>
    <x v="1659"/>
    <x v="2"/>
    <x v="0"/>
  </r>
  <r>
    <n v="1810"/>
    <s v="CA-2018-165484"/>
    <x v="248"/>
    <d v="2018-10-29T00:00:00"/>
    <s v="Standard Class"/>
    <x v="96"/>
    <x v="96"/>
    <x v="1"/>
    <x v="0"/>
    <s v="Chicago"/>
    <x v="10"/>
    <n v="60610"/>
    <x v="2"/>
    <s v="FUR-FU-10001196"/>
    <x v="0"/>
    <x v="5"/>
    <s v="DAX Cubicle Frames - 8x10"/>
    <x v="1571"/>
    <n v="7"/>
    <x v="7"/>
    <x v="1660"/>
    <x v="2"/>
    <x v="0"/>
  </r>
  <r>
    <n v="1811"/>
    <s v="CA-2018-165484"/>
    <x v="248"/>
    <d v="2018-10-29T00:00:00"/>
    <s v="Standard Class"/>
    <x v="96"/>
    <x v="96"/>
    <x v="1"/>
    <x v="0"/>
    <s v="Chicago"/>
    <x v="10"/>
    <n v="60610"/>
    <x v="2"/>
    <s v="OFF-PA-10000595"/>
    <x v="1"/>
    <x v="10"/>
    <s v="Xerox 1929"/>
    <x v="1572"/>
    <n v="3"/>
    <x v="2"/>
    <x v="1661"/>
    <x v="2"/>
    <x v="0"/>
  </r>
  <r>
    <n v="1812"/>
    <s v="CA-2016-132612"/>
    <x v="3"/>
    <d v="2016-06-11T00:00:00"/>
    <s v="Second Class"/>
    <x v="383"/>
    <x v="383"/>
    <x v="0"/>
    <x v="0"/>
    <s v="Harrisonburg"/>
    <x v="17"/>
    <n v="22801"/>
    <x v="0"/>
    <s v="FUR-TA-10004534"/>
    <x v="0"/>
    <x v="3"/>
    <s v="Bevis 44 x 96 Conference Tables"/>
    <x v="1573"/>
    <n v="7"/>
    <x v="0"/>
    <x v="1662"/>
    <x v="0"/>
    <x v="0"/>
  </r>
  <r>
    <n v="1813"/>
    <s v="US-2019-161193"/>
    <x v="225"/>
    <d v="2019-11-26T00:00:00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x v="2"/>
    <x v="1663"/>
    <x v="3"/>
    <x v="0"/>
  </r>
  <r>
    <n v="1814"/>
    <s v="US-2019-161193"/>
    <x v="225"/>
    <d v="2019-11-26T00:00:00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x v="2"/>
    <x v="1664"/>
    <x v="3"/>
    <x v="0"/>
  </r>
  <r>
    <n v="1815"/>
    <s v="CA-2017-131597"/>
    <x v="471"/>
    <d v="2017-09-18T00:00:00"/>
    <s v="Standard Class"/>
    <x v="407"/>
    <x v="407"/>
    <x v="1"/>
    <x v="0"/>
    <s v="Los Angeles"/>
    <x v="1"/>
    <n v="90045"/>
    <x v="1"/>
    <s v="FUR-TA-10002607"/>
    <x v="0"/>
    <x v="3"/>
    <s v="KI Conference Tables"/>
    <x v="1575"/>
    <n v="3"/>
    <x v="2"/>
    <x v="1665"/>
    <x v="1"/>
    <x v="0"/>
  </r>
  <r>
    <n v="1816"/>
    <s v="CA-2017-164833"/>
    <x v="593"/>
    <d v="2017-06-04T00:00:00"/>
    <s v="Same Day"/>
    <x v="328"/>
    <x v="328"/>
    <x v="0"/>
    <x v="0"/>
    <s v="Seattle"/>
    <x v="4"/>
    <n v="98105"/>
    <x v="1"/>
    <s v="OFF-LA-10000443"/>
    <x v="1"/>
    <x v="2"/>
    <s v="Avery 501"/>
    <x v="1576"/>
    <n v="2"/>
    <x v="0"/>
    <x v="1666"/>
    <x v="1"/>
    <x v="0"/>
  </r>
  <r>
    <n v="1817"/>
    <s v="CA-2017-164833"/>
    <x v="593"/>
    <d v="2017-06-04T00:00:0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x v="0"/>
    <x v="1667"/>
    <x v="1"/>
    <x v="0"/>
  </r>
  <r>
    <n v="1818"/>
    <s v="CA-2017-125423"/>
    <x v="350"/>
    <d v="2017-12-15T00:00:00"/>
    <s v="Second Class"/>
    <x v="430"/>
    <x v="430"/>
    <x v="0"/>
    <x v="0"/>
    <s v="Los Angeles"/>
    <x v="1"/>
    <n v="90036"/>
    <x v="1"/>
    <s v="OFF-LA-10001771"/>
    <x v="1"/>
    <x v="2"/>
    <s v="Avery 513"/>
    <x v="745"/>
    <n v="2"/>
    <x v="0"/>
    <x v="763"/>
    <x v="1"/>
    <x v="0"/>
  </r>
  <r>
    <n v="1819"/>
    <s v="US-2016-130379"/>
    <x v="594"/>
    <d v="2016-05-29T00:00:00"/>
    <s v="Standard Class"/>
    <x v="538"/>
    <x v="538"/>
    <x v="0"/>
    <x v="0"/>
    <s v="Chicago"/>
    <x v="10"/>
    <n v="60623"/>
    <x v="2"/>
    <s v="OFF-AP-10001394"/>
    <x v="1"/>
    <x v="9"/>
    <s v="Harmony Air Purifier"/>
    <x v="1578"/>
    <n v="2"/>
    <x v="3"/>
    <x v="1668"/>
    <x v="2"/>
    <x v="0"/>
  </r>
  <r>
    <n v="1820"/>
    <s v="US-2016-130379"/>
    <x v="594"/>
    <d v="2016-05-29T00:00:00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x v="1579"/>
    <n v="2"/>
    <x v="7"/>
    <x v="1669"/>
    <x v="2"/>
    <x v="0"/>
  </r>
  <r>
    <n v="1821"/>
    <s v="CA-2018-168956"/>
    <x v="595"/>
    <d v="2018-02-20T00:00:00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x v="3"/>
    <x v="1670"/>
    <x v="2"/>
    <x v="0"/>
  </r>
  <r>
    <n v="1822"/>
    <s v="CA-2018-168956"/>
    <x v="595"/>
    <d v="2018-02-20T00:00:00"/>
    <s v="Standard Class"/>
    <x v="105"/>
    <x v="105"/>
    <x v="1"/>
    <x v="0"/>
    <s v="Chicago"/>
    <x v="10"/>
    <n v="60623"/>
    <x v="2"/>
    <s v="OFF-FA-10000304"/>
    <x v="1"/>
    <x v="13"/>
    <s v="Advantus Push Pins"/>
    <x v="1535"/>
    <n v="4"/>
    <x v="2"/>
    <x v="1671"/>
    <x v="2"/>
    <x v="0"/>
  </r>
  <r>
    <n v="1823"/>
    <s v="CA-2018-168956"/>
    <x v="595"/>
    <d v="2018-02-20T00:00:00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x v="1581"/>
    <n v="3"/>
    <x v="4"/>
    <x v="1672"/>
    <x v="2"/>
    <x v="0"/>
  </r>
  <r>
    <n v="1824"/>
    <s v="CA-2018-168956"/>
    <x v="595"/>
    <d v="2018-02-20T00:00:00"/>
    <s v="Standard Class"/>
    <x v="105"/>
    <x v="105"/>
    <x v="1"/>
    <x v="0"/>
    <s v="Chicago"/>
    <x v="10"/>
    <n v="60623"/>
    <x v="2"/>
    <s v="OFF-PA-10000809"/>
    <x v="1"/>
    <x v="10"/>
    <s v="Xerox 206"/>
    <x v="1182"/>
    <n v="1"/>
    <x v="2"/>
    <x v="1673"/>
    <x v="2"/>
    <x v="0"/>
  </r>
  <r>
    <n v="1825"/>
    <s v="CA-2018-167507"/>
    <x v="596"/>
    <d v="2018-12-28T00:00:0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x v="6"/>
    <x v="1674"/>
    <x v="1"/>
    <x v="0"/>
  </r>
  <r>
    <n v="1826"/>
    <s v="CA-2018-167507"/>
    <x v="596"/>
    <d v="2018-12-28T00:00:00"/>
    <s v="Standard Class"/>
    <x v="193"/>
    <x v="193"/>
    <x v="0"/>
    <x v="0"/>
    <s v="Redmond"/>
    <x v="21"/>
    <n v="97756"/>
    <x v="1"/>
    <s v="FUR-FU-10001935"/>
    <x v="0"/>
    <x v="5"/>
    <s v="3M Hangers With Command Adhesive"/>
    <x v="1583"/>
    <n v="4"/>
    <x v="2"/>
    <x v="1675"/>
    <x v="1"/>
    <x v="0"/>
  </r>
  <r>
    <n v="1827"/>
    <s v="CA-2018-167507"/>
    <x v="596"/>
    <d v="2018-12-28T00:00:0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x v="1584"/>
    <n v="1"/>
    <x v="2"/>
    <x v="1676"/>
    <x v="1"/>
    <x v="0"/>
  </r>
  <r>
    <n v="1828"/>
    <s v="CA-2018-109344"/>
    <x v="597"/>
    <d v="2018-02-11T00:00:00"/>
    <s v="Second Class"/>
    <x v="539"/>
    <x v="539"/>
    <x v="2"/>
    <x v="0"/>
    <s v="Raleigh"/>
    <x v="3"/>
    <n v="27604"/>
    <x v="0"/>
    <s v="TEC-PH-10002624"/>
    <x v="2"/>
    <x v="7"/>
    <s v="Samsung Galaxy S4 Mini"/>
    <x v="1585"/>
    <n v="3"/>
    <x v="2"/>
    <x v="1677"/>
    <x v="0"/>
    <x v="0"/>
  </r>
  <r>
    <n v="1829"/>
    <s v="US-2017-140851"/>
    <x v="562"/>
    <d v="2017-07-15T00:00:00"/>
    <s v="Second Class"/>
    <x v="540"/>
    <x v="540"/>
    <x v="1"/>
    <x v="0"/>
    <s v="Macon"/>
    <x v="32"/>
    <n v="31204"/>
    <x v="0"/>
    <s v="OFF-PA-10000019"/>
    <x v="1"/>
    <x v="10"/>
    <s v="Xerox 1931"/>
    <x v="789"/>
    <n v="6"/>
    <x v="0"/>
    <x v="814"/>
    <x v="0"/>
    <x v="0"/>
  </r>
  <r>
    <n v="1830"/>
    <s v="CA-2016-103373"/>
    <x v="598"/>
    <d v="2016-05-24T00:00:00"/>
    <s v="Standard Class"/>
    <x v="94"/>
    <x v="94"/>
    <x v="0"/>
    <x v="0"/>
    <s v="Cleveland"/>
    <x v="24"/>
    <n v="44105"/>
    <x v="3"/>
    <s v="TEC-PH-10002885"/>
    <x v="2"/>
    <x v="7"/>
    <s v="Apple iPhone 5"/>
    <x v="1586"/>
    <n v="2"/>
    <x v="10"/>
    <x v="1678"/>
    <x v="3"/>
    <x v="1"/>
  </r>
  <r>
    <n v="1831"/>
    <s v="CA-2019-145884"/>
    <x v="208"/>
    <d v="2019-10-21T00:00:00"/>
    <s v="Same Day"/>
    <x v="359"/>
    <x v="359"/>
    <x v="2"/>
    <x v="0"/>
    <s v="Muskogee"/>
    <x v="26"/>
    <n v="74403"/>
    <x v="2"/>
    <s v="TEC-PH-10000895"/>
    <x v="2"/>
    <x v="7"/>
    <s v="Polycom VVX 310 VoIP phone"/>
    <x v="1587"/>
    <n v="8"/>
    <x v="0"/>
    <x v="1679"/>
    <x v="2"/>
    <x v="0"/>
  </r>
  <r>
    <n v="1832"/>
    <s v="CA-2019-145884"/>
    <x v="208"/>
    <d v="2019-10-21T00:00:00"/>
    <s v="Same Day"/>
    <x v="359"/>
    <x v="359"/>
    <x v="2"/>
    <x v="0"/>
    <s v="Muskogee"/>
    <x v="26"/>
    <n v="74403"/>
    <x v="2"/>
    <s v="FUR-TA-10002356"/>
    <x v="0"/>
    <x v="3"/>
    <s v="Bevis Boat-Shaped Conference Table"/>
    <x v="1588"/>
    <n v="1"/>
    <x v="0"/>
    <x v="1680"/>
    <x v="2"/>
    <x v="0"/>
  </r>
  <r>
    <n v="1833"/>
    <s v="CA-2017-131422"/>
    <x v="599"/>
    <d v="2017-11-09T00:00:00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x v="724"/>
    <n v="3"/>
    <x v="2"/>
    <x v="1681"/>
    <x v="0"/>
    <x v="0"/>
  </r>
  <r>
    <n v="1834"/>
    <s v="CA-2019-162691"/>
    <x v="378"/>
    <d v="2019-08-07T00:00:00"/>
    <s v="Standard Class"/>
    <x v="442"/>
    <x v="442"/>
    <x v="1"/>
    <x v="0"/>
    <s v="Austin"/>
    <x v="5"/>
    <n v="78745"/>
    <x v="2"/>
    <s v="TEC-MA-10000488"/>
    <x v="2"/>
    <x v="15"/>
    <s v="Bady BDG101FRU Card Printer"/>
    <x v="1589"/>
    <n v="3"/>
    <x v="10"/>
    <x v="1682"/>
    <x v="2"/>
    <x v="0"/>
  </r>
  <r>
    <n v="1835"/>
    <s v="CA-2019-162691"/>
    <x v="378"/>
    <d v="2019-08-07T00:00:00"/>
    <s v="Standard Class"/>
    <x v="442"/>
    <x v="442"/>
    <x v="1"/>
    <x v="0"/>
    <s v="Austin"/>
    <x v="5"/>
    <n v="78745"/>
    <x v="2"/>
    <s v="OFF-PA-10003729"/>
    <x v="1"/>
    <x v="10"/>
    <s v="Xerox 1998"/>
    <x v="1590"/>
    <n v="7"/>
    <x v="2"/>
    <x v="1683"/>
    <x v="2"/>
    <x v="0"/>
  </r>
  <r>
    <n v="1836"/>
    <s v="CA-2016-141278"/>
    <x v="261"/>
    <d v="2016-06-24T00:00:00"/>
    <s v="First Class"/>
    <x v="528"/>
    <x v="528"/>
    <x v="0"/>
    <x v="0"/>
    <s v="Meriden"/>
    <x v="29"/>
    <n v="6450"/>
    <x v="3"/>
    <s v="OFF-AR-10003056"/>
    <x v="1"/>
    <x v="6"/>
    <s v="Newell 341"/>
    <x v="1591"/>
    <n v="5"/>
    <x v="0"/>
    <x v="1684"/>
    <x v="3"/>
    <x v="0"/>
  </r>
  <r>
    <n v="1837"/>
    <s v="CA-2019-122693"/>
    <x v="600"/>
    <d v="2019-02-21T00:00:00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x v="1592"/>
    <n v="7"/>
    <x v="0"/>
    <x v="1685"/>
    <x v="0"/>
    <x v="0"/>
  </r>
  <r>
    <n v="1838"/>
    <s v="CA-2016-117345"/>
    <x v="601"/>
    <d v="2016-08-05T00:00:0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x v="2"/>
    <x v="1686"/>
    <x v="0"/>
    <x v="0"/>
  </r>
  <r>
    <n v="1839"/>
    <s v="CA-2016-117345"/>
    <x v="601"/>
    <d v="2016-08-05T00:00:00"/>
    <s v="Standard Class"/>
    <x v="541"/>
    <x v="541"/>
    <x v="1"/>
    <x v="0"/>
    <s v="Charlotte"/>
    <x v="3"/>
    <n v="28205"/>
    <x v="0"/>
    <s v="FUR-FU-10000629"/>
    <x v="0"/>
    <x v="5"/>
    <s v="9-3/4 Diameter Round Wall Clock"/>
    <x v="1594"/>
    <n v="4"/>
    <x v="2"/>
    <x v="1687"/>
    <x v="0"/>
    <x v="0"/>
  </r>
  <r>
    <n v="1840"/>
    <s v="CA-2016-117345"/>
    <x v="601"/>
    <d v="2016-08-05T00:00:0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x v="1595"/>
    <n v="1"/>
    <x v="2"/>
    <x v="1688"/>
    <x v="0"/>
    <x v="0"/>
  </r>
  <r>
    <n v="1841"/>
    <s v="CA-2016-117345"/>
    <x v="601"/>
    <d v="2016-08-05T00:00:00"/>
    <s v="Standard Class"/>
    <x v="541"/>
    <x v="541"/>
    <x v="1"/>
    <x v="0"/>
    <s v="Charlotte"/>
    <x v="3"/>
    <n v="28205"/>
    <x v="0"/>
    <s v="OFF-PA-10002377"/>
    <x v="1"/>
    <x v="10"/>
    <s v="Xerox 1916"/>
    <x v="128"/>
    <n v="2"/>
    <x v="2"/>
    <x v="130"/>
    <x v="0"/>
    <x v="0"/>
  </r>
  <r>
    <n v="1842"/>
    <s v="CA-2018-157763"/>
    <x v="427"/>
    <d v="2018-07-23T00:00:00"/>
    <s v="Standard Class"/>
    <x v="542"/>
    <x v="542"/>
    <x v="1"/>
    <x v="0"/>
    <s v="Bowling Green"/>
    <x v="0"/>
    <n v="42104"/>
    <x v="0"/>
    <s v="FUR-CH-10000988"/>
    <x v="0"/>
    <x v="1"/>
    <s v="Hon Olson Stacker Stools"/>
    <x v="1596"/>
    <n v="1"/>
    <x v="0"/>
    <x v="1689"/>
    <x v="0"/>
    <x v="0"/>
  </r>
  <r>
    <n v="1843"/>
    <s v="CA-2017-135391"/>
    <x v="97"/>
    <d v="2017-02-11T00:00:0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x v="110"/>
    <n v="4"/>
    <x v="2"/>
    <x v="1690"/>
    <x v="2"/>
    <x v="0"/>
  </r>
  <r>
    <n v="1844"/>
    <s v="CA-2017-135391"/>
    <x v="97"/>
    <d v="2017-02-11T00:00:0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x v="7"/>
    <x v="1691"/>
    <x v="2"/>
    <x v="0"/>
  </r>
  <r>
    <n v="1845"/>
    <s v="US-2019-113852"/>
    <x v="570"/>
    <d v="2019-08-02T00:00:00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x v="0"/>
    <x v="26"/>
    <x v="1"/>
    <x v="0"/>
  </r>
  <r>
    <n v="1846"/>
    <s v="US-2019-158512"/>
    <x v="602"/>
    <d v="2019-01-17T00:00:00"/>
    <s v="Second Class"/>
    <x v="526"/>
    <x v="526"/>
    <x v="2"/>
    <x v="0"/>
    <s v="Washington"/>
    <x v="40"/>
    <n v="20016"/>
    <x v="3"/>
    <s v="OFF-PA-10001804"/>
    <x v="1"/>
    <x v="10"/>
    <s v="Xerox 195"/>
    <x v="1598"/>
    <n v="6"/>
    <x v="0"/>
    <x v="1692"/>
    <x v="3"/>
    <x v="0"/>
  </r>
  <r>
    <n v="1847"/>
    <s v="US-2019-158512"/>
    <x v="602"/>
    <d v="2019-01-17T00:00:00"/>
    <s v="Second Class"/>
    <x v="526"/>
    <x v="526"/>
    <x v="2"/>
    <x v="0"/>
    <s v="Washington"/>
    <x v="40"/>
    <n v="20016"/>
    <x v="3"/>
    <s v="FUR-FU-10004973"/>
    <x v="0"/>
    <x v="5"/>
    <s v="Flat Face Poster Frame"/>
    <x v="1023"/>
    <n v="2"/>
    <x v="0"/>
    <x v="1693"/>
    <x v="3"/>
    <x v="0"/>
  </r>
  <r>
    <n v="1848"/>
    <s v="CA-2019-128370"/>
    <x v="18"/>
    <d v="2019-09-10T00:00:00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x v="2"/>
    <x v="1694"/>
    <x v="1"/>
    <x v="0"/>
  </r>
  <r>
    <n v="1849"/>
    <s v="CA-2019-128370"/>
    <x v="18"/>
    <d v="2019-09-10T00:00:00"/>
    <s v="Same Day"/>
    <x v="395"/>
    <x v="395"/>
    <x v="1"/>
    <x v="0"/>
    <s v="Los Angeles"/>
    <x v="1"/>
    <n v="90004"/>
    <x v="1"/>
    <s v="OFF-BI-10004140"/>
    <x v="1"/>
    <x v="8"/>
    <s v="Avery Non-Stick Binders"/>
    <x v="1600"/>
    <n v="2"/>
    <x v="2"/>
    <x v="1695"/>
    <x v="1"/>
    <x v="0"/>
  </r>
  <r>
    <n v="1850"/>
    <s v="CA-2017-160472"/>
    <x v="603"/>
    <d v="2017-07-25T00:00:00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x v="0"/>
    <x v="1696"/>
    <x v="2"/>
    <x v="0"/>
  </r>
  <r>
    <n v="1851"/>
    <s v="CA-2017-160472"/>
    <x v="603"/>
    <d v="2017-07-25T00:00:00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x v="0"/>
    <x v="1697"/>
    <x v="2"/>
    <x v="0"/>
  </r>
  <r>
    <n v="1852"/>
    <s v="CA-2017-160472"/>
    <x v="603"/>
    <d v="2017-07-25T00:00:00"/>
    <s v="Second Class"/>
    <x v="343"/>
    <x v="343"/>
    <x v="0"/>
    <x v="0"/>
    <s v="South Bend"/>
    <x v="14"/>
    <n v="46614"/>
    <x v="2"/>
    <s v="OFF-PA-10000528"/>
    <x v="1"/>
    <x v="10"/>
    <s v="Xerox 1981"/>
    <x v="1603"/>
    <n v="5"/>
    <x v="0"/>
    <x v="1698"/>
    <x v="2"/>
    <x v="0"/>
  </r>
  <r>
    <n v="1853"/>
    <s v="CA-2017-160472"/>
    <x v="603"/>
    <d v="2017-07-25T00:00:00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x v="0"/>
    <x v="1699"/>
    <x v="2"/>
    <x v="0"/>
  </r>
  <r>
    <n v="1854"/>
    <s v="CA-2017-160472"/>
    <x v="603"/>
    <d v="2017-07-25T00:00:00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x v="619"/>
    <n v="2"/>
    <x v="0"/>
    <x v="630"/>
    <x v="2"/>
    <x v="0"/>
  </r>
  <r>
    <n v="1855"/>
    <s v="CA-2017-160472"/>
    <x v="603"/>
    <d v="2017-07-25T00:00:00"/>
    <s v="Second Class"/>
    <x v="343"/>
    <x v="343"/>
    <x v="0"/>
    <x v="0"/>
    <s v="South Bend"/>
    <x v="14"/>
    <n v="46614"/>
    <x v="2"/>
    <s v="OFF-ST-10003442"/>
    <x v="1"/>
    <x v="4"/>
    <s v="Eldon Portable Mobile Manager"/>
    <x v="1605"/>
    <n v="5"/>
    <x v="0"/>
    <x v="1700"/>
    <x v="2"/>
    <x v="0"/>
  </r>
  <r>
    <n v="1856"/>
    <s v="CA-2016-114643"/>
    <x v="604"/>
    <d v="2016-06-17T00:00:00"/>
    <s v="Standard Class"/>
    <x v="524"/>
    <x v="524"/>
    <x v="1"/>
    <x v="0"/>
    <s v="Los Angeles"/>
    <x v="1"/>
    <n v="90032"/>
    <x v="1"/>
    <s v="OFF-AR-10003631"/>
    <x v="1"/>
    <x v="6"/>
    <s v="Staples in misc. colors"/>
    <x v="1606"/>
    <n v="3"/>
    <x v="0"/>
    <x v="1701"/>
    <x v="1"/>
    <x v="0"/>
  </r>
  <r>
    <n v="1857"/>
    <s v="US-2019-158218"/>
    <x v="605"/>
    <d v="2019-05-15T00:00:00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x v="1607"/>
    <n v="5"/>
    <x v="2"/>
    <x v="1702"/>
    <x v="2"/>
    <x v="0"/>
  </r>
  <r>
    <n v="1858"/>
    <s v="US-2019-158218"/>
    <x v="605"/>
    <d v="2019-05-15T00:00:00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x v="3"/>
    <x v="1703"/>
    <x v="2"/>
    <x v="0"/>
  </r>
  <r>
    <n v="1859"/>
    <s v="CA-2017-121608"/>
    <x v="37"/>
    <d v="2017-09-05T00:00:00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x v="0"/>
    <x v="1704"/>
    <x v="3"/>
    <x v="0"/>
  </r>
  <r>
    <n v="1860"/>
    <s v="CA-2017-121608"/>
    <x v="37"/>
    <d v="2017-09-05T00:00:00"/>
    <s v="First Class"/>
    <x v="80"/>
    <x v="80"/>
    <x v="1"/>
    <x v="0"/>
    <s v="Bristol"/>
    <x v="29"/>
    <n v="6010"/>
    <x v="3"/>
    <s v="TEC-PH-10004959"/>
    <x v="2"/>
    <x v="7"/>
    <s v="Classic Ivory Antique Telephone ZL1810"/>
    <x v="1610"/>
    <n v="1"/>
    <x v="0"/>
    <x v="1705"/>
    <x v="3"/>
    <x v="0"/>
  </r>
  <r>
    <n v="1861"/>
    <s v="US-2019-121251"/>
    <x v="606"/>
    <d v="2019-03-27T00:00:00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x v="2"/>
    <x v="1706"/>
    <x v="3"/>
    <x v="0"/>
  </r>
  <r>
    <n v="1862"/>
    <s v="US-2019-121251"/>
    <x v="606"/>
    <d v="2019-03-27T00:00:00"/>
    <s v="First Class"/>
    <x v="306"/>
    <x v="306"/>
    <x v="0"/>
    <x v="0"/>
    <s v="New York City"/>
    <x v="15"/>
    <n v="10009"/>
    <x v="3"/>
    <s v="TEC-PH-10004896"/>
    <x v="2"/>
    <x v="7"/>
    <s v="Nokia Lumia 521 (T-Mobile)"/>
    <x v="668"/>
    <n v="4"/>
    <x v="0"/>
    <x v="1010"/>
    <x v="3"/>
    <x v="0"/>
  </r>
  <r>
    <n v="1863"/>
    <s v="CA-2016-151078"/>
    <x v="607"/>
    <d v="2016-11-12T00:00:00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x v="1612"/>
    <n v="4"/>
    <x v="2"/>
    <x v="1707"/>
    <x v="2"/>
    <x v="0"/>
  </r>
  <r>
    <n v="1864"/>
    <s v="US-2018-100839"/>
    <x v="63"/>
    <d v="2018-10-17T00:00:00"/>
    <s v="Standard Class"/>
    <x v="544"/>
    <x v="544"/>
    <x v="1"/>
    <x v="0"/>
    <s v="Aurora"/>
    <x v="22"/>
    <n v="80013"/>
    <x v="1"/>
    <s v="FUR-TA-10004575"/>
    <x v="0"/>
    <x v="3"/>
    <s v="Hon 5100 Series Wood Tables"/>
    <x v="1613"/>
    <n v="5"/>
    <x v="5"/>
    <x v="1708"/>
    <x v="1"/>
    <x v="0"/>
  </r>
  <r>
    <n v="1865"/>
    <s v="US-2018-100839"/>
    <x v="63"/>
    <d v="2018-10-17T00:00:00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x v="2"/>
    <x v="1709"/>
    <x v="1"/>
    <x v="0"/>
  </r>
  <r>
    <n v="1866"/>
    <s v="US-2019-116659"/>
    <x v="105"/>
    <d v="2019-11-12T00:00:00"/>
    <s v="Same Day"/>
    <x v="243"/>
    <x v="243"/>
    <x v="1"/>
    <x v="0"/>
    <s v="Newark"/>
    <x v="24"/>
    <n v="43055"/>
    <x v="3"/>
    <s v="TEC-PH-10002824"/>
    <x v="2"/>
    <x v="7"/>
    <s v="Jabra SPEAK 410 Multidevice Speakerphone"/>
    <x v="1615"/>
    <n v="3"/>
    <x v="10"/>
    <x v="1710"/>
    <x v="3"/>
    <x v="0"/>
  </r>
  <r>
    <n v="1867"/>
    <s v="CA-2019-118857"/>
    <x v="4"/>
    <d v="2019-04-18T00:00:0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x v="1616"/>
    <n v="5"/>
    <x v="0"/>
    <x v="1711"/>
    <x v="1"/>
    <x v="0"/>
  </r>
  <r>
    <n v="1868"/>
    <s v="CA-2017-127110"/>
    <x v="608"/>
    <d v="2017-07-01T00:00:00"/>
    <s v="Standard Class"/>
    <x v="539"/>
    <x v="539"/>
    <x v="2"/>
    <x v="0"/>
    <s v="Philadelphia"/>
    <x v="9"/>
    <n v="19143"/>
    <x v="3"/>
    <s v="OFF-PA-10003309"/>
    <x v="1"/>
    <x v="10"/>
    <s v="Xerox 211"/>
    <x v="277"/>
    <n v="6"/>
    <x v="2"/>
    <x v="282"/>
    <x v="3"/>
    <x v="0"/>
  </r>
  <r>
    <n v="1869"/>
    <s v="CA-2017-127110"/>
    <x v="608"/>
    <d v="2017-07-01T00:00:00"/>
    <s v="Standard Class"/>
    <x v="539"/>
    <x v="539"/>
    <x v="2"/>
    <x v="0"/>
    <s v="Philadelphia"/>
    <x v="9"/>
    <n v="19143"/>
    <x v="3"/>
    <s v="OFF-ST-10002554"/>
    <x v="1"/>
    <x v="4"/>
    <s v="Tennsco Industrial Shelving"/>
    <x v="1617"/>
    <n v="2"/>
    <x v="2"/>
    <x v="1712"/>
    <x v="3"/>
    <x v="0"/>
  </r>
  <r>
    <n v="1870"/>
    <s v="CA-2018-148201"/>
    <x v="370"/>
    <d v="2018-08-29T00:00:00"/>
    <s v="Second Class"/>
    <x v="230"/>
    <x v="230"/>
    <x v="0"/>
    <x v="0"/>
    <s v="Seattle"/>
    <x v="4"/>
    <n v="98103"/>
    <x v="1"/>
    <s v="OFF-PA-10000019"/>
    <x v="1"/>
    <x v="10"/>
    <s v="Xerox 1931"/>
    <x v="90"/>
    <n v="1"/>
    <x v="0"/>
    <x v="90"/>
    <x v="1"/>
    <x v="0"/>
  </r>
  <r>
    <n v="1871"/>
    <s v="CA-2016-116932"/>
    <x v="609"/>
    <d v="2016-07-25T00:00:00"/>
    <s v="Standard Class"/>
    <x v="545"/>
    <x v="545"/>
    <x v="1"/>
    <x v="0"/>
    <s v="San Francisco"/>
    <x v="1"/>
    <n v="94122"/>
    <x v="1"/>
    <s v="OFF-AR-10002067"/>
    <x v="1"/>
    <x v="6"/>
    <s v="Newell 334"/>
    <x v="1618"/>
    <n v="5"/>
    <x v="0"/>
    <x v="1713"/>
    <x v="1"/>
    <x v="0"/>
  </r>
  <r>
    <n v="1872"/>
    <s v="CA-2016-116932"/>
    <x v="609"/>
    <d v="2016-07-25T00:00:00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x v="2"/>
    <x v="490"/>
    <x v="1"/>
    <x v="0"/>
  </r>
  <r>
    <n v="1873"/>
    <s v="CA-2016-116932"/>
    <x v="609"/>
    <d v="2016-07-25T00:00:00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x v="2"/>
    <x v="1714"/>
    <x v="1"/>
    <x v="0"/>
  </r>
  <r>
    <n v="1874"/>
    <s v="CA-2019-142888"/>
    <x v="610"/>
    <d v="2019-11-25T00:00:00"/>
    <s v="Standard Class"/>
    <x v="546"/>
    <x v="546"/>
    <x v="0"/>
    <x v="0"/>
    <s v="Spokane"/>
    <x v="4"/>
    <n v="99207"/>
    <x v="1"/>
    <s v="FUR-TA-10004767"/>
    <x v="0"/>
    <x v="3"/>
    <s v="Safco Drafting Table"/>
    <x v="558"/>
    <n v="1"/>
    <x v="0"/>
    <x v="1715"/>
    <x v="1"/>
    <x v="1"/>
  </r>
  <r>
    <n v="1875"/>
    <s v="CA-2016-147914"/>
    <x v="611"/>
    <d v="2016-06-09T00:00:00"/>
    <s v="Standard Class"/>
    <x v="88"/>
    <x v="88"/>
    <x v="2"/>
    <x v="0"/>
    <s v="Columbus"/>
    <x v="24"/>
    <n v="43229"/>
    <x v="3"/>
    <s v="OFF-PA-10001685"/>
    <x v="1"/>
    <x v="10"/>
    <s v="Easy-staple paper"/>
    <x v="1620"/>
    <n v="2"/>
    <x v="2"/>
    <x v="1716"/>
    <x v="3"/>
    <x v="0"/>
  </r>
  <r>
    <n v="1876"/>
    <s v="US-2018-112977"/>
    <x v="612"/>
    <d v="2018-03-16T00:00:00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x v="2"/>
    <x v="1717"/>
    <x v="3"/>
    <x v="0"/>
  </r>
  <r>
    <n v="1877"/>
    <s v="CA-2019-112039"/>
    <x v="613"/>
    <d v="2019-03-29T00:00:00"/>
    <s v="Standard Class"/>
    <x v="547"/>
    <x v="547"/>
    <x v="0"/>
    <x v="0"/>
    <s v="San Antonio"/>
    <x v="5"/>
    <n v="78207"/>
    <x v="2"/>
    <s v="TEC-PH-10000984"/>
    <x v="2"/>
    <x v="7"/>
    <s v="Panasonic KX-TG9471B"/>
    <x v="553"/>
    <n v="3"/>
    <x v="2"/>
    <x v="1718"/>
    <x v="2"/>
    <x v="0"/>
  </r>
  <r>
    <n v="1878"/>
    <s v="CA-2019-118885"/>
    <x v="614"/>
    <d v="2020-01-02T00:00:00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x v="1622"/>
    <n v="4"/>
    <x v="2"/>
    <x v="1719"/>
    <x v="1"/>
    <x v="0"/>
  </r>
  <r>
    <n v="1879"/>
    <s v="CA-2019-118885"/>
    <x v="614"/>
    <d v="2020-01-02T00:00:00"/>
    <s v="Standard Class"/>
    <x v="506"/>
    <x v="506"/>
    <x v="0"/>
    <x v="0"/>
    <s v="Los Angeles"/>
    <x v="1"/>
    <n v="90049"/>
    <x v="1"/>
    <s v="TEC-PH-10002563"/>
    <x v="2"/>
    <x v="7"/>
    <s v="Adtran 1202752G1"/>
    <x v="214"/>
    <n v="3"/>
    <x v="2"/>
    <x v="216"/>
    <x v="1"/>
    <x v="0"/>
  </r>
  <r>
    <n v="1880"/>
    <s v="US-2019-166611"/>
    <x v="615"/>
    <d v="2019-04-02T00:00:00"/>
    <s v="Standard Class"/>
    <x v="316"/>
    <x v="316"/>
    <x v="1"/>
    <x v="0"/>
    <s v="Jacksonville"/>
    <x v="2"/>
    <n v="32216"/>
    <x v="0"/>
    <s v="OFF-BI-10001191"/>
    <x v="1"/>
    <x v="8"/>
    <s v="Canvas Sectional Post Binders"/>
    <x v="1623"/>
    <n v="9"/>
    <x v="6"/>
    <x v="1720"/>
    <x v="0"/>
    <x v="0"/>
  </r>
  <r>
    <n v="1881"/>
    <s v="CA-2017-109512"/>
    <x v="616"/>
    <d v="2017-03-05T00:00:00"/>
    <s v="Same Day"/>
    <x v="166"/>
    <x v="166"/>
    <x v="0"/>
    <x v="0"/>
    <s v="New York City"/>
    <x v="15"/>
    <n v="10011"/>
    <x v="3"/>
    <s v="OFF-EN-10002621"/>
    <x v="1"/>
    <x v="12"/>
    <s v="Staple envelope"/>
    <x v="1624"/>
    <n v="3"/>
    <x v="0"/>
    <x v="1721"/>
    <x v="3"/>
    <x v="0"/>
  </r>
  <r>
    <n v="1882"/>
    <s v="CA-2017-109512"/>
    <x v="616"/>
    <d v="2017-03-05T00:00:00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x v="9"/>
    <x v="1722"/>
    <x v="3"/>
    <x v="0"/>
  </r>
  <r>
    <n v="1883"/>
    <s v="CA-2017-109512"/>
    <x v="616"/>
    <d v="2017-03-05T00:00:00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x v="0"/>
    <x v="1723"/>
    <x v="3"/>
    <x v="0"/>
  </r>
  <r>
    <n v="1884"/>
    <s v="CA-2018-118570"/>
    <x v="373"/>
    <d v="2018-11-17T00:00:00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x v="2"/>
    <x v="1724"/>
    <x v="3"/>
    <x v="0"/>
  </r>
  <r>
    <n v="1885"/>
    <s v="CA-2019-154718"/>
    <x v="617"/>
    <d v="2019-01-23T00:00:00"/>
    <s v="Second Class"/>
    <x v="297"/>
    <x v="297"/>
    <x v="0"/>
    <x v="0"/>
    <s v="Keller"/>
    <x v="5"/>
    <n v="76248"/>
    <x v="2"/>
    <s v="OFF-LA-10003714"/>
    <x v="1"/>
    <x v="2"/>
    <s v="Avery 510"/>
    <x v="1628"/>
    <n v="2"/>
    <x v="2"/>
    <x v="1725"/>
    <x v="2"/>
    <x v="0"/>
  </r>
  <r>
    <n v="1886"/>
    <s v="CA-2018-147578"/>
    <x v="183"/>
    <d v="2018-04-26T00:00:00"/>
    <s v="Second Class"/>
    <x v="38"/>
    <x v="38"/>
    <x v="0"/>
    <x v="0"/>
    <s v="San Francisco"/>
    <x v="1"/>
    <n v="94122"/>
    <x v="1"/>
    <s v="FUR-FU-10001889"/>
    <x v="0"/>
    <x v="5"/>
    <s v="Ultra Door Pull Handle"/>
    <x v="1629"/>
    <n v="3"/>
    <x v="0"/>
    <x v="1726"/>
    <x v="1"/>
    <x v="0"/>
  </r>
  <r>
    <n v="1887"/>
    <s v="CA-2016-140165"/>
    <x v="8"/>
    <d v="2016-05-15T00:00:00"/>
    <s v="First Class"/>
    <x v="382"/>
    <x v="382"/>
    <x v="2"/>
    <x v="0"/>
    <s v="Hialeah"/>
    <x v="2"/>
    <n v="33012"/>
    <x v="0"/>
    <s v="OFF-FA-10002815"/>
    <x v="1"/>
    <x v="13"/>
    <s v="Staples"/>
    <x v="1630"/>
    <n v="2"/>
    <x v="2"/>
    <x v="1727"/>
    <x v="0"/>
    <x v="0"/>
  </r>
  <r>
    <n v="1888"/>
    <s v="CA-2016-140165"/>
    <x v="8"/>
    <d v="2016-05-15T00:00:00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x v="1631"/>
    <n v="8"/>
    <x v="6"/>
    <x v="1728"/>
    <x v="0"/>
    <x v="0"/>
  </r>
  <r>
    <n v="1889"/>
    <s v="CA-2016-142587"/>
    <x v="618"/>
    <d v="2016-10-22T00:00:00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x v="2"/>
    <x v="1729"/>
    <x v="3"/>
    <x v="0"/>
  </r>
  <r>
    <n v="1890"/>
    <s v="CA-2016-142587"/>
    <x v="618"/>
    <d v="2016-10-22T00:00:00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x v="10"/>
    <x v="1730"/>
    <x v="3"/>
    <x v="0"/>
  </r>
  <r>
    <n v="1891"/>
    <s v="CA-2016-157623"/>
    <x v="619"/>
    <d v="2016-03-18T00:00:00"/>
    <s v="Standard Class"/>
    <x v="158"/>
    <x v="158"/>
    <x v="1"/>
    <x v="0"/>
    <s v="Huntington Beach"/>
    <x v="1"/>
    <n v="92646"/>
    <x v="1"/>
    <s v="OFF-PA-10001204"/>
    <x v="1"/>
    <x v="10"/>
    <s v="Xerox 1972"/>
    <x v="232"/>
    <n v="2"/>
    <x v="0"/>
    <x v="234"/>
    <x v="1"/>
    <x v="0"/>
  </r>
  <r>
    <n v="1892"/>
    <s v="CA-2016-157623"/>
    <x v="619"/>
    <d v="2016-03-18T00:00:00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x v="0"/>
    <x v="1731"/>
    <x v="1"/>
    <x v="0"/>
  </r>
  <r>
    <n v="1893"/>
    <s v="CA-2019-145310"/>
    <x v="66"/>
    <d v="2019-12-24T00:00:00"/>
    <s v="Second Class"/>
    <x v="187"/>
    <x v="187"/>
    <x v="0"/>
    <x v="0"/>
    <s v="Port Orange"/>
    <x v="2"/>
    <n v="32127"/>
    <x v="0"/>
    <s v="OFF-EN-10002621"/>
    <x v="1"/>
    <x v="12"/>
    <s v="Staple envelope"/>
    <x v="1635"/>
    <n v="1"/>
    <x v="2"/>
    <x v="1732"/>
    <x v="0"/>
    <x v="0"/>
  </r>
  <r>
    <n v="1894"/>
    <s v="CA-2018-100083"/>
    <x v="390"/>
    <d v="2018-11-29T00:00:00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x v="2"/>
    <x v="1733"/>
    <x v="1"/>
    <x v="0"/>
  </r>
  <r>
    <n v="1895"/>
    <s v="US-2019-108063"/>
    <x v="574"/>
    <d v="2019-12-05T00:00:00"/>
    <s v="First Class"/>
    <x v="548"/>
    <x v="548"/>
    <x v="0"/>
    <x v="0"/>
    <s v="Charlottesville"/>
    <x v="17"/>
    <n v="22901"/>
    <x v="0"/>
    <s v="OFF-AR-10001446"/>
    <x v="1"/>
    <x v="6"/>
    <s v="Newell 309"/>
    <x v="1637"/>
    <n v="3"/>
    <x v="0"/>
    <x v="1734"/>
    <x v="0"/>
    <x v="0"/>
  </r>
  <r>
    <n v="1896"/>
    <s v="CA-2017-109197"/>
    <x v="620"/>
    <d v="2018-01-04T00:00:00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x v="1638"/>
    <n v="2"/>
    <x v="2"/>
    <x v="1735"/>
    <x v="1"/>
    <x v="0"/>
  </r>
  <r>
    <n v="1897"/>
    <s v="CA-2019-141789"/>
    <x v="621"/>
    <d v="2019-10-06T00:00:00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x v="1639"/>
    <n v="2"/>
    <x v="0"/>
    <x v="1736"/>
    <x v="2"/>
    <x v="0"/>
  </r>
  <r>
    <n v="1898"/>
    <s v="CA-2016-169775"/>
    <x v="550"/>
    <d v="2016-09-02T00:00:0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x v="1640"/>
    <n v="2"/>
    <x v="2"/>
    <x v="1737"/>
    <x v="0"/>
    <x v="0"/>
  </r>
  <r>
    <n v="1899"/>
    <s v="CA-2016-169775"/>
    <x v="550"/>
    <d v="2016-09-02T00:00:0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x v="1641"/>
    <n v="4"/>
    <x v="6"/>
    <x v="1738"/>
    <x v="0"/>
    <x v="0"/>
  </r>
  <r>
    <n v="1900"/>
    <s v="CA-2016-169775"/>
    <x v="550"/>
    <d v="2016-09-02T00:00:00"/>
    <s v="Second Class"/>
    <x v="362"/>
    <x v="362"/>
    <x v="0"/>
    <x v="0"/>
    <s v="Miami"/>
    <x v="2"/>
    <n v="33178"/>
    <x v="0"/>
    <s v="FUR-TA-10001857"/>
    <x v="0"/>
    <x v="3"/>
    <s v="Balt Solid Wood Rectangular Table"/>
    <x v="1642"/>
    <n v="3"/>
    <x v="1"/>
    <x v="1739"/>
    <x v="0"/>
    <x v="0"/>
  </r>
  <r>
    <n v="1901"/>
    <s v="CA-2018-140543"/>
    <x v="622"/>
    <d v="2018-07-03T00:00:0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x v="1643"/>
    <n v="6"/>
    <x v="0"/>
    <x v="1740"/>
    <x v="0"/>
    <x v="0"/>
  </r>
  <r>
    <n v="1902"/>
    <s v="CA-2018-151141"/>
    <x v="623"/>
    <d v="2018-08-23T00:00:00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x v="0"/>
    <x v="1741"/>
    <x v="2"/>
    <x v="0"/>
  </r>
  <r>
    <n v="1903"/>
    <s v="CA-2019-167094"/>
    <x v="208"/>
    <d v="2019-10-22T00:00:00"/>
    <s v="First Class"/>
    <x v="460"/>
    <x v="460"/>
    <x v="1"/>
    <x v="0"/>
    <s v="Springfield"/>
    <x v="21"/>
    <n v="97477"/>
    <x v="1"/>
    <s v="OFF-PA-10003953"/>
    <x v="1"/>
    <x v="10"/>
    <s v="Xerox 218"/>
    <x v="1182"/>
    <n v="1"/>
    <x v="2"/>
    <x v="1673"/>
    <x v="1"/>
    <x v="0"/>
  </r>
  <r>
    <n v="1904"/>
    <s v="CA-2019-167094"/>
    <x v="208"/>
    <d v="2019-10-22T00:00:00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x v="1645"/>
    <n v="2"/>
    <x v="2"/>
    <x v="1742"/>
    <x v="1"/>
    <x v="0"/>
  </r>
  <r>
    <n v="1905"/>
    <s v="CA-2019-167094"/>
    <x v="208"/>
    <d v="2019-10-22T00:00:00"/>
    <s v="First Class"/>
    <x v="460"/>
    <x v="460"/>
    <x v="1"/>
    <x v="0"/>
    <s v="Springfield"/>
    <x v="21"/>
    <n v="97477"/>
    <x v="1"/>
    <s v="TEC-AC-10003116"/>
    <x v="2"/>
    <x v="11"/>
    <s v="Memorex Froggy Flash Drive 8 GB"/>
    <x v="1646"/>
    <n v="2"/>
    <x v="2"/>
    <x v="1743"/>
    <x v="1"/>
    <x v="0"/>
  </r>
  <r>
    <n v="1906"/>
    <s v="CA-2019-154410"/>
    <x v="208"/>
    <d v="2019-10-24T00:00:00"/>
    <s v="First Class"/>
    <x v="550"/>
    <x v="550"/>
    <x v="1"/>
    <x v="0"/>
    <s v="Indianapolis"/>
    <x v="14"/>
    <n v="46203"/>
    <x v="2"/>
    <s v="OFF-ST-10002743"/>
    <x v="1"/>
    <x v="4"/>
    <s v="SAFCO Boltless Steel Shelving"/>
    <x v="1647"/>
    <n v="8"/>
    <x v="0"/>
    <x v="1744"/>
    <x v="2"/>
    <x v="0"/>
  </r>
  <r>
    <n v="1907"/>
    <s v="US-2018-150567"/>
    <x v="624"/>
    <d v="2018-05-21T00:00:00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x v="6"/>
    <x v="1745"/>
    <x v="0"/>
    <x v="0"/>
  </r>
  <r>
    <n v="1908"/>
    <s v="US-2018-150567"/>
    <x v="624"/>
    <d v="2018-05-21T00:00:00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x v="6"/>
    <x v="1746"/>
    <x v="0"/>
    <x v="0"/>
  </r>
  <r>
    <n v="1909"/>
    <s v="CA-2017-157959"/>
    <x v="302"/>
    <d v="2017-02-04T00:00: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x v="1650"/>
    <n v="4"/>
    <x v="0"/>
    <x v="1747"/>
    <x v="1"/>
    <x v="0"/>
  </r>
  <r>
    <n v="1910"/>
    <s v="CA-2019-105886"/>
    <x v="404"/>
    <d v="2019-12-23T00:00:0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x v="0"/>
    <x v="1748"/>
    <x v="3"/>
    <x v="0"/>
  </r>
  <r>
    <n v="1911"/>
    <s v="CA-2018-105963"/>
    <x v="625"/>
    <d v="2018-11-22T00:00:00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x v="0"/>
    <x v="653"/>
    <x v="1"/>
    <x v="0"/>
  </r>
  <r>
    <n v="1912"/>
    <s v="CA-2019-121503"/>
    <x v="445"/>
    <d v="2019-07-06T00:00:00"/>
    <s v="Second Class"/>
    <x v="395"/>
    <x v="395"/>
    <x v="1"/>
    <x v="0"/>
    <s v="Houston"/>
    <x v="5"/>
    <n v="77041"/>
    <x v="2"/>
    <s v="OFF-PA-10001878"/>
    <x v="1"/>
    <x v="10"/>
    <s v="Xerox 1891"/>
    <x v="1652"/>
    <n v="7"/>
    <x v="2"/>
    <x v="1749"/>
    <x v="2"/>
    <x v="0"/>
  </r>
  <r>
    <n v="1913"/>
    <s v="CA-2019-121503"/>
    <x v="445"/>
    <d v="2019-07-06T00:00:00"/>
    <s v="Second Class"/>
    <x v="395"/>
    <x v="395"/>
    <x v="1"/>
    <x v="0"/>
    <s v="Houston"/>
    <x v="5"/>
    <n v="77041"/>
    <x v="2"/>
    <s v="TEC-MA-10003674"/>
    <x v="2"/>
    <x v="15"/>
    <s v="Hewlett-Packard Deskjet 5550 Printer"/>
    <x v="1653"/>
    <n v="3"/>
    <x v="10"/>
    <x v="1750"/>
    <x v="2"/>
    <x v="0"/>
  </r>
  <r>
    <n v="1914"/>
    <s v="CA-2016-103366"/>
    <x v="626"/>
    <d v="2016-01-17T00:00:00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x v="0"/>
    <x v="1751"/>
    <x v="0"/>
    <x v="0"/>
  </r>
  <r>
    <n v="1915"/>
    <s v="CA-2019-124597"/>
    <x v="504"/>
    <d v="2019-05-05T00:00:00"/>
    <s v="Standard Class"/>
    <x v="357"/>
    <x v="357"/>
    <x v="2"/>
    <x v="0"/>
    <s v="Boynton Beach"/>
    <x v="2"/>
    <n v="33437"/>
    <x v="0"/>
    <s v="OFF-LA-10003190"/>
    <x v="1"/>
    <x v="2"/>
    <s v="Avery 474"/>
    <x v="877"/>
    <n v="2"/>
    <x v="2"/>
    <x v="910"/>
    <x v="0"/>
    <x v="0"/>
  </r>
  <r>
    <n v="1916"/>
    <s v="CA-2019-124597"/>
    <x v="504"/>
    <d v="2019-05-05T00:00:00"/>
    <s v="Standard Class"/>
    <x v="357"/>
    <x v="357"/>
    <x v="2"/>
    <x v="0"/>
    <s v="Boynton Beach"/>
    <x v="2"/>
    <n v="33437"/>
    <x v="0"/>
    <s v="OFF-AR-10002280"/>
    <x v="1"/>
    <x v="6"/>
    <s v="Staples in misc. colors"/>
    <x v="1654"/>
    <n v="3"/>
    <x v="2"/>
    <x v="1752"/>
    <x v="0"/>
    <x v="0"/>
  </r>
  <r>
    <n v="1917"/>
    <s v="CA-2019-124597"/>
    <x v="504"/>
    <d v="2019-05-05T00:00:00"/>
    <s v="Standard Class"/>
    <x v="357"/>
    <x v="357"/>
    <x v="2"/>
    <x v="0"/>
    <s v="Boynton Beach"/>
    <x v="2"/>
    <n v="33437"/>
    <x v="0"/>
    <s v="OFF-LA-10001569"/>
    <x v="1"/>
    <x v="2"/>
    <s v="Avery 499"/>
    <x v="1655"/>
    <n v="3"/>
    <x v="2"/>
    <x v="1753"/>
    <x v="0"/>
    <x v="0"/>
  </r>
  <r>
    <n v="1918"/>
    <s v="CA-2017-105634"/>
    <x v="627"/>
    <d v="2017-11-14T00:00:00"/>
    <s v="Standard Class"/>
    <x v="456"/>
    <x v="456"/>
    <x v="0"/>
    <x v="0"/>
    <s v="Franklin"/>
    <x v="31"/>
    <n v="2038"/>
    <x v="3"/>
    <s v="OFF-AR-10001573"/>
    <x v="1"/>
    <x v="6"/>
    <s v="American Pencil"/>
    <x v="1656"/>
    <n v="5"/>
    <x v="0"/>
    <x v="1754"/>
    <x v="3"/>
    <x v="0"/>
  </r>
  <r>
    <n v="1919"/>
    <s v="CA-2017-123673"/>
    <x v="628"/>
    <d v="2017-11-01T00:00:00"/>
    <s v="Second Class"/>
    <x v="539"/>
    <x v="539"/>
    <x v="2"/>
    <x v="0"/>
    <s v="Detroit"/>
    <x v="12"/>
    <n v="48227"/>
    <x v="2"/>
    <s v="TEC-PH-10001809"/>
    <x v="2"/>
    <x v="7"/>
    <s v="Panasonic KX T7736-B Digital phone"/>
    <x v="1657"/>
    <n v="2"/>
    <x v="0"/>
    <x v="1755"/>
    <x v="2"/>
    <x v="0"/>
  </r>
  <r>
    <n v="1920"/>
    <s v="US-2019-111423"/>
    <x v="629"/>
    <d v="2019-08-19T00:00:00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x v="1658"/>
    <n v="5"/>
    <x v="2"/>
    <x v="1756"/>
    <x v="3"/>
    <x v="0"/>
  </r>
  <r>
    <n v="1921"/>
    <s v="US-2019-111423"/>
    <x v="629"/>
    <d v="2019-08-19T00:00:00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x v="9"/>
    <x v="1757"/>
    <x v="3"/>
    <x v="0"/>
  </r>
  <r>
    <n v="1922"/>
    <s v="CA-2017-125178"/>
    <x v="292"/>
    <d v="2017-10-09T00:00:00"/>
    <s v="Standard Class"/>
    <x v="89"/>
    <x v="89"/>
    <x v="1"/>
    <x v="0"/>
    <s v="Reading"/>
    <x v="9"/>
    <n v="19601"/>
    <x v="3"/>
    <s v="OFF-ST-10002562"/>
    <x v="1"/>
    <x v="4"/>
    <s v="Staple magnet"/>
    <x v="1660"/>
    <n v="2"/>
    <x v="2"/>
    <x v="1758"/>
    <x v="3"/>
    <x v="0"/>
  </r>
  <r>
    <n v="1923"/>
    <s v="CA-2018-156685"/>
    <x v="630"/>
    <d v="2018-07-10T00:00:00"/>
    <s v="Second Class"/>
    <x v="554"/>
    <x v="554"/>
    <x v="1"/>
    <x v="0"/>
    <s v="Arlington"/>
    <x v="5"/>
    <n v="76017"/>
    <x v="2"/>
    <s v="TEC-PH-10004345"/>
    <x v="2"/>
    <x v="7"/>
    <s v="Cisco SPA 502G IP Phone"/>
    <x v="1661"/>
    <n v="9"/>
    <x v="2"/>
    <x v="1759"/>
    <x v="2"/>
    <x v="0"/>
  </r>
  <r>
    <n v="1924"/>
    <s v="CA-2018-156685"/>
    <x v="630"/>
    <d v="2018-07-10T00:00:00"/>
    <s v="Second Class"/>
    <x v="554"/>
    <x v="554"/>
    <x v="1"/>
    <x v="0"/>
    <s v="Arlington"/>
    <x v="5"/>
    <n v="76017"/>
    <x v="2"/>
    <s v="OFF-AR-10000588"/>
    <x v="1"/>
    <x v="6"/>
    <s v="Newell 345"/>
    <x v="1662"/>
    <n v="3"/>
    <x v="2"/>
    <x v="1760"/>
    <x v="2"/>
    <x v="0"/>
  </r>
  <r>
    <n v="1925"/>
    <s v="CA-2019-126865"/>
    <x v="256"/>
    <d v="2019-12-07T00:00:00"/>
    <s v="Second Class"/>
    <x v="268"/>
    <x v="268"/>
    <x v="0"/>
    <x v="0"/>
    <s v="San Diego"/>
    <x v="1"/>
    <n v="92024"/>
    <x v="1"/>
    <s v="OFF-PA-10003039"/>
    <x v="1"/>
    <x v="10"/>
    <s v="Xerox 1960"/>
    <x v="1663"/>
    <n v="3"/>
    <x v="0"/>
    <x v="1761"/>
    <x v="1"/>
    <x v="0"/>
  </r>
  <r>
    <n v="1926"/>
    <s v="CA-2019-102834"/>
    <x v="631"/>
    <d v="2019-03-13T00:00:00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x v="1664"/>
    <n v="2"/>
    <x v="0"/>
    <x v="1762"/>
    <x v="1"/>
    <x v="0"/>
  </r>
  <r>
    <n v="1927"/>
    <s v="US-2018-139710"/>
    <x v="632"/>
    <d v="2018-06-15T00:00:00"/>
    <s v="Standard Class"/>
    <x v="411"/>
    <x v="411"/>
    <x v="0"/>
    <x v="0"/>
    <s v="Los Angeles"/>
    <x v="1"/>
    <n v="90045"/>
    <x v="1"/>
    <s v="TEC-PH-10001198"/>
    <x v="2"/>
    <x v="7"/>
    <s v="Avaya 4621SW VoIP phone"/>
    <x v="1665"/>
    <n v="3"/>
    <x v="2"/>
    <x v="1763"/>
    <x v="1"/>
    <x v="0"/>
  </r>
  <r>
    <n v="1928"/>
    <s v="CA-2019-121538"/>
    <x v="354"/>
    <d v="2019-12-01T00:00:0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x v="1"/>
    <x v="0"/>
  </r>
  <r>
    <n v="1929"/>
    <s v="US-2019-101539"/>
    <x v="633"/>
    <d v="2019-03-18T00:00:00"/>
    <s v="Second Class"/>
    <x v="91"/>
    <x v="91"/>
    <x v="2"/>
    <x v="0"/>
    <s v="Seattle"/>
    <x v="4"/>
    <n v="98105"/>
    <x v="1"/>
    <s v="OFF-PA-10001972"/>
    <x v="1"/>
    <x v="10"/>
    <s v="Xerox 214"/>
    <x v="90"/>
    <n v="1"/>
    <x v="0"/>
    <x v="90"/>
    <x v="1"/>
    <x v="0"/>
  </r>
  <r>
    <n v="1930"/>
    <s v="US-2019-101539"/>
    <x v="633"/>
    <d v="2019-03-18T00:00:00"/>
    <s v="Second Class"/>
    <x v="91"/>
    <x v="91"/>
    <x v="2"/>
    <x v="0"/>
    <s v="Seattle"/>
    <x v="4"/>
    <n v="98105"/>
    <x v="1"/>
    <s v="OFF-ST-10004180"/>
    <x v="1"/>
    <x v="4"/>
    <s v="Safco Commercial Shelving"/>
    <x v="1667"/>
    <n v="1"/>
    <x v="0"/>
    <x v="1765"/>
    <x v="1"/>
    <x v="0"/>
  </r>
  <r>
    <n v="1931"/>
    <s v="US-2019-101539"/>
    <x v="633"/>
    <d v="2019-03-18T00:00:00"/>
    <s v="Second Class"/>
    <x v="91"/>
    <x v="91"/>
    <x v="2"/>
    <x v="0"/>
    <s v="Seattle"/>
    <x v="4"/>
    <n v="98105"/>
    <x v="1"/>
    <s v="TEC-PH-10004165"/>
    <x v="2"/>
    <x v="7"/>
    <s v="Mitel MiVoice 5330e IP Phone"/>
    <x v="1668"/>
    <n v="3"/>
    <x v="2"/>
    <x v="1766"/>
    <x v="1"/>
    <x v="0"/>
  </r>
  <r>
    <n v="1932"/>
    <s v="CA-2018-152121"/>
    <x v="581"/>
    <d v="2018-11-29T00:00:00"/>
    <s v="Second Class"/>
    <x v="113"/>
    <x v="113"/>
    <x v="0"/>
    <x v="0"/>
    <s v="Scottsdale"/>
    <x v="16"/>
    <n v="85254"/>
    <x v="1"/>
    <s v="TEC-PH-10002483"/>
    <x v="2"/>
    <x v="7"/>
    <s v="Motorola Moto X"/>
    <x v="1669"/>
    <n v="1"/>
    <x v="2"/>
    <x v="1767"/>
    <x v="1"/>
    <x v="0"/>
  </r>
  <r>
    <n v="1933"/>
    <s v="CA-2019-161200"/>
    <x v="634"/>
    <d v="2019-08-10T00:00:00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x v="1670"/>
    <n v="3"/>
    <x v="0"/>
    <x v="1768"/>
    <x v="0"/>
    <x v="0"/>
  </r>
  <r>
    <n v="1934"/>
    <s v="CA-2019-161200"/>
    <x v="634"/>
    <d v="2019-08-10T00:00:00"/>
    <s v="Second Class"/>
    <x v="277"/>
    <x v="277"/>
    <x v="0"/>
    <x v="0"/>
    <s v="Lafayette"/>
    <x v="28"/>
    <n v="70506"/>
    <x v="0"/>
    <s v="FUR-FU-10001706"/>
    <x v="0"/>
    <x v="5"/>
    <s v="Longer-Life Soft White Bulbs"/>
    <x v="1671"/>
    <n v="5"/>
    <x v="0"/>
    <x v="1769"/>
    <x v="0"/>
    <x v="0"/>
  </r>
  <r>
    <n v="1935"/>
    <s v="CA-2019-101245"/>
    <x v="344"/>
    <d v="2019-12-03T00:00:00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x v="1672"/>
    <n v="5"/>
    <x v="0"/>
    <x v="1770"/>
    <x v="1"/>
    <x v="0"/>
  </r>
  <r>
    <n v="1936"/>
    <s v="CA-2019-101245"/>
    <x v="344"/>
    <d v="2019-12-03T00:00:00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x v="0"/>
    <x v="1771"/>
    <x v="1"/>
    <x v="0"/>
  </r>
  <r>
    <n v="1937"/>
    <s v="CA-2017-141768"/>
    <x v="442"/>
    <d v="2017-05-27T00:00:00"/>
    <s v="Second Class"/>
    <x v="472"/>
    <x v="472"/>
    <x v="2"/>
    <x v="0"/>
    <s v="San Francisco"/>
    <x v="1"/>
    <n v="94109"/>
    <x v="1"/>
    <s v="FUR-FU-10002268"/>
    <x v="0"/>
    <x v="5"/>
    <s v="Ultra Door Push Plate"/>
    <x v="1674"/>
    <n v="3"/>
    <x v="0"/>
    <x v="1772"/>
    <x v="1"/>
    <x v="0"/>
  </r>
  <r>
    <n v="1938"/>
    <s v="CA-2018-112109"/>
    <x v="630"/>
    <d v="2018-07-12T00:00:00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x v="1675"/>
    <n v="2"/>
    <x v="6"/>
    <x v="1773"/>
    <x v="1"/>
    <x v="0"/>
  </r>
  <r>
    <n v="1939"/>
    <s v="CA-2018-112109"/>
    <x v="630"/>
    <d v="2018-07-12T00:00:00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x v="2"/>
    <x v="1774"/>
    <x v="1"/>
    <x v="0"/>
  </r>
  <r>
    <n v="1940"/>
    <s v="CA-2018-112109"/>
    <x v="630"/>
    <d v="2018-07-12T00:00:00"/>
    <s v="Standard Class"/>
    <x v="555"/>
    <x v="555"/>
    <x v="0"/>
    <x v="0"/>
    <s v="Broomfield"/>
    <x v="22"/>
    <n v="80020"/>
    <x v="1"/>
    <s v="OFF-BI-10001634"/>
    <x v="1"/>
    <x v="8"/>
    <s v="Wilson Jones Active Use Binders"/>
    <x v="1676"/>
    <n v="4"/>
    <x v="6"/>
    <x v="1775"/>
    <x v="1"/>
    <x v="0"/>
  </r>
  <r>
    <n v="1941"/>
    <s v="CA-2018-112109"/>
    <x v="630"/>
    <d v="2018-07-12T00:00:00"/>
    <s v="Standard Class"/>
    <x v="555"/>
    <x v="555"/>
    <x v="0"/>
    <x v="0"/>
    <s v="Broomfield"/>
    <x v="22"/>
    <n v="80020"/>
    <x v="1"/>
    <s v="FUR-CH-10004287"/>
    <x v="0"/>
    <x v="1"/>
    <s v="SAFCO Arco Folding Chair"/>
    <x v="1677"/>
    <n v="3"/>
    <x v="2"/>
    <x v="1776"/>
    <x v="1"/>
    <x v="0"/>
  </r>
  <r>
    <n v="1942"/>
    <s v="CA-2019-144064"/>
    <x v="635"/>
    <d v="2019-09-01T00:00:00"/>
    <s v="First Class"/>
    <x v="434"/>
    <x v="434"/>
    <x v="1"/>
    <x v="0"/>
    <s v="Quincy"/>
    <x v="10"/>
    <n v="62301"/>
    <x v="2"/>
    <s v="OFF-LA-10004544"/>
    <x v="1"/>
    <x v="2"/>
    <s v="Avery 505"/>
    <x v="659"/>
    <n v="4"/>
    <x v="2"/>
    <x v="671"/>
    <x v="2"/>
    <x v="1"/>
  </r>
  <r>
    <n v="1943"/>
    <s v="CA-2019-144064"/>
    <x v="635"/>
    <d v="2019-09-01T00:00:00"/>
    <s v="First Class"/>
    <x v="434"/>
    <x v="434"/>
    <x v="1"/>
    <x v="0"/>
    <s v="Quincy"/>
    <x v="10"/>
    <n v="62301"/>
    <x v="2"/>
    <s v="OFF-ST-10004507"/>
    <x v="1"/>
    <x v="4"/>
    <s v="Advantus Rolling Storage Box"/>
    <x v="1193"/>
    <n v="2"/>
    <x v="2"/>
    <x v="1239"/>
    <x v="2"/>
    <x v="1"/>
  </r>
  <r>
    <n v="1944"/>
    <s v="CA-2019-144064"/>
    <x v="635"/>
    <d v="2019-09-01T00:00:00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x v="1678"/>
    <n v="9"/>
    <x v="3"/>
    <x v="1777"/>
    <x v="2"/>
    <x v="1"/>
  </r>
  <r>
    <n v="1945"/>
    <s v="CA-2018-108581"/>
    <x v="23"/>
    <d v="2018-06-26T00:00:00"/>
    <s v="Standard Class"/>
    <x v="105"/>
    <x v="105"/>
    <x v="1"/>
    <x v="0"/>
    <s v="Carrollton"/>
    <x v="5"/>
    <n v="75007"/>
    <x v="2"/>
    <s v="TEC-AC-10001109"/>
    <x v="2"/>
    <x v="11"/>
    <s v="Logitech Trackman Marble Mouse"/>
    <x v="1679"/>
    <n v="4"/>
    <x v="2"/>
    <x v="1778"/>
    <x v="2"/>
    <x v="0"/>
  </r>
  <r>
    <n v="1946"/>
    <s v="CA-2018-108581"/>
    <x v="23"/>
    <d v="2018-06-26T00:00:00"/>
    <s v="Standard Class"/>
    <x v="105"/>
    <x v="105"/>
    <x v="1"/>
    <x v="0"/>
    <s v="Carrollton"/>
    <x v="5"/>
    <n v="75007"/>
    <x v="2"/>
    <s v="OFF-PA-10000809"/>
    <x v="1"/>
    <x v="10"/>
    <s v="Xerox 206"/>
    <x v="563"/>
    <n v="2"/>
    <x v="2"/>
    <x v="572"/>
    <x v="2"/>
    <x v="0"/>
  </r>
  <r>
    <n v="1947"/>
    <s v="CA-2019-157987"/>
    <x v="264"/>
    <d v="2019-09-06T00:00:00"/>
    <s v="Standard Class"/>
    <x v="556"/>
    <x v="556"/>
    <x v="1"/>
    <x v="0"/>
    <s v="New York City"/>
    <x v="15"/>
    <n v="10009"/>
    <x v="3"/>
    <s v="OFF-AR-10000658"/>
    <x v="1"/>
    <x v="6"/>
    <s v="Newell 324"/>
    <x v="795"/>
    <n v="2"/>
    <x v="0"/>
    <x v="1779"/>
    <x v="3"/>
    <x v="0"/>
  </r>
  <r>
    <n v="1948"/>
    <s v="CA-2019-157987"/>
    <x v="264"/>
    <d v="2019-09-06T00:00:00"/>
    <s v="Standard Class"/>
    <x v="556"/>
    <x v="556"/>
    <x v="1"/>
    <x v="0"/>
    <s v="New York City"/>
    <x v="15"/>
    <n v="10009"/>
    <x v="3"/>
    <s v="FUR-FU-10001196"/>
    <x v="0"/>
    <x v="5"/>
    <s v="DAX Cubicle Frames - 8x10"/>
    <x v="1042"/>
    <n v="2"/>
    <x v="0"/>
    <x v="1780"/>
    <x v="3"/>
    <x v="0"/>
  </r>
  <r>
    <n v="1949"/>
    <s v="CA-2019-157987"/>
    <x v="264"/>
    <d v="2019-09-06T00:00:00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x v="10"/>
    <x v="1781"/>
    <x v="3"/>
    <x v="0"/>
  </r>
  <r>
    <n v="1950"/>
    <s v="CA-2019-157987"/>
    <x v="264"/>
    <d v="2019-09-06T00:00:00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x v="0"/>
    <x v="1782"/>
    <x v="3"/>
    <x v="0"/>
  </r>
  <r>
    <n v="1951"/>
    <s v="CA-2019-157987"/>
    <x v="264"/>
    <d v="2019-09-06T00:00:00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x v="1682"/>
    <n v="8"/>
    <x v="2"/>
    <x v="1783"/>
    <x v="3"/>
    <x v="0"/>
  </r>
  <r>
    <n v="1952"/>
    <s v="CA-2019-157987"/>
    <x v="264"/>
    <d v="2019-09-06T00:00:00"/>
    <s v="Standard Class"/>
    <x v="556"/>
    <x v="556"/>
    <x v="1"/>
    <x v="0"/>
    <s v="New York City"/>
    <x v="15"/>
    <n v="10009"/>
    <x v="3"/>
    <s v="TEC-PH-10003885"/>
    <x v="2"/>
    <x v="7"/>
    <s v="Cisco SPA508G"/>
    <x v="933"/>
    <n v="3"/>
    <x v="0"/>
    <x v="967"/>
    <x v="3"/>
    <x v="0"/>
  </r>
  <r>
    <n v="1953"/>
    <s v="CA-2019-157987"/>
    <x v="264"/>
    <d v="2019-09-06T00:00:00"/>
    <s v="Standard Class"/>
    <x v="556"/>
    <x v="556"/>
    <x v="1"/>
    <x v="0"/>
    <s v="New York City"/>
    <x v="15"/>
    <n v="10009"/>
    <x v="3"/>
    <s v="OFF-LA-10001641"/>
    <x v="1"/>
    <x v="2"/>
    <s v="Avery 518"/>
    <x v="1381"/>
    <n v="6"/>
    <x v="0"/>
    <x v="1446"/>
    <x v="3"/>
    <x v="0"/>
  </r>
  <r>
    <n v="1954"/>
    <s v="CA-2019-157987"/>
    <x v="264"/>
    <d v="2019-09-06T00:00:00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x v="9"/>
    <x v="968"/>
    <x v="3"/>
    <x v="0"/>
  </r>
  <r>
    <n v="1955"/>
    <s v="CA-2019-157987"/>
    <x v="264"/>
    <d v="2019-09-06T00:00:00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x v="1684"/>
    <n v="3"/>
    <x v="0"/>
    <x v="1784"/>
    <x v="3"/>
    <x v="0"/>
  </r>
  <r>
    <n v="1956"/>
    <s v="CA-2019-157987"/>
    <x v="264"/>
    <d v="2019-09-06T00:00:00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x v="0"/>
    <x v="1785"/>
    <x v="3"/>
    <x v="0"/>
  </r>
  <r>
    <n v="1957"/>
    <s v="CA-2019-157987"/>
    <x v="264"/>
    <d v="2019-09-06T00:00:00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x v="0"/>
    <x v="789"/>
    <x v="3"/>
    <x v="0"/>
  </r>
  <r>
    <n v="1958"/>
    <s v="CA-2019-157987"/>
    <x v="264"/>
    <d v="2019-09-06T00:00:00"/>
    <s v="Standard Class"/>
    <x v="556"/>
    <x v="556"/>
    <x v="1"/>
    <x v="0"/>
    <s v="New York City"/>
    <x v="15"/>
    <n v="10009"/>
    <x v="3"/>
    <s v="OFF-PA-10003893"/>
    <x v="1"/>
    <x v="10"/>
    <s v="Xerox 1962"/>
    <x v="860"/>
    <n v="4"/>
    <x v="0"/>
    <x v="1786"/>
    <x v="3"/>
    <x v="0"/>
  </r>
  <r>
    <n v="1959"/>
    <s v="CA-2019-110905"/>
    <x v="18"/>
    <d v="2019-09-15T00:00:00"/>
    <s v="Second Class"/>
    <x v="355"/>
    <x v="355"/>
    <x v="0"/>
    <x v="0"/>
    <s v="Springfield"/>
    <x v="25"/>
    <n v="65807"/>
    <x v="2"/>
    <s v="OFF-BI-10003669"/>
    <x v="1"/>
    <x v="8"/>
    <s v="3M Organizer Strips"/>
    <x v="1686"/>
    <n v="3"/>
    <x v="0"/>
    <x v="1787"/>
    <x v="2"/>
    <x v="0"/>
  </r>
  <r>
    <n v="1960"/>
    <s v="CA-2019-110905"/>
    <x v="18"/>
    <d v="2019-09-15T00:00:00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x v="0"/>
    <x v="1788"/>
    <x v="2"/>
    <x v="0"/>
  </r>
  <r>
    <n v="1961"/>
    <s v="CA-2019-110905"/>
    <x v="18"/>
    <d v="2019-09-15T00:00:00"/>
    <s v="Second Class"/>
    <x v="355"/>
    <x v="355"/>
    <x v="0"/>
    <x v="0"/>
    <s v="Springfield"/>
    <x v="25"/>
    <n v="65807"/>
    <x v="2"/>
    <s v="TEC-AC-10003023"/>
    <x v="2"/>
    <x v="11"/>
    <s v="Logitech G105 Gaming Keyboard"/>
    <x v="1688"/>
    <n v="5"/>
    <x v="0"/>
    <x v="1789"/>
    <x v="2"/>
    <x v="0"/>
  </r>
  <r>
    <n v="1962"/>
    <s v="CA-2019-110905"/>
    <x v="18"/>
    <d v="2019-09-15T00:00:00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x v="1689"/>
    <n v="6"/>
    <x v="0"/>
    <x v="1790"/>
    <x v="2"/>
    <x v="0"/>
  </r>
  <r>
    <n v="1963"/>
    <s v="CA-2019-110905"/>
    <x v="18"/>
    <d v="2019-09-15T00:00:00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x v="0"/>
    <x v="1791"/>
    <x v="2"/>
    <x v="0"/>
  </r>
  <r>
    <n v="1964"/>
    <s v="CA-2019-110905"/>
    <x v="18"/>
    <d v="2019-09-15T00:00:00"/>
    <s v="Second Class"/>
    <x v="355"/>
    <x v="355"/>
    <x v="0"/>
    <x v="0"/>
    <s v="Springfield"/>
    <x v="25"/>
    <n v="65807"/>
    <x v="2"/>
    <s v="OFF-PA-10002586"/>
    <x v="1"/>
    <x v="10"/>
    <s v="Xerox 1970"/>
    <x v="1691"/>
    <n v="5"/>
    <x v="0"/>
    <x v="1792"/>
    <x v="2"/>
    <x v="0"/>
  </r>
  <r>
    <n v="1965"/>
    <s v="CA-2019-110905"/>
    <x v="18"/>
    <d v="2019-09-15T00:00:00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x v="0"/>
    <x v="1793"/>
    <x v="2"/>
    <x v="0"/>
  </r>
  <r>
    <n v="1966"/>
    <s v="CA-2019-110905"/>
    <x v="18"/>
    <d v="2019-09-15T00:00:00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x v="0"/>
    <x v="1794"/>
    <x v="2"/>
    <x v="0"/>
  </r>
  <r>
    <n v="1967"/>
    <s v="CA-2019-165841"/>
    <x v="202"/>
    <d v="2019-12-28T00:00:00"/>
    <s v="Standard Class"/>
    <x v="203"/>
    <x v="203"/>
    <x v="0"/>
    <x v="0"/>
    <s v="Paterson"/>
    <x v="30"/>
    <n v="7501"/>
    <x v="3"/>
    <s v="TEC-PH-10002103"/>
    <x v="2"/>
    <x v="7"/>
    <s v="Jabra SPEAK 410"/>
    <x v="1694"/>
    <n v="3"/>
    <x v="0"/>
    <x v="1795"/>
    <x v="3"/>
    <x v="0"/>
  </r>
  <r>
    <n v="1968"/>
    <s v="CA-2019-165841"/>
    <x v="202"/>
    <d v="2019-12-28T00:00:00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x v="3"/>
    <x v="0"/>
  </r>
  <r>
    <n v="1969"/>
    <s v="CA-2019-165841"/>
    <x v="202"/>
    <d v="2019-12-28T00:00:00"/>
    <s v="Standard Class"/>
    <x v="203"/>
    <x v="203"/>
    <x v="0"/>
    <x v="0"/>
    <s v="Paterson"/>
    <x v="30"/>
    <n v="7501"/>
    <x v="3"/>
    <s v="OFF-PA-10001144"/>
    <x v="1"/>
    <x v="10"/>
    <s v="Xerox 1913"/>
    <x v="1696"/>
    <n v="3"/>
    <x v="0"/>
    <x v="1797"/>
    <x v="3"/>
    <x v="0"/>
  </r>
  <r>
    <n v="1970"/>
    <s v="CA-2019-117485"/>
    <x v="397"/>
    <d v="2019-09-29T00:00:00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x v="0"/>
    <x v="1798"/>
    <x v="2"/>
    <x v="0"/>
  </r>
  <r>
    <n v="1971"/>
    <s v="CA-2019-140242"/>
    <x v="636"/>
    <d v="2019-05-11T00:00:00"/>
    <s v="Standard Class"/>
    <x v="529"/>
    <x v="529"/>
    <x v="2"/>
    <x v="0"/>
    <s v="Chicago"/>
    <x v="10"/>
    <n v="60623"/>
    <x v="2"/>
    <s v="OFF-AR-10004752"/>
    <x v="1"/>
    <x v="6"/>
    <s v="Blackstonian Pencils"/>
    <x v="1697"/>
    <n v="3"/>
    <x v="2"/>
    <x v="1799"/>
    <x v="2"/>
    <x v="0"/>
  </r>
  <r>
    <n v="1972"/>
    <s v="CA-2019-140242"/>
    <x v="636"/>
    <d v="2019-05-11T00:00:00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x v="2"/>
    <x v="179"/>
    <x v="2"/>
    <x v="0"/>
  </r>
  <r>
    <n v="1973"/>
    <s v="CA-2016-148950"/>
    <x v="637"/>
    <d v="2016-12-19T00:00:00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x v="3"/>
    <x v="1800"/>
    <x v="2"/>
    <x v="1"/>
  </r>
  <r>
    <n v="1974"/>
    <s v="CA-2016-148950"/>
    <x v="637"/>
    <d v="2016-12-19T00:00:00"/>
    <s v="Standard Class"/>
    <x v="557"/>
    <x v="557"/>
    <x v="0"/>
    <x v="0"/>
    <s v="Chicago"/>
    <x v="10"/>
    <n v="60610"/>
    <x v="2"/>
    <s v="OFF-FA-10003059"/>
    <x v="1"/>
    <x v="13"/>
    <s v="Assorted Color Push Pins"/>
    <x v="1699"/>
    <n v="2"/>
    <x v="2"/>
    <x v="1801"/>
    <x v="2"/>
    <x v="1"/>
  </r>
  <r>
    <n v="1975"/>
    <s v="CA-2016-148950"/>
    <x v="637"/>
    <d v="2016-12-19T00:00:00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x v="1700"/>
    <n v="3"/>
    <x v="2"/>
    <x v="1802"/>
    <x v="2"/>
    <x v="1"/>
  </r>
  <r>
    <n v="1976"/>
    <s v="CA-2016-110408"/>
    <x v="638"/>
    <d v="2016-10-20T00:00:00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x v="0"/>
    <x v="1803"/>
    <x v="0"/>
    <x v="0"/>
  </r>
  <r>
    <n v="1977"/>
    <s v="CA-2016-110408"/>
    <x v="638"/>
    <d v="2016-10-20T00:00:00"/>
    <s v="Second Class"/>
    <x v="127"/>
    <x v="127"/>
    <x v="1"/>
    <x v="0"/>
    <s v="Montgomery"/>
    <x v="19"/>
    <n v="36116"/>
    <x v="0"/>
    <s v="TEC-PH-10002352"/>
    <x v="2"/>
    <x v="7"/>
    <s v="Avaya IP Phone 1140E VoIP phone"/>
    <x v="1702"/>
    <n v="5"/>
    <x v="0"/>
    <x v="1804"/>
    <x v="0"/>
    <x v="0"/>
  </r>
  <r>
    <n v="1978"/>
    <s v="CA-2016-110408"/>
    <x v="638"/>
    <d v="2016-10-20T00:00:00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x v="0"/>
    <x v="1805"/>
    <x v="0"/>
    <x v="0"/>
  </r>
  <r>
    <n v="1979"/>
    <s v="CA-2017-109939"/>
    <x v="412"/>
    <d v="2017-05-12T00:00:00"/>
    <s v="Standard Class"/>
    <x v="211"/>
    <x v="211"/>
    <x v="0"/>
    <x v="0"/>
    <s v="Salem"/>
    <x v="21"/>
    <n v="97301"/>
    <x v="1"/>
    <s v="OFF-AR-10000127"/>
    <x v="1"/>
    <x v="6"/>
    <s v="Newell 321"/>
    <x v="797"/>
    <n v="2"/>
    <x v="2"/>
    <x v="822"/>
    <x v="1"/>
    <x v="0"/>
  </r>
  <r>
    <n v="1980"/>
    <s v="CA-2018-112669"/>
    <x v="167"/>
    <d v="2018-04-14T00:00:00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x v="2"/>
    <x v="1806"/>
    <x v="1"/>
    <x v="0"/>
  </r>
  <r>
    <n v="1981"/>
    <s v="CA-2018-112669"/>
    <x v="167"/>
    <d v="2018-04-14T00:00:00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x v="1705"/>
    <n v="4"/>
    <x v="2"/>
    <x v="1807"/>
    <x v="1"/>
    <x v="0"/>
  </r>
  <r>
    <n v="1982"/>
    <s v="CA-2017-119592"/>
    <x v="639"/>
    <d v="2017-12-16T00:00:00"/>
    <s v="Second Class"/>
    <x v="152"/>
    <x v="152"/>
    <x v="1"/>
    <x v="0"/>
    <s v="Columbus"/>
    <x v="32"/>
    <n v="31907"/>
    <x v="0"/>
    <s v="OFF-BI-10004187"/>
    <x v="1"/>
    <x v="8"/>
    <s v="3-ring staple pack"/>
    <x v="1061"/>
    <n v="2"/>
    <x v="0"/>
    <x v="1808"/>
    <x v="0"/>
    <x v="0"/>
  </r>
  <r>
    <n v="1983"/>
    <s v="CA-2016-122749"/>
    <x v="640"/>
    <d v="2016-12-09T00:00:0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x v="0"/>
    <x v="1809"/>
    <x v="2"/>
    <x v="0"/>
  </r>
  <r>
    <n v="1984"/>
    <s v="CA-2016-164721"/>
    <x v="641"/>
    <d v="2016-11-27T00:00:0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x v="1707"/>
    <n v="6"/>
    <x v="0"/>
    <x v="1810"/>
    <x v="1"/>
    <x v="1"/>
  </r>
  <r>
    <n v="1985"/>
    <s v="CA-2016-164721"/>
    <x v="641"/>
    <d v="2016-11-27T00:00:00"/>
    <s v="Second Class"/>
    <x v="429"/>
    <x v="429"/>
    <x v="1"/>
    <x v="0"/>
    <s v="Brentwood"/>
    <x v="1"/>
    <n v="94513"/>
    <x v="1"/>
    <s v="FUR-FU-10001940"/>
    <x v="0"/>
    <x v="5"/>
    <s v="Staple-based wall hangings"/>
    <x v="1708"/>
    <n v="3"/>
    <x v="0"/>
    <x v="1811"/>
    <x v="1"/>
    <x v="1"/>
  </r>
  <r>
    <n v="1986"/>
    <s v="CA-2016-164721"/>
    <x v="641"/>
    <d v="2016-11-27T00:00:0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x v="0"/>
    <x v="1812"/>
    <x v="1"/>
    <x v="1"/>
  </r>
  <r>
    <n v="1987"/>
    <s v="CA-2018-147417"/>
    <x v="197"/>
    <d v="2018-07-27T00:00:0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x v="1710"/>
    <n v="4"/>
    <x v="10"/>
    <x v="1813"/>
    <x v="3"/>
    <x v="0"/>
  </r>
  <r>
    <n v="1988"/>
    <s v="CA-2017-127509"/>
    <x v="529"/>
    <d v="2017-11-13T00:00:00"/>
    <s v="Standard Class"/>
    <x v="548"/>
    <x v="548"/>
    <x v="0"/>
    <x v="0"/>
    <s v="Springfield"/>
    <x v="25"/>
    <n v="65807"/>
    <x v="2"/>
    <s v="OFF-BI-10002393"/>
    <x v="1"/>
    <x v="8"/>
    <s v="Binder Posts"/>
    <x v="1711"/>
    <n v="3"/>
    <x v="0"/>
    <x v="1814"/>
    <x v="2"/>
    <x v="0"/>
  </r>
  <r>
    <n v="1989"/>
    <s v="CA-2017-127509"/>
    <x v="529"/>
    <d v="2017-11-13T00:00:00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x v="0"/>
    <x v="1815"/>
    <x v="2"/>
    <x v="0"/>
  </r>
  <r>
    <n v="1990"/>
    <s v="CA-2017-127509"/>
    <x v="529"/>
    <d v="2017-11-13T00:00:00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x v="0"/>
    <x v="1816"/>
    <x v="2"/>
    <x v="0"/>
  </r>
  <r>
    <n v="1991"/>
    <s v="CA-2017-127509"/>
    <x v="529"/>
    <d v="2017-11-13T00:00:00"/>
    <s v="Standard Class"/>
    <x v="548"/>
    <x v="548"/>
    <x v="0"/>
    <x v="0"/>
    <s v="Springfield"/>
    <x v="25"/>
    <n v="65807"/>
    <x v="2"/>
    <s v="OFF-PA-10002160"/>
    <x v="1"/>
    <x v="10"/>
    <s v="Xerox 1978"/>
    <x v="1714"/>
    <n v="3"/>
    <x v="0"/>
    <x v="1817"/>
    <x v="2"/>
    <x v="0"/>
  </r>
  <r>
    <n v="1992"/>
    <s v="CA-2019-111374"/>
    <x v="642"/>
    <d v="2019-02-28T00:00:00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x v="1715"/>
    <n v="4"/>
    <x v="6"/>
    <x v="1818"/>
    <x v="3"/>
    <x v="0"/>
  </r>
  <r>
    <n v="1993"/>
    <s v="CA-2019-133648"/>
    <x v="643"/>
    <d v="2019-07-02T00:00:00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x v="1716"/>
    <n v="6"/>
    <x v="2"/>
    <x v="1819"/>
    <x v="1"/>
    <x v="0"/>
  </r>
  <r>
    <n v="1994"/>
    <s v="CA-2019-133648"/>
    <x v="643"/>
    <d v="2019-07-02T00:00:00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x v="758"/>
    <n v="2"/>
    <x v="2"/>
    <x v="1820"/>
    <x v="1"/>
    <x v="0"/>
  </r>
  <r>
    <n v="1995"/>
    <s v="CA-2019-133648"/>
    <x v="643"/>
    <d v="2019-07-02T00:00:00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x v="1717"/>
    <n v="3"/>
    <x v="2"/>
    <x v="1821"/>
    <x v="1"/>
    <x v="0"/>
  </r>
  <r>
    <n v="1996"/>
    <s v="US-2019-147221"/>
    <x v="574"/>
    <d v="2019-12-04T00:00:00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x v="3"/>
    <x v="1822"/>
    <x v="2"/>
    <x v="0"/>
  </r>
  <r>
    <n v="1997"/>
    <s v="US-2019-147221"/>
    <x v="574"/>
    <d v="2019-12-04T00:00:00"/>
    <s v="Second Class"/>
    <x v="559"/>
    <x v="559"/>
    <x v="0"/>
    <x v="0"/>
    <s v="Houston"/>
    <x v="5"/>
    <n v="77036"/>
    <x v="2"/>
    <s v="FUR-FU-10004020"/>
    <x v="0"/>
    <x v="5"/>
    <s v="Advantus Panel Wall Acrylic Frame"/>
    <x v="1719"/>
    <n v="4"/>
    <x v="7"/>
    <x v="1823"/>
    <x v="2"/>
    <x v="0"/>
  </r>
  <r>
    <n v="1998"/>
    <s v="CA-2016-131905"/>
    <x v="644"/>
    <d v="2016-02-09T00:00:00"/>
    <s v="First Class"/>
    <x v="540"/>
    <x v="540"/>
    <x v="1"/>
    <x v="0"/>
    <s v="Chesapeake"/>
    <x v="17"/>
    <n v="23320"/>
    <x v="0"/>
    <s v="OFF-LA-10002787"/>
    <x v="1"/>
    <x v="2"/>
    <s v="Avery 480"/>
    <x v="1720"/>
    <n v="4"/>
    <x v="0"/>
    <x v="1824"/>
    <x v="0"/>
    <x v="0"/>
  </r>
  <r>
    <n v="1999"/>
    <s v="CA-2016-131905"/>
    <x v="644"/>
    <d v="2016-02-09T00:00:00"/>
    <s v="First Class"/>
    <x v="540"/>
    <x v="540"/>
    <x v="1"/>
    <x v="0"/>
    <s v="Chesapeake"/>
    <x v="17"/>
    <n v="23320"/>
    <x v="0"/>
    <s v="TEC-PH-10003645"/>
    <x v="2"/>
    <x v="7"/>
    <s v="Aastra 57i VoIP phone"/>
    <x v="1721"/>
    <n v="1"/>
    <x v="0"/>
    <x v="1825"/>
    <x v="0"/>
    <x v="0"/>
  </r>
  <r>
    <n v="2000"/>
    <s v="CA-2016-131905"/>
    <x v="644"/>
    <d v="2016-02-09T00:00:00"/>
    <s v="First Class"/>
    <x v="540"/>
    <x v="540"/>
    <x v="1"/>
    <x v="0"/>
    <s v="Chesapeake"/>
    <x v="17"/>
    <n v="23320"/>
    <x v="0"/>
    <s v="TEC-PH-10001615"/>
    <x v="2"/>
    <x v="7"/>
    <s v="AT&amp;T CL82213"/>
    <x v="1722"/>
    <n v="5"/>
    <x v="0"/>
    <x v="1826"/>
    <x v="0"/>
    <x v="0"/>
  </r>
  <r>
    <n v="2001"/>
    <s v="CA-2019-166128"/>
    <x v="645"/>
    <d v="2019-04-18T00:00:0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x v="0"/>
    <x v="1827"/>
    <x v="1"/>
    <x v="0"/>
  </r>
  <r>
    <n v="2002"/>
    <s v="CA-2019-166128"/>
    <x v="645"/>
    <d v="2019-04-18T00:00:0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x v="0"/>
    <x v="1828"/>
    <x v="1"/>
    <x v="0"/>
  </r>
  <r>
    <n v="2003"/>
    <s v="CA-2019-163510"/>
    <x v="53"/>
    <d v="2019-12-28T00:00:00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x v="1449"/>
    <n v="3"/>
    <x v="0"/>
    <x v="1526"/>
    <x v="0"/>
    <x v="0"/>
  </r>
  <r>
    <n v="2004"/>
    <s v="CA-2019-163510"/>
    <x v="53"/>
    <d v="2019-12-28T00:00:00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x v="1724"/>
    <n v="5"/>
    <x v="0"/>
    <x v="1829"/>
    <x v="0"/>
    <x v="0"/>
  </r>
  <r>
    <n v="2005"/>
    <s v="US-2019-143028"/>
    <x v="645"/>
    <d v="2019-04-18T00:00:0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x v="3"/>
    <x v="536"/>
    <x v="2"/>
    <x v="0"/>
  </r>
  <r>
    <n v="2006"/>
    <s v="CA-2016-111150"/>
    <x v="520"/>
    <d v="2017-01-04T00:00:00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x v="0"/>
    <x v="1830"/>
    <x v="2"/>
    <x v="0"/>
  </r>
  <r>
    <n v="2007"/>
    <s v="CA-2016-111150"/>
    <x v="520"/>
    <d v="2017-01-04T00:00:00"/>
    <s v="Standard Class"/>
    <x v="338"/>
    <x v="338"/>
    <x v="1"/>
    <x v="0"/>
    <s v="Columbia"/>
    <x v="25"/>
    <n v="65203"/>
    <x v="2"/>
    <s v="TEC-AC-10000290"/>
    <x v="2"/>
    <x v="11"/>
    <s v="Sabrent 4-Port USB 2.0 Hub"/>
    <x v="1726"/>
    <n v="7"/>
    <x v="0"/>
    <x v="1831"/>
    <x v="2"/>
    <x v="0"/>
  </r>
  <r>
    <n v="2008"/>
    <s v="CA-2019-165386"/>
    <x v="646"/>
    <d v="2019-08-04T00:00:0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x v="1727"/>
    <n v="2"/>
    <x v="4"/>
    <x v="1832"/>
    <x v="2"/>
    <x v="0"/>
  </r>
  <r>
    <n v="2009"/>
    <s v="CA-2016-116407"/>
    <x v="647"/>
    <d v="2016-11-21T00:00:00"/>
    <s v="Standard Class"/>
    <x v="440"/>
    <x v="440"/>
    <x v="0"/>
    <x v="0"/>
    <s v="Johnson City"/>
    <x v="18"/>
    <n v="37604"/>
    <x v="0"/>
    <s v="OFF-AR-10001315"/>
    <x v="1"/>
    <x v="6"/>
    <s v="Newell 310"/>
    <x v="1728"/>
    <n v="3"/>
    <x v="2"/>
    <x v="1833"/>
    <x v="0"/>
    <x v="0"/>
  </r>
  <r>
    <n v="2010"/>
    <s v="CA-2016-116407"/>
    <x v="647"/>
    <d v="2016-11-21T00:00:00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x v="2"/>
    <x v="1834"/>
    <x v="0"/>
    <x v="0"/>
  </r>
  <r>
    <n v="2011"/>
    <s v="CA-2016-116407"/>
    <x v="647"/>
    <d v="2016-11-21T00:00:00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x v="1730"/>
    <n v="4"/>
    <x v="2"/>
    <x v="1835"/>
    <x v="0"/>
    <x v="0"/>
  </r>
  <r>
    <n v="2012"/>
    <s v="CA-2017-155761"/>
    <x v="555"/>
    <d v="2017-12-11T00:00:00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x v="2"/>
    <x v="1836"/>
    <x v="2"/>
    <x v="1"/>
  </r>
  <r>
    <n v="2013"/>
    <s v="CA-2017-155761"/>
    <x v="555"/>
    <d v="2017-12-11T00:00:00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x v="2"/>
    <x v="1837"/>
    <x v="2"/>
    <x v="1"/>
  </r>
  <r>
    <n v="2014"/>
    <s v="CA-2018-145905"/>
    <x v="31"/>
    <d v="2018-09-23T00:00:0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x v="0"/>
    <x v="0"/>
  </r>
  <r>
    <n v="2015"/>
    <s v="CA-2018-145905"/>
    <x v="31"/>
    <d v="2018-09-23T00:00:0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x v="1733"/>
    <n v="2"/>
    <x v="0"/>
    <x v="1839"/>
    <x v="0"/>
    <x v="0"/>
  </r>
  <r>
    <n v="2016"/>
    <s v="CA-2018-145905"/>
    <x v="31"/>
    <d v="2018-09-23T00:00:00"/>
    <s v="Standard Class"/>
    <x v="562"/>
    <x v="562"/>
    <x v="0"/>
    <x v="0"/>
    <s v="Auburn"/>
    <x v="19"/>
    <n v="36830"/>
    <x v="0"/>
    <s v="OFF-ST-10003716"/>
    <x v="1"/>
    <x v="4"/>
    <s v="Tennsco Double-Tier Lockers"/>
    <x v="1734"/>
    <n v="4"/>
    <x v="0"/>
    <x v="1840"/>
    <x v="0"/>
    <x v="0"/>
  </r>
  <r>
    <n v="2017"/>
    <s v="CA-2017-113110"/>
    <x v="531"/>
    <d v="2017-03-23T00:00:00"/>
    <s v="Standard Class"/>
    <x v="318"/>
    <x v="318"/>
    <x v="0"/>
    <x v="0"/>
    <s v="San Bernardino"/>
    <x v="1"/>
    <n v="92404"/>
    <x v="1"/>
    <s v="OFF-BI-10000088"/>
    <x v="1"/>
    <x v="8"/>
    <s v="GBC Imprintable Covers"/>
    <x v="683"/>
    <n v="2"/>
    <x v="2"/>
    <x v="696"/>
    <x v="1"/>
    <x v="0"/>
  </r>
  <r>
    <n v="2018"/>
    <s v="CA-2017-113110"/>
    <x v="531"/>
    <d v="2017-03-23T00:00:00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x v="0"/>
    <x v="2"/>
    <x v="1"/>
    <x v="0"/>
  </r>
  <r>
    <n v="2019"/>
    <s v="CA-2017-113110"/>
    <x v="531"/>
    <d v="2017-03-23T00:00:00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x v="1735"/>
    <n v="4"/>
    <x v="0"/>
    <x v="1841"/>
    <x v="1"/>
    <x v="0"/>
  </r>
  <r>
    <n v="2020"/>
    <s v="CA-2017-113110"/>
    <x v="531"/>
    <d v="2017-03-23T00:00:00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x v="0"/>
    <x v="1842"/>
    <x v="1"/>
    <x v="0"/>
  </r>
  <r>
    <n v="2021"/>
    <s v="CA-2018-168354"/>
    <x v="251"/>
    <d v="2018-09-21T00:00:00"/>
    <s v="First Class"/>
    <x v="563"/>
    <x v="563"/>
    <x v="2"/>
    <x v="0"/>
    <s v="Providence"/>
    <x v="34"/>
    <n v="2908"/>
    <x v="3"/>
    <s v="OFF-ST-10001490"/>
    <x v="1"/>
    <x v="4"/>
    <s v="Hot File 7-Pocket, Floor Stand"/>
    <x v="1737"/>
    <n v="9"/>
    <x v="0"/>
    <x v="1843"/>
    <x v="3"/>
    <x v="0"/>
  </r>
  <r>
    <n v="2022"/>
    <s v="CA-2018-168354"/>
    <x v="251"/>
    <d v="2018-09-21T00:00:00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2023"/>
    <s v="CA-2018-168354"/>
    <x v="251"/>
    <d v="2018-09-21T00:00:00"/>
    <s v="First Class"/>
    <x v="563"/>
    <x v="563"/>
    <x v="2"/>
    <x v="0"/>
    <s v="Providence"/>
    <x v="34"/>
    <n v="2908"/>
    <x v="3"/>
    <s v="OFF-BI-10004826"/>
    <x v="1"/>
    <x v="8"/>
    <s v="JM Magazine Binder"/>
    <x v="1738"/>
    <n v="3"/>
    <x v="0"/>
    <x v="1845"/>
    <x v="3"/>
    <x v="0"/>
  </r>
  <r>
    <n v="2024"/>
    <s v="CA-2018-168354"/>
    <x v="251"/>
    <d v="2018-09-21T00:00:00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x v="1739"/>
    <n v="4"/>
    <x v="0"/>
    <x v="1846"/>
    <x v="3"/>
    <x v="0"/>
  </r>
  <r>
    <n v="2025"/>
    <s v="US-2019-111241"/>
    <x v="648"/>
    <d v="2019-08-22T00:00:00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x v="1740"/>
    <n v="5"/>
    <x v="2"/>
    <x v="1847"/>
    <x v="1"/>
    <x v="0"/>
  </r>
  <r>
    <n v="2026"/>
    <s v="CA-2017-114237"/>
    <x v="649"/>
    <d v="2017-03-15T00:00:00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x v="0"/>
    <x v="1848"/>
    <x v="1"/>
    <x v="0"/>
  </r>
  <r>
    <n v="2027"/>
    <s v="CA-2018-113516"/>
    <x v="162"/>
    <d v="2018-09-10T00:00:00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x v="2"/>
    <x v="1849"/>
    <x v="1"/>
    <x v="0"/>
  </r>
  <r>
    <n v="2028"/>
    <s v="CA-2018-113516"/>
    <x v="162"/>
    <d v="2018-09-10T00:00:00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x v="1743"/>
    <n v="4"/>
    <x v="2"/>
    <x v="1850"/>
    <x v="1"/>
    <x v="0"/>
  </r>
  <r>
    <n v="2029"/>
    <s v="CA-2017-117961"/>
    <x v="650"/>
    <d v="2017-11-30T00:00:00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x v="0"/>
    <x v="1851"/>
    <x v="3"/>
    <x v="0"/>
  </r>
  <r>
    <n v="2030"/>
    <s v="CA-2017-117961"/>
    <x v="650"/>
    <d v="2017-11-30T00:00:00"/>
    <s v="Standard Class"/>
    <x v="323"/>
    <x v="323"/>
    <x v="1"/>
    <x v="0"/>
    <s v="Leominster"/>
    <x v="31"/>
    <n v="1453"/>
    <x v="3"/>
    <s v="OFF-ST-10001172"/>
    <x v="1"/>
    <x v="4"/>
    <s v="Tennsco Lockers, Sand"/>
    <x v="1744"/>
    <n v="5"/>
    <x v="0"/>
    <x v="1852"/>
    <x v="3"/>
    <x v="0"/>
  </r>
  <r>
    <n v="2031"/>
    <s v="CA-2017-117961"/>
    <x v="650"/>
    <d v="2017-11-30T00:00:00"/>
    <s v="Standard Class"/>
    <x v="323"/>
    <x v="323"/>
    <x v="1"/>
    <x v="0"/>
    <s v="Leominster"/>
    <x v="31"/>
    <n v="1453"/>
    <x v="3"/>
    <s v="OFF-BI-10003707"/>
    <x v="1"/>
    <x v="8"/>
    <s v="Aluminum Screw Posts"/>
    <x v="1745"/>
    <n v="4"/>
    <x v="0"/>
    <x v="1853"/>
    <x v="3"/>
    <x v="0"/>
  </r>
  <r>
    <n v="2032"/>
    <s v="CA-2017-117961"/>
    <x v="650"/>
    <d v="2017-11-30T00:00:00"/>
    <s v="Standard Class"/>
    <x v="323"/>
    <x v="323"/>
    <x v="1"/>
    <x v="0"/>
    <s v="Leominster"/>
    <x v="31"/>
    <n v="1453"/>
    <x v="3"/>
    <s v="OFF-PA-10001274"/>
    <x v="1"/>
    <x v="10"/>
    <s v="Loose Memo Sheets"/>
    <x v="1031"/>
    <n v="3"/>
    <x v="0"/>
    <x v="1854"/>
    <x v="3"/>
    <x v="0"/>
  </r>
  <r>
    <n v="2033"/>
    <s v="CA-2018-128923"/>
    <x v="10"/>
    <d v="2018-12-13T00:00:00"/>
    <s v="Standard Class"/>
    <x v="334"/>
    <x v="334"/>
    <x v="1"/>
    <x v="0"/>
    <s v="Fort Worth"/>
    <x v="5"/>
    <n v="76106"/>
    <x v="2"/>
    <s v="OFF-PA-10002250"/>
    <x v="1"/>
    <x v="10"/>
    <s v="Things To Do Today Pad"/>
    <x v="1746"/>
    <n v="2"/>
    <x v="2"/>
    <x v="1855"/>
    <x v="2"/>
    <x v="0"/>
  </r>
  <r>
    <n v="2034"/>
    <s v="CA-2018-128923"/>
    <x v="10"/>
    <d v="2018-12-13T00:00:0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x v="2"/>
    <x v="1856"/>
    <x v="2"/>
    <x v="0"/>
  </r>
  <r>
    <n v="2035"/>
    <s v="CA-2019-162481"/>
    <x v="145"/>
    <d v="2019-09-29T00:00:00"/>
    <s v="Standard Class"/>
    <x v="564"/>
    <x v="564"/>
    <x v="0"/>
    <x v="0"/>
    <s v="Rochester"/>
    <x v="11"/>
    <n v="55901"/>
    <x v="2"/>
    <s v="OFF-BI-10002976"/>
    <x v="1"/>
    <x v="8"/>
    <s v="ACCOHIDE Binder by Acco"/>
    <x v="341"/>
    <n v="2"/>
    <x v="0"/>
    <x v="1857"/>
    <x v="2"/>
    <x v="0"/>
  </r>
  <r>
    <n v="2036"/>
    <s v="CA-2019-162481"/>
    <x v="145"/>
    <d v="2019-09-29T00:00:00"/>
    <s v="Standard Class"/>
    <x v="564"/>
    <x v="564"/>
    <x v="0"/>
    <x v="0"/>
    <s v="Rochester"/>
    <x v="11"/>
    <n v="55901"/>
    <x v="2"/>
    <s v="FUR-CH-10003061"/>
    <x v="0"/>
    <x v="1"/>
    <s v="Global Leather Task Chair, Black"/>
    <x v="1748"/>
    <n v="3"/>
    <x v="0"/>
    <x v="1858"/>
    <x v="2"/>
    <x v="0"/>
  </r>
  <r>
    <n v="2037"/>
    <s v="CA-2017-119214"/>
    <x v="651"/>
    <d v="2017-01-27T00:00:00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x v="0"/>
    <x v="1859"/>
    <x v="1"/>
    <x v="1"/>
  </r>
  <r>
    <n v="2038"/>
    <s v="CA-2017-119214"/>
    <x v="651"/>
    <d v="2017-01-27T00:00:00"/>
    <s v="Standard Class"/>
    <x v="194"/>
    <x v="194"/>
    <x v="2"/>
    <x v="0"/>
    <s v="Bozeman"/>
    <x v="37"/>
    <n v="59715"/>
    <x v="1"/>
    <s v="OFF-LA-10003077"/>
    <x v="1"/>
    <x v="2"/>
    <s v="Avery 500"/>
    <x v="2"/>
    <n v="2"/>
    <x v="0"/>
    <x v="2"/>
    <x v="1"/>
    <x v="1"/>
  </r>
  <r>
    <n v="2039"/>
    <s v="CA-2017-122287"/>
    <x v="652"/>
    <d v="2017-06-23T00:00:00"/>
    <s v="Standard Class"/>
    <x v="381"/>
    <x v="381"/>
    <x v="2"/>
    <x v="0"/>
    <s v="Peoria"/>
    <x v="16"/>
    <n v="85345"/>
    <x v="1"/>
    <s v="OFF-PA-10001661"/>
    <x v="1"/>
    <x v="10"/>
    <s v="Xerox 1922"/>
    <x v="1655"/>
    <n v="3"/>
    <x v="2"/>
    <x v="1860"/>
    <x v="1"/>
    <x v="0"/>
  </r>
  <r>
    <n v="2040"/>
    <s v="CA-2017-122287"/>
    <x v="652"/>
    <d v="2017-06-23T00:00:00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x v="1750"/>
    <n v="7"/>
    <x v="6"/>
    <x v="1861"/>
    <x v="1"/>
    <x v="0"/>
  </r>
  <r>
    <n v="2041"/>
    <s v="CA-2017-122287"/>
    <x v="652"/>
    <d v="2017-06-23T00:00:00"/>
    <s v="Standard Class"/>
    <x v="381"/>
    <x v="381"/>
    <x v="2"/>
    <x v="0"/>
    <s v="Peoria"/>
    <x v="16"/>
    <n v="85345"/>
    <x v="1"/>
    <s v="OFF-BI-10003707"/>
    <x v="1"/>
    <x v="8"/>
    <s v="Aluminum Screw Posts"/>
    <x v="1751"/>
    <n v="2"/>
    <x v="6"/>
    <x v="1862"/>
    <x v="1"/>
    <x v="0"/>
  </r>
  <r>
    <n v="2042"/>
    <s v="CA-2017-122287"/>
    <x v="652"/>
    <d v="2017-06-23T00:00:00"/>
    <s v="Standard Class"/>
    <x v="381"/>
    <x v="381"/>
    <x v="2"/>
    <x v="0"/>
    <s v="Peoria"/>
    <x v="16"/>
    <n v="85345"/>
    <x v="1"/>
    <s v="FUR-FU-10004973"/>
    <x v="0"/>
    <x v="5"/>
    <s v="Flat Face Poster Frame"/>
    <x v="1752"/>
    <n v="5"/>
    <x v="2"/>
    <x v="1863"/>
    <x v="1"/>
    <x v="0"/>
  </r>
  <r>
    <n v="2043"/>
    <s v="CA-2017-104493"/>
    <x v="653"/>
    <d v="2017-10-08T00:00:00"/>
    <s v="Standard Class"/>
    <x v="182"/>
    <x v="182"/>
    <x v="1"/>
    <x v="0"/>
    <s v="San Diego"/>
    <x v="1"/>
    <n v="92105"/>
    <x v="1"/>
    <s v="OFF-BI-10004817"/>
    <x v="1"/>
    <x v="8"/>
    <s v="GBC Personal VeloBind Strips"/>
    <x v="1753"/>
    <n v="6"/>
    <x v="2"/>
    <x v="1864"/>
    <x v="1"/>
    <x v="0"/>
  </r>
  <r>
    <n v="2044"/>
    <s v="US-2019-158946"/>
    <x v="551"/>
    <d v="2019-11-23T00:00:00"/>
    <s v="Standard Class"/>
    <x v="478"/>
    <x v="478"/>
    <x v="1"/>
    <x v="0"/>
    <s v="Lakewood"/>
    <x v="24"/>
    <n v="44107"/>
    <x v="3"/>
    <s v="OFF-AR-10001860"/>
    <x v="1"/>
    <x v="6"/>
    <s v="BIC Liqua Brite Liner"/>
    <x v="1754"/>
    <n v="7"/>
    <x v="2"/>
    <x v="1586"/>
    <x v="3"/>
    <x v="0"/>
  </r>
  <r>
    <n v="2045"/>
    <s v="CA-2016-129168"/>
    <x v="654"/>
    <d v="2016-08-23T00:00:00"/>
    <s v="Standard Class"/>
    <x v="10"/>
    <x v="10"/>
    <x v="1"/>
    <x v="0"/>
    <s v="Houston"/>
    <x v="5"/>
    <n v="77095"/>
    <x v="2"/>
    <s v="OFF-PA-10001639"/>
    <x v="1"/>
    <x v="10"/>
    <s v="Xerox 203"/>
    <x v="12"/>
    <n v="3"/>
    <x v="2"/>
    <x v="12"/>
    <x v="2"/>
    <x v="0"/>
  </r>
  <r>
    <n v="2046"/>
    <s v="CA-2018-131835"/>
    <x v="19"/>
    <d v="2018-07-21T00:00:00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x v="0"/>
    <x v="1865"/>
    <x v="3"/>
    <x v="0"/>
  </r>
  <r>
    <n v="2047"/>
    <s v="CA-2018-131835"/>
    <x v="19"/>
    <d v="2018-07-21T00:00:00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x v="1756"/>
    <n v="3"/>
    <x v="0"/>
    <x v="1866"/>
    <x v="3"/>
    <x v="0"/>
  </r>
  <r>
    <n v="2048"/>
    <s v="CA-2018-131835"/>
    <x v="19"/>
    <d v="2018-07-21T00:00:00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2049"/>
    <s v="CA-2017-142237"/>
    <x v="655"/>
    <d v="2017-07-13T00:00:0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x v="2"/>
    <x v="1867"/>
    <x v="3"/>
    <x v="0"/>
  </r>
  <r>
    <n v="2050"/>
    <s v="CA-2017-142237"/>
    <x v="655"/>
    <d v="2017-07-13T00:00:0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x v="1293"/>
    <n v="3"/>
    <x v="6"/>
    <x v="1868"/>
    <x v="3"/>
    <x v="0"/>
  </r>
  <r>
    <n v="2051"/>
    <s v="CA-2017-142237"/>
    <x v="655"/>
    <d v="2017-07-13T00:00:00"/>
    <s v="First Class"/>
    <x v="242"/>
    <x v="242"/>
    <x v="0"/>
    <x v="0"/>
    <s v="Philadelphia"/>
    <x v="9"/>
    <n v="19134"/>
    <x v="3"/>
    <s v="OFF-BI-10003669"/>
    <x v="1"/>
    <x v="8"/>
    <s v="3M Organizer Strips"/>
    <x v="1758"/>
    <n v="4"/>
    <x v="6"/>
    <x v="1869"/>
    <x v="3"/>
    <x v="0"/>
  </r>
  <r>
    <n v="2052"/>
    <s v="CA-2017-142237"/>
    <x v="655"/>
    <d v="2017-07-13T00:00:00"/>
    <s v="First Class"/>
    <x v="242"/>
    <x v="242"/>
    <x v="0"/>
    <x v="0"/>
    <s v="Philadelphia"/>
    <x v="9"/>
    <n v="19134"/>
    <x v="3"/>
    <s v="FUR-CH-10003833"/>
    <x v="0"/>
    <x v="1"/>
    <s v="Novimex Fabric Task Chair"/>
    <x v="1759"/>
    <n v="8"/>
    <x v="4"/>
    <x v="1870"/>
    <x v="3"/>
    <x v="0"/>
  </r>
  <r>
    <n v="2053"/>
    <s v="CA-2017-142237"/>
    <x v="655"/>
    <d v="2017-07-13T00:00:00"/>
    <s v="First Class"/>
    <x v="242"/>
    <x v="242"/>
    <x v="0"/>
    <x v="0"/>
    <s v="Philadelphia"/>
    <x v="9"/>
    <n v="19134"/>
    <x v="3"/>
    <s v="OFF-AR-10003732"/>
    <x v="1"/>
    <x v="6"/>
    <s v="Newell 333"/>
    <x v="1760"/>
    <n v="5"/>
    <x v="2"/>
    <x v="1871"/>
    <x v="3"/>
    <x v="0"/>
  </r>
  <r>
    <n v="2054"/>
    <s v="CA-2017-142237"/>
    <x v="655"/>
    <d v="2017-07-13T00:00:00"/>
    <s v="First Class"/>
    <x v="242"/>
    <x v="242"/>
    <x v="0"/>
    <x v="0"/>
    <s v="Philadelphia"/>
    <x v="9"/>
    <n v="19134"/>
    <x v="3"/>
    <s v="FUR-FU-10003142"/>
    <x v="0"/>
    <x v="5"/>
    <s v="Master Big Foot Doorstop, Beige"/>
    <x v="869"/>
    <n v="6"/>
    <x v="2"/>
    <x v="1872"/>
    <x v="3"/>
    <x v="0"/>
  </r>
  <r>
    <n v="2055"/>
    <s v="CA-2018-136434"/>
    <x v="49"/>
    <d v="2018-12-07T00:00:00"/>
    <s v="Standard Class"/>
    <x v="502"/>
    <x v="502"/>
    <x v="0"/>
    <x v="0"/>
    <s v="Richmond"/>
    <x v="14"/>
    <n v="47374"/>
    <x v="2"/>
    <s v="FUR-FU-10001196"/>
    <x v="0"/>
    <x v="5"/>
    <s v="DAX Cubicle Frames - 8x10"/>
    <x v="1761"/>
    <n v="3"/>
    <x v="0"/>
    <x v="1873"/>
    <x v="2"/>
    <x v="0"/>
  </r>
  <r>
    <n v="2056"/>
    <s v="CA-2019-120376"/>
    <x v="66"/>
    <d v="2019-12-25T00:00:00"/>
    <s v="First Class"/>
    <x v="236"/>
    <x v="236"/>
    <x v="0"/>
    <x v="0"/>
    <s v="Detroit"/>
    <x v="12"/>
    <n v="48227"/>
    <x v="2"/>
    <s v="TEC-AC-10001114"/>
    <x v="2"/>
    <x v="11"/>
    <s v="Microsoft Wireless Mobile Mouse 4000"/>
    <x v="1723"/>
    <n v="5"/>
    <x v="0"/>
    <x v="1874"/>
    <x v="2"/>
    <x v="0"/>
  </r>
  <r>
    <n v="2057"/>
    <s v="CA-2019-120376"/>
    <x v="66"/>
    <d v="2019-12-25T00:00:00"/>
    <s v="First Class"/>
    <x v="236"/>
    <x v="236"/>
    <x v="0"/>
    <x v="0"/>
    <s v="Detroit"/>
    <x v="12"/>
    <n v="48227"/>
    <x v="2"/>
    <s v="FUR-CH-10002335"/>
    <x v="0"/>
    <x v="1"/>
    <s v="Hon GuestStacker Chair"/>
    <x v="1762"/>
    <n v="7"/>
    <x v="0"/>
    <x v="1875"/>
    <x v="2"/>
    <x v="0"/>
  </r>
  <r>
    <n v="2058"/>
    <s v="CA-2019-120376"/>
    <x v="66"/>
    <d v="2019-12-25T00:00:00"/>
    <s v="First Class"/>
    <x v="236"/>
    <x v="236"/>
    <x v="0"/>
    <x v="0"/>
    <s v="Detroit"/>
    <x v="12"/>
    <n v="48227"/>
    <x v="2"/>
    <s v="TEC-AC-10000844"/>
    <x v="2"/>
    <x v="11"/>
    <s v="Logitech Gaming G510s - Keyboard"/>
    <x v="1763"/>
    <n v="1"/>
    <x v="0"/>
    <x v="1876"/>
    <x v="2"/>
    <x v="0"/>
  </r>
  <r>
    <n v="2059"/>
    <s v="CA-2019-120376"/>
    <x v="66"/>
    <d v="2019-12-25T00:00:00"/>
    <s v="First Class"/>
    <x v="236"/>
    <x v="236"/>
    <x v="0"/>
    <x v="0"/>
    <s v="Detroit"/>
    <x v="12"/>
    <n v="48227"/>
    <x v="2"/>
    <s v="FUR-TA-10004534"/>
    <x v="0"/>
    <x v="3"/>
    <s v="Bevis 44 x 96 Conference Tables"/>
    <x v="1764"/>
    <n v="2"/>
    <x v="0"/>
    <x v="1877"/>
    <x v="2"/>
    <x v="0"/>
  </r>
  <r>
    <n v="2060"/>
    <s v="CA-2016-106439"/>
    <x v="656"/>
    <d v="2016-11-04T00:00:00"/>
    <s v="Standard Class"/>
    <x v="55"/>
    <x v="55"/>
    <x v="1"/>
    <x v="0"/>
    <s v="Los Angeles"/>
    <x v="1"/>
    <n v="90049"/>
    <x v="1"/>
    <s v="OFF-FA-10002975"/>
    <x v="1"/>
    <x v="13"/>
    <s v="Staples"/>
    <x v="1189"/>
    <n v="3"/>
    <x v="0"/>
    <x v="1878"/>
    <x v="1"/>
    <x v="0"/>
  </r>
  <r>
    <n v="2061"/>
    <s v="CA-2016-106439"/>
    <x v="656"/>
    <d v="2016-11-04T00:00:0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x v="0"/>
    <x v="1879"/>
    <x v="1"/>
    <x v="0"/>
  </r>
  <r>
    <n v="2062"/>
    <s v="CA-2016-106439"/>
    <x v="656"/>
    <d v="2016-11-04T00:00:0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x v="2"/>
    <x v="1880"/>
    <x v="1"/>
    <x v="0"/>
  </r>
  <r>
    <n v="2063"/>
    <s v="CA-2016-106439"/>
    <x v="656"/>
    <d v="2016-11-04T00:00:00"/>
    <s v="Standard Class"/>
    <x v="55"/>
    <x v="55"/>
    <x v="1"/>
    <x v="0"/>
    <s v="Los Angeles"/>
    <x v="1"/>
    <n v="90049"/>
    <x v="1"/>
    <s v="OFF-PA-10000477"/>
    <x v="1"/>
    <x v="10"/>
    <s v="Xerox 1952"/>
    <x v="1767"/>
    <n v="13"/>
    <x v="0"/>
    <x v="1881"/>
    <x v="1"/>
    <x v="0"/>
  </r>
  <r>
    <n v="2064"/>
    <s v="CA-2016-106439"/>
    <x v="656"/>
    <d v="2016-11-04T00:00:0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0"/>
  </r>
  <r>
    <n v="2065"/>
    <s v="CA-2016-106439"/>
    <x v="656"/>
    <d v="2016-11-04T00:00:00"/>
    <s v="Standard Class"/>
    <x v="55"/>
    <x v="55"/>
    <x v="1"/>
    <x v="0"/>
    <s v="Los Angeles"/>
    <x v="1"/>
    <n v="90049"/>
    <x v="1"/>
    <s v="OFF-ST-10001963"/>
    <x v="1"/>
    <x v="4"/>
    <s v="Tennsco Regal Shelving Units"/>
    <x v="1769"/>
    <n v="4"/>
    <x v="0"/>
    <x v="1883"/>
    <x v="1"/>
    <x v="0"/>
  </r>
  <r>
    <n v="2066"/>
    <s v="CA-2016-106439"/>
    <x v="656"/>
    <d v="2016-11-04T00:00:00"/>
    <s v="Standard Class"/>
    <x v="55"/>
    <x v="55"/>
    <x v="1"/>
    <x v="0"/>
    <s v="Los Angeles"/>
    <x v="1"/>
    <n v="90049"/>
    <x v="1"/>
    <s v="FUR-CH-10003833"/>
    <x v="0"/>
    <x v="1"/>
    <s v="Novimex Fabric Task Chair"/>
    <x v="1770"/>
    <n v="3"/>
    <x v="2"/>
    <x v="1884"/>
    <x v="1"/>
    <x v="0"/>
  </r>
  <r>
    <n v="2067"/>
    <s v="CA-2016-106439"/>
    <x v="656"/>
    <d v="2016-11-04T00:00:00"/>
    <s v="Standard Class"/>
    <x v="55"/>
    <x v="55"/>
    <x v="1"/>
    <x v="0"/>
    <s v="Los Angeles"/>
    <x v="1"/>
    <n v="90049"/>
    <x v="1"/>
    <s v="TEC-AC-10004568"/>
    <x v="2"/>
    <x v="11"/>
    <s v="Maxell LTO Ultrium - 800 GB"/>
    <x v="1771"/>
    <n v="9"/>
    <x v="0"/>
    <x v="1885"/>
    <x v="1"/>
    <x v="0"/>
  </r>
  <r>
    <n v="2068"/>
    <s v="CA-2016-106439"/>
    <x v="656"/>
    <d v="2016-11-04T00:00:00"/>
    <s v="Standard Class"/>
    <x v="55"/>
    <x v="55"/>
    <x v="1"/>
    <x v="0"/>
    <s v="Los Angeles"/>
    <x v="1"/>
    <n v="90049"/>
    <x v="1"/>
    <s v="OFF-AR-10001419"/>
    <x v="1"/>
    <x v="6"/>
    <s v="Newell 325"/>
    <x v="714"/>
    <n v="3"/>
    <x v="0"/>
    <x v="1886"/>
    <x v="1"/>
    <x v="0"/>
  </r>
  <r>
    <n v="2069"/>
    <s v="CA-2017-133452"/>
    <x v="657"/>
    <d v="2017-04-19T00:00:00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x v="1772"/>
    <n v="4"/>
    <x v="0"/>
    <x v="1887"/>
    <x v="1"/>
    <x v="0"/>
  </r>
  <r>
    <n v="2070"/>
    <s v="CA-2017-133452"/>
    <x v="657"/>
    <d v="2017-04-19T00:00:00"/>
    <s v="Standard Class"/>
    <x v="233"/>
    <x v="233"/>
    <x v="0"/>
    <x v="0"/>
    <s v="Pomona"/>
    <x v="1"/>
    <n v="91767"/>
    <x v="1"/>
    <s v="FUR-TA-10003954"/>
    <x v="0"/>
    <x v="3"/>
    <s v="Hon 94000 Series Round Tables"/>
    <x v="1773"/>
    <n v="3"/>
    <x v="2"/>
    <x v="1888"/>
    <x v="1"/>
    <x v="0"/>
  </r>
  <r>
    <n v="2071"/>
    <s v="CA-2018-146521"/>
    <x v="658"/>
    <d v="2018-07-23T00:00:00"/>
    <s v="Second Class"/>
    <x v="566"/>
    <x v="566"/>
    <x v="1"/>
    <x v="0"/>
    <s v="Philadelphia"/>
    <x v="9"/>
    <n v="19134"/>
    <x v="3"/>
    <s v="OFF-BI-10000301"/>
    <x v="1"/>
    <x v="8"/>
    <s v="GBC Instant Report Kit"/>
    <x v="1774"/>
    <n v="1"/>
    <x v="6"/>
    <x v="1889"/>
    <x v="3"/>
    <x v="0"/>
  </r>
  <r>
    <n v="2072"/>
    <s v="US-2019-110996"/>
    <x v="225"/>
    <d v="2019-11-25T00:00:00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x v="514"/>
    <n v="5"/>
    <x v="2"/>
    <x v="1890"/>
    <x v="1"/>
    <x v="0"/>
  </r>
  <r>
    <n v="2073"/>
    <s v="CA-2018-129693"/>
    <x v="491"/>
    <d v="2018-12-02T00:00:00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x v="2"/>
    <x v="1891"/>
    <x v="1"/>
    <x v="0"/>
  </r>
  <r>
    <n v="2074"/>
    <s v="CA-2019-122504"/>
    <x v="659"/>
    <d v="2019-11-12T00:00:00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x v="0"/>
    <x v="1892"/>
    <x v="1"/>
    <x v="1"/>
  </r>
  <r>
    <n v="2075"/>
    <s v="CA-2019-122504"/>
    <x v="659"/>
    <d v="2019-11-12T00:00:00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x v="2"/>
    <x v="1893"/>
    <x v="1"/>
    <x v="1"/>
  </r>
  <r>
    <n v="2076"/>
    <s v="CA-2016-131051"/>
    <x v="588"/>
    <d v="2016-12-05T00:00:00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x v="0"/>
    <x v="1894"/>
    <x v="1"/>
    <x v="0"/>
  </r>
  <r>
    <n v="2077"/>
    <s v="CA-2019-140676"/>
    <x v="510"/>
    <d v="2019-09-15T00:00:00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x v="3"/>
    <x v="0"/>
  </r>
  <r>
    <n v="2078"/>
    <s v="CA-2019-140676"/>
    <x v="510"/>
    <d v="2019-09-15T00:00:00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x v="0"/>
    <x v="1896"/>
    <x v="3"/>
    <x v="0"/>
  </r>
  <r>
    <n v="2079"/>
    <s v="CA-2019-140676"/>
    <x v="510"/>
    <d v="2019-09-15T00:00:00"/>
    <s v="First Class"/>
    <x v="569"/>
    <x v="569"/>
    <x v="0"/>
    <x v="0"/>
    <s v="Baltimore"/>
    <x v="39"/>
    <n v="21215"/>
    <x v="3"/>
    <s v="OFF-PA-10004243"/>
    <x v="1"/>
    <x v="10"/>
    <s v="Xerox 1939"/>
    <x v="453"/>
    <n v="5"/>
    <x v="0"/>
    <x v="464"/>
    <x v="3"/>
    <x v="0"/>
  </r>
  <r>
    <n v="2080"/>
    <s v="CA-2017-120103"/>
    <x v="100"/>
    <d v="2017-12-29T00:00:00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x v="2"/>
    <x v="1897"/>
    <x v="1"/>
    <x v="0"/>
  </r>
  <r>
    <n v="2081"/>
    <s v="CA-2017-120103"/>
    <x v="100"/>
    <d v="2017-12-29T00:00:00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x v="2"/>
    <x v="1898"/>
    <x v="1"/>
    <x v="0"/>
  </r>
  <r>
    <n v="2082"/>
    <s v="CA-2017-120103"/>
    <x v="100"/>
    <d v="2017-12-29T00:00:00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x v="326"/>
    <n v="2"/>
    <x v="2"/>
    <x v="1899"/>
    <x v="1"/>
    <x v="0"/>
  </r>
  <r>
    <n v="2083"/>
    <s v="CA-2019-104647"/>
    <x v="660"/>
    <d v="2019-03-01T00:00:00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2084"/>
    <s v="CA-2016-110352"/>
    <x v="533"/>
    <d v="2016-11-29T00:00:00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x v="208"/>
    <n v="2"/>
    <x v="2"/>
    <x v="210"/>
    <x v="2"/>
    <x v="0"/>
  </r>
  <r>
    <n v="2085"/>
    <s v="CA-2018-140501"/>
    <x v="661"/>
    <d v="2018-06-28T00:00:00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x v="0"/>
    <x v="1221"/>
    <x v="3"/>
    <x v="0"/>
  </r>
  <r>
    <n v="2086"/>
    <s v="CA-2018-140501"/>
    <x v="661"/>
    <d v="2018-06-28T00:00:00"/>
    <s v="Standard Class"/>
    <x v="5"/>
    <x v="5"/>
    <x v="0"/>
    <x v="0"/>
    <s v="New York City"/>
    <x v="15"/>
    <n v="10009"/>
    <x v="3"/>
    <s v="OFF-LA-10000248"/>
    <x v="1"/>
    <x v="2"/>
    <s v="Avery 52"/>
    <x v="1782"/>
    <n v="5"/>
    <x v="0"/>
    <x v="1901"/>
    <x v="3"/>
    <x v="0"/>
  </r>
  <r>
    <n v="2087"/>
    <s v="CA-2018-140501"/>
    <x v="661"/>
    <d v="2018-06-28T00:00:00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x v="0"/>
    <x v="1902"/>
    <x v="3"/>
    <x v="0"/>
  </r>
  <r>
    <n v="2088"/>
    <s v="CA-2018-140501"/>
    <x v="661"/>
    <d v="2018-06-28T00:00:00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x v="64"/>
    <n v="3"/>
    <x v="0"/>
    <x v="64"/>
    <x v="3"/>
    <x v="0"/>
  </r>
  <r>
    <n v="2089"/>
    <s v="CA-2018-140501"/>
    <x v="661"/>
    <d v="2018-06-28T00:00:00"/>
    <s v="Standard Class"/>
    <x v="5"/>
    <x v="5"/>
    <x v="0"/>
    <x v="0"/>
    <s v="New York City"/>
    <x v="15"/>
    <n v="10009"/>
    <x v="3"/>
    <s v="OFF-FA-10004076"/>
    <x v="1"/>
    <x v="13"/>
    <s v="Translucent Push Pins by OIC"/>
    <x v="536"/>
    <n v="2"/>
    <x v="0"/>
    <x v="1903"/>
    <x v="3"/>
    <x v="0"/>
  </r>
  <r>
    <n v="2090"/>
    <s v="CA-2017-139290"/>
    <x v="662"/>
    <d v="2017-10-30T00:00:00"/>
    <s v="Standard Class"/>
    <x v="199"/>
    <x v="199"/>
    <x v="1"/>
    <x v="0"/>
    <s v="Rancho Cucamonga"/>
    <x v="1"/>
    <n v="91730"/>
    <x v="1"/>
    <s v="OFF-LA-10004008"/>
    <x v="1"/>
    <x v="2"/>
    <s v="Avery 507"/>
    <x v="1784"/>
    <n v="2"/>
    <x v="0"/>
    <x v="1904"/>
    <x v="1"/>
    <x v="0"/>
  </r>
  <r>
    <n v="2091"/>
    <s v="CA-2019-166142"/>
    <x v="663"/>
    <d v="2019-07-19T00:00:00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x v="1785"/>
    <n v="3"/>
    <x v="0"/>
    <x v="1905"/>
    <x v="3"/>
    <x v="1"/>
  </r>
  <r>
    <n v="2092"/>
    <s v="CA-2019-166142"/>
    <x v="663"/>
    <d v="2019-07-19T00:00:00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x v="1786"/>
    <n v="3"/>
    <x v="4"/>
    <x v="1906"/>
    <x v="3"/>
    <x v="1"/>
  </r>
  <r>
    <n v="2093"/>
    <s v="CA-2016-145926"/>
    <x v="664"/>
    <d v="2016-11-21T00:00:00"/>
    <s v="Standard Class"/>
    <x v="88"/>
    <x v="88"/>
    <x v="2"/>
    <x v="0"/>
    <s v="Moorhead"/>
    <x v="11"/>
    <n v="56560"/>
    <x v="2"/>
    <s v="FUR-CH-10004289"/>
    <x v="0"/>
    <x v="1"/>
    <s v="Global Super Steno Chair"/>
    <x v="1787"/>
    <n v="5"/>
    <x v="0"/>
    <x v="1907"/>
    <x v="2"/>
    <x v="0"/>
  </r>
  <r>
    <n v="2094"/>
    <s v="CA-2017-149678"/>
    <x v="657"/>
    <d v="2017-04-15T00:00:00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x v="1788"/>
    <n v="1"/>
    <x v="0"/>
    <x v="1908"/>
    <x v="1"/>
    <x v="0"/>
  </r>
  <r>
    <n v="2095"/>
    <s v="US-2017-164357"/>
    <x v="665"/>
    <d v="2017-11-29T00:00:00"/>
    <s v="Standard Class"/>
    <x v="11"/>
    <x v="11"/>
    <x v="0"/>
    <x v="0"/>
    <s v="Wilmington"/>
    <x v="3"/>
    <n v="28403"/>
    <x v="0"/>
    <s v="OFF-AR-10001177"/>
    <x v="1"/>
    <x v="6"/>
    <s v="Newell 349"/>
    <x v="1332"/>
    <n v="5"/>
    <x v="2"/>
    <x v="1909"/>
    <x v="0"/>
    <x v="0"/>
  </r>
  <r>
    <n v="2096"/>
    <s v="US-2018-146570"/>
    <x v="666"/>
    <d v="2018-05-20T00:00:00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x v="1789"/>
    <n v="8"/>
    <x v="0"/>
    <x v="1910"/>
    <x v="0"/>
    <x v="0"/>
  </r>
  <r>
    <n v="2097"/>
    <s v="US-2018-146570"/>
    <x v="666"/>
    <d v="2018-05-20T00:00:00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x v="1377"/>
    <n v="4"/>
    <x v="0"/>
    <x v="1911"/>
    <x v="0"/>
    <x v="0"/>
  </r>
  <r>
    <n v="2098"/>
    <s v="US-2018-146570"/>
    <x v="666"/>
    <d v="2018-05-20T00:00:00"/>
    <s v="Standard Class"/>
    <x v="17"/>
    <x v="17"/>
    <x v="2"/>
    <x v="0"/>
    <s v="Jackson"/>
    <x v="35"/>
    <n v="39212"/>
    <x v="0"/>
    <s v="OFF-AR-10003856"/>
    <x v="1"/>
    <x v="6"/>
    <s v="Newell 344"/>
    <x v="484"/>
    <n v="3"/>
    <x v="0"/>
    <x v="495"/>
    <x v="0"/>
    <x v="0"/>
  </r>
  <r>
    <n v="2099"/>
    <s v="CA-2019-124401"/>
    <x v="210"/>
    <d v="2019-09-12T00:00:00"/>
    <s v="Standard Class"/>
    <x v="76"/>
    <x v="76"/>
    <x v="0"/>
    <x v="0"/>
    <s v="Portland"/>
    <x v="21"/>
    <n v="97206"/>
    <x v="1"/>
    <s v="OFF-ST-10000649"/>
    <x v="1"/>
    <x v="4"/>
    <s v="Hanging Personal Folder File"/>
    <x v="1023"/>
    <n v="3"/>
    <x v="2"/>
    <x v="1912"/>
    <x v="1"/>
    <x v="1"/>
  </r>
  <r>
    <n v="2100"/>
    <s v="CA-2019-124401"/>
    <x v="210"/>
    <d v="2019-09-12T00:00:0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x v="1790"/>
    <n v="7"/>
    <x v="2"/>
    <x v="1913"/>
    <x v="1"/>
    <x v="1"/>
  </r>
  <r>
    <n v="2101"/>
    <s v="US-2016-140116"/>
    <x v="418"/>
    <d v="2016-03-17T00:00: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x v="1791"/>
    <n v="3"/>
    <x v="2"/>
    <x v="1914"/>
    <x v="1"/>
    <x v="0"/>
  </r>
  <r>
    <n v="2102"/>
    <s v="US-2016-140116"/>
    <x v="418"/>
    <d v="2016-03-17T00:00: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x v="1792"/>
    <n v="4"/>
    <x v="2"/>
    <x v="1915"/>
    <x v="1"/>
    <x v="0"/>
  </r>
  <r>
    <n v="2103"/>
    <s v="CA-2016-123295"/>
    <x v="667"/>
    <d v="2016-07-18T00:00:00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x v="1793"/>
    <n v="4"/>
    <x v="2"/>
    <x v="1916"/>
    <x v="1"/>
    <x v="0"/>
  </r>
  <r>
    <n v="2104"/>
    <s v="CA-2019-167101"/>
    <x v="668"/>
    <d v="2019-03-28T00:00:00"/>
    <s v="Second Class"/>
    <x v="312"/>
    <x v="312"/>
    <x v="1"/>
    <x v="0"/>
    <s v="New York City"/>
    <x v="15"/>
    <n v="10009"/>
    <x v="3"/>
    <s v="OFF-PA-10000357"/>
    <x v="1"/>
    <x v="10"/>
    <s v="Xerox 1888"/>
    <x v="1794"/>
    <n v="4"/>
    <x v="0"/>
    <x v="1917"/>
    <x v="3"/>
    <x v="0"/>
  </r>
  <r>
    <n v="2105"/>
    <s v="CA-2019-167101"/>
    <x v="668"/>
    <d v="2019-03-28T00:00:00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2106"/>
    <s v="US-2016-167633"/>
    <x v="587"/>
    <d v="2016-10-05T00:00:00"/>
    <s v="Standard Class"/>
    <x v="572"/>
    <x v="572"/>
    <x v="0"/>
    <x v="0"/>
    <s v="Boynton Beach"/>
    <x v="2"/>
    <n v="33437"/>
    <x v="0"/>
    <s v="OFF-PA-10004888"/>
    <x v="1"/>
    <x v="10"/>
    <s v="Xerox 217"/>
    <x v="12"/>
    <n v="3"/>
    <x v="2"/>
    <x v="12"/>
    <x v="0"/>
    <x v="0"/>
  </r>
  <r>
    <n v="2107"/>
    <s v="US-2016-152723"/>
    <x v="467"/>
    <d v="2016-09-26T00:00:00"/>
    <s v="Same Day"/>
    <x v="428"/>
    <x v="428"/>
    <x v="1"/>
    <x v="0"/>
    <s v="Mesquite"/>
    <x v="5"/>
    <n v="75150"/>
    <x v="2"/>
    <s v="OFF-BI-10003460"/>
    <x v="1"/>
    <x v="8"/>
    <s v="Acco 3-Hole Punch"/>
    <x v="1796"/>
    <n v="1"/>
    <x v="3"/>
    <x v="1919"/>
    <x v="2"/>
    <x v="0"/>
  </r>
  <r>
    <n v="2108"/>
    <s v="CA-2017-164882"/>
    <x v="89"/>
    <d v="2017-10-31T00:00:00"/>
    <s v="Same Day"/>
    <x v="65"/>
    <x v="65"/>
    <x v="0"/>
    <x v="0"/>
    <s v="Redlands"/>
    <x v="1"/>
    <n v="92374"/>
    <x v="1"/>
    <s v="OFF-PA-10000157"/>
    <x v="1"/>
    <x v="10"/>
    <s v="Xerox 191"/>
    <x v="1024"/>
    <n v="1"/>
    <x v="0"/>
    <x v="1920"/>
    <x v="1"/>
    <x v="1"/>
  </r>
  <r>
    <n v="2109"/>
    <s v="CA-2017-164882"/>
    <x v="89"/>
    <d v="2017-10-31T00:00:00"/>
    <s v="Same Day"/>
    <x v="65"/>
    <x v="65"/>
    <x v="0"/>
    <x v="0"/>
    <s v="Redlands"/>
    <x v="1"/>
    <n v="92374"/>
    <x v="1"/>
    <s v="OFF-BI-10004519"/>
    <x v="1"/>
    <x v="8"/>
    <s v="GBC DocuBind P100 Manual Binding Machine"/>
    <x v="1115"/>
    <n v="3"/>
    <x v="2"/>
    <x v="1155"/>
    <x v="1"/>
    <x v="1"/>
  </r>
  <r>
    <n v="2110"/>
    <s v="CA-2017-164882"/>
    <x v="89"/>
    <d v="2017-10-31T00:00:00"/>
    <s v="Same Day"/>
    <x v="65"/>
    <x v="65"/>
    <x v="0"/>
    <x v="0"/>
    <s v="Redlands"/>
    <x v="1"/>
    <n v="92374"/>
    <x v="1"/>
    <s v="OFF-AR-10004272"/>
    <x v="1"/>
    <x v="6"/>
    <s v="Newell 308"/>
    <x v="1325"/>
    <n v="3"/>
    <x v="0"/>
    <x v="1921"/>
    <x v="1"/>
    <x v="1"/>
  </r>
  <r>
    <n v="2111"/>
    <s v="CA-2017-164882"/>
    <x v="89"/>
    <d v="2017-10-31T00:00:00"/>
    <s v="Same Day"/>
    <x v="65"/>
    <x v="65"/>
    <x v="0"/>
    <x v="0"/>
    <s v="Redlands"/>
    <x v="1"/>
    <n v="92374"/>
    <x v="1"/>
    <s v="OFF-FA-10000585"/>
    <x v="1"/>
    <x v="13"/>
    <s v="OIC Bulk Pack Metal Binder Clips"/>
    <x v="1797"/>
    <n v="5"/>
    <x v="0"/>
    <x v="1922"/>
    <x v="1"/>
    <x v="1"/>
  </r>
  <r>
    <n v="2112"/>
    <s v="CA-2017-164882"/>
    <x v="89"/>
    <d v="2017-10-31T00:00:00"/>
    <s v="Same Day"/>
    <x v="65"/>
    <x v="65"/>
    <x v="0"/>
    <x v="0"/>
    <s v="Redlands"/>
    <x v="1"/>
    <n v="92374"/>
    <x v="1"/>
    <s v="FUR-CH-10004218"/>
    <x v="0"/>
    <x v="1"/>
    <s v="Global Fabric Manager's Chair, Dark Gray"/>
    <x v="831"/>
    <n v="4"/>
    <x v="2"/>
    <x v="1923"/>
    <x v="1"/>
    <x v="1"/>
  </r>
  <r>
    <n v="2113"/>
    <s v="CA-2017-164882"/>
    <x v="89"/>
    <d v="2017-10-31T00:00:00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x v="0"/>
    <x v="1924"/>
    <x v="1"/>
    <x v="1"/>
  </r>
  <r>
    <n v="2114"/>
    <s v="CA-2017-164882"/>
    <x v="89"/>
    <d v="2017-10-31T00:00:00"/>
    <s v="Same Day"/>
    <x v="65"/>
    <x v="65"/>
    <x v="0"/>
    <x v="0"/>
    <s v="Redlands"/>
    <x v="1"/>
    <n v="92374"/>
    <x v="1"/>
    <s v="TEC-PH-10001578"/>
    <x v="2"/>
    <x v="7"/>
    <s v="Polycom SoundStation2 EX Conference phone"/>
    <x v="1798"/>
    <n v="4"/>
    <x v="2"/>
    <x v="1925"/>
    <x v="1"/>
    <x v="1"/>
  </r>
  <r>
    <n v="2115"/>
    <s v="CA-2017-164882"/>
    <x v="89"/>
    <d v="2017-10-31T00:00:00"/>
    <s v="Same Day"/>
    <x v="65"/>
    <x v="65"/>
    <x v="0"/>
    <x v="0"/>
    <s v="Redlands"/>
    <x v="1"/>
    <n v="92374"/>
    <x v="1"/>
    <s v="OFF-ST-10003638"/>
    <x v="1"/>
    <x v="4"/>
    <s v="Mobile Personal File Cube"/>
    <x v="1799"/>
    <n v="2"/>
    <x v="0"/>
    <x v="1926"/>
    <x v="1"/>
    <x v="1"/>
  </r>
  <r>
    <n v="2116"/>
    <s v="CA-2017-164882"/>
    <x v="89"/>
    <d v="2017-10-31T00:00:00"/>
    <s v="Same Day"/>
    <x v="65"/>
    <x v="65"/>
    <x v="0"/>
    <x v="0"/>
    <s v="Redlands"/>
    <x v="1"/>
    <n v="92374"/>
    <x v="1"/>
    <s v="FUR-BO-10002213"/>
    <x v="0"/>
    <x v="0"/>
    <s v="DMI Eclipse Executive Suite Bookcases"/>
    <x v="1800"/>
    <n v="1"/>
    <x v="11"/>
    <x v="1927"/>
    <x v="1"/>
    <x v="1"/>
  </r>
  <r>
    <n v="2117"/>
    <s v="CA-2017-159786"/>
    <x v="88"/>
    <d v="2017-10-17T00:00:00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x v="10"/>
    <x v="1928"/>
    <x v="3"/>
    <x v="0"/>
  </r>
  <r>
    <n v="2118"/>
    <s v="CA-2018-130267"/>
    <x v="251"/>
    <d v="2018-09-23T00:00:0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x v="0"/>
    <x v="1929"/>
    <x v="1"/>
    <x v="0"/>
  </r>
  <r>
    <n v="2119"/>
    <s v="CA-2019-155460"/>
    <x v="669"/>
    <d v="2019-04-15T00:00:00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x v="0"/>
    <x v="1930"/>
    <x v="1"/>
    <x v="0"/>
  </r>
  <r>
    <n v="2120"/>
    <s v="CA-2019-155460"/>
    <x v="669"/>
    <d v="2019-04-15T00:00:00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x v="1658"/>
    <n v="5"/>
    <x v="2"/>
    <x v="1756"/>
    <x v="1"/>
    <x v="0"/>
  </r>
  <r>
    <n v="2121"/>
    <s v="US-2019-168690"/>
    <x v="363"/>
    <d v="2019-01-13T00:00:00"/>
    <s v="Standard Class"/>
    <x v="465"/>
    <x v="465"/>
    <x v="0"/>
    <x v="0"/>
    <s v="Ormond Beach"/>
    <x v="2"/>
    <n v="32174"/>
    <x v="0"/>
    <s v="OFF-BI-10000145"/>
    <x v="1"/>
    <x v="8"/>
    <s v="Zipper Ring Binder Pockets"/>
    <x v="1803"/>
    <n v="3"/>
    <x v="6"/>
    <x v="1931"/>
    <x v="0"/>
    <x v="0"/>
  </r>
  <r>
    <n v="2122"/>
    <s v="CA-2019-158246"/>
    <x v="45"/>
    <d v="2019-11-11T00:00:00"/>
    <s v="First Class"/>
    <x v="80"/>
    <x v="80"/>
    <x v="1"/>
    <x v="0"/>
    <s v="Sunnyvale"/>
    <x v="1"/>
    <n v="94086"/>
    <x v="1"/>
    <s v="FUR-CH-10003061"/>
    <x v="0"/>
    <x v="1"/>
    <s v="Global Leather Task Chair, Black"/>
    <x v="1804"/>
    <n v="3"/>
    <x v="2"/>
    <x v="1932"/>
    <x v="1"/>
    <x v="0"/>
  </r>
  <r>
    <n v="2123"/>
    <s v="CA-2019-167381"/>
    <x v="585"/>
    <d v="2019-09-24T00:00:00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x v="1805"/>
    <n v="2"/>
    <x v="0"/>
    <x v="1933"/>
    <x v="2"/>
    <x v="0"/>
  </r>
  <r>
    <n v="2124"/>
    <s v="CA-2019-167381"/>
    <x v="585"/>
    <d v="2019-09-24T00:00:00"/>
    <s v="Second Class"/>
    <x v="382"/>
    <x v="382"/>
    <x v="2"/>
    <x v="0"/>
    <s v="Lansing"/>
    <x v="12"/>
    <n v="48911"/>
    <x v="2"/>
    <s v="OFF-LA-10000134"/>
    <x v="1"/>
    <x v="2"/>
    <s v="Avery 511"/>
    <x v="1806"/>
    <n v="9"/>
    <x v="0"/>
    <x v="1934"/>
    <x v="2"/>
    <x v="0"/>
  </r>
  <r>
    <n v="2125"/>
    <s v="CA-2019-144862"/>
    <x v="96"/>
    <d v="2019-12-05T00:00:00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x v="1807"/>
    <n v="5"/>
    <x v="2"/>
    <x v="1935"/>
    <x v="3"/>
    <x v="0"/>
  </r>
  <r>
    <n v="2126"/>
    <s v="CA-2019-144862"/>
    <x v="96"/>
    <d v="2019-12-05T00:00:00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x v="10"/>
    <x v="1936"/>
    <x v="3"/>
    <x v="0"/>
  </r>
  <r>
    <n v="2127"/>
    <s v="CA-2016-126032"/>
    <x v="670"/>
    <d v="2016-06-28T00:00:00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x v="2"/>
    <x v="1937"/>
    <x v="3"/>
    <x v="0"/>
  </r>
  <r>
    <n v="2128"/>
    <s v="CA-2017-134859"/>
    <x v="242"/>
    <d v="2017-10-09T00:00:00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x v="2"/>
    <x v="1938"/>
    <x v="3"/>
    <x v="0"/>
  </r>
  <r>
    <n v="2129"/>
    <s v="CA-2017-134859"/>
    <x v="242"/>
    <d v="2017-10-09T00:00:00"/>
    <s v="Standard Class"/>
    <x v="451"/>
    <x v="451"/>
    <x v="2"/>
    <x v="0"/>
    <s v="Philadelphia"/>
    <x v="9"/>
    <n v="19134"/>
    <x v="3"/>
    <s v="OFF-PA-10001293"/>
    <x v="1"/>
    <x v="10"/>
    <s v="Xerox 1946"/>
    <x v="561"/>
    <n v="4"/>
    <x v="2"/>
    <x v="570"/>
    <x v="3"/>
    <x v="0"/>
  </r>
  <r>
    <n v="2130"/>
    <s v="US-2016-114188"/>
    <x v="671"/>
    <d v="2016-05-22T00:00:00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x v="1810"/>
    <n v="4"/>
    <x v="0"/>
    <x v="1939"/>
    <x v="3"/>
    <x v="0"/>
  </r>
  <r>
    <n v="2131"/>
    <s v="US-2016-114188"/>
    <x v="671"/>
    <d v="2016-05-22T00:00:00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x v="0"/>
    <x v="1940"/>
    <x v="3"/>
    <x v="0"/>
  </r>
  <r>
    <n v="2132"/>
    <s v="US-2016-114188"/>
    <x v="671"/>
    <d v="2016-05-22T00:00:00"/>
    <s v="Second Class"/>
    <x v="575"/>
    <x v="575"/>
    <x v="1"/>
    <x v="0"/>
    <s v="Dover"/>
    <x v="38"/>
    <n v="3820"/>
    <x v="3"/>
    <s v="FUR-FU-10000076"/>
    <x v="0"/>
    <x v="5"/>
    <s v="24-Hour Round Wall Clock"/>
    <x v="395"/>
    <n v="7"/>
    <x v="0"/>
    <x v="1941"/>
    <x v="3"/>
    <x v="0"/>
  </r>
  <r>
    <n v="2133"/>
    <s v="CA-2017-156524"/>
    <x v="312"/>
    <d v="2017-11-26T00:00:00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2134"/>
    <s v="CA-2017-122210"/>
    <x v="672"/>
    <d v="2017-12-04T00:00:00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x v="6"/>
    <x v="1943"/>
    <x v="3"/>
    <x v="0"/>
  </r>
  <r>
    <n v="2135"/>
    <s v="CA-2017-122210"/>
    <x v="672"/>
    <d v="2017-12-04T00:00:00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x v="1814"/>
    <n v="7"/>
    <x v="2"/>
    <x v="1944"/>
    <x v="3"/>
    <x v="0"/>
  </r>
  <r>
    <n v="2136"/>
    <s v="CA-2017-122210"/>
    <x v="672"/>
    <d v="2017-12-04T00:00:00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x v="1815"/>
    <n v="4"/>
    <x v="10"/>
    <x v="1945"/>
    <x v="3"/>
    <x v="0"/>
  </r>
  <r>
    <n v="2137"/>
    <s v="CA-2017-156377"/>
    <x v="620"/>
    <d v="2018-01-05T00:00:00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x v="7"/>
    <x v="1946"/>
    <x v="2"/>
    <x v="0"/>
  </r>
  <r>
    <n v="2138"/>
    <s v="CA-2017-156377"/>
    <x v="620"/>
    <d v="2018-01-05T00:00:00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x v="3"/>
    <x v="1947"/>
    <x v="2"/>
    <x v="0"/>
  </r>
  <r>
    <n v="2139"/>
    <s v="US-2019-157896"/>
    <x v="673"/>
    <d v="2019-11-16T00:00:00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x v="678"/>
    <n v="3"/>
    <x v="0"/>
    <x v="691"/>
    <x v="3"/>
    <x v="0"/>
  </r>
  <r>
    <n v="2140"/>
    <s v="CA-2016-159520"/>
    <x v="571"/>
    <d v="2016-06-11T00:00:00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x v="2"/>
    <x v="1948"/>
    <x v="3"/>
    <x v="0"/>
  </r>
  <r>
    <n v="2141"/>
    <s v="CA-2016-159520"/>
    <x v="571"/>
    <d v="2016-06-11T00:00:00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x v="0"/>
    <x v="1949"/>
    <x v="3"/>
    <x v="0"/>
  </r>
  <r>
    <n v="2142"/>
    <s v="CA-2016-159520"/>
    <x v="571"/>
    <d v="2016-06-11T00:00:00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x v="10"/>
    <x v="1950"/>
    <x v="3"/>
    <x v="0"/>
  </r>
  <r>
    <n v="2143"/>
    <s v="CA-2018-155481"/>
    <x v="142"/>
    <d v="2018-09-05T00:00:00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x v="2"/>
    <x v="1951"/>
    <x v="3"/>
    <x v="0"/>
  </r>
  <r>
    <n v="2144"/>
    <s v="CA-2018-155481"/>
    <x v="142"/>
    <d v="2018-09-05T00:00:00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x v="10"/>
    <x v="1952"/>
    <x v="3"/>
    <x v="0"/>
  </r>
  <r>
    <n v="2145"/>
    <s v="CA-2018-155481"/>
    <x v="142"/>
    <d v="2018-09-05T00:00:00"/>
    <s v="Standard Class"/>
    <x v="158"/>
    <x v="158"/>
    <x v="1"/>
    <x v="0"/>
    <s v="Philadelphia"/>
    <x v="9"/>
    <n v="19140"/>
    <x v="3"/>
    <s v="OFF-FA-10002780"/>
    <x v="1"/>
    <x v="13"/>
    <s v="Staples"/>
    <x v="1822"/>
    <n v="7"/>
    <x v="2"/>
    <x v="1953"/>
    <x v="3"/>
    <x v="0"/>
  </r>
  <r>
    <n v="2146"/>
    <s v="US-2018-152051"/>
    <x v="674"/>
    <d v="2018-06-29T00:00:00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x v="4"/>
    <x v="1954"/>
    <x v="3"/>
    <x v="1"/>
  </r>
  <r>
    <n v="2147"/>
    <s v="US-2018-152051"/>
    <x v="674"/>
    <d v="2018-06-29T00:00:00"/>
    <s v="Standard Class"/>
    <x v="378"/>
    <x v="378"/>
    <x v="1"/>
    <x v="0"/>
    <s v="York"/>
    <x v="9"/>
    <n v="17403"/>
    <x v="3"/>
    <s v="OFF-BI-10004781"/>
    <x v="1"/>
    <x v="8"/>
    <s v="GBC Wire Binding Strips"/>
    <x v="1824"/>
    <n v="4"/>
    <x v="6"/>
    <x v="1955"/>
    <x v="3"/>
    <x v="1"/>
  </r>
  <r>
    <n v="2148"/>
    <s v="US-2018-152051"/>
    <x v="674"/>
    <d v="2018-06-29T00:00:00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x v="2"/>
    <x v="1956"/>
    <x v="3"/>
    <x v="1"/>
  </r>
  <r>
    <n v="2149"/>
    <s v="CA-2016-141607"/>
    <x v="432"/>
    <d v="2016-12-17T00:00:00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x v="0"/>
    <x v="1957"/>
    <x v="1"/>
    <x v="0"/>
  </r>
  <r>
    <n v="2150"/>
    <s v="CA-2019-102771"/>
    <x v="185"/>
    <d v="2019-04-05T00:00:0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x v="1827"/>
    <n v="5"/>
    <x v="0"/>
    <x v="1958"/>
    <x v="3"/>
    <x v="0"/>
  </r>
  <r>
    <n v="2151"/>
    <s v="US-2019-139969"/>
    <x v="123"/>
    <d v="2019-11-26T00:00:00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x v="4"/>
    <x v="1959"/>
    <x v="2"/>
    <x v="0"/>
  </r>
  <r>
    <n v="2152"/>
    <s v="CA-2016-167360"/>
    <x v="156"/>
    <d v="2016-11-29T00:00:00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x v="0"/>
    <x v="1960"/>
    <x v="2"/>
    <x v="0"/>
  </r>
  <r>
    <n v="2153"/>
    <s v="CA-2017-123505"/>
    <x v="6"/>
    <d v="2017-11-26T00:00:00"/>
    <s v="Standard Class"/>
    <x v="481"/>
    <x v="481"/>
    <x v="0"/>
    <x v="0"/>
    <s v="Quincy"/>
    <x v="31"/>
    <n v="2169"/>
    <x v="3"/>
    <s v="OFF-PA-10002586"/>
    <x v="1"/>
    <x v="10"/>
    <s v="Xerox 1970"/>
    <x v="1830"/>
    <n v="3"/>
    <x v="0"/>
    <x v="1961"/>
    <x v="3"/>
    <x v="0"/>
  </r>
  <r>
    <n v="2154"/>
    <s v="CA-2018-117282"/>
    <x v="216"/>
    <d v="2018-07-18T00:00:00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x v="2"/>
    <x v="1962"/>
    <x v="3"/>
    <x v="0"/>
  </r>
  <r>
    <n v="2155"/>
    <s v="US-2018-120460"/>
    <x v="567"/>
    <d v="2018-05-05T00:00:00"/>
    <s v="Standard Class"/>
    <x v="408"/>
    <x v="408"/>
    <x v="2"/>
    <x v="0"/>
    <s v="Dallas"/>
    <x v="5"/>
    <n v="75081"/>
    <x v="2"/>
    <s v="FUR-FU-10004973"/>
    <x v="0"/>
    <x v="5"/>
    <s v="Flat Face Poster Frame"/>
    <x v="1832"/>
    <n v="3"/>
    <x v="7"/>
    <x v="1963"/>
    <x v="2"/>
    <x v="0"/>
  </r>
  <r>
    <n v="2156"/>
    <s v="CA-2018-111115"/>
    <x v="197"/>
    <d v="2018-07-27T00:00:00"/>
    <s v="Second Class"/>
    <x v="445"/>
    <x v="445"/>
    <x v="0"/>
    <x v="0"/>
    <s v="Los Angeles"/>
    <x v="1"/>
    <n v="90032"/>
    <x v="1"/>
    <s v="OFF-FA-10000624"/>
    <x v="1"/>
    <x v="13"/>
    <s v="OIC Binder Clips"/>
    <x v="1385"/>
    <n v="6"/>
    <x v="0"/>
    <x v="1964"/>
    <x v="1"/>
    <x v="0"/>
  </r>
  <r>
    <n v="2157"/>
    <s v="CA-2016-124646"/>
    <x v="169"/>
    <d v="2016-06-24T00:00:00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2158"/>
    <s v="CA-2016-124646"/>
    <x v="169"/>
    <d v="2016-06-24T00:00:00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x v="0"/>
    <x v="437"/>
    <x v="2"/>
    <x v="0"/>
  </r>
  <r>
    <n v="2159"/>
    <s v="CA-2019-148166"/>
    <x v="208"/>
    <d v="2019-10-26T00:00:00"/>
    <s v="Standard Class"/>
    <x v="71"/>
    <x v="71"/>
    <x v="2"/>
    <x v="0"/>
    <s v="Deltona"/>
    <x v="2"/>
    <n v="32725"/>
    <x v="0"/>
    <s v="OFF-AR-10004956"/>
    <x v="1"/>
    <x v="6"/>
    <s v="Newell 33"/>
    <x v="329"/>
    <n v="4"/>
    <x v="2"/>
    <x v="1965"/>
    <x v="0"/>
    <x v="0"/>
  </r>
  <r>
    <n v="2160"/>
    <s v="CA-2018-159737"/>
    <x v="323"/>
    <d v="2018-09-09T00:00:00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x v="3"/>
    <x v="1966"/>
    <x v="2"/>
    <x v="0"/>
  </r>
  <r>
    <n v="2161"/>
    <s v="CA-2018-141019"/>
    <x v="675"/>
    <d v="2018-05-14T00:00:00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x v="2"/>
    <x v="1967"/>
    <x v="3"/>
    <x v="0"/>
  </r>
  <r>
    <n v="2162"/>
    <s v="CA-2018-101938"/>
    <x v="676"/>
    <d v="2018-01-12T00:00:00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x v="0"/>
    <x v="1968"/>
    <x v="1"/>
    <x v="0"/>
  </r>
  <r>
    <n v="2163"/>
    <s v="CA-2019-166296"/>
    <x v="677"/>
    <d v="2019-03-19T00:00:00"/>
    <s v="Standard Class"/>
    <x v="580"/>
    <x v="580"/>
    <x v="2"/>
    <x v="0"/>
    <s v="Manteca"/>
    <x v="1"/>
    <n v="95336"/>
    <x v="1"/>
    <s v="OFF-PA-10004359"/>
    <x v="1"/>
    <x v="10"/>
    <s v="Multicolor Computer Printout Paper"/>
    <x v="1836"/>
    <n v="3"/>
    <x v="0"/>
    <x v="1969"/>
    <x v="1"/>
    <x v="0"/>
  </r>
  <r>
    <n v="2164"/>
    <s v="CA-2018-154018"/>
    <x v="63"/>
    <d v="2018-10-19T00:00:00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x v="1837"/>
    <n v="3"/>
    <x v="2"/>
    <x v="1970"/>
    <x v="2"/>
    <x v="0"/>
  </r>
  <r>
    <n v="2165"/>
    <s v="CA-2018-154018"/>
    <x v="63"/>
    <d v="2018-10-19T00:00:00"/>
    <s v="Standard Class"/>
    <x v="66"/>
    <x v="66"/>
    <x v="0"/>
    <x v="0"/>
    <s v="Laredo"/>
    <x v="5"/>
    <n v="78041"/>
    <x v="2"/>
    <s v="OFF-PA-10000551"/>
    <x v="1"/>
    <x v="10"/>
    <s v="Array Memo Cubes"/>
    <x v="1838"/>
    <n v="2"/>
    <x v="2"/>
    <x v="1971"/>
    <x v="2"/>
    <x v="0"/>
  </r>
  <r>
    <n v="2166"/>
    <s v="CA-2018-154018"/>
    <x v="63"/>
    <d v="2018-10-19T00:00:00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x v="1839"/>
    <n v="5"/>
    <x v="7"/>
    <x v="1972"/>
    <x v="2"/>
    <x v="0"/>
  </r>
  <r>
    <n v="2167"/>
    <s v="CA-2018-154018"/>
    <x v="63"/>
    <d v="2018-10-19T00:00:00"/>
    <s v="Standard Class"/>
    <x v="66"/>
    <x v="66"/>
    <x v="0"/>
    <x v="0"/>
    <s v="Laredo"/>
    <x v="5"/>
    <n v="78041"/>
    <x v="2"/>
    <s v="OFF-AR-10002067"/>
    <x v="1"/>
    <x v="6"/>
    <s v="Newell 334"/>
    <x v="1840"/>
    <n v="1"/>
    <x v="2"/>
    <x v="1973"/>
    <x v="2"/>
    <x v="0"/>
  </r>
  <r>
    <n v="2168"/>
    <s v="CA-2018-154018"/>
    <x v="63"/>
    <d v="2018-10-19T00:00:00"/>
    <s v="Standard Class"/>
    <x v="66"/>
    <x v="66"/>
    <x v="0"/>
    <x v="0"/>
    <s v="Laredo"/>
    <x v="5"/>
    <n v="78041"/>
    <x v="2"/>
    <s v="OFF-BI-10004140"/>
    <x v="1"/>
    <x v="8"/>
    <s v="Avery Non-Stick Binders"/>
    <x v="1841"/>
    <n v="7"/>
    <x v="3"/>
    <x v="1974"/>
    <x v="2"/>
    <x v="0"/>
  </r>
  <r>
    <n v="2169"/>
    <s v="CA-2019-117870"/>
    <x v="678"/>
    <d v="2019-01-30T00:00:00"/>
    <s v="Second Class"/>
    <x v="581"/>
    <x v="581"/>
    <x v="0"/>
    <x v="0"/>
    <s v="Kent"/>
    <x v="24"/>
    <n v="44240"/>
    <x v="3"/>
    <s v="OFF-AR-10004078"/>
    <x v="1"/>
    <x v="6"/>
    <s v="Newell 312"/>
    <x v="261"/>
    <n v="3"/>
    <x v="2"/>
    <x v="1975"/>
    <x v="3"/>
    <x v="0"/>
  </r>
  <r>
    <n v="2170"/>
    <s v="CA-2019-117870"/>
    <x v="678"/>
    <d v="2019-01-30T00:00:00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x v="2"/>
    <x v="1976"/>
    <x v="3"/>
    <x v="0"/>
  </r>
  <r>
    <n v="2171"/>
    <s v="CA-2019-117870"/>
    <x v="678"/>
    <d v="2019-01-30T00:00:00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x v="715"/>
    <n v="3"/>
    <x v="10"/>
    <x v="733"/>
    <x v="3"/>
    <x v="0"/>
  </r>
  <r>
    <n v="2172"/>
    <s v="US-2019-137491"/>
    <x v="123"/>
    <d v="2019-11-25T00:00:00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x v="1842"/>
    <n v="2"/>
    <x v="4"/>
    <x v="1977"/>
    <x v="2"/>
    <x v="0"/>
  </r>
  <r>
    <n v="2173"/>
    <s v="CA-2016-152296"/>
    <x v="601"/>
    <d v="2016-08-03T00:00:00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x v="2"/>
    <x v="1978"/>
    <x v="1"/>
    <x v="0"/>
  </r>
  <r>
    <n v="2174"/>
    <s v="CA-2018-112025"/>
    <x v="679"/>
    <d v="2018-08-04T00:00:00"/>
    <s v="Standard Class"/>
    <x v="60"/>
    <x v="60"/>
    <x v="2"/>
    <x v="0"/>
    <s v="Houston"/>
    <x v="5"/>
    <n v="77070"/>
    <x v="2"/>
    <s v="OFF-BI-10002353"/>
    <x v="1"/>
    <x v="8"/>
    <s v="GBC VeloBind Cover Sets"/>
    <x v="1844"/>
    <n v="3"/>
    <x v="3"/>
    <x v="1979"/>
    <x v="2"/>
    <x v="0"/>
  </r>
  <r>
    <n v="2175"/>
    <s v="CA-2017-132507"/>
    <x v="117"/>
    <d v="2017-08-03T00:00:00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2176"/>
    <s v="CA-2018-125738"/>
    <x v="680"/>
    <d v="2018-10-21T00:00:00"/>
    <s v="Standard Class"/>
    <x v="583"/>
    <x v="583"/>
    <x v="2"/>
    <x v="0"/>
    <s v="Salt Lake City"/>
    <x v="7"/>
    <n v="84106"/>
    <x v="1"/>
    <s v="OFF-PA-10000740"/>
    <x v="1"/>
    <x v="10"/>
    <s v="Xerox 1982"/>
    <x v="1846"/>
    <n v="2"/>
    <x v="0"/>
    <x v="1981"/>
    <x v="1"/>
    <x v="0"/>
  </r>
  <r>
    <n v="2177"/>
    <s v="CA-2018-125738"/>
    <x v="680"/>
    <d v="2018-10-21T00:00:00"/>
    <s v="Standard Class"/>
    <x v="583"/>
    <x v="583"/>
    <x v="2"/>
    <x v="0"/>
    <s v="Salt Lake City"/>
    <x v="7"/>
    <n v="84106"/>
    <x v="1"/>
    <s v="OFF-PA-10003001"/>
    <x v="1"/>
    <x v="10"/>
    <s v="Xerox 1986"/>
    <x v="1847"/>
    <n v="9"/>
    <x v="0"/>
    <x v="1982"/>
    <x v="1"/>
    <x v="0"/>
  </r>
  <r>
    <n v="2178"/>
    <s v="CA-2018-125738"/>
    <x v="680"/>
    <d v="2018-10-21T00:00:00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x v="2"/>
    <x v="1983"/>
    <x v="1"/>
    <x v="0"/>
  </r>
  <r>
    <n v="2179"/>
    <s v="CA-2018-125738"/>
    <x v="680"/>
    <d v="2018-10-21T00:00:00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x v="1"/>
    <x v="0"/>
  </r>
  <r>
    <n v="2180"/>
    <s v="CA-2018-128818"/>
    <x v="681"/>
    <d v="2018-05-11T00:00:00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x v="2"/>
    <x v="1985"/>
    <x v="3"/>
    <x v="0"/>
  </r>
  <r>
    <n v="2181"/>
    <s v="CA-2018-128818"/>
    <x v="681"/>
    <d v="2018-05-11T00:00:00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x v="1851"/>
    <n v="3"/>
    <x v="0"/>
    <x v="1986"/>
    <x v="3"/>
    <x v="0"/>
  </r>
  <r>
    <n v="2182"/>
    <s v="CA-2018-128818"/>
    <x v="681"/>
    <d v="2018-05-11T00:00:00"/>
    <s v="Standard Class"/>
    <x v="170"/>
    <x v="170"/>
    <x v="0"/>
    <x v="0"/>
    <s v="New York City"/>
    <x v="15"/>
    <n v="10009"/>
    <x v="3"/>
    <s v="FUR-CH-10002084"/>
    <x v="0"/>
    <x v="1"/>
    <s v="Hon Mobius Operator's Chair"/>
    <x v="1852"/>
    <n v="4"/>
    <x v="9"/>
    <x v="1987"/>
    <x v="3"/>
    <x v="0"/>
  </r>
  <r>
    <n v="2183"/>
    <s v="CA-2018-128818"/>
    <x v="681"/>
    <d v="2018-05-11T00:00:00"/>
    <s v="Standard Class"/>
    <x v="170"/>
    <x v="170"/>
    <x v="0"/>
    <x v="0"/>
    <s v="New York City"/>
    <x v="15"/>
    <n v="10009"/>
    <x v="3"/>
    <s v="TEC-MA-10000488"/>
    <x v="2"/>
    <x v="15"/>
    <s v="Bady BDG101FRU Card Printer"/>
    <x v="1853"/>
    <n v="5"/>
    <x v="0"/>
    <x v="1988"/>
    <x v="3"/>
    <x v="0"/>
  </r>
  <r>
    <n v="2184"/>
    <s v="CA-2018-128818"/>
    <x v="681"/>
    <d v="2018-05-11T00:00:00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x v="0"/>
    <x v="1827"/>
    <x v="3"/>
    <x v="0"/>
  </r>
  <r>
    <n v="2185"/>
    <s v="CA-2018-128818"/>
    <x v="681"/>
    <d v="2018-05-11T00:00:00"/>
    <s v="Standard Class"/>
    <x v="170"/>
    <x v="170"/>
    <x v="0"/>
    <x v="0"/>
    <s v="New York City"/>
    <x v="15"/>
    <n v="10009"/>
    <x v="3"/>
    <s v="FUR-FU-10001940"/>
    <x v="0"/>
    <x v="5"/>
    <s v="Staple-based wall hangings"/>
    <x v="1854"/>
    <n v="8"/>
    <x v="0"/>
    <x v="1989"/>
    <x v="3"/>
    <x v="0"/>
  </r>
  <r>
    <n v="2186"/>
    <s v="CA-2019-124576"/>
    <x v="378"/>
    <d v="2019-08-04T00:00:00"/>
    <s v="Second Class"/>
    <x v="96"/>
    <x v="96"/>
    <x v="1"/>
    <x v="0"/>
    <s v="Salinas"/>
    <x v="1"/>
    <n v="93905"/>
    <x v="1"/>
    <s v="OFF-BI-10002735"/>
    <x v="1"/>
    <x v="8"/>
    <s v="GBC Prestige Therm-A-Bind Covers"/>
    <x v="1855"/>
    <n v="2"/>
    <x v="2"/>
    <x v="1990"/>
    <x v="1"/>
    <x v="0"/>
  </r>
  <r>
    <n v="2187"/>
    <s v="CA-2018-101378"/>
    <x v="216"/>
    <d v="2018-07-14T00:00:00"/>
    <s v="Same Day"/>
    <x v="584"/>
    <x v="584"/>
    <x v="0"/>
    <x v="0"/>
    <s v="Huntsville"/>
    <x v="19"/>
    <n v="35810"/>
    <x v="0"/>
    <s v="TEC-AC-10002345"/>
    <x v="2"/>
    <x v="11"/>
    <s v="HP Standard 104 key PS/2 Keyboard"/>
    <x v="180"/>
    <n v="2"/>
    <x v="0"/>
    <x v="182"/>
    <x v="0"/>
    <x v="0"/>
  </r>
  <r>
    <n v="2188"/>
    <s v="CA-2019-143063"/>
    <x v="682"/>
    <d v="2019-08-15T00:00:00"/>
    <s v="Standard Class"/>
    <x v="582"/>
    <x v="582"/>
    <x v="0"/>
    <x v="0"/>
    <s v="Columbus"/>
    <x v="14"/>
    <n v="47201"/>
    <x v="2"/>
    <s v="OFF-EN-10003134"/>
    <x v="1"/>
    <x v="12"/>
    <s v="Staple envelope"/>
    <x v="1856"/>
    <n v="6"/>
    <x v="0"/>
    <x v="1991"/>
    <x v="2"/>
    <x v="0"/>
  </r>
  <r>
    <n v="2189"/>
    <s v="CA-2019-143063"/>
    <x v="682"/>
    <d v="2019-08-15T00:00:00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x v="2"/>
    <x v="0"/>
  </r>
  <r>
    <n v="2190"/>
    <s v="CA-2019-143063"/>
    <x v="682"/>
    <d v="2019-08-15T00:00:00"/>
    <s v="Standard Class"/>
    <x v="582"/>
    <x v="582"/>
    <x v="0"/>
    <x v="0"/>
    <s v="Columbus"/>
    <x v="14"/>
    <n v="47201"/>
    <x v="2"/>
    <s v="TEC-PH-10003645"/>
    <x v="2"/>
    <x v="7"/>
    <s v="Aastra 57i VoIP phone"/>
    <x v="1858"/>
    <n v="9"/>
    <x v="0"/>
    <x v="1993"/>
    <x v="2"/>
    <x v="0"/>
  </r>
  <r>
    <n v="2191"/>
    <s v="CA-2018-118913"/>
    <x v="674"/>
    <d v="2018-06-29T00:00:00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x v="1859"/>
    <n v="3"/>
    <x v="0"/>
    <x v="1994"/>
    <x v="1"/>
    <x v="0"/>
  </r>
  <r>
    <n v="2192"/>
    <s v="CA-2018-128412"/>
    <x v="107"/>
    <d v="2018-12-17T00:00:00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x v="1860"/>
    <n v="3"/>
    <x v="2"/>
    <x v="1995"/>
    <x v="1"/>
    <x v="0"/>
  </r>
  <r>
    <n v="2193"/>
    <s v="CA-2018-128412"/>
    <x v="107"/>
    <d v="2018-12-17T00:00:00"/>
    <s v="Standard Class"/>
    <x v="275"/>
    <x v="275"/>
    <x v="0"/>
    <x v="0"/>
    <s v="Seattle"/>
    <x v="4"/>
    <n v="98105"/>
    <x v="1"/>
    <s v="OFF-AP-10002082"/>
    <x v="1"/>
    <x v="9"/>
    <s v="Holmes HEPA Air Purifier"/>
    <x v="1861"/>
    <n v="3"/>
    <x v="0"/>
    <x v="1996"/>
    <x v="1"/>
    <x v="0"/>
  </r>
  <r>
    <n v="2194"/>
    <s v="CA-2018-128412"/>
    <x v="107"/>
    <d v="2018-12-17T00:00:00"/>
    <s v="Standard Class"/>
    <x v="275"/>
    <x v="275"/>
    <x v="0"/>
    <x v="0"/>
    <s v="Seattle"/>
    <x v="4"/>
    <n v="98105"/>
    <x v="1"/>
    <s v="OFF-PA-10001125"/>
    <x v="1"/>
    <x v="10"/>
    <s v="Xerox 1988"/>
    <x v="1862"/>
    <n v="4"/>
    <x v="0"/>
    <x v="1997"/>
    <x v="1"/>
    <x v="0"/>
  </r>
  <r>
    <n v="2195"/>
    <s v="CA-2018-128412"/>
    <x v="107"/>
    <d v="2018-12-17T00:00:00"/>
    <s v="Standard Class"/>
    <x v="275"/>
    <x v="275"/>
    <x v="0"/>
    <x v="0"/>
    <s v="Seattle"/>
    <x v="4"/>
    <n v="98105"/>
    <x v="1"/>
    <s v="OFF-AP-10000252"/>
    <x v="1"/>
    <x v="9"/>
    <s v="Harmony HEPA Quiet Air Purifiers"/>
    <x v="1863"/>
    <n v="3"/>
    <x v="0"/>
    <x v="1998"/>
    <x v="1"/>
    <x v="0"/>
  </r>
  <r>
    <n v="2196"/>
    <s v="CA-2018-128412"/>
    <x v="107"/>
    <d v="2018-12-17T00:00:00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x v="915"/>
    <n v="5"/>
    <x v="0"/>
    <x v="1999"/>
    <x v="1"/>
    <x v="0"/>
  </r>
  <r>
    <n v="2197"/>
    <s v="CA-2018-136483"/>
    <x v="49"/>
    <d v="2018-12-06T00:00:00"/>
    <s v="Standard Class"/>
    <x v="369"/>
    <x v="369"/>
    <x v="0"/>
    <x v="0"/>
    <s v="Knoxville"/>
    <x v="18"/>
    <n v="37918"/>
    <x v="0"/>
    <s v="OFF-AR-10000940"/>
    <x v="1"/>
    <x v="6"/>
    <s v="Newell 343"/>
    <x v="1864"/>
    <n v="2"/>
    <x v="2"/>
    <x v="2000"/>
    <x v="0"/>
    <x v="1"/>
  </r>
  <r>
    <n v="2198"/>
    <s v="CA-2016-163013"/>
    <x v="683"/>
    <d v="2016-12-04T00:00:00"/>
    <s v="Standard Class"/>
    <x v="569"/>
    <x v="569"/>
    <x v="0"/>
    <x v="0"/>
    <s v="Montgomery"/>
    <x v="19"/>
    <n v="36116"/>
    <x v="0"/>
    <s v="OFF-AR-10001954"/>
    <x v="1"/>
    <x v="6"/>
    <s v="Newell 331"/>
    <x v="1865"/>
    <n v="3"/>
    <x v="0"/>
    <x v="2001"/>
    <x v="0"/>
    <x v="0"/>
  </r>
  <r>
    <n v="2199"/>
    <s v="CA-2017-135363"/>
    <x v="262"/>
    <d v="2017-04-02T00:00:00"/>
    <s v="Standard Class"/>
    <x v="237"/>
    <x v="237"/>
    <x v="0"/>
    <x v="0"/>
    <s v="Philadelphia"/>
    <x v="9"/>
    <n v="19120"/>
    <x v="3"/>
    <s v="OFF-PA-10003177"/>
    <x v="1"/>
    <x v="10"/>
    <s v="Xerox 1999"/>
    <x v="12"/>
    <n v="3"/>
    <x v="2"/>
    <x v="12"/>
    <x v="3"/>
    <x v="0"/>
  </r>
  <r>
    <n v="2200"/>
    <s v="CA-2017-135363"/>
    <x v="262"/>
    <d v="2017-04-02T00:00:00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x v="2"/>
    <x v="2002"/>
    <x v="3"/>
    <x v="0"/>
  </r>
  <r>
    <n v="2201"/>
    <s v="US-2016-165659"/>
    <x v="106"/>
    <d v="2016-06-06T00:00:00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x v="500"/>
    <n v="6"/>
    <x v="0"/>
    <x v="867"/>
    <x v="0"/>
    <x v="0"/>
  </r>
  <r>
    <n v="2202"/>
    <s v="US-2016-165659"/>
    <x v="106"/>
    <d v="2016-06-06T00:00:00"/>
    <s v="Standard Class"/>
    <x v="299"/>
    <x v="299"/>
    <x v="0"/>
    <x v="0"/>
    <s v="Little Rock"/>
    <x v="36"/>
    <n v="72209"/>
    <x v="0"/>
    <s v="TEC-PH-10002563"/>
    <x v="2"/>
    <x v="7"/>
    <s v="Adtran 1202752G1"/>
    <x v="1867"/>
    <n v="7"/>
    <x v="0"/>
    <x v="2003"/>
    <x v="0"/>
    <x v="0"/>
  </r>
  <r>
    <n v="2203"/>
    <s v="CA-2017-138002"/>
    <x v="684"/>
    <d v="2017-09-12T00:00:00"/>
    <s v="Standard Class"/>
    <x v="457"/>
    <x v="457"/>
    <x v="2"/>
    <x v="0"/>
    <s v="Seattle"/>
    <x v="4"/>
    <n v="98103"/>
    <x v="1"/>
    <s v="OFF-BI-10002160"/>
    <x v="1"/>
    <x v="8"/>
    <s v="Acco Hanging Data Binders"/>
    <x v="861"/>
    <n v="2"/>
    <x v="2"/>
    <x v="2004"/>
    <x v="1"/>
    <x v="0"/>
  </r>
  <r>
    <n v="2204"/>
    <s v="CA-2017-138002"/>
    <x v="684"/>
    <d v="2017-09-12T00:00:00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x v="0"/>
    <x v="2005"/>
    <x v="1"/>
    <x v="0"/>
  </r>
  <r>
    <n v="2205"/>
    <s v="CA-2017-128860"/>
    <x v="685"/>
    <d v="2017-07-05T00:00:00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x v="2"/>
    <x v="2006"/>
    <x v="3"/>
    <x v="0"/>
  </r>
  <r>
    <n v="2206"/>
    <s v="CA-2018-164350"/>
    <x v="545"/>
    <d v="2018-09-12T00:00:0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x v="2"/>
    <x v="2007"/>
    <x v="0"/>
    <x v="0"/>
  </r>
  <r>
    <n v="2207"/>
    <s v="US-2016-103905"/>
    <x v="686"/>
    <d v="2016-07-20T00:00:00"/>
    <s v="Standard Class"/>
    <x v="585"/>
    <x v="585"/>
    <x v="2"/>
    <x v="0"/>
    <s v="Aurora"/>
    <x v="10"/>
    <n v="60505"/>
    <x v="2"/>
    <s v="OFF-BI-10001098"/>
    <x v="1"/>
    <x v="8"/>
    <s v="Acco D-Ring Binder w/DublLock"/>
    <x v="1871"/>
    <n v="7"/>
    <x v="3"/>
    <x v="2008"/>
    <x v="2"/>
    <x v="0"/>
  </r>
  <r>
    <n v="2208"/>
    <s v="US-2016-103905"/>
    <x v="686"/>
    <d v="2016-07-20T00:00:00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x v="2"/>
    <x v="0"/>
  </r>
  <r>
    <n v="2209"/>
    <s v="CA-2017-129854"/>
    <x v="421"/>
    <d v="2017-08-26T00:00:00"/>
    <s v="Standard Class"/>
    <x v="42"/>
    <x v="42"/>
    <x v="2"/>
    <x v="0"/>
    <s v="New York City"/>
    <x v="15"/>
    <n v="10009"/>
    <x v="3"/>
    <s v="OFF-AR-10000390"/>
    <x v="1"/>
    <x v="6"/>
    <s v="Newell Chalk Holder"/>
    <x v="1873"/>
    <n v="4"/>
    <x v="0"/>
    <x v="2010"/>
    <x v="3"/>
    <x v="0"/>
  </r>
  <r>
    <n v="2210"/>
    <s v="CA-2016-125556"/>
    <x v="687"/>
    <d v="2016-11-16T00:00:00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x v="1874"/>
    <n v="7"/>
    <x v="0"/>
    <x v="2011"/>
    <x v="3"/>
    <x v="0"/>
  </r>
  <r>
    <n v="2211"/>
    <s v="CA-2016-125556"/>
    <x v="687"/>
    <d v="2016-11-16T00:00:00"/>
    <s v="Second Class"/>
    <x v="586"/>
    <x v="586"/>
    <x v="0"/>
    <x v="0"/>
    <s v="Fairfield"/>
    <x v="29"/>
    <n v="6824"/>
    <x v="3"/>
    <s v="OFF-BI-10003460"/>
    <x v="1"/>
    <x v="8"/>
    <s v="Acco 3-Hole Punch"/>
    <x v="1875"/>
    <n v="10"/>
    <x v="0"/>
    <x v="2012"/>
    <x v="3"/>
    <x v="0"/>
  </r>
  <r>
    <n v="2212"/>
    <s v="CA-2018-162313"/>
    <x v="581"/>
    <d v="2018-11-30T00:00:00"/>
    <s v="First Class"/>
    <x v="146"/>
    <x v="146"/>
    <x v="1"/>
    <x v="0"/>
    <s v="Lincoln Park"/>
    <x v="12"/>
    <n v="48146"/>
    <x v="2"/>
    <s v="OFF-AP-10003842"/>
    <x v="1"/>
    <x v="9"/>
    <s v="Euro-Pro Shark Turbo Vacuum"/>
    <x v="1876"/>
    <n v="6"/>
    <x v="9"/>
    <x v="2013"/>
    <x v="2"/>
    <x v="0"/>
  </r>
  <r>
    <n v="2213"/>
    <s v="CA-2019-107874"/>
    <x v="610"/>
    <d v="2019-11-25T00:00:00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x v="0"/>
    <x v="2014"/>
    <x v="3"/>
    <x v="0"/>
  </r>
  <r>
    <n v="2214"/>
    <s v="CA-2019-129378"/>
    <x v="172"/>
    <d v="2019-10-02T00:00:00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x v="1878"/>
    <n v="1"/>
    <x v="2"/>
    <x v="2015"/>
    <x v="1"/>
    <x v="0"/>
  </r>
  <r>
    <n v="2215"/>
    <s v="CA-2019-129378"/>
    <x v="172"/>
    <d v="2019-10-02T00:00:00"/>
    <s v="First Class"/>
    <x v="515"/>
    <x v="515"/>
    <x v="0"/>
    <x v="0"/>
    <s v="San Jose"/>
    <x v="1"/>
    <n v="95123"/>
    <x v="1"/>
    <s v="OFF-BI-10001922"/>
    <x v="1"/>
    <x v="8"/>
    <s v="Storex Dura Pro Binders"/>
    <x v="1879"/>
    <n v="13"/>
    <x v="2"/>
    <x v="2016"/>
    <x v="1"/>
    <x v="0"/>
  </r>
  <r>
    <n v="2216"/>
    <s v="CA-2019-129378"/>
    <x v="172"/>
    <d v="2019-10-02T00:00:00"/>
    <s v="First Class"/>
    <x v="515"/>
    <x v="515"/>
    <x v="0"/>
    <x v="0"/>
    <s v="San Jose"/>
    <x v="1"/>
    <n v="95123"/>
    <x v="1"/>
    <s v="OFF-AP-10000576"/>
    <x v="1"/>
    <x v="9"/>
    <s v="Belkin 325VA UPS Surge Protector, 6'"/>
    <x v="1805"/>
    <n v="2"/>
    <x v="0"/>
    <x v="2017"/>
    <x v="1"/>
    <x v="0"/>
  </r>
  <r>
    <n v="2217"/>
    <s v="CA-2019-129378"/>
    <x v="172"/>
    <d v="2019-10-02T00:00:00"/>
    <s v="First Class"/>
    <x v="515"/>
    <x v="515"/>
    <x v="0"/>
    <x v="0"/>
    <s v="San Jose"/>
    <x v="1"/>
    <n v="95123"/>
    <x v="1"/>
    <s v="FUR-CH-10000553"/>
    <x v="0"/>
    <x v="1"/>
    <s v="Metal Folding Chairs, Beige, 4/Carton"/>
    <x v="1880"/>
    <n v="4"/>
    <x v="2"/>
    <x v="2018"/>
    <x v="1"/>
    <x v="0"/>
  </r>
  <r>
    <n v="2218"/>
    <s v="CA-2016-151953"/>
    <x v="59"/>
    <d v="2016-09-25T00:00:00"/>
    <s v="Standard Class"/>
    <x v="587"/>
    <x v="587"/>
    <x v="1"/>
    <x v="0"/>
    <s v="Jacksonville"/>
    <x v="2"/>
    <n v="32216"/>
    <x v="0"/>
    <s v="OFF-AR-10003469"/>
    <x v="1"/>
    <x v="6"/>
    <s v="Nontoxic Chalk"/>
    <x v="1881"/>
    <n v="2"/>
    <x v="2"/>
    <x v="2019"/>
    <x v="0"/>
    <x v="0"/>
  </r>
  <r>
    <n v="2219"/>
    <s v="CA-2019-130841"/>
    <x v="688"/>
    <d v="2019-08-01T00:00:00"/>
    <s v="Standard Class"/>
    <x v="588"/>
    <x v="588"/>
    <x v="1"/>
    <x v="0"/>
    <s v="San Francisco"/>
    <x v="1"/>
    <n v="94110"/>
    <x v="1"/>
    <s v="OFF-BI-10000145"/>
    <x v="1"/>
    <x v="8"/>
    <s v="Zipper Ring Binder Pockets"/>
    <x v="1882"/>
    <n v="4"/>
    <x v="2"/>
    <x v="2020"/>
    <x v="1"/>
    <x v="0"/>
  </r>
  <r>
    <n v="2220"/>
    <s v="CA-2019-130841"/>
    <x v="688"/>
    <d v="2019-08-01T00:00:00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x v="1883"/>
    <n v="1"/>
    <x v="0"/>
    <x v="2021"/>
    <x v="1"/>
    <x v="0"/>
  </r>
  <r>
    <n v="2221"/>
    <s v="CA-2019-130841"/>
    <x v="688"/>
    <d v="2019-08-01T00:00:00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x v="1884"/>
    <n v="4"/>
    <x v="2"/>
    <x v="2022"/>
    <x v="1"/>
    <x v="0"/>
  </r>
  <r>
    <n v="2222"/>
    <s v="CA-2017-131884"/>
    <x v="401"/>
    <d v="2017-12-06T00:00:00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x v="1885"/>
    <n v="2"/>
    <x v="10"/>
    <x v="2023"/>
    <x v="3"/>
    <x v="0"/>
  </r>
  <r>
    <n v="2223"/>
    <s v="CA-2017-131884"/>
    <x v="401"/>
    <d v="2017-12-06T00:00:00"/>
    <s v="Same Day"/>
    <x v="589"/>
    <x v="589"/>
    <x v="0"/>
    <x v="0"/>
    <s v="Marion"/>
    <x v="24"/>
    <n v="43302"/>
    <x v="3"/>
    <s v="OFF-AR-10004078"/>
    <x v="1"/>
    <x v="6"/>
    <s v="Newell 312"/>
    <x v="1886"/>
    <n v="8"/>
    <x v="2"/>
    <x v="2024"/>
    <x v="3"/>
    <x v="0"/>
  </r>
  <r>
    <n v="2224"/>
    <s v="CA-2017-131884"/>
    <x v="401"/>
    <d v="2017-12-06T00:00:00"/>
    <s v="Same Day"/>
    <x v="589"/>
    <x v="589"/>
    <x v="0"/>
    <x v="0"/>
    <s v="Marion"/>
    <x v="24"/>
    <n v="43302"/>
    <x v="3"/>
    <s v="FUR-CH-10004860"/>
    <x v="0"/>
    <x v="1"/>
    <s v="Global Low Back Tilter Chair"/>
    <x v="1887"/>
    <n v="1"/>
    <x v="4"/>
    <x v="2025"/>
    <x v="3"/>
    <x v="0"/>
  </r>
  <r>
    <n v="2225"/>
    <s v="CA-2019-121909"/>
    <x v="689"/>
    <d v="2019-08-05T00:00:00"/>
    <s v="Standard Class"/>
    <x v="105"/>
    <x v="105"/>
    <x v="1"/>
    <x v="0"/>
    <s v="Philadelphia"/>
    <x v="9"/>
    <n v="19134"/>
    <x v="3"/>
    <s v="OFF-PA-10003790"/>
    <x v="1"/>
    <x v="10"/>
    <s v="Xerox 1991"/>
    <x v="1572"/>
    <n v="3"/>
    <x v="2"/>
    <x v="1661"/>
    <x v="3"/>
    <x v="0"/>
  </r>
  <r>
    <n v="2226"/>
    <s v="CA-2018-106383"/>
    <x v="690"/>
    <d v="2018-03-21T00:00:00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x v="6"/>
    <x v="2026"/>
    <x v="1"/>
    <x v="0"/>
  </r>
  <r>
    <n v="2227"/>
    <s v="CA-2019-130771"/>
    <x v="570"/>
    <d v="2019-08-03T00:00:00"/>
    <s v="Standard Class"/>
    <x v="156"/>
    <x v="156"/>
    <x v="1"/>
    <x v="0"/>
    <s v="Austin"/>
    <x v="5"/>
    <n v="78745"/>
    <x v="2"/>
    <s v="OFF-FA-10003059"/>
    <x v="1"/>
    <x v="13"/>
    <s v="Assorted Color Push Pins"/>
    <x v="1699"/>
    <n v="2"/>
    <x v="2"/>
    <x v="1801"/>
    <x v="2"/>
    <x v="0"/>
  </r>
  <r>
    <n v="2228"/>
    <s v="CA-2019-130771"/>
    <x v="570"/>
    <d v="2019-08-03T00:00:00"/>
    <s v="Standard Class"/>
    <x v="156"/>
    <x v="156"/>
    <x v="1"/>
    <x v="0"/>
    <s v="Austin"/>
    <x v="5"/>
    <n v="78745"/>
    <x v="2"/>
    <s v="TEC-PH-10002496"/>
    <x v="2"/>
    <x v="7"/>
    <s v="Cisco SPA301"/>
    <x v="1889"/>
    <n v="1"/>
    <x v="2"/>
    <x v="2027"/>
    <x v="2"/>
    <x v="0"/>
  </r>
  <r>
    <n v="2229"/>
    <s v="CA-2018-139157"/>
    <x v="393"/>
    <d v="2018-10-05T00:00:00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x v="10"/>
    <x v="2028"/>
    <x v="3"/>
    <x v="0"/>
  </r>
  <r>
    <n v="2230"/>
    <s v="CA-2016-128055"/>
    <x v="691"/>
    <d v="2016-04-05T00:00:00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x v="1891"/>
    <n v="2"/>
    <x v="2"/>
    <x v="2029"/>
    <x v="1"/>
    <x v="0"/>
  </r>
  <r>
    <n v="2231"/>
    <s v="CA-2016-128055"/>
    <x v="691"/>
    <d v="2016-04-05T00:00:00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x v="0"/>
    <x v="2030"/>
    <x v="1"/>
    <x v="0"/>
  </r>
  <r>
    <n v="2232"/>
    <s v="CA-2019-157091"/>
    <x v="335"/>
    <d v="2019-07-01T00:00:00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x v="0"/>
    <x v="2031"/>
    <x v="2"/>
    <x v="0"/>
  </r>
  <r>
    <n v="2233"/>
    <s v="CA-2019-132122"/>
    <x v="362"/>
    <d v="2019-07-14T00:00:0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x v="2"/>
    <x v="2032"/>
    <x v="2"/>
    <x v="0"/>
  </r>
  <r>
    <n v="2234"/>
    <s v="CA-2017-123232"/>
    <x v="639"/>
    <d v="2017-12-16T00:00:00"/>
    <s v="Second Class"/>
    <x v="264"/>
    <x v="264"/>
    <x v="0"/>
    <x v="0"/>
    <s v="Portland"/>
    <x v="21"/>
    <n v="97206"/>
    <x v="1"/>
    <s v="TEC-PH-10001051"/>
    <x v="2"/>
    <x v="7"/>
    <s v="HTC One"/>
    <x v="1895"/>
    <n v="4"/>
    <x v="2"/>
    <x v="2033"/>
    <x v="1"/>
    <x v="0"/>
  </r>
  <r>
    <n v="2235"/>
    <s v="CA-2019-104066"/>
    <x v="256"/>
    <d v="2019-12-10T00:00:00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x v="1896"/>
    <n v="7"/>
    <x v="0"/>
    <x v="2034"/>
    <x v="3"/>
    <x v="0"/>
  </r>
  <r>
    <n v="2236"/>
    <s v="CA-2017-145849"/>
    <x v="426"/>
    <d v="2017-09-17T00:00:00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x v="0"/>
    <x v="2035"/>
    <x v="2"/>
    <x v="0"/>
  </r>
  <r>
    <n v="2237"/>
    <s v="CA-2017-145849"/>
    <x v="426"/>
    <d v="2017-09-17T00:00:00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x v="1898"/>
    <n v="8"/>
    <x v="0"/>
    <x v="2036"/>
    <x v="2"/>
    <x v="0"/>
  </r>
  <r>
    <n v="2238"/>
    <s v="CA-2018-122322"/>
    <x v="692"/>
    <d v="2018-07-21T00:00:00"/>
    <s v="Standard Class"/>
    <x v="563"/>
    <x v="563"/>
    <x v="2"/>
    <x v="0"/>
    <s v="Provo"/>
    <x v="7"/>
    <n v="84604"/>
    <x v="1"/>
    <s v="OFF-SU-10000952"/>
    <x v="1"/>
    <x v="14"/>
    <s v="Fiskars Home &amp; Office Scissors"/>
    <x v="1851"/>
    <n v="5"/>
    <x v="0"/>
    <x v="2037"/>
    <x v="1"/>
    <x v="0"/>
  </r>
  <r>
    <n v="2239"/>
    <s v="CA-2019-166849"/>
    <x v="693"/>
    <d v="2019-04-26T00:00:00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x v="7"/>
    <x v="2038"/>
    <x v="2"/>
    <x v="0"/>
  </r>
  <r>
    <n v="2240"/>
    <s v="CA-2018-146633"/>
    <x v="625"/>
    <d v="2018-11-17T00:00:00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x v="2"/>
    <x v="2039"/>
    <x v="1"/>
    <x v="0"/>
  </r>
  <r>
    <n v="2241"/>
    <s v="CA-2018-146633"/>
    <x v="625"/>
    <d v="2018-11-17T00:00:00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x v="2"/>
    <x v="2040"/>
    <x v="1"/>
    <x v="0"/>
  </r>
  <r>
    <n v="2242"/>
    <s v="US-2018-126893"/>
    <x v="491"/>
    <d v="2018-12-01T00:00:00"/>
    <s v="Standard Class"/>
    <x v="564"/>
    <x v="564"/>
    <x v="0"/>
    <x v="0"/>
    <s v="Philadelphia"/>
    <x v="9"/>
    <n v="19134"/>
    <x v="3"/>
    <s v="TEC-PH-10004165"/>
    <x v="2"/>
    <x v="7"/>
    <s v="Mitel MiVoice 5330e IP Phone"/>
    <x v="1901"/>
    <n v="3"/>
    <x v="10"/>
    <x v="2041"/>
    <x v="3"/>
    <x v="0"/>
  </r>
  <r>
    <n v="2243"/>
    <s v="CA-2019-103380"/>
    <x v="610"/>
    <d v="2019-11-25T00:00:00"/>
    <s v="Standard Class"/>
    <x v="593"/>
    <x v="593"/>
    <x v="2"/>
    <x v="0"/>
    <s v="Pasadena"/>
    <x v="1"/>
    <n v="91104"/>
    <x v="1"/>
    <s v="OFF-ST-10003442"/>
    <x v="1"/>
    <x v="4"/>
    <s v="Eldon Portable Mobile Manager"/>
    <x v="403"/>
    <n v="2"/>
    <x v="0"/>
    <x v="2042"/>
    <x v="1"/>
    <x v="1"/>
  </r>
  <r>
    <n v="2244"/>
    <s v="CA-2019-103380"/>
    <x v="610"/>
    <d v="2019-11-25T00:00:00"/>
    <s v="Standard Class"/>
    <x v="593"/>
    <x v="593"/>
    <x v="2"/>
    <x v="0"/>
    <s v="Pasadena"/>
    <x v="1"/>
    <n v="91104"/>
    <x v="1"/>
    <s v="OFF-AR-10003856"/>
    <x v="1"/>
    <x v="6"/>
    <s v="Newell 344"/>
    <x v="348"/>
    <n v="2"/>
    <x v="0"/>
    <x v="356"/>
    <x v="1"/>
    <x v="1"/>
  </r>
  <r>
    <n v="2245"/>
    <s v="CA-2019-103380"/>
    <x v="610"/>
    <d v="2019-11-25T00:00:00"/>
    <s v="Standard Class"/>
    <x v="593"/>
    <x v="593"/>
    <x v="2"/>
    <x v="0"/>
    <s v="Pasadena"/>
    <x v="1"/>
    <n v="91104"/>
    <x v="1"/>
    <s v="OFF-FA-10004248"/>
    <x v="1"/>
    <x v="13"/>
    <s v="Advantus T-Pin Paper Clips"/>
    <x v="1902"/>
    <n v="2"/>
    <x v="0"/>
    <x v="2043"/>
    <x v="1"/>
    <x v="1"/>
  </r>
  <r>
    <n v="2246"/>
    <s v="CA-2019-103380"/>
    <x v="610"/>
    <d v="2019-11-25T00:00:00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x v="1903"/>
    <n v="1"/>
    <x v="0"/>
    <x v="2044"/>
    <x v="1"/>
    <x v="1"/>
  </r>
  <r>
    <n v="2247"/>
    <s v="CA-2019-103380"/>
    <x v="610"/>
    <d v="2019-11-25T00:00:00"/>
    <s v="Standard Class"/>
    <x v="593"/>
    <x v="593"/>
    <x v="2"/>
    <x v="0"/>
    <s v="Pasadena"/>
    <x v="1"/>
    <n v="91104"/>
    <x v="1"/>
    <s v="TEC-PH-10004165"/>
    <x v="2"/>
    <x v="7"/>
    <s v="Mitel MiVoice 5330e IP Phone"/>
    <x v="1668"/>
    <n v="3"/>
    <x v="2"/>
    <x v="1766"/>
    <x v="1"/>
    <x v="1"/>
  </r>
  <r>
    <n v="2248"/>
    <s v="CA-2017-116092"/>
    <x v="586"/>
    <d v="2017-02-18T00:00:00"/>
    <s v="Second Class"/>
    <x v="594"/>
    <x v="594"/>
    <x v="0"/>
    <x v="0"/>
    <s v="Los Angeles"/>
    <x v="1"/>
    <n v="90004"/>
    <x v="1"/>
    <s v="OFF-PA-10004285"/>
    <x v="1"/>
    <x v="10"/>
    <s v="Xerox 1959"/>
    <x v="522"/>
    <n v="2"/>
    <x v="0"/>
    <x v="534"/>
    <x v="1"/>
    <x v="1"/>
  </r>
  <r>
    <n v="2249"/>
    <s v="CA-2017-116092"/>
    <x v="586"/>
    <d v="2017-02-18T00:00:00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x v="2"/>
    <x v="1983"/>
    <x v="1"/>
    <x v="1"/>
  </r>
  <r>
    <n v="2250"/>
    <s v="CA-2017-116092"/>
    <x v="586"/>
    <d v="2017-02-18T00:00:00"/>
    <s v="Second Class"/>
    <x v="594"/>
    <x v="594"/>
    <x v="0"/>
    <x v="0"/>
    <s v="Los Angeles"/>
    <x v="1"/>
    <n v="90004"/>
    <x v="1"/>
    <s v="OFF-BI-10000546"/>
    <x v="1"/>
    <x v="8"/>
    <s v="Avery Durable Binders"/>
    <x v="132"/>
    <n v="5"/>
    <x v="2"/>
    <x v="2045"/>
    <x v="1"/>
    <x v="1"/>
  </r>
  <r>
    <n v="2251"/>
    <s v="CA-2017-116092"/>
    <x v="586"/>
    <d v="2017-02-18T00:00:00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x v="0"/>
    <x v="2046"/>
    <x v="1"/>
    <x v="1"/>
  </r>
  <r>
    <n v="2252"/>
    <s v="CA-2017-116092"/>
    <x v="586"/>
    <d v="2017-02-18T00:00:00"/>
    <s v="Second Class"/>
    <x v="594"/>
    <x v="594"/>
    <x v="0"/>
    <x v="0"/>
    <s v="Los Angeles"/>
    <x v="1"/>
    <n v="90004"/>
    <x v="1"/>
    <s v="OFF-PA-10000477"/>
    <x v="1"/>
    <x v="10"/>
    <s v="Xerox 22"/>
    <x v="541"/>
    <n v="3"/>
    <x v="0"/>
    <x v="551"/>
    <x v="1"/>
    <x v="1"/>
  </r>
  <r>
    <n v="2253"/>
    <s v="CA-2018-117849"/>
    <x v="173"/>
    <d v="2018-04-17T00:00:00"/>
    <s v="Second Class"/>
    <x v="451"/>
    <x v="451"/>
    <x v="2"/>
    <x v="0"/>
    <s v="San Diego"/>
    <x v="1"/>
    <n v="92105"/>
    <x v="1"/>
    <s v="OFF-PA-10004327"/>
    <x v="1"/>
    <x v="10"/>
    <s v="Xerox 1911"/>
    <x v="140"/>
    <n v="3"/>
    <x v="0"/>
    <x v="142"/>
    <x v="1"/>
    <x v="0"/>
  </r>
  <r>
    <n v="2254"/>
    <s v="CA-2017-169201"/>
    <x v="694"/>
    <d v="2017-10-01T00:00:00"/>
    <s v="First Class"/>
    <x v="428"/>
    <x v="428"/>
    <x v="1"/>
    <x v="0"/>
    <s v="San Francisco"/>
    <x v="1"/>
    <n v="94110"/>
    <x v="1"/>
    <s v="OFF-AP-10000696"/>
    <x v="1"/>
    <x v="9"/>
    <s v="Holmes Odor Grabber"/>
    <x v="1905"/>
    <n v="3"/>
    <x v="0"/>
    <x v="2047"/>
    <x v="1"/>
    <x v="0"/>
  </r>
  <r>
    <n v="2255"/>
    <s v="CA-2017-169201"/>
    <x v="694"/>
    <d v="2017-10-01T00:00:00"/>
    <s v="First Class"/>
    <x v="428"/>
    <x v="428"/>
    <x v="1"/>
    <x v="0"/>
    <s v="San Francisco"/>
    <x v="1"/>
    <n v="94110"/>
    <x v="1"/>
    <s v="OFF-AP-10002082"/>
    <x v="1"/>
    <x v="9"/>
    <s v="Holmes HEPA Air Purifier"/>
    <x v="1906"/>
    <n v="2"/>
    <x v="0"/>
    <x v="2048"/>
    <x v="1"/>
    <x v="0"/>
  </r>
  <r>
    <n v="2256"/>
    <s v="CA-2018-164091"/>
    <x v="42"/>
    <d v="2018-09-22T00:00:00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x v="1907"/>
    <n v="3"/>
    <x v="0"/>
    <x v="2049"/>
    <x v="3"/>
    <x v="0"/>
  </r>
  <r>
    <n v="2257"/>
    <s v="CA-2018-164091"/>
    <x v="42"/>
    <d v="2018-09-22T00:00:00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2258"/>
    <s v="CA-2019-105214"/>
    <x v="114"/>
    <d v="2019-06-19T00:00:00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x v="1908"/>
    <n v="7"/>
    <x v="2"/>
    <x v="2050"/>
    <x v="1"/>
    <x v="0"/>
  </r>
  <r>
    <n v="2259"/>
    <s v="CA-2019-105214"/>
    <x v="114"/>
    <d v="2019-06-19T00:00:00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2260"/>
    <s v="CA-2017-117611"/>
    <x v="627"/>
    <d v="2017-11-10T00:00:00"/>
    <s v="Second Class"/>
    <x v="595"/>
    <x v="595"/>
    <x v="2"/>
    <x v="0"/>
    <s v="San Diego"/>
    <x v="1"/>
    <n v="92024"/>
    <x v="1"/>
    <s v="OFF-FA-10002280"/>
    <x v="1"/>
    <x v="13"/>
    <s v="Advantus Plastic Paper Clips"/>
    <x v="1910"/>
    <n v="1"/>
    <x v="0"/>
    <x v="2052"/>
    <x v="1"/>
    <x v="0"/>
  </r>
  <r>
    <n v="2261"/>
    <s v="CA-2017-117611"/>
    <x v="627"/>
    <d v="2017-11-10T00:00:00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x v="810"/>
    <n v="3"/>
    <x v="0"/>
    <x v="836"/>
    <x v="1"/>
    <x v="0"/>
  </r>
  <r>
    <n v="2262"/>
    <s v="US-2017-137960"/>
    <x v="217"/>
    <d v="2017-12-18T00:00:00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x v="0"/>
    <x v="668"/>
    <x v="3"/>
    <x v="0"/>
  </r>
  <r>
    <n v="2263"/>
    <s v="CA-2019-122994"/>
    <x v="695"/>
    <d v="2019-02-09T00:00:00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x v="0"/>
    <x v="2053"/>
    <x v="0"/>
    <x v="0"/>
  </r>
  <r>
    <n v="2264"/>
    <s v="CA-2018-131065"/>
    <x v="696"/>
    <d v="2018-11-16T00:00:00"/>
    <s v="Second Class"/>
    <x v="211"/>
    <x v="211"/>
    <x v="0"/>
    <x v="0"/>
    <s v="Atlanta"/>
    <x v="32"/>
    <n v="30318"/>
    <x v="0"/>
    <s v="TEC-AC-10004145"/>
    <x v="2"/>
    <x v="11"/>
    <s v="Logitech diNovo Edge Keyboard"/>
    <x v="1912"/>
    <n v="2"/>
    <x v="0"/>
    <x v="2054"/>
    <x v="0"/>
    <x v="0"/>
  </r>
  <r>
    <n v="2265"/>
    <s v="CA-2018-131065"/>
    <x v="696"/>
    <d v="2018-11-16T00:00:00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x v="0"/>
    <x v="1930"/>
    <x v="0"/>
    <x v="0"/>
  </r>
  <r>
    <n v="2266"/>
    <s v="CA-2018-131065"/>
    <x v="696"/>
    <d v="2018-11-16T00:00:00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x v="341"/>
    <n v="2"/>
    <x v="0"/>
    <x v="1857"/>
    <x v="0"/>
    <x v="0"/>
  </r>
  <r>
    <n v="2267"/>
    <s v="CA-2019-149146"/>
    <x v="386"/>
    <d v="2019-10-12T00:00:00"/>
    <s v="Same Day"/>
    <x v="598"/>
    <x v="598"/>
    <x v="2"/>
    <x v="0"/>
    <s v="Monroe"/>
    <x v="3"/>
    <n v="28110"/>
    <x v="0"/>
    <s v="OFF-PA-10003919"/>
    <x v="1"/>
    <x v="10"/>
    <s v="Xerox 1989"/>
    <x v="892"/>
    <n v="2"/>
    <x v="2"/>
    <x v="2055"/>
    <x v="0"/>
    <x v="0"/>
  </r>
  <r>
    <n v="2268"/>
    <s v="CA-2019-137470"/>
    <x v="697"/>
    <d v="2019-09-17T00:00:00"/>
    <s v="Same Day"/>
    <x v="599"/>
    <x v="599"/>
    <x v="0"/>
    <x v="0"/>
    <s v="Seattle"/>
    <x v="4"/>
    <n v="98115"/>
    <x v="1"/>
    <s v="OFF-PA-10002001"/>
    <x v="1"/>
    <x v="10"/>
    <s v="Xerox 1984"/>
    <x v="91"/>
    <n v="2"/>
    <x v="0"/>
    <x v="2056"/>
    <x v="1"/>
    <x v="0"/>
  </r>
  <r>
    <n v="2269"/>
    <s v="CA-2019-105480"/>
    <x v="698"/>
    <d v="2019-12-26T00:00:00"/>
    <s v="Standard Class"/>
    <x v="158"/>
    <x v="158"/>
    <x v="1"/>
    <x v="0"/>
    <s v="Rochester"/>
    <x v="15"/>
    <n v="14609"/>
    <x v="3"/>
    <s v="OFF-PA-10002787"/>
    <x v="1"/>
    <x v="10"/>
    <s v="Xerox 227"/>
    <x v="90"/>
    <n v="1"/>
    <x v="0"/>
    <x v="90"/>
    <x v="3"/>
    <x v="0"/>
  </r>
  <r>
    <n v="2270"/>
    <s v="CA-2019-105480"/>
    <x v="698"/>
    <d v="2019-12-26T00:00:00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x v="2"/>
    <x v="2057"/>
    <x v="3"/>
    <x v="0"/>
  </r>
  <r>
    <n v="2271"/>
    <s v="CA-2019-164917"/>
    <x v="574"/>
    <d v="2019-12-07T00:00:00"/>
    <s v="Standard Class"/>
    <x v="149"/>
    <x v="149"/>
    <x v="1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2272"/>
    <s v="CA-2017-102036"/>
    <x v="481"/>
    <d v="2017-09-27T00:00:00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x v="0"/>
    <x v="2059"/>
    <x v="1"/>
    <x v="0"/>
  </r>
  <r>
    <n v="2273"/>
    <s v="CA-2017-142944"/>
    <x v="699"/>
    <d v="2017-03-11T00:00:00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x v="1916"/>
    <n v="7"/>
    <x v="0"/>
    <x v="2060"/>
    <x v="1"/>
    <x v="0"/>
  </r>
  <r>
    <n v="2274"/>
    <s v="CA-2017-142944"/>
    <x v="699"/>
    <d v="2017-03-11T00:00:00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x v="1917"/>
    <n v="2"/>
    <x v="2"/>
    <x v="2061"/>
    <x v="1"/>
    <x v="0"/>
  </r>
  <r>
    <n v="2275"/>
    <s v="CA-2016-157882"/>
    <x v="462"/>
    <d v="2016-10-08T00:00:00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x v="2"/>
    <x v="2062"/>
    <x v="1"/>
    <x v="0"/>
  </r>
  <r>
    <n v="2276"/>
    <s v="CA-2016-157882"/>
    <x v="462"/>
    <d v="2016-10-08T00:00:00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x v="1919"/>
    <n v="3"/>
    <x v="2"/>
    <x v="2063"/>
    <x v="1"/>
    <x v="0"/>
  </r>
  <r>
    <n v="2277"/>
    <s v="CA-2016-104283"/>
    <x v="700"/>
    <d v="2016-07-01T00:00:0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x v="1920"/>
    <n v="5"/>
    <x v="0"/>
    <x v="232"/>
    <x v="0"/>
    <x v="0"/>
  </r>
  <r>
    <n v="2278"/>
    <s v="CA-2016-104283"/>
    <x v="700"/>
    <d v="2016-07-01T00:00:00"/>
    <s v="Standard Class"/>
    <x v="215"/>
    <x v="215"/>
    <x v="0"/>
    <x v="0"/>
    <s v="Southaven"/>
    <x v="35"/>
    <n v="38671"/>
    <x v="0"/>
    <s v="FUR-TA-10001039"/>
    <x v="0"/>
    <x v="3"/>
    <s v="KI Adjustable-Height Table"/>
    <x v="1921"/>
    <n v="1"/>
    <x v="0"/>
    <x v="2064"/>
    <x v="0"/>
    <x v="0"/>
  </r>
  <r>
    <n v="2279"/>
    <s v="CA-2016-104283"/>
    <x v="700"/>
    <d v="2016-07-01T00:00:0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x v="0"/>
    <x v="2065"/>
    <x v="0"/>
    <x v="0"/>
  </r>
  <r>
    <n v="2280"/>
    <s v="CA-2019-142622"/>
    <x v="505"/>
    <d v="2019-11-02T00:00:00"/>
    <s v="First Class"/>
    <x v="600"/>
    <x v="600"/>
    <x v="0"/>
    <x v="0"/>
    <s v="Seattle"/>
    <x v="4"/>
    <n v="98115"/>
    <x v="1"/>
    <s v="FUR-CH-10003833"/>
    <x v="0"/>
    <x v="1"/>
    <s v="Novimex Fabric Task Chair"/>
    <x v="1923"/>
    <n v="2"/>
    <x v="2"/>
    <x v="2066"/>
    <x v="1"/>
    <x v="0"/>
  </r>
  <r>
    <n v="2281"/>
    <s v="CA-2019-142622"/>
    <x v="505"/>
    <d v="2019-11-02T00:00:00"/>
    <s v="First Class"/>
    <x v="600"/>
    <x v="600"/>
    <x v="0"/>
    <x v="0"/>
    <s v="Seattle"/>
    <x v="4"/>
    <n v="98115"/>
    <x v="1"/>
    <s v="FUR-CH-10004289"/>
    <x v="0"/>
    <x v="1"/>
    <s v="Global Super Steno Chair"/>
    <x v="1924"/>
    <n v="8"/>
    <x v="2"/>
    <x v="2067"/>
    <x v="1"/>
    <x v="0"/>
  </r>
  <r>
    <n v="2282"/>
    <s v="CA-2019-142622"/>
    <x v="505"/>
    <d v="2019-11-02T00:00:00"/>
    <s v="First Class"/>
    <x v="600"/>
    <x v="600"/>
    <x v="0"/>
    <x v="0"/>
    <s v="Seattle"/>
    <x v="4"/>
    <n v="98115"/>
    <x v="1"/>
    <s v="FUR-BO-10004467"/>
    <x v="0"/>
    <x v="0"/>
    <s v="Bestar Classic Bookcase"/>
    <x v="1664"/>
    <n v="2"/>
    <x v="0"/>
    <x v="2068"/>
    <x v="1"/>
    <x v="0"/>
  </r>
  <r>
    <n v="2283"/>
    <s v="CA-2018-132143"/>
    <x v="323"/>
    <d v="2018-09-05T00:00:00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x v="0"/>
    <x v="2069"/>
    <x v="3"/>
    <x v="0"/>
  </r>
  <r>
    <n v="2284"/>
    <s v="CA-2017-153108"/>
    <x v="616"/>
    <d v="2017-03-09T00:00:00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x v="2"/>
    <x v="0"/>
  </r>
  <r>
    <n v="2285"/>
    <s v="CA-2017-153108"/>
    <x v="616"/>
    <d v="2017-03-09T00:00:00"/>
    <s v="Standard Class"/>
    <x v="227"/>
    <x v="227"/>
    <x v="0"/>
    <x v="0"/>
    <s v="New Castle"/>
    <x v="14"/>
    <n v="47362"/>
    <x v="2"/>
    <s v="OFF-AP-10002222"/>
    <x v="1"/>
    <x v="9"/>
    <s v="Staple holder"/>
    <x v="1926"/>
    <n v="7"/>
    <x v="0"/>
    <x v="2071"/>
    <x v="2"/>
    <x v="0"/>
  </r>
  <r>
    <n v="2286"/>
    <s v="CA-2018-112676"/>
    <x v="465"/>
    <d v="2018-05-08T00:00:00"/>
    <s v="First Class"/>
    <x v="601"/>
    <x v="601"/>
    <x v="1"/>
    <x v="0"/>
    <s v="Murfreesboro"/>
    <x v="18"/>
    <n v="37130"/>
    <x v="0"/>
    <s v="OFF-PA-10003971"/>
    <x v="1"/>
    <x v="10"/>
    <s v="Xerox 1965"/>
    <x v="646"/>
    <n v="3"/>
    <x v="2"/>
    <x v="1186"/>
    <x v="0"/>
    <x v="0"/>
  </r>
  <r>
    <n v="2287"/>
    <s v="CA-2019-165687"/>
    <x v="701"/>
    <d v="2019-11-23T00:00:00"/>
    <s v="Standard Class"/>
    <x v="394"/>
    <x v="394"/>
    <x v="0"/>
    <x v="0"/>
    <s v="Salem"/>
    <x v="17"/>
    <n v="24153"/>
    <x v="0"/>
    <s v="OFF-AP-10004036"/>
    <x v="1"/>
    <x v="9"/>
    <s v="Bionaire 99.97% HEPA Air Cleaner"/>
    <x v="1927"/>
    <n v="2"/>
    <x v="0"/>
    <x v="2072"/>
    <x v="0"/>
    <x v="0"/>
  </r>
  <r>
    <n v="2288"/>
    <s v="US-2019-112928"/>
    <x v="702"/>
    <d v="2019-06-05T00:00:00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x v="2"/>
    <x v="2073"/>
    <x v="3"/>
    <x v="0"/>
  </r>
  <r>
    <n v="2289"/>
    <s v="CA-2019-143343"/>
    <x v="193"/>
    <d v="2019-06-13T00:00:00"/>
    <s v="First Class"/>
    <x v="572"/>
    <x v="572"/>
    <x v="0"/>
    <x v="0"/>
    <s v="Los Angeles"/>
    <x v="1"/>
    <n v="90032"/>
    <x v="1"/>
    <s v="OFF-AR-10002375"/>
    <x v="1"/>
    <x v="6"/>
    <s v="Newell 351"/>
    <x v="1235"/>
    <n v="5"/>
    <x v="0"/>
    <x v="2074"/>
    <x v="1"/>
    <x v="0"/>
  </r>
  <r>
    <n v="2290"/>
    <s v="CA-2019-115154"/>
    <x v="703"/>
    <d v="2019-01-11T00:00:00"/>
    <s v="First Class"/>
    <x v="602"/>
    <x v="602"/>
    <x v="1"/>
    <x v="0"/>
    <s v="Seattle"/>
    <x v="4"/>
    <n v="98115"/>
    <x v="1"/>
    <s v="FUR-TA-10001950"/>
    <x v="0"/>
    <x v="3"/>
    <s v="Balt Solid Wood Round Tables"/>
    <x v="1929"/>
    <n v="2"/>
    <x v="0"/>
    <x v="2075"/>
    <x v="1"/>
    <x v="0"/>
  </r>
  <r>
    <n v="2291"/>
    <s v="CA-2017-149342"/>
    <x v="704"/>
    <d v="2017-04-25T00:00:00"/>
    <s v="Standard Class"/>
    <x v="378"/>
    <x v="378"/>
    <x v="1"/>
    <x v="0"/>
    <s v="Columbus"/>
    <x v="32"/>
    <n v="31907"/>
    <x v="0"/>
    <s v="TEC-PH-10001557"/>
    <x v="2"/>
    <x v="7"/>
    <s v="Pyle PMP37LED"/>
    <x v="1170"/>
    <n v="3"/>
    <x v="0"/>
    <x v="1214"/>
    <x v="0"/>
    <x v="1"/>
  </r>
  <r>
    <n v="2292"/>
    <s v="CA-2017-149342"/>
    <x v="704"/>
    <d v="2017-04-25T00:00:00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x v="0"/>
    <x v="2076"/>
    <x v="0"/>
    <x v="1"/>
  </r>
  <r>
    <n v="2293"/>
    <s v="CA-2017-149342"/>
    <x v="704"/>
    <d v="2017-04-25T00:00:00"/>
    <s v="Standard Class"/>
    <x v="378"/>
    <x v="378"/>
    <x v="1"/>
    <x v="0"/>
    <s v="Columbus"/>
    <x v="32"/>
    <n v="31907"/>
    <x v="0"/>
    <s v="OFF-PA-10001166"/>
    <x v="1"/>
    <x v="10"/>
    <s v="Xerox 2"/>
    <x v="91"/>
    <n v="2"/>
    <x v="0"/>
    <x v="91"/>
    <x v="0"/>
    <x v="1"/>
  </r>
  <r>
    <n v="2294"/>
    <s v="CA-2017-130995"/>
    <x v="549"/>
    <d v="2017-11-06T00:00:00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x v="0"/>
    <x v="2077"/>
    <x v="3"/>
    <x v="0"/>
  </r>
  <r>
    <n v="2295"/>
    <s v="CA-2019-127929"/>
    <x v="331"/>
    <d v="2019-12-27T00:00:00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x v="3"/>
    <x v="0"/>
  </r>
  <r>
    <n v="2296"/>
    <s v="CA-2017-113145"/>
    <x v="549"/>
    <d v="2017-11-05T00:00:00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x v="0"/>
    <x v="2079"/>
    <x v="3"/>
    <x v="0"/>
  </r>
  <r>
    <n v="2297"/>
    <s v="CA-2017-113145"/>
    <x v="549"/>
    <d v="2017-11-05T00:00:00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x v="0"/>
    <x v="2080"/>
    <x v="3"/>
    <x v="0"/>
  </r>
  <r>
    <n v="2298"/>
    <s v="CA-2017-113145"/>
    <x v="549"/>
    <d v="2017-11-05T00:00:00"/>
    <s v="Standard Class"/>
    <x v="104"/>
    <x v="104"/>
    <x v="0"/>
    <x v="0"/>
    <s v="New York City"/>
    <x v="15"/>
    <n v="10011"/>
    <x v="3"/>
    <s v="TEC-PH-10001527"/>
    <x v="2"/>
    <x v="7"/>
    <s v="Plantronics MX500i Earset"/>
    <x v="1935"/>
    <n v="1"/>
    <x v="0"/>
    <x v="2081"/>
    <x v="3"/>
    <x v="0"/>
  </r>
  <r>
    <n v="2299"/>
    <s v="CA-2017-113145"/>
    <x v="549"/>
    <d v="2017-11-05T00:00:00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x v="0"/>
    <x v="780"/>
    <x v="3"/>
    <x v="0"/>
  </r>
  <r>
    <n v="2300"/>
    <s v="CA-2017-113145"/>
    <x v="549"/>
    <d v="2017-11-05T00:00:00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x v="0"/>
    <x v="2082"/>
    <x v="3"/>
    <x v="0"/>
  </r>
  <r>
    <n v="2301"/>
    <s v="CA-2016-162362"/>
    <x v="687"/>
    <d v="2016-11-18T00:00:00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x v="0"/>
    <x v="2083"/>
    <x v="2"/>
    <x v="0"/>
  </r>
  <r>
    <n v="2302"/>
    <s v="CA-2016-162362"/>
    <x v="687"/>
    <d v="2016-11-18T00:00:00"/>
    <s v="Standard Class"/>
    <x v="145"/>
    <x v="145"/>
    <x v="0"/>
    <x v="0"/>
    <s v="Midland"/>
    <x v="12"/>
    <n v="48640"/>
    <x v="2"/>
    <s v="OFF-BI-10000546"/>
    <x v="1"/>
    <x v="8"/>
    <s v="Avery Durable Binders"/>
    <x v="132"/>
    <n v="4"/>
    <x v="0"/>
    <x v="2084"/>
    <x v="2"/>
    <x v="0"/>
  </r>
  <r>
    <n v="2303"/>
    <s v="CA-2018-106558"/>
    <x v="327"/>
    <d v="2018-01-21T00:00:00"/>
    <s v="Standard Class"/>
    <x v="393"/>
    <x v="393"/>
    <x v="1"/>
    <x v="0"/>
    <s v="Columbus"/>
    <x v="32"/>
    <n v="31907"/>
    <x v="0"/>
    <s v="TEC-AC-10001142"/>
    <x v="2"/>
    <x v="11"/>
    <s v="First Data FD10 PIN Pad"/>
    <x v="617"/>
    <n v="4"/>
    <x v="0"/>
    <x v="628"/>
    <x v="0"/>
    <x v="0"/>
  </r>
  <r>
    <n v="2304"/>
    <s v="CA-2019-157931"/>
    <x v="697"/>
    <d v="2019-09-22T00:00:00"/>
    <s v="Second Class"/>
    <x v="246"/>
    <x v="246"/>
    <x v="2"/>
    <x v="0"/>
    <s v="Roswell"/>
    <x v="32"/>
    <n v="30076"/>
    <x v="0"/>
    <s v="FUR-CH-10000785"/>
    <x v="0"/>
    <x v="1"/>
    <s v="Global Ergonomic Managers Chair"/>
    <x v="1937"/>
    <n v="4"/>
    <x v="0"/>
    <x v="2085"/>
    <x v="0"/>
    <x v="0"/>
  </r>
  <r>
    <n v="2305"/>
    <s v="CA-2019-157931"/>
    <x v="697"/>
    <d v="2019-09-22T00:00:00"/>
    <s v="Second Class"/>
    <x v="246"/>
    <x v="246"/>
    <x v="2"/>
    <x v="0"/>
    <s v="Roswell"/>
    <x v="32"/>
    <n v="30076"/>
    <x v="0"/>
    <s v="OFF-PA-10000474"/>
    <x v="1"/>
    <x v="10"/>
    <s v="Easy-staple paper"/>
    <x v="1938"/>
    <n v="3"/>
    <x v="0"/>
    <x v="2086"/>
    <x v="0"/>
    <x v="0"/>
  </r>
  <r>
    <n v="2306"/>
    <s v="CA-2018-115574"/>
    <x v="443"/>
    <d v="2018-12-24T00:00:00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x v="4"/>
    <x v="2087"/>
    <x v="2"/>
    <x v="0"/>
  </r>
  <r>
    <n v="2307"/>
    <s v="CA-2017-160794"/>
    <x v="705"/>
    <d v="2017-08-08T00:00:00"/>
    <s v="First Class"/>
    <x v="99"/>
    <x v="99"/>
    <x v="1"/>
    <x v="0"/>
    <s v="Houston"/>
    <x v="5"/>
    <n v="77041"/>
    <x v="2"/>
    <s v="OFF-PA-10004156"/>
    <x v="1"/>
    <x v="10"/>
    <s v="Xerox 188"/>
    <x v="1939"/>
    <n v="3"/>
    <x v="2"/>
    <x v="2088"/>
    <x v="2"/>
    <x v="0"/>
  </r>
  <r>
    <n v="2308"/>
    <s v="CA-2019-116225"/>
    <x v="60"/>
    <d v="2019-11-09T00:00:00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x v="1940"/>
    <n v="5"/>
    <x v="0"/>
    <x v="2089"/>
    <x v="3"/>
    <x v="0"/>
  </r>
  <r>
    <n v="2309"/>
    <s v="US-2019-120418"/>
    <x v="532"/>
    <d v="2019-06-12T00:00:00"/>
    <s v="First Class"/>
    <x v="604"/>
    <x v="604"/>
    <x v="2"/>
    <x v="0"/>
    <s v="Peoria"/>
    <x v="16"/>
    <n v="85345"/>
    <x v="1"/>
    <s v="FUR-CH-10001394"/>
    <x v="0"/>
    <x v="1"/>
    <s v="Global Leather Executive Chair"/>
    <x v="1941"/>
    <n v="1"/>
    <x v="2"/>
    <x v="2090"/>
    <x v="1"/>
    <x v="0"/>
  </r>
  <r>
    <n v="2310"/>
    <s v="US-2019-120418"/>
    <x v="532"/>
    <d v="2019-06-12T00:00:00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x v="2"/>
    <x v="2091"/>
    <x v="1"/>
    <x v="0"/>
  </r>
  <r>
    <n v="2311"/>
    <s v="US-2019-120418"/>
    <x v="532"/>
    <d v="2019-06-12T00:00:00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x v="1943"/>
    <n v="5"/>
    <x v="2"/>
    <x v="2092"/>
    <x v="1"/>
    <x v="0"/>
  </r>
  <r>
    <n v="2312"/>
    <s v="US-2019-120418"/>
    <x v="532"/>
    <d v="2019-06-12T00:00:00"/>
    <s v="First Class"/>
    <x v="604"/>
    <x v="604"/>
    <x v="2"/>
    <x v="0"/>
    <s v="Peoria"/>
    <x v="16"/>
    <n v="85345"/>
    <x v="1"/>
    <s v="OFF-AR-10001955"/>
    <x v="1"/>
    <x v="6"/>
    <s v="Newell 319"/>
    <x v="1840"/>
    <n v="1"/>
    <x v="2"/>
    <x v="2093"/>
    <x v="1"/>
    <x v="0"/>
  </r>
  <r>
    <n v="2313"/>
    <s v="US-2019-120418"/>
    <x v="532"/>
    <d v="2019-06-12T00:00:00"/>
    <s v="First Class"/>
    <x v="604"/>
    <x v="604"/>
    <x v="2"/>
    <x v="0"/>
    <s v="Peoria"/>
    <x v="16"/>
    <n v="85345"/>
    <x v="1"/>
    <s v="OFF-ST-10001809"/>
    <x v="1"/>
    <x v="4"/>
    <s v="Fellowes Officeware Wire Shelving"/>
    <x v="1944"/>
    <n v="3"/>
    <x v="2"/>
    <x v="2094"/>
    <x v="1"/>
    <x v="0"/>
  </r>
  <r>
    <n v="2314"/>
    <s v="CA-2019-122035"/>
    <x v="228"/>
    <d v="2019-07-25T00:00:00"/>
    <s v="Standard Class"/>
    <x v="605"/>
    <x v="605"/>
    <x v="1"/>
    <x v="0"/>
    <s v="Sioux Falls"/>
    <x v="44"/>
    <n v="57103"/>
    <x v="2"/>
    <s v="OFF-LA-10004093"/>
    <x v="1"/>
    <x v="2"/>
    <s v="Avery 486"/>
    <x v="2"/>
    <n v="2"/>
    <x v="0"/>
    <x v="2"/>
    <x v="2"/>
    <x v="0"/>
  </r>
  <r>
    <n v="2315"/>
    <s v="CA-2019-122035"/>
    <x v="228"/>
    <d v="2019-07-25T00:00:00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x v="0"/>
    <x v="2095"/>
    <x v="2"/>
    <x v="0"/>
  </r>
  <r>
    <n v="2316"/>
    <s v="CA-2019-122035"/>
    <x v="228"/>
    <d v="2019-07-25T00:00:00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x v="0"/>
    <x v="2096"/>
    <x v="2"/>
    <x v="0"/>
  </r>
  <r>
    <n v="2317"/>
    <s v="CA-2019-122035"/>
    <x v="228"/>
    <d v="2019-07-25T00:00:00"/>
    <s v="Standard Class"/>
    <x v="605"/>
    <x v="605"/>
    <x v="1"/>
    <x v="0"/>
    <s v="Sioux Falls"/>
    <x v="44"/>
    <n v="57103"/>
    <x v="2"/>
    <s v="FUR-CH-10003833"/>
    <x v="0"/>
    <x v="1"/>
    <s v="Novimex Fabric Task Chair"/>
    <x v="1101"/>
    <n v="3"/>
    <x v="0"/>
    <x v="2097"/>
    <x v="2"/>
    <x v="0"/>
  </r>
  <r>
    <n v="2318"/>
    <s v="CA-2019-122035"/>
    <x v="228"/>
    <d v="2019-07-25T00:00:00"/>
    <s v="Standard Class"/>
    <x v="605"/>
    <x v="605"/>
    <x v="1"/>
    <x v="0"/>
    <s v="Sioux Falls"/>
    <x v="44"/>
    <n v="57103"/>
    <x v="2"/>
    <s v="OFF-BI-10002072"/>
    <x v="1"/>
    <x v="8"/>
    <s v="Cardinal Slant-D Ring Binders"/>
    <x v="1947"/>
    <n v="7"/>
    <x v="0"/>
    <x v="2098"/>
    <x v="2"/>
    <x v="0"/>
  </r>
  <r>
    <n v="2319"/>
    <s v="CA-2019-122035"/>
    <x v="228"/>
    <d v="2019-07-25T00:00:00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x v="0"/>
    <x v="2099"/>
    <x v="2"/>
    <x v="0"/>
  </r>
  <r>
    <n v="2320"/>
    <s v="CA-2017-117828"/>
    <x v="706"/>
    <d v="2017-12-26T00:00:00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x v="0"/>
    <x v="2100"/>
    <x v="0"/>
    <x v="0"/>
  </r>
  <r>
    <n v="2321"/>
    <s v="CA-2019-165491"/>
    <x v="177"/>
    <d v="2019-03-24T00:00:0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x v="0"/>
    <x v="2101"/>
    <x v="1"/>
    <x v="1"/>
  </r>
  <r>
    <n v="2322"/>
    <s v="CA-2017-109470"/>
    <x v="620"/>
    <d v="2018-01-03T00:00:00"/>
    <s v="Second Class"/>
    <x v="346"/>
    <x v="346"/>
    <x v="1"/>
    <x v="0"/>
    <s v="Henderson"/>
    <x v="0"/>
    <n v="42420"/>
    <x v="0"/>
    <s v="OFF-BI-10004492"/>
    <x v="1"/>
    <x v="8"/>
    <s v="Tuf-Vin Binders"/>
    <x v="1951"/>
    <n v="3"/>
    <x v="0"/>
    <x v="2102"/>
    <x v="0"/>
    <x v="0"/>
  </r>
  <r>
    <n v="2323"/>
    <s v="CA-2017-109470"/>
    <x v="620"/>
    <d v="2018-01-03T00:00:00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x v="0"/>
    <x v="2103"/>
    <x v="0"/>
    <x v="0"/>
  </r>
  <r>
    <n v="2324"/>
    <s v="CA-2017-109470"/>
    <x v="620"/>
    <d v="2018-01-03T00:00:00"/>
    <s v="Second Class"/>
    <x v="346"/>
    <x v="346"/>
    <x v="1"/>
    <x v="0"/>
    <s v="Henderson"/>
    <x v="0"/>
    <n v="42420"/>
    <x v="0"/>
    <s v="OFF-BI-10003707"/>
    <x v="1"/>
    <x v="8"/>
    <s v="Aluminum Screw Posts"/>
    <x v="1953"/>
    <n v="5"/>
    <x v="0"/>
    <x v="2104"/>
    <x v="0"/>
    <x v="0"/>
  </r>
  <r>
    <n v="2325"/>
    <s v="CA-2017-109470"/>
    <x v="620"/>
    <d v="2018-01-03T00:00:00"/>
    <s v="Second Class"/>
    <x v="346"/>
    <x v="346"/>
    <x v="1"/>
    <x v="0"/>
    <s v="Henderson"/>
    <x v="0"/>
    <n v="42420"/>
    <x v="0"/>
    <s v="OFF-BI-10000977"/>
    <x v="1"/>
    <x v="8"/>
    <s v="Ibico Plastic Spiral Binding Combs"/>
    <x v="1954"/>
    <n v="12"/>
    <x v="0"/>
    <x v="2105"/>
    <x v="0"/>
    <x v="0"/>
  </r>
  <r>
    <n v="2326"/>
    <s v="CA-2017-105102"/>
    <x v="426"/>
    <d v="2017-09-19T00:00: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x v="1955"/>
    <n v="3"/>
    <x v="2"/>
    <x v="2106"/>
    <x v="3"/>
    <x v="0"/>
  </r>
  <r>
    <n v="2327"/>
    <s v="CA-2017-105102"/>
    <x v="426"/>
    <d v="2017-09-19T00:00: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x v="2"/>
    <x v="2107"/>
    <x v="3"/>
    <x v="0"/>
  </r>
  <r>
    <n v="2328"/>
    <s v="CA-2017-105102"/>
    <x v="426"/>
    <d v="2017-09-19T00:00:00"/>
    <s v="Second Class"/>
    <x v="606"/>
    <x v="606"/>
    <x v="1"/>
    <x v="0"/>
    <s v="New York City"/>
    <x v="15"/>
    <n v="10035"/>
    <x v="3"/>
    <s v="OFF-PA-10002365"/>
    <x v="1"/>
    <x v="10"/>
    <s v="Xerox 1967"/>
    <x v="91"/>
    <n v="2"/>
    <x v="0"/>
    <x v="91"/>
    <x v="3"/>
    <x v="0"/>
  </r>
  <r>
    <n v="2329"/>
    <s v="CA-2019-138422"/>
    <x v="397"/>
    <d v="2019-09-26T00:00:00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x v="2"/>
    <x v="1186"/>
    <x v="1"/>
    <x v="0"/>
  </r>
  <r>
    <n v="2330"/>
    <s v="US-2017-147739"/>
    <x v="707"/>
    <d v="2017-12-29T00:00:00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x v="1957"/>
    <n v="4"/>
    <x v="2"/>
    <x v="2108"/>
    <x v="3"/>
    <x v="0"/>
  </r>
  <r>
    <n v="2331"/>
    <s v="CA-2018-155187"/>
    <x v="446"/>
    <d v="2018-09-26T00:00:00"/>
    <s v="Second Class"/>
    <x v="156"/>
    <x v="156"/>
    <x v="1"/>
    <x v="0"/>
    <s v="Los Angeles"/>
    <x v="1"/>
    <n v="90004"/>
    <x v="1"/>
    <s v="OFF-ST-10000642"/>
    <x v="1"/>
    <x v="4"/>
    <s v="Tennsco Lockers, Gray"/>
    <x v="108"/>
    <n v="2"/>
    <x v="0"/>
    <x v="1464"/>
    <x v="1"/>
    <x v="0"/>
  </r>
  <r>
    <n v="2332"/>
    <s v="CA-2018-155187"/>
    <x v="446"/>
    <d v="2018-09-26T00:00:0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x v="0"/>
    <x v="2109"/>
    <x v="1"/>
    <x v="0"/>
  </r>
  <r>
    <n v="2333"/>
    <s v="CA-2019-169285"/>
    <x v="708"/>
    <d v="2019-03-25T00:00:00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x v="2"/>
    <x v="0"/>
  </r>
  <r>
    <n v="2334"/>
    <s v="CA-2019-169285"/>
    <x v="708"/>
    <d v="2019-03-25T00:00:00"/>
    <s v="Standard Class"/>
    <x v="355"/>
    <x v="355"/>
    <x v="0"/>
    <x v="0"/>
    <s v="Lafayette"/>
    <x v="14"/>
    <n v="47905"/>
    <x v="2"/>
    <s v="OFF-PA-10004971"/>
    <x v="1"/>
    <x v="10"/>
    <s v="Xerox 196"/>
    <x v="399"/>
    <n v="1"/>
    <x v="0"/>
    <x v="408"/>
    <x v="2"/>
    <x v="0"/>
  </r>
  <r>
    <n v="2335"/>
    <s v="CA-2016-140886"/>
    <x v="587"/>
    <d v="2016-10-04T00:00:00"/>
    <s v="Standard Class"/>
    <x v="608"/>
    <x v="608"/>
    <x v="0"/>
    <x v="0"/>
    <s v="Clarksville"/>
    <x v="18"/>
    <n v="37042"/>
    <x v="0"/>
    <s v="OFF-AP-10000696"/>
    <x v="1"/>
    <x v="9"/>
    <s v="Holmes Odor Grabber"/>
    <x v="1960"/>
    <n v="6"/>
    <x v="2"/>
    <x v="2111"/>
    <x v="0"/>
    <x v="0"/>
  </r>
  <r>
    <n v="2336"/>
    <s v="CA-2019-152695"/>
    <x v="389"/>
    <d v="2019-12-10T00:00:00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x v="139"/>
    <n v="3"/>
    <x v="0"/>
    <x v="141"/>
    <x v="3"/>
    <x v="0"/>
  </r>
  <r>
    <n v="2337"/>
    <s v="CA-2019-152695"/>
    <x v="389"/>
    <d v="2019-12-10T00:00:00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x v="0"/>
    <x v="2112"/>
    <x v="3"/>
    <x v="0"/>
  </r>
  <r>
    <n v="2338"/>
    <s v="CA-2016-110639"/>
    <x v="709"/>
    <d v="2016-08-23T00:00:00"/>
    <s v="Same Day"/>
    <x v="302"/>
    <x v="302"/>
    <x v="0"/>
    <x v="0"/>
    <s v="New York City"/>
    <x v="15"/>
    <n v="10009"/>
    <x v="3"/>
    <s v="OFF-PA-10003936"/>
    <x v="1"/>
    <x v="10"/>
    <s v="Xerox 1994"/>
    <x v="243"/>
    <n v="4"/>
    <x v="0"/>
    <x v="245"/>
    <x v="3"/>
    <x v="0"/>
  </r>
  <r>
    <n v="2339"/>
    <s v="CA-2016-110639"/>
    <x v="709"/>
    <d v="2016-08-23T00:00:00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x v="0"/>
    <x v="2113"/>
    <x v="3"/>
    <x v="0"/>
  </r>
  <r>
    <n v="2340"/>
    <s v="CA-2016-121727"/>
    <x v="710"/>
    <d v="2016-08-24T00:00:00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x v="1963"/>
    <n v="2"/>
    <x v="2"/>
    <x v="2114"/>
    <x v="3"/>
    <x v="0"/>
  </r>
  <r>
    <n v="2341"/>
    <s v="CA-2018-137736"/>
    <x v="338"/>
    <d v="2018-11-15T00:00:00"/>
    <s v="Standard Class"/>
    <x v="290"/>
    <x v="290"/>
    <x v="0"/>
    <x v="0"/>
    <s v="Warner Robins"/>
    <x v="32"/>
    <n v="31088"/>
    <x v="0"/>
    <s v="OFF-AR-10004999"/>
    <x v="1"/>
    <x v="6"/>
    <s v="Newell 315"/>
    <x v="1085"/>
    <n v="7"/>
    <x v="0"/>
    <x v="1126"/>
    <x v="0"/>
    <x v="0"/>
  </r>
  <r>
    <n v="2342"/>
    <s v="US-2016-143231"/>
    <x v="520"/>
    <d v="2017-01-03T00:00:00"/>
    <s v="First Class"/>
    <x v="39"/>
    <x v="39"/>
    <x v="2"/>
    <x v="0"/>
    <s v="Franklin"/>
    <x v="31"/>
    <n v="2038"/>
    <x v="3"/>
    <s v="FUR-FU-10002501"/>
    <x v="0"/>
    <x v="5"/>
    <s v="Nu-Dell Executive Frame"/>
    <x v="1964"/>
    <n v="5"/>
    <x v="0"/>
    <x v="2115"/>
    <x v="3"/>
    <x v="0"/>
  </r>
  <r>
    <n v="2343"/>
    <s v="US-2016-143231"/>
    <x v="520"/>
    <d v="2017-01-03T00:00:00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x v="0"/>
    <x v="2116"/>
    <x v="3"/>
    <x v="0"/>
  </r>
  <r>
    <n v="2344"/>
    <s v="US-2016-155894"/>
    <x v="711"/>
    <d v="2016-07-30T00:00:00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x v="1966"/>
    <n v="3"/>
    <x v="2"/>
    <x v="2117"/>
    <x v="2"/>
    <x v="0"/>
  </r>
  <r>
    <n v="2345"/>
    <s v="CA-2018-119025"/>
    <x v="712"/>
    <d v="2018-02-28T00:00:00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x v="1967"/>
    <n v="9"/>
    <x v="0"/>
    <x v="2118"/>
    <x v="2"/>
    <x v="0"/>
  </r>
  <r>
    <n v="2346"/>
    <s v="CA-2018-159373"/>
    <x v="69"/>
    <d v="2018-03-18T00:00:00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x v="2"/>
    <x v="2119"/>
    <x v="2"/>
    <x v="0"/>
  </r>
  <r>
    <n v="2347"/>
    <s v="CA-2018-159373"/>
    <x v="69"/>
    <d v="2018-03-18T00:00:00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x v="1968"/>
    <n v="2"/>
    <x v="3"/>
    <x v="2120"/>
    <x v="2"/>
    <x v="0"/>
  </r>
  <r>
    <n v="2348"/>
    <s v="CA-2018-159373"/>
    <x v="69"/>
    <d v="2018-03-18T00:00:00"/>
    <s v="Standard Class"/>
    <x v="299"/>
    <x v="299"/>
    <x v="0"/>
    <x v="0"/>
    <s v="San Antonio"/>
    <x v="5"/>
    <n v="78207"/>
    <x v="2"/>
    <s v="FUR-TA-10004619"/>
    <x v="0"/>
    <x v="3"/>
    <s v="Hon Non-Folding Utility Tables"/>
    <x v="1969"/>
    <n v="5"/>
    <x v="4"/>
    <x v="232"/>
    <x v="2"/>
    <x v="0"/>
  </r>
  <r>
    <n v="2349"/>
    <s v="CA-2019-109701"/>
    <x v="574"/>
    <d v="2019-12-03T00:00:00"/>
    <s v="Same Day"/>
    <x v="87"/>
    <x v="87"/>
    <x v="1"/>
    <x v="0"/>
    <s v="Los Angeles"/>
    <x v="1"/>
    <n v="90032"/>
    <x v="1"/>
    <s v="OFF-BI-10004187"/>
    <x v="1"/>
    <x v="8"/>
    <s v="3-ring staple pack"/>
    <x v="1970"/>
    <n v="6"/>
    <x v="2"/>
    <x v="2121"/>
    <x v="1"/>
    <x v="0"/>
  </r>
  <r>
    <n v="2350"/>
    <s v="CA-2019-109701"/>
    <x v="574"/>
    <d v="2019-12-03T00:00:00"/>
    <s v="Same Day"/>
    <x v="87"/>
    <x v="87"/>
    <x v="1"/>
    <x v="0"/>
    <s v="Los Angeles"/>
    <x v="1"/>
    <n v="90032"/>
    <x v="1"/>
    <s v="OFF-BI-10000632"/>
    <x v="1"/>
    <x v="8"/>
    <s v="Satellite Sectional Post Binders"/>
    <x v="1971"/>
    <n v="2"/>
    <x v="2"/>
    <x v="2122"/>
    <x v="1"/>
    <x v="0"/>
  </r>
  <r>
    <n v="2351"/>
    <s v="CA-2019-109701"/>
    <x v="574"/>
    <d v="2019-12-03T00:00:00"/>
    <s v="Same Day"/>
    <x v="87"/>
    <x v="87"/>
    <x v="1"/>
    <x v="0"/>
    <s v="Los Angeles"/>
    <x v="1"/>
    <n v="90032"/>
    <x v="1"/>
    <s v="OFF-PA-10003724"/>
    <x v="1"/>
    <x v="10"/>
    <s v="Wirebound Message Book, 4 per Page"/>
    <x v="139"/>
    <n v="2"/>
    <x v="0"/>
    <x v="2123"/>
    <x v="1"/>
    <x v="0"/>
  </r>
  <r>
    <n v="2352"/>
    <s v="CA-2019-109701"/>
    <x v="574"/>
    <d v="2019-12-03T00:00:00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x v="0"/>
    <x v="2124"/>
    <x v="1"/>
    <x v="0"/>
  </r>
  <r>
    <n v="2353"/>
    <s v="CA-2019-109701"/>
    <x v="574"/>
    <d v="2019-12-03T00:00:00"/>
    <s v="Same Day"/>
    <x v="87"/>
    <x v="87"/>
    <x v="1"/>
    <x v="0"/>
    <s v="Los Angeles"/>
    <x v="1"/>
    <n v="90032"/>
    <x v="1"/>
    <s v="OFF-AR-10001868"/>
    <x v="1"/>
    <x v="6"/>
    <s v="Prang Dustless Chalk Sticks"/>
    <x v="1973"/>
    <n v="6"/>
    <x v="0"/>
    <x v="2125"/>
    <x v="1"/>
    <x v="0"/>
  </r>
  <r>
    <n v="2354"/>
    <s v="CA-2017-111514"/>
    <x v="284"/>
    <d v="2017-09-02T00:00:00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x v="11"/>
    <x v="2126"/>
    <x v="1"/>
    <x v="0"/>
  </r>
  <r>
    <n v="2355"/>
    <s v="CA-2017-111514"/>
    <x v="284"/>
    <d v="2017-09-02T00:00:00"/>
    <s v="First Class"/>
    <x v="609"/>
    <x v="609"/>
    <x v="1"/>
    <x v="0"/>
    <s v="San Francisco"/>
    <x v="1"/>
    <n v="94122"/>
    <x v="1"/>
    <s v="OFF-BI-10002735"/>
    <x v="1"/>
    <x v="8"/>
    <s v="GBC Prestige Therm-A-Bind Covers"/>
    <x v="1975"/>
    <n v="5"/>
    <x v="2"/>
    <x v="2127"/>
    <x v="1"/>
    <x v="0"/>
  </r>
  <r>
    <n v="2356"/>
    <s v="CA-2017-111514"/>
    <x v="284"/>
    <d v="2017-09-02T00:00:00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x v="1976"/>
    <n v="1"/>
    <x v="0"/>
    <x v="2128"/>
    <x v="1"/>
    <x v="0"/>
  </r>
  <r>
    <n v="2357"/>
    <s v="CA-2017-111514"/>
    <x v="284"/>
    <d v="2017-09-02T00:00:00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x v="1977"/>
    <n v="3"/>
    <x v="2"/>
    <x v="2129"/>
    <x v="1"/>
    <x v="0"/>
  </r>
  <r>
    <n v="2358"/>
    <s v="US-2016-148838"/>
    <x v="461"/>
    <d v="2016-03-21T00:00:00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x v="10"/>
    <x v="2130"/>
    <x v="3"/>
    <x v="0"/>
  </r>
  <r>
    <n v="2359"/>
    <s v="US-2016-148838"/>
    <x v="461"/>
    <d v="2016-03-21T00:00:00"/>
    <s v="Standard Class"/>
    <x v="291"/>
    <x v="291"/>
    <x v="1"/>
    <x v="0"/>
    <s v="New York City"/>
    <x v="15"/>
    <n v="10024"/>
    <x v="3"/>
    <s v="FUR-TA-10001950"/>
    <x v="0"/>
    <x v="3"/>
    <s v="Balt Solid Wood Round Tables"/>
    <x v="1979"/>
    <n v="4"/>
    <x v="10"/>
    <x v="2131"/>
    <x v="3"/>
    <x v="0"/>
  </r>
  <r>
    <n v="2360"/>
    <s v="US-2016-148838"/>
    <x v="461"/>
    <d v="2016-03-21T00:00:00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x v="10"/>
    <x v="2132"/>
    <x v="3"/>
    <x v="0"/>
  </r>
  <r>
    <n v="2361"/>
    <s v="US-2016-148838"/>
    <x v="461"/>
    <d v="2016-03-21T00:00:00"/>
    <s v="Standard Class"/>
    <x v="291"/>
    <x v="291"/>
    <x v="1"/>
    <x v="0"/>
    <s v="New York City"/>
    <x v="15"/>
    <n v="10024"/>
    <x v="3"/>
    <s v="OFF-PA-10002960"/>
    <x v="1"/>
    <x v="10"/>
    <s v="Xerox 1926"/>
    <x v="1981"/>
    <n v="7"/>
    <x v="0"/>
    <x v="2133"/>
    <x v="3"/>
    <x v="0"/>
  </r>
  <r>
    <n v="2362"/>
    <s v="US-2016-148838"/>
    <x v="461"/>
    <d v="2016-03-21T00:00:00"/>
    <s v="Standard Class"/>
    <x v="291"/>
    <x v="291"/>
    <x v="1"/>
    <x v="0"/>
    <s v="New York City"/>
    <x v="15"/>
    <n v="10024"/>
    <x v="3"/>
    <s v="OFF-PA-10000919"/>
    <x v="1"/>
    <x v="10"/>
    <s v="Xerox 1918"/>
    <x v="1982"/>
    <n v="4"/>
    <x v="0"/>
    <x v="2134"/>
    <x v="3"/>
    <x v="0"/>
  </r>
  <r>
    <n v="2363"/>
    <s v="CA-2019-136497"/>
    <x v="513"/>
    <d v="2019-04-20T00:00:00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x v="6"/>
    <x v="2135"/>
    <x v="3"/>
    <x v="0"/>
  </r>
  <r>
    <n v="2364"/>
    <s v="US-2018-108637"/>
    <x v="69"/>
    <d v="2018-03-18T00:00:00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x v="0"/>
    <x v="2136"/>
    <x v="0"/>
    <x v="0"/>
  </r>
  <r>
    <n v="2365"/>
    <s v="US-2018-108637"/>
    <x v="69"/>
    <d v="2018-03-18T00:00:00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x v="0"/>
    <x v="2137"/>
    <x v="0"/>
    <x v="0"/>
  </r>
  <r>
    <n v="2366"/>
    <s v="US-2018-108637"/>
    <x v="69"/>
    <d v="2018-03-18T00:00:00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x v="0"/>
    <x v="2138"/>
    <x v="0"/>
    <x v="0"/>
  </r>
  <r>
    <n v="2367"/>
    <s v="CA-2016-102295"/>
    <x v="156"/>
    <d v="2016-11-26T00:00:00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x v="2"/>
    <x v="2139"/>
    <x v="1"/>
    <x v="0"/>
  </r>
  <r>
    <n v="2368"/>
    <s v="CA-2019-123659"/>
    <x v="516"/>
    <d v="2019-02-13T00:00:00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x v="0"/>
    <x v="1112"/>
    <x v="3"/>
    <x v="0"/>
  </r>
  <r>
    <n v="2369"/>
    <s v="US-2018-129469"/>
    <x v="713"/>
    <d v="2018-09-27T00:00:00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x v="3"/>
    <x v="0"/>
  </r>
  <r>
    <n v="2370"/>
    <s v="US-2018-129469"/>
    <x v="713"/>
    <d v="2018-09-27T00:00:00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x v="1989"/>
    <n v="2"/>
    <x v="2"/>
    <x v="2141"/>
    <x v="3"/>
    <x v="0"/>
  </r>
  <r>
    <n v="2371"/>
    <s v="CA-2019-155152"/>
    <x v="437"/>
    <d v="2019-07-09T00:00:00"/>
    <s v="Second Class"/>
    <x v="172"/>
    <x v="172"/>
    <x v="1"/>
    <x v="0"/>
    <s v="Warwick"/>
    <x v="34"/>
    <n v="2886"/>
    <x v="3"/>
    <s v="TEC-AC-10004353"/>
    <x v="2"/>
    <x v="11"/>
    <s v="Hypercom P1300 Pinpad"/>
    <x v="1990"/>
    <n v="4"/>
    <x v="0"/>
    <x v="2142"/>
    <x v="3"/>
    <x v="0"/>
  </r>
  <r>
    <n v="2372"/>
    <s v="CA-2018-159940"/>
    <x v="274"/>
    <d v="2018-07-11T00:00:00"/>
    <s v="Second Class"/>
    <x v="292"/>
    <x v="292"/>
    <x v="1"/>
    <x v="0"/>
    <s v="Aurora"/>
    <x v="10"/>
    <n v="60505"/>
    <x v="2"/>
    <s v="FUR-FU-10004973"/>
    <x v="0"/>
    <x v="5"/>
    <s v="Flat Face Poster Frame"/>
    <x v="1991"/>
    <n v="8"/>
    <x v="7"/>
    <x v="2143"/>
    <x v="2"/>
    <x v="0"/>
  </r>
  <r>
    <n v="2373"/>
    <s v="CA-2018-159940"/>
    <x v="274"/>
    <d v="2018-07-11T00:00:00"/>
    <s v="Second Class"/>
    <x v="292"/>
    <x v="292"/>
    <x v="1"/>
    <x v="0"/>
    <s v="Aurora"/>
    <x v="10"/>
    <n v="60505"/>
    <x v="2"/>
    <s v="OFF-FA-10000936"/>
    <x v="1"/>
    <x v="13"/>
    <s v="Acco Hot Clips Clips to Go"/>
    <x v="1992"/>
    <n v="1"/>
    <x v="2"/>
    <x v="2144"/>
    <x v="2"/>
    <x v="0"/>
  </r>
  <r>
    <n v="2374"/>
    <s v="CA-2018-159940"/>
    <x v="274"/>
    <d v="2018-07-11T00:00:00"/>
    <s v="Second Class"/>
    <x v="292"/>
    <x v="292"/>
    <x v="1"/>
    <x v="0"/>
    <s v="Aurora"/>
    <x v="10"/>
    <n v="60505"/>
    <x v="2"/>
    <s v="OFF-PA-10001609"/>
    <x v="1"/>
    <x v="10"/>
    <s v="Tops Wirebound Message Log Books"/>
    <x v="1993"/>
    <n v="9"/>
    <x v="2"/>
    <x v="2145"/>
    <x v="2"/>
    <x v="0"/>
  </r>
  <r>
    <n v="2375"/>
    <s v="CA-2018-159940"/>
    <x v="274"/>
    <d v="2018-07-11T00:00:00"/>
    <s v="Second Class"/>
    <x v="292"/>
    <x v="292"/>
    <x v="1"/>
    <x v="0"/>
    <s v="Aurora"/>
    <x v="10"/>
    <n v="60505"/>
    <x v="2"/>
    <s v="FUR-CH-10000785"/>
    <x v="0"/>
    <x v="1"/>
    <s v="Global Ergonomic Managers Chair"/>
    <x v="1994"/>
    <n v="2"/>
    <x v="4"/>
    <x v="2146"/>
    <x v="2"/>
    <x v="0"/>
  </r>
  <r>
    <n v="2376"/>
    <s v="CA-2019-119669"/>
    <x v="714"/>
    <d v="2019-01-30T00:00:00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x v="1995"/>
    <n v="3"/>
    <x v="0"/>
    <x v="2147"/>
    <x v="0"/>
    <x v="0"/>
  </r>
  <r>
    <n v="2377"/>
    <s v="US-2016-164616"/>
    <x v="710"/>
    <d v="2016-08-21T00:00:0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x v="1996"/>
    <n v="4"/>
    <x v="6"/>
    <x v="2148"/>
    <x v="3"/>
    <x v="0"/>
  </r>
  <r>
    <n v="2378"/>
    <s v="US-2016-164616"/>
    <x v="710"/>
    <d v="2016-08-21T00:00:0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x v="1997"/>
    <n v="2"/>
    <x v="2"/>
    <x v="2149"/>
    <x v="3"/>
    <x v="0"/>
  </r>
  <r>
    <n v="2379"/>
    <s v="CA-2017-148628"/>
    <x v="401"/>
    <d v="2017-12-11T00:00:00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x v="0"/>
    <x v="2150"/>
    <x v="1"/>
    <x v="0"/>
  </r>
  <r>
    <n v="2380"/>
    <s v="CA-2018-118052"/>
    <x v="715"/>
    <d v="2018-05-10T00:00:00"/>
    <s v="Standard Class"/>
    <x v="534"/>
    <x v="534"/>
    <x v="2"/>
    <x v="0"/>
    <s v="Lorain"/>
    <x v="24"/>
    <n v="44052"/>
    <x v="3"/>
    <s v="OFF-FA-10004248"/>
    <x v="1"/>
    <x v="13"/>
    <s v="Advantus T-Pin Paper Clips"/>
    <x v="1999"/>
    <n v="2"/>
    <x v="2"/>
    <x v="2151"/>
    <x v="3"/>
    <x v="0"/>
  </r>
  <r>
    <n v="2381"/>
    <s v="CA-2018-118052"/>
    <x v="715"/>
    <d v="2018-05-10T00:00:00"/>
    <s v="Standard Class"/>
    <x v="534"/>
    <x v="534"/>
    <x v="2"/>
    <x v="0"/>
    <s v="Lorain"/>
    <x v="24"/>
    <n v="44052"/>
    <x v="3"/>
    <s v="OFF-PA-10002581"/>
    <x v="1"/>
    <x v="10"/>
    <s v="Xerox 1951"/>
    <x v="2000"/>
    <n v="2"/>
    <x v="2"/>
    <x v="2152"/>
    <x v="3"/>
    <x v="0"/>
  </r>
  <r>
    <n v="2382"/>
    <s v="CA-2018-118052"/>
    <x v="715"/>
    <d v="2018-05-10T00:00:00"/>
    <s v="Standard Class"/>
    <x v="534"/>
    <x v="534"/>
    <x v="2"/>
    <x v="0"/>
    <s v="Lorain"/>
    <x v="24"/>
    <n v="44052"/>
    <x v="3"/>
    <s v="FUR-FU-10004848"/>
    <x v="0"/>
    <x v="5"/>
    <s v="DAX Solid Wood Frames"/>
    <x v="2001"/>
    <n v="7"/>
    <x v="2"/>
    <x v="2153"/>
    <x v="3"/>
    <x v="0"/>
  </r>
  <r>
    <n v="2383"/>
    <s v="US-2019-117534"/>
    <x v="613"/>
    <d v="2019-03-26T00:00:00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x v="0"/>
    <x v="2154"/>
    <x v="1"/>
    <x v="0"/>
  </r>
  <r>
    <n v="2384"/>
    <s v="US-2019-117534"/>
    <x v="613"/>
    <d v="2019-03-26T00:00:00"/>
    <s v="First Class"/>
    <x v="610"/>
    <x v="610"/>
    <x v="0"/>
    <x v="0"/>
    <s v="Fresno"/>
    <x v="1"/>
    <n v="93727"/>
    <x v="1"/>
    <s v="OFF-AR-10003087"/>
    <x v="1"/>
    <x v="6"/>
    <s v="Staples in misc. colors"/>
    <x v="2003"/>
    <n v="9"/>
    <x v="0"/>
    <x v="2155"/>
    <x v="1"/>
    <x v="0"/>
  </r>
  <r>
    <n v="2385"/>
    <s v="US-2019-117534"/>
    <x v="613"/>
    <d v="2019-03-26T00:00:00"/>
    <s v="First Class"/>
    <x v="610"/>
    <x v="610"/>
    <x v="0"/>
    <x v="0"/>
    <s v="Fresno"/>
    <x v="1"/>
    <n v="93727"/>
    <x v="1"/>
    <s v="OFF-BI-10002026"/>
    <x v="1"/>
    <x v="8"/>
    <s v="Avery Arch Ring Binders"/>
    <x v="2004"/>
    <n v="4"/>
    <x v="2"/>
    <x v="2156"/>
    <x v="1"/>
    <x v="0"/>
  </r>
  <r>
    <n v="2386"/>
    <s v="US-2019-117534"/>
    <x v="613"/>
    <d v="2019-03-26T00:00:00"/>
    <s v="First Class"/>
    <x v="610"/>
    <x v="610"/>
    <x v="0"/>
    <x v="0"/>
    <s v="Fresno"/>
    <x v="1"/>
    <n v="93727"/>
    <x v="1"/>
    <s v="TEC-PH-10000141"/>
    <x v="2"/>
    <x v="7"/>
    <s v="Clearsounds A400"/>
    <x v="2005"/>
    <n v="4"/>
    <x v="2"/>
    <x v="2157"/>
    <x v="1"/>
    <x v="0"/>
  </r>
  <r>
    <n v="2387"/>
    <s v="US-2019-117534"/>
    <x v="613"/>
    <d v="2019-03-26T00:00:00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x v="2006"/>
    <n v="2"/>
    <x v="2"/>
    <x v="2158"/>
    <x v="1"/>
    <x v="0"/>
  </r>
  <r>
    <n v="2388"/>
    <s v="CA-2017-145065"/>
    <x v="295"/>
    <d v="2017-12-15T00:00:00"/>
    <s v="First Class"/>
    <x v="589"/>
    <x v="589"/>
    <x v="0"/>
    <x v="0"/>
    <s v="San Diego"/>
    <x v="1"/>
    <n v="92105"/>
    <x v="1"/>
    <s v="OFF-FA-10001229"/>
    <x v="1"/>
    <x v="13"/>
    <s v="Staples"/>
    <x v="2007"/>
    <n v="2"/>
    <x v="0"/>
    <x v="2159"/>
    <x v="1"/>
    <x v="0"/>
  </r>
  <r>
    <n v="2389"/>
    <s v="CA-2017-145065"/>
    <x v="295"/>
    <d v="2017-12-15T00:00:00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x v="671"/>
    <n v="2"/>
    <x v="2"/>
    <x v="683"/>
    <x v="1"/>
    <x v="0"/>
  </r>
  <r>
    <n v="2390"/>
    <s v="US-2017-127040"/>
    <x v="401"/>
    <d v="2017-12-10T00:00:00"/>
    <s v="Standard Class"/>
    <x v="611"/>
    <x v="611"/>
    <x v="0"/>
    <x v="0"/>
    <s v="New York City"/>
    <x v="15"/>
    <n v="10009"/>
    <x v="3"/>
    <s v="OFF-PA-10004255"/>
    <x v="1"/>
    <x v="10"/>
    <s v="Xerox 219"/>
    <x v="90"/>
    <n v="1"/>
    <x v="0"/>
    <x v="90"/>
    <x v="3"/>
    <x v="0"/>
  </r>
  <r>
    <n v="2391"/>
    <s v="US-2017-127040"/>
    <x v="401"/>
    <d v="2017-12-10T00:00:00"/>
    <s v="Standard Class"/>
    <x v="611"/>
    <x v="611"/>
    <x v="0"/>
    <x v="0"/>
    <s v="New York City"/>
    <x v="15"/>
    <n v="10009"/>
    <x v="3"/>
    <s v="OFF-PA-10001184"/>
    <x v="1"/>
    <x v="10"/>
    <s v="Xerox 1903"/>
    <x v="1085"/>
    <n v="7"/>
    <x v="0"/>
    <x v="2160"/>
    <x v="3"/>
    <x v="0"/>
  </r>
  <r>
    <n v="2392"/>
    <s v="US-2017-127040"/>
    <x v="401"/>
    <d v="2017-12-10T00:00:00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x v="0"/>
    <x v="2161"/>
    <x v="3"/>
    <x v="0"/>
  </r>
  <r>
    <n v="2393"/>
    <s v="US-2017-127040"/>
    <x v="401"/>
    <d v="2017-12-10T00:00:00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x v="2009"/>
    <n v="4"/>
    <x v="0"/>
    <x v="2162"/>
    <x v="3"/>
    <x v="0"/>
  </r>
  <r>
    <n v="2394"/>
    <s v="CA-2018-128111"/>
    <x v="716"/>
    <d v="2018-03-23T00:00:00"/>
    <s v="Standard Class"/>
    <x v="394"/>
    <x v="394"/>
    <x v="0"/>
    <x v="0"/>
    <s v="Malden"/>
    <x v="31"/>
    <n v="2148"/>
    <x v="3"/>
    <s v="OFF-AR-10000588"/>
    <x v="1"/>
    <x v="6"/>
    <s v="Newell 345"/>
    <x v="2010"/>
    <n v="2"/>
    <x v="0"/>
    <x v="2163"/>
    <x v="3"/>
    <x v="0"/>
  </r>
  <r>
    <n v="2395"/>
    <s v="CA-2017-137897"/>
    <x v="717"/>
    <d v="2017-11-19T00:00:00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x v="2011"/>
    <n v="2"/>
    <x v="0"/>
    <x v="2164"/>
    <x v="3"/>
    <x v="0"/>
  </r>
  <r>
    <n v="2396"/>
    <s v="CA-2017-137897"/>
    <x v="717"/>
    <d v="2017-11-19T00:00:00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x v="0"/>
    <x v="2165"/>
    <x v="3"/>
    <x v="0"/>
  </r>
  <r>
    <n v="2397"/>
    <s v="CA-2017-137897"/>
    <x v="717"/>
    <d v="2017-11-19T00:00:00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x v="0"/>
    <x v="2166"/>
    <x v="3"/>
    <x v="0"/>
  </r>
  <r>
    <n v="2398"/>
    <s v="CA-2019-169264"/>
    <x v="718"/>
    <d v="2019-08-16T00:00:00"/>
    <s v="Second Class"/>
    <x v="413"/>
    <x v="413"/>
    <x v="0"/>
    <x v="0"/>
    <s v="San Francisco"/>
    <x v="1"/>
    <n v="94109"/>
    <x v="1"/>
    <s v="OFF-LA-10001613"/>
    <x v="1"/>
    <x v="2"/>
    <s v="Avery File Folder Labels"/>
    <x v="1784"/>
    <n v="2"/>
    <x v="0"/>
    <x v="2167"/>
    <x v="1"/>
    <x v="0"/>
  </r>
  <r>
    <n v="2399"/>
    <s v="CA-2019-169264"/>
    <x v="718"/>
    <d v="2019-08-16T00:00:00"/>
    <s v="Second Class"/>
    <x v="413"/>
    <x v="413"/>
    <x v="0"/>
    <x v="0"/>
    <s v="San Francisco"/>
    <x v="1"/>
    <n v="94109"/>
    <x v="1"/>
    <s v="OFF-AR-10000246"/>
    <x v="1"/>
    <x v="6"/>
    <s v="Newell 318"/>
    <x v="1459"/>
    <n v="6"/>
    <x v="0"/>
    <x v="2168"/>
    <x v="1"/>
    <x v="0"/>
  </r>
  <r>
    <n v="2400"/>
    <s v="CA-2019-147361"/>
    <x v="428"/>
    <d v="2019-09-15T00:00:00"/>
    <s v="Standard Class"/>
    <x v="115"/>
    <x v="115"/>
    <x v="1"/>
    <x v="0"/>
    <s v="Florence"/>
    <x v="20"/>
    <n v="29501"/>
    <x v="0"/>
    <s v="OFF-ST-10001809"/>
    <x v="1"/>
    <x v="4"/>
    <s v="Fellowes Officeware Wire Shelving"/>
    <x v="2014"/>
    <n v="7"/>
    <x v="0"/>
    <x v="2169"/>
    <x v="0"/>
    <x v="0"/>
  </r>
  <r>
    <n v="2401"/>
    <s v="CA-2019-147361"/>
    <x v="428"/>
    <d v="2019-09-15T00:00:00"/>
    <s v="Standard Class"/>
    <x v="115"/>
    <x v="115"/>
    <x v="1"/>
    <x v="0"/>
    <s v="Florence"/>
    <x v="20"/>
    <n v="29501"/>
    <x v="0"/>
    <s v="OFF-ST-10002214"/>
    <x v="1"/>
    <x v="4"/>
    <s v="X-Rack File for Hanging Folders"/>
    <x v="2015"/>
    <n v="5"/>
    <x v="0"/>
    <x v="2170"/>
    <x v="0"/>
    <x v="0"/>
  </r>
  <r>
    <n v="2402"/>
    <s v="CA-2019-145877"/>
    <x v="719"/>
    <d v="2019-04-04T00:00:00"/>
    <s v="Second Class"/>
    <x v="548"/>
    <x v="548"/>
    <x v="0"/>
    <x v="0"/>
    <s v="Springfield"/>
    <x v="25"/>
    <n v="65807"/>
    <x v="2"/>
    <s v="OFF-ST-10000649"/>
    <x v="1"/>
    <x v="4"/>
    <s v="Hanging Personal Folder File"/>
    <x v="2016"/>
    <n v="6"/>
    <x v="0"/>
    <x v="2171"/>
    <x v="2"/>
    <x v="0"/>
  </r>
  <r>
    <n v="2403"/>
    <s v="CA-2019-145877"/>
    <x v="719"/>
    <d v="2019-04-04T00:00:00"/>
    <s v="Second Class"/>
    <x v="548"/>
    <x v="548"/>
    <x v="0"/>
    <x v="0"/>
    <s v="Springfield"/>
    <x v="25"/>
    <n v="65807"/>
    <x v="2"/>
    <s v="OFF-EN-10001990"/>
    <x v="1"/>
    <x v="12"/>
    <s v="Staple envelope"/>
    <x v="158"/>
    <n v="5"/>
    <x v="0"/>
    <x v="160"/>
    <x v="2"/>
    <x v="0"/>
  </r>
  <r>
    <n v="2404"/>
    <s v="US-2018-110170"/>
    <x v="720"/>
    <d v="2018-10-03T00:00:00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x v="8"/>
    <x v="2172"/>
    <x v="2"/>
    <x v="0"/>
  </r>
  <r>
    <n v="2405"/>
    <s v="CA-2019-108574"/>
    <x v="566"/>
    <d v="2019-10-11T00:00:00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x v="2018"/>
    <n v="9"/>
    <x v="0"/>
    <x v="2173"/>
    <x v="1"/>
    <x v="0"/>
  </r>
  <r>
    <n v="2406"/>
    <s v="CA-2019-108574"/>
    <x v="566"/>
    <d v="2019-10-11T00:00:00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x v="2019"/>
    <n v="7"/>
    <x v="2"/>
    <x v="2174"/>
    <x v="1"/>
    <x v="0"/>
  </r>
  <r>
    <n v="2407"/>
    <s v="CA-2019-108574"/>
    <x v="566"/>
    <d v="2019-10-11T00:00:00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x v="2"/>
    <x v="2175"/>
    <x v="1"/>
    <x v="0"/>
  </r>
  <r>
    <n v="2408"/>
    <s v="CA-2019-144589"/>
    <x v="176"/>
    <d v="2019-01-25T00:00:00"/>
    <s v="Standard Class"/>
    <x v="612"/>
    <x v="612"/>
    <x v="0"/>
    <x v="0"/>
    <s v="San Francisco"/>
    <x v="1"/>
    <n v="94122"/>
    <x v="1"/>
    <s v="OFF-AR-10003631"/>
    <x v="1"/>
    <x v="6"/>
    <s v="Staples in misc. colors"/>
    <x v="2021"/>
    <n v="5"/>
    <x v="0"/>
    <x v="2176"/>
    <x v="1"/>
    <x v="0"/>
  </r>
  <r>
    <n v="2409"/>
    <s v="CA-2019-144589"/>
    <x v="176"/>
    <d v="2019-01-25T00:00:00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x v="1"/>
    <x v="0"/>
  </r>
  <r>
    <n v="2410"/>
    <s v="CA-2019-155985"/>
    <x v="721"/>
    <d v="2019-03-25T00:00:00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x v="2023"/>
    <n v="8"/>
    <x v="0"/>
    <x v="2178"/>
    <x v="1"/>
    <x v="0"/>
  </r>
  <r>
    <n v="2411"/>
    <s v="CA-2016-162684"/>
    <x v="601"/>
    <d v="2016-08-06T00:00:00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x v="2"/>
    <x v="2179"/>
    <x v="3"/>
    <x v="0"/>
  </r>
  <r>
    <n v="2412"/>
    <s v="CA-2017-142041"/>
    <x v="722"/>
    <d v="2017-06-09T00:00:00"/>
    <s v="Second Class"/>
    <x v="613"/>
    <x v="613"/>
    <x v="1"/>
    <x v="0"/>
    <s v="Los Angeles"/>
    <x v="1"/>
    <n v="90036"/>
    <x v="1"/>
    <s v="OFF-BI-10004187"/>
    <x v="1"/>
    <x v="8"/>
    <s v="3-ring staple pack"/>
    <x v="2024"/>
    <n v="5"/>
    <x v="2"/>
    <x v="2180"/>
    <x v="1"/>
    <x v="0"/>
  </r>
  <r>
    <n v="2413"/>
    <s v="CA-2016-151295"/>
    <x v="607"/>
    <d v="2016-11-16T00:00:00"/>
    <s v="Standard Class"/>
    <x v="350"/>
    <x v="350"/>
    <x v="0"/>
    <x v="0"/>
    <s v="Los Angeles"/>
    <x v="1"/>
    <n v="90045"/>
    <x v="1"/>
    <s v="OFF-PA-10001947"/>
    <x v="1"/>
    <x v="10"/>
    <s v="Xerox 1974"/>
    <x v="493"/>
    <n v="2"/>
    <x v="0"/>
    <x v="2181"/>
    <x v="1"/>
    <x v="0"/>
  </r>
  <r>
    <n v="2414"/>
    <s v="CA-2016-151295"/>
    <x v="607"/>
    <d v="2016-11-16T00:00:00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x v="2025"/>
    <n v="3"/>
    <x v="2"/>
    <x v="2182"/>
    <x v="1"/>
    <x v="0"/>
  </r>
  <r>
    <n v="2415"/>
    <s v="CA-2018-156300"/>
    <x v="723"/>
    <d v="2019-01-02T00:00:00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x v="0"/>
    <x v="2183"/>
    <x v="2"/>
    <x v="0"/>
  </r>
  <r>
    <n v="2416"/>
    <s v="CA-2017-146087"/>
    <x v="380"/>
    <d v="2017-07-11T00:00:00"/>
    <s v="Standard Class"/>
    <x v="452"/>
    <x v="452"/>
    <x v="2"/>
    <x v="0"/>
    <s v="Holyoke"/>
    <x v="31"/>
    <n v="1040"/>
    <x v="3"/>
    <s v="FUR-BO-10002824"/>
    <x v="0"/>
    <x v="0"/>
    <s v="Bush Mission Pointe Library"/>
    <x v="85"/>
    <n v="2"/>
    <x v="0"/>
    <x v="2184"/>
    <x v="3"/>
    <x v="0"/>
  </r>
  <r>
    <n v="2417"/>
    <s v="CA-2019-168655"/>
    <x v="386"/>
    <d v="2019-10-18T00:00:00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x v="0"/>
    <x v="2185"/>
    <x v="1"/>
    <x v="0"/>
  </r>
  <r>
    <n v="2418"/>
    <s v="CA-2019-168655"/>
    <x v="386"/>
    <d v="2019-10-18T00:00:00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x v="1955"/>
    <n v="3"/>
    <x v="2"/>
    <x v="2106"/>
    <x v="1"/>
    <x v="0"/>
  </r>
  <r>
    <n v="2419"/>
    <s v="CA-2018-107202"/>
    <x v="206"/>
    <d v="2018-05-28T00:00:00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x v="2028"/>
    <n v="10"/>
    <x v="2"/>
    <x v="2186"/>
    <x v="1"/>
    <x v="0"/>
  </r>
  <r>
    <n v="2420"/>
    <s v="CA-2019-159597"/>
    <x v="45"/>
    <d v="2019-11-14T00:00:00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x v="0"/>
    <x v="2187"/>
    <x v="1"/>
    <x v="0"/>
  </r>
  <r>
    <n v="2421"/>
    <s v="CA-2019-159597"/>
    <x v="45"/>
    <d v="2019-11-14T00:00:00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x v="0"/>
    <x v="1360"/>
    <x v="1"/>
    <x v="0"/>
  </r>
  <r>
    <n v="2422"/>
    <s v="CA-2018-155551"/>
    <x v="724"/>
    <d v="2018-04-23T00:00:00"/>
    <s v="Standard Class"/>
    <x v="615"/>
    <x v="615"/>
    <x v="2"/>
    <x v="0"/>
    <s v="Elmhurst"/>
    <x v="10"/>
    <n v="60126"/>
    <x v="2"/>
    <s v="OFF-ST-10003656"/>
    <x v="1"/>
    <x v="4"/>
    <s v="Safco Industrial Wire Shelving"/>
    <x v="84"/>
    <n v="3"/>
    <x v="2"/>
    <x v="84"/>
    <x v="2"/>
    <x v="0"/>
  </r>
  <r>
    <n v="2423"/>
    <s v="CA-2018-155551"/>
    <x v="724"/>
    <d v="2018-04-23T00:00:00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x v="2"/>
    <x v="801"/>
    <x v="2"/>
    <x v="0"/>
  </r>
  <r>
    <n v="2424"/>
    <s v="US-2019-147669"/>
    <x v="53"/>
    <d v="2019-12-30T00:00:00"/>
    <s v="Standard Class"/>
    <x v="603"/>
    <x v="603"/>
    <x v="0"/>
    <x v="0"/>
    <s v="Fairfield"/>
    <x v="24"/>
    <n v="45014"/>
    <x v="3"/>
    <s v="TEC-AC-10002473"/>
    <x v="2"/>
    <x v="11"/>
    <s v="Maxell 4.7GB DVD-R"/>
    <x v="2030"/>
    <n v="7"/>
    <x v="2"/>
    <x v="2188"/>
    <x v="3"/>
    <x v="0"/>
  </r>
  <r>
    <n v="2425"/>
    <s v="US-2019-147669"/>
    <x v="53"/>
    <d v="2019-12-30T00:00:00"/>
    <s v="Standard Class"/>
    <x v="603"/>
    <x v="603"/>
    <x v="0"/>
    <x v="0"/>
    <s v="Fairfield"/>
    <x v="24"/>
    <n v="45014"/>
    <x v="3"/>
    <s v="OFF-BI-10000632"/>
    <x v="1"/>
    <x v="8"/>
    <s v="Satellite Sectional Post Binders"/>
    <x v="2031"/>
    <n v="1"/>
    <x v="6"/>
    <x v="2189"/>
    <x v="3"/>
    <x v="0"/>
  </r>
  <r>
    <n v="2426"/>
    <s v="US-2019-147669"/>
    <x v="53"/>
    <d v="2019-12-30T00:00:00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x v="2032"/>
    <n v="2"/>
    <x v="10"/>
    <x v="2190"/>
    <x v="3"/>
    <x v="0"/>
  </r>
  <r>
    <n v="2427"/>
    <s v="US-2019-147669"/>
    <x v="53"/>
    <d v="2019-12-30T00:00:00"/>
    <s v="Standard Class"/>
    <x v="603"/>
    <x v="603"/>
    <x v="0"/>
    <x v="0"/>
    <s v="Fairfield"/>
    <x v="24"/>
    <n v="45014"/>
    <x v="3"/>
    <s v="OFF-FA-10002975"/>
    <x v="1"/>
    <x v="13"/>
    <s v="Staples"/>
    <x v="2033"/>
    <n v="13"/>
    <x v="2"/>
    <x v="2191"/>
    <x v="3"/>
    <x v="0"/>
  </r>
  <r>
    <n v="2428"/>
    <s v="CA-2018-169922"/>
    <x v="725"/>
    <d v="2018-06-17T00:00:00"/>
    <s v="Standard Class"/>
    <x v="89"/>
    <x v="89"/>
    <x v="1"/>
    <x v="0"/>
    <s v="Arlington"/>
    <x v="5"/>
    <n v="76017"/>
    <x v="2"/>
    <s v="OFF-BI-10003784"/>
    <x v="1"/>
    <x v="8"/>
    <s v="Computer Printout Index Tabs"/>
    <x v="2034"/>
    <n v="4"/>
    <x v="3"/>
    <x v="2192"/>
    <x v="2"/>
    <x v="0"/>
  </r>
  <r>
    <n v="2429"/>
    <s v="CA-2018-169922"/>
    <x v="725"/>
    <d v="2018-06-17T00:00:00"/>
    <s v="Standard Class"/>
    <x v="89"/>
    <x v="89"/>
    <x v="1"/>
    <x v="0"/>
    <s v="Arlington"/>
    <x v="5"/>
    <n v="76017"/>
    <x v="2"/>
    <s v="OFF-BI-10001617"/>
    <x v="1"/>
    <x v="8"/>
    <s v="GBC Wire Binding Combs"/>
    <x v="2035"/>
    <n v="4"/>
    <x v="3"/>
    <x v="2193"/>
    <x v="2"/>
    <x v="0"/>
  </r>
  <r>
    <n v="2430"/>
    <s v="CA-2018-169922"/>
    <x v="725"/>
    <d v="2018-06-17T00:00:00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x v="2036"/>
    <n v="7"/>
    <x v="7"/>
    <x v="2194"/>
    <x v="2"/>
    <x v="0"/>
  </r>
  <r>
    <n v="2431"/>
    <s v="CA-2019-100748"/>
    <x v="726"/>
    <d v="2019-05-20T00:00:00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x v="0"/>
    <x v="2195"/>
    <x v="1"/>
    <x v="0"/>
  </r>
  <r>
    <n v="2432"/>
    <s v="CA-2019-129805"/>
    <x v="116"/>
    <d v="2020-01-02T00:00:00"/>
    <s v="Standard Class"/>
    <x v="447"/>
    <x v="447"/>
    <x v="1"/>
    <x v="0"/>
    <s v="Seattle"/>
    <x v="4"/>
    <n v="98103"/>
    <x v="1"/>
    <s v="FUR-FU-10001935"/>
    <x v="0"/>
    <x v="5"/>
    <s v="3M Hangers With Command Adhesive"/>
    <x v="2038"/>
    <n v="2"/>
    <x v="0"/>
    <x v="2196"/>
    <x v="1"/>
    <x v="0"/>
  </r>
  <r>
    <n v="2433"/>
    <s v="CA-2016-148586"/>
    <x v="727"/>
    <d v="2016-04-01T00:00:00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x v="9"/>
    <x v="2197"/>
    <x v="3"/>
    <x v="0"/>
  </r>
  <r>
    <n v="2434"/>
    <s v="US-2019-112613"/>
    <x v="39"/>
    <d v="2019-06-01T00:00:00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x v="2040"/>
    <n v="4"/>
    <x v="2"/>
    <x v="2198"/>
    <x v="2"/>
    <x v="0"/>
  </r>
  <r>
    <n v="2435"/>
    <s v="CA-2017-154746"/>
    <x v="717"/>
    <d v="2017-11-17T00:00:00"/>
    <s v="First Class"/>
    <x v="601"/>
    <x v="601"/>
    <x v="1"/>
    <x v="0"/>
    <s v="Springfield"/>
    <x v="17"/>
    <n v="22153"/>
    <x v="0"/>
    <s v="OFF-EN-10001532"/>
    <x v="1"/>
    <x v="12"/>
    <s v="Brown Kraft Recycled Envelopes"/>
    <x v="2041"/>
    <n v="2"/>
    <x v="0"/>
    <x v="2199"/>
    <x v="0"/>
    <x v="0"/>
  </r>
  <r>
    <n v="2436"/>
    <s v="CA-2017-154746"/>
    <x v="717"/>
    <d v="2017-11-17T00:00:0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x v="0"/>
    <x v="2200"/>
    <x v="0"/>
    <x v="0"/>
  </r>
  <r>
    <n v="2437"/>
    <s v="CA-2019-140053"/>
    <x v="445"/>
    <d v="2019-07-10T00:00:00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x v="1"/>
    <x v="1"/>
  </r>
  <r>
    <n v="2438"/>
    <s v="CA-2016-164210"/>
    <x v="728"/>
    <d v="2016-11-20T00:00:00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x v="2044"/>
    <n v="2"/>
    <x v="5"/>
    <x v="2202"/>
    <x v="1"/>
    <x v="0"/>
  </r>
  <r>
    <n v="2439"/>
    <s v="CA-2016-164210"/>
    <x v="728"/>
    <d v="2016-11-20T00:00:00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x v="2"/>
    <x v="2203"/>
    <x v="1"/>
    <x v="0"/>
  </r>
  <r>
    <n v="2440"/>
    <s v="CA-2019-139948"/>
    <x v="729"/>
    <d v="2019-07-22T00:00:0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x v="2"/>
    <x v="2204"/>
    <x v="0"/>
    <x v="0"/>
  </r>
  <r>
    <n v="2441"/>
    <s v="CA-2018-146934"/>
    <x v="730"/>
    <d v="2018-05-27T00:00:00"/>
    <s v="Standard Class"/>
    <x v="578"/>
    <x v="578"/>
    <x v="0"/>
    <x v="0"/>
    <s v="Passaic"/>
    <x v="30"/>
    <n v="7055"/>
    <x v="3"/>
    <s v="TEC-PH-10004614"/>
    <x v="2"/>
    <x v="7"/>
    <s v="AT&amp;T 841000 Phone"/>
    <x v="2047"/>
    <n v="5"/>
    <x v="0"/>
    <x v="2205"/>
    <x v="3"/>
    <x v="0"/>
  </r>
  <r>
    <n v="2442"/>
    <s v="CA-2018-146934"/>
    <x v="730"/>
    <d v="2018-05-27T00:00:00"/>
    <s v="Standard Class"/>
    <x v="578"/>
    <x v="578"/>
    <x v="0"/>
    <x v="0"/>
    <s v="Passaic"/>
    <x v="30"/>
    <n v="7055"/>
    <x v="3"/>
    <s v="FUR-TA-10003748"/>
    <x v="0"/>
    <x v="3"/>
    <s v="Bevis 36 x 72 Conference Tables"/>
    <x v="2048"/>
    <n v="2"/>
    <x v="4"/>
    <x v="2206"/>
    <x v="3"/>
    <x v="0"/>
  </r>
  <r>
    <n v="2443"/>
    <s v="CA-2018-146934"/>
    <x v="730"/>
    <d v="2018-05-27T00:00: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x v="2049"/>
    <n v="4"/>
    <x v="0"/>
    <x v="2207"/>
    <x v="3"/>
    <x v="0"/>
  </r>
  <r>
    <n v="2444"/>
    <s v="CA-2018-146934"/>
    <x v="730"/>
    <d v="2018-05-27T00:00: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x v="2050"/>
    <n v="5"/>
    <x v="0"/>
    <x v="2208"/>
    <x v="3"/>
    <x v="0"/>
  </r>
  <r>
    <n v="2445"/>
    <s v="CA-2018-146934"/>
    <x v="730"/>
    <d v="2018-05-27T00:00: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x v="2051"/>
    <n v="6"/>
    <x v="0"/>
    <x v="2209"/>
    <x v="3"/>
    <x v="0"/>
  </r>
  <r>
    <n v="2446"/>
    <s v="CA-2018-146934"/>
    <x v="730"/>
    <d v="2018-05-27T00:00:00"/>
    <s v="Standard Class"/>
    <x v="578"/>
    <x v="578"/>
    <x v="0"/>
    <x v="0"/>
    <s v="Passaic"/>
    <x v="30"/>
    <n v="7055"/>
    <x v="3"/>
    <s v="TEC-PH-10001336"/>
    <x v="2"/>
    <x v="7"/>
    <s v="Digium D40 VoIP phone"/>
    <x v="2052"/>
    <n v="2"/>
    <x v="0"/>
    <x v="2210"/>
    <x v="3"/>
    <x v="0"/>
  </r>
  <r>
    <n v="2447"/>
    <s v="CA-2017-100573"/>
    <x v="12"/>
    <d v="2017-10-01T00:00:00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x v="0"/>
    <x v="2211"/>
    <x v="1"/>
    <x v="0"/>
  </r>
  <r>
    <n v="2448"/>
    <s v="CA-2018-119165"/>
    <x v="731"/>
    <d v="2018-11-06T00:00:00"/>
    <s v="Standard Class"/>
    <x v="217"/>
    <x v="217"/>
    <x v="0"/>
    <x v="0"/>
    <s v="Philadelphia"/>
    <x v="9"/>
    <n v="19143"/>
    <x v="3"/>
    <s v="FUR-CH-10000988"/>
    <x v="0"/>
    <x v="1"/>
    <s v="Hon Olson Stacker Stools"/>
    <x v="2054"/>
    <n v="5"/>
    <x v="4"/>
    <x v="2212"/>
    <x v="3"/>
    <x v="0"/>
  </r>
  <r>
    <n v="2449"/>
    <s v="CA-2017-128027"/>
    <x v="471"/>
    <d v="2017-09-17T00:00:00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x v="2055"/>
    <n v="3"/>
    <x v="0"/>
    <x v="2213"/>
    <x v="0"/>
    <x v="0"/>
  </r>
  <r>
    <n v="2450"/>
    <s v="CA-2018-140207"/>
    <x v="732"/>
    <d v="2018-11-10T00:00:00"/>
    <s v="Standard Class"/>
    <x v="37"/>
    <x v="37"/>
    <x v="2"/>
    <x v="0"/>
    <s v="San Jose"/>
    <x v="1"/>
    <n v="95123"/>
    <x v="1"/>
    <s v="OFF-BI-10003963"/>
    <x v="1"/>
    <x v="8"/>
    <s v="Cardinal Holdit Data Disk Pockets"/>
    <x v="2056"/>
    <n v="5"/>
    <x v="2"/>
    <x v="2214"/>
    <x v="1"/>
    <x v="0"/>
  </r>
  <r>
    <n v="2451"/>
    <s v="CA-2019-140949"/>
    <x v="294"/>
    <d v="2019-03-22T00:00:00"/>
    <s v="Second Class"/>
    <x v="591"/>
    <x v="591"/>
    <x v="0"/>
    <x v="0"/>
    <s v="New York City"/>
    <x v="15"/>
    <n v="10011"/>
    <x v="3"/>
    <s v="OFF-LA-10000081"/>
    <x v="1"/>
    <x v="2"/>
    <s v="Avery 496"/>
    <x v="2057"/>
    <n v="5"/>
    <x v="0"/>
    <x v="2215"/>
    <x v="3"/>
    <x v="0"/>
  </r>
  <r>
    <n v="2452"/>
    <s v="CA-2019-140949"/>
    <x v="294"/>
    <d v="2019-03-22T00:00:00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x v="2058"/>
    <n v="6"/>
    <x v="0"/>
    <x v="2216"/>
    <x v="3"/>
    <x v="0"/>
  </r>
  <r>
    <n v="2453"/>
    <s v="CA-2019-140949"/>
    <x v="294"/>
    <d v="2019-03-22T00:00:00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x v="2"/>
    <x v="2217"/>
    <x v="3"/>
    <x v="0"/>
  </r>
  <r>
    <n v="2454"/>
    <s v="CA-2019-140949"/>
    <x v="294"/>
    <d v="2019-03-22T00:00:00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x v="2059"/>
    <n v="3"/>
    <x v="0"/>
    <x v="2218"/>
    <x v="3"/>
    <x v="0"/>
  </r>
  <r>
    <n v="2455"/>
    <s v="CA-2019-140949"/>
    <x v="294"/>
    <d v="2019-03-22T00:00:00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x v="0"/>
    <x v="2219"/>
    <x v="3"/>
    <x v="0"/>
  </r>
  <r>
    <n v="2456"/>
    <s v="CA-2019-140949"/>
    <x v="294"/>
    <d v="2019-03-22T00:00:00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x v="0"/>
    <x v="2220"/>
    <x v="3"/>
    <x v="0"/>
  </r>
  <r>
    <n v="2457"/>
    <s v="CA-2019-140949"/>
    <x v="294"/>
    <d v="2019-03-22T00:00:00"/>
    <s v="Second Class"/>
    <x v="591"/>
    <x v="591"/>
    <x v="0"/>
    <x v="0"/>
    <s v="New York City"/>
    <x v="15"/>
    <n v="10011"/>
    <x v="3"/>
    <s v="OFF-LA-10004093"/>
    <x v="1"/>
    <x v="2"/>
    <s v="Avery 486"/>
    <x v="2061"/>
    <n v="1"/>
    <x v="0"/>
    <x v="2221"/>
    <x v="3"/>
    <x v="0"/>
  </r>
  <r>
    <n v="2458"/>
    <s v="CA-2019-140949"/>
    <x v="294"/>
    <d v="2019-03-22T00:00:00"/>
    <s v="Second Class"/>
    <x v="591"/>
    <x v="591"/>
    <x v="0"/>
    <x v="0"/>
    <s v="New York City"/>
    <x v="15"/>
    <n v="10011"/>
    <x v="3"/>
    <s v="OFF-AR-10001683"/>
    <x v="1"/>
    <x v="6"/>
    <s v="Lumber Crayons"/>
    <x v="2062"/>
    <n v="6"/>
    <x v="0"/>
    <x v="2222"/>
    <x v="3"/>
    <x v="0"/>
  </r>
  <r>
    <n v="2459"/>
    <s v="CA-2019-140949"/>
    <x v="294"/>
    <d v="2019-03-22T00:00:00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x v="0"/>
    <x v="2223"/>
    <x v="3"/>
    <x v="0"/>
  </r>
  <r>
    <n v="2460"/>
    <s v="CA-2019-138548"/>
    <x v="733"/>
    <d v="2019-08-21T00:00:00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x v="0"/>
    <x v="2224"/>
    <x v="3"/>
    <x v="0"/>
  </r>
  <r>
    <n v="2461"/>
    <s v="CA-2017-142419"/>
    <x v="655"/>
    <d v="2017-07-13T00:00:00"/>
    <s v="Second Class"/>
    <x v="618"/>
    <x v="618"/>
    <x v="0"/>
    <x v="0"/>
    <s v="Seattle"/>
    <x v="4"/>
    <n v="98115"/>
    <x v="1"/>
    <s v="OFF-PA-10001763"/>
    <x v="1"/>
    <x v="10"/>
    <s v="Xerox 1896"/>
    <x v="2065"/>
    <n v="3"/>
    <x v="0"/>
    <x v="2225"/>
    <x v="1"/>
    <x v="0"/>
  </r>
  <r>
    <n v="2462"/>
    <s v="CA-2017-142419"/>
    <x v="655"/>
    <d v="2017-07-13T00:00:0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x v="2"/>
    <x v="2226"/>
    <x v="1"/>
    <x v="0"/>
  </r>
  <r>
    <n v="2463"/>
    <s v="CA-2019-148691"/>
    <x v="734"/>
    <d v="2019-12-09T00:00:00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x v="2"/>
    <x v="2227"/>
    <x v="3"/>
    <x v="0"/>
  </r>
  <r>
    <n v="2464"/>
    <s v="CA-2019-148691"/>
    <x v="734"/>
    <d v="2019-12-09T00:00:00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x v="2"/>
    <x v="2228"/>
    <x v="3"/>
    <x v="0"/>
  </r>
  <r>
    <n v="2465"/>
    <s v="CA-2019-148691"/>
    <x v="734"/>
    <d v="2019-12-09T00:00:00"/>
    <s v="Standard Class"/>
    <x v="427"/>
    <x v="427"/>
    <x v="0"/>
    <x v="0"/>
    <s v="New York City"/>
    <x v="15"/>
    <n v="10009"/>
    <x v="3"/>
    <s v="TEC-PH-10000576"/>
    <x v="2"/>
    <x v="7"/>
    <s v="AT&amp;T 1080 Corded phone"/>
    <x v="2068"/>
    <n v="1"/>
    <x v="0"/>
    <x v="2229"/>
    <x v="3"/>
    <x v="0"/>
  </r>
  <r>
    <n v="2466"/>
    <s v="CA-2019-148691"/>
    <x v="734"/>
    <d v="2019-12-09T00:00:00"/>
    <s v="Standard Class"/>
    <x v="427"/>
    <x v="427"/>
    <x v="0"/>
    <x v="0"/>
    <s v="New York City"/>
    <x v="15"/>
    <n v="10009"/>
    <x v="3"/>
    <s v="OFF-LA-10001317"/>
    <x v="1"/>
    <x v="2"/>
    <s v="Avery 520"/>
    <x v="982"/>
    <n v="1"/>
    <x v="0"/>
    <x v="1020"/>
    <x v="3"/>
    <x v="0"/>
  </r>
  <r>
    <n v="2467"/>
    <s v="CA-2019-128755"/>
    <x v="464"/>
    <d v="2019-05-08T00:00:00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x v="0"/>
    <x v="2230"/>
    <x v="0"/>
    <x v="0"/>
  </r>
  <r>
    <n v="2468"/>
    <s v="CA-2019-128755"/>
    <x v="464"/>
    <d v="2019-05-08T00:00:00"/>
    <s v="Standard Class"/>
    <x v="177"/>
    <x v="177"/>
    <x v="0"/>
    <x v="0"/>
    <s v="Newport News"/>
    <x v="17"/>
    <n v="23602"/>
    <x v="0"/>
    <s v="OFF-ST-10003306"/>
    <x v="1"/>
    <x v="4"/>
    <s v="Letter Size Cart"/>
    <x v="2070"/>
    <n v="4"/>
    <x v="0"/>
    <x v="2231"/>
    <x v="0"/>
    <x v="0"/>
  </r>
  <r>
    <n v="2469"/>
    <s v="CA-2019-128755"/>
    <x v="464"/>
    <d v="2019-05-08T00:00:00"/>
    <s v="Standard Class"/>
    <x v="177"/>
    <x v="177"/>
    <x v="0"/>
    <x v="0"/>
    <s v="Newport News"/>
    <x v="17"/>
    <n v="23602"/>
    <x v="0"/>
    <s v="OFF-PA-10004983"/>
    <x v="1"/>
    <x v="10"/>
    <s v="Xerox 23"/>
    <x v="56"/>
    <n v="5"/>
    <x v="0"/>
    <x v="56"/>
    <x v="0"/>
    <x v="0"/>
  </r>
  <r>
    <n v="2470"/>
    <s v="CA-2019-128755"/>
    <x v="464"/>
    <d v="2019-05-08T00:00:00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x v="0"/>
    <x v="2232"/>
    <x v="0"/>
    <x v="0"/>
  </r>
  <r>
    <n v="2471"/>
    <s v="US-2018-135923"/>
    <x v="115"/>
    <d v="2018-01-28T00:00:00"/>
    <s v="Standard Class"/>
    <x v="619"/>
    <x v="619"/>
    <x v="0"/>
    <x v="0"/>
    <s v="Fayetteville"/>
    <x v="3"/>
    <n v="28314"/>
    <x v="0"/>
    <s v="FUR-FU-10002107"/>
    <x v="0"/>
    <x v="5"/>
    <s v="Eldon Pizzaz Desk Accessories"/>
    <x v="2072"/>
    <n v="8"/>
    <x v="2"/>
    <x v="2233"/>
    <x v="0"/>
    <x v="0"/>
  </r>
  <r>
    <n v="2472"/>
    <s v="US-2018-135923"/>
    <x v="115"/>
    <d v="2018-01-28T00:00:00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x v="2"/>
    <x v="2234"/>
    <x v="0"/>
    <x v="0"/>
  </r>
  <r>
    <n v="2473"/>
    <s v="US-2018-135923"/>
    <x v="115"/>
    <d v="2018-01-28T00:00:00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x v="2074"/>
    <n v="4"/>
    <x v="2"/>
    <x v="2235"/>
    <x v="0"/>
    <x v="0"/>
  </r>
  <r>
    <n v="2474"/>
    <s v="CA-2018-114972"/>
    <x v="54"/>
    <d v="2018-11-06T00:00:00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x v="2"/>
    <x v="2236"/>
    <x v="1"/>
    <x v="0"/>
  </r>
  <r>
    <n v="2475"/>
    <s v="CA-2018-114972"/>
    <x v="54"/>
    <d v="2018-11-06T00:00:00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x v="0"/>
    <x v="2237"/>
    <x v="1"/>
    <x v="0"/>
  </r>
  <r>
    <n v="2476"/>
    <s v="CA-2018-114972"/>
    <x v="54"/>
    <d v="2018-11-06T00:00:00"/>
    <s v="First Class"/>
    <x v="418"/>
    <x v="418"/>
    <x v="0"/>
    <x v="0"/>
    <s v="Los Angeles"/>
    <x v="1"/>
    <n v="90032"/>
    <x v="1"/>
    <s v="OFF-LA-10004545"/>
    <x v="1"/>
    <x v="2"/>
    <s v="Avery 50"/>
    <x v="2077"/>
    <n v="7"/>
    <x v="0"/>
    <x v="2238"/>
    <x v="1"/>
    <x v="0"/>
  </r>
  <r>
    <n v="2477"/>
    <s v="CA-2018-114972"/>
    <x v="54"/>
    <d v="2018-11-06T00:00:00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x v="0"/>
    <x v="2239"/>
    <x v="1"/>
    <x v="0"/>
  </r>
  <r>
    <n v="2478"/>
    <s v="CA-2019-102750"/>
    <x v="507"/>
    <d v="2019-09-08T00:00:00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x v="2"/>
    <x v="2240"/>
    <x v="1"/>
    <x v="0"/>
  </r>
  <r>
    <n v="2479"/>
    <s v="CA-2016-145212"/>
    <x v="103"/>
    <d v="2016-09-19T00:00:00"/>
    <s v="Standard Class"/>
    <x v="419"/>
    <x v="419"/>
    <x v="0"/>
    <x v="0"/>
    <s v="New York City"/>
    <x v="15"/>
    <n v="10011"/>
    <x v="3"/>
    <s v="OFF-AR-10002833"/>
    <x v="1"/>
    <x v="6"/>
    <s v="Newell 322"/>
    <x v="1410"/>
    <n v="3"/>
    <x v="0"/>
    <x v="2241"/>
    <x v="3"/>
    <x v="0"/>
  </r>
  <r>
    <n v="2480"/>
    <s v="CA-2019-141992"/>
    <x v="249"/>
    <d v="2019-06-25T00:00:00"/>
    <s v="Standard Class"/>
    <x v="383"/>
    <x v="383"/>
    <x v="0"/>
    <x v="0"/>
    <s v="Dallas"/>
    <x v="5"/>
    <n v="75220"/>
    <x v="2"/>
    <s v="OFF-SU-10002557"/>
    <x v="1"/>
    <x v="14"/>
    <s v="Fiskars Spring-Action Scissors"/>
    <x v="2080"/>
    <n v="1"/>
    <x v="2"/>
    <x v="2242"/>
    <x v="2"/>
    <x v="0"/>
  </r>
  <r>
    <n v="2481"/>
    <s v="CA-2019-141992"/>
    <x v="249"/>
    <d v="2019-06-25T00:00:00"/>
    <s v="Standard Class"/>
    <x v="383"/>
    <x v="383"/>
    <x v="0"/>
    <x v="0"/>
    <s v="Dallas"/>
    <x v="5"/>
    <n v="75220"/>
    <x v="2"/>
    <s v="OFF-ST-10003656"/>
    <x v="1"/>
    <x v="4"/>
    <s v="Safco Industrial Wire Shelving"/>
    <x v="2081"/>
    <n v="2"/>
    <x v="2"/>
    <x v="2243"/>
    <x v="2"/>
    <x v="0"/>
  </r>
  <r>
    <n v="2482"/>
    <s v="CA-2019-147956"/>
    <x v="165"/>
    <d v="2019-12-31T00:00:00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x v="0"/>
    <x v="232"/>
    <x v="1"/>
    <x v="0"/>
  </r>
  <r>
    <n v="2483"/>
    <s v="CA-2019-126067"/>
    <x v="735"/>
    <d v="2019-09-03T00:00:00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x v="2083"/>
    <n v="4"/>
    <x v="2"/>
    <x v="2244"/>
    <x v="1"/>
    <x v="0"/>
  </r>
  <r>
    <n v="2484"/>
    <s v="CA-2019-126067"/>
    <x v="735"/>
    <d v="2019-09-03T00:00:00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x v="0"/>
    <x v="2245"/>
    <x v="1"/>
    <x v="0"/>
  </r>
  <r>
    <n v="2485"/>
    <s v="CA-2019-126067"/>
    <x v="735"/>
    <d v="2019-09-03T00:00:00"/>
    <s v="Standard Class"/>
    <x v="607"/>
    <x v="607"/>
    <x v="2"/>
    <x v="0"/>
    <s v="Seattle"/>
    <x v="4"/>
    <n v="98105"/>
    <x v="1"/>
    <s v="OFF-BI-10001658"/>
    <x v="1"/>
    <x v="8"/>
    <s v="GBC Standard Therm-A-Bind Covers"/>
    <x v="2085"/>
    <n v="5"/>
    <x v="2"/>
    <x v="2246"/>
    <x v="1"/>
    <x v="0"/>
  </r>
  <r>
    <n v="2486"/>
    <s v="CA-2019-126067"/>
    <x v="735"/>
    <d v="2019-09-03T00:00:00"/>
    <s v="Standard Class"/>
    <x v="607"/>
    <x v="607"/>
    <x v="2"/>
    <x v="0"/>
    <s v="Seattle"/>
    <x v="4"/>
    <n v="98105"/>
    <x v="1"/>
    <s v="OFF-AR-10003856"/>
    <x v="1"/>
    <x v="6"/>
    <s v="Newell 344"/>
    <x v="348"/>
    <n v="2"/>
    <x v="0"/>
    <x v="356"/>
    <x v="1"/>
    <x v="0"/>
  </r>
  <r>
    <n v="2487"/>
    <s v="CA-2017-104514"/>
    <x v="98"/>
    <d v="2017-01-04T00:00:00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x v="2086"/>
    <n v="2"/>
    <x v="0"/>
    <x v="2247"/>
    <x v="3"/>
    <x v="0"/>
  </r>
  <r>
    <n v="2488"/>
    <s v="CA-2017-104514"/>
    <x v="98"/>
    <d v="2017-01-04T00:00:00"/>
    <s v="Second Class"/>
    <x v="118"/>
    <x v="118"/>
    <x v="1"/>
    <x v="0"/>
    <s v="Newark"/>
    <x v="13"/>
    <n v="19711"/>
    <x v="3"/>
    <s v="OFF-AR-10001473"/>
    <x v="1"/>
    <x v="6"/>
    <s v="Newell 313"/>
    <x v="296"/>
    <n v="3"/>
    <x v="0"/>
    <x v="2248"/>
    <x v="3"/>
    <x v="0"/>
  </r>
  <r>
    <n v="2489"/>
    <s v="CA-2017-104514"/>
    <x v="98"/>
    <d v="2017-01-04T00:00:00"/>
    <s v="Second Class"/>
    <x v="118"/>
    <x v="118"/>
    <x v="1"/>
    <x v="0"/>
    <s v="Newark"/>
    <x v="13"/>
    <n v="19711"/>
    <x v="3"/>
    <s v="OFF-PA-10004285"/>
    <x v="1"/>
    <x v="10"/>
    <s v="Xerox 1959"/>
    <x v="130"/>
    <n v="3"/>
    <x v="0"/>
    <x v="132"/>
    <x v="3"/>
    <x v="0"/>
  </r>
  <r>
    <n v="2490"/>
    <s v="CA-2017-141040"/>
    <x v="330"/>
    <d v="2017-10-13T00:00:00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2491"/>
    <s v="CA-2017-141040"/>
    <x v="330"/>
    <d v="2017-10-13T00:00:00"/>
    <s v="Second Class"/>
    <x v="621"/>
    <x v="621"/>
    <x v="0"/>
    <x v="0"/>
    <s v="New York City"/>
    <x v="15"/>
    <n v="10024"/>
    <x v="3"/>
    <s v="OFF-PA-10002245"/>
    <x v="1"/>
    <x v="10"/>
    <s v="Xerox 1895"/>
    <x v="100"/>
    <n v="4"/>
    <x v="0"/>
    <x v="2250"/>
    <x v="3"/>
    <x v="0"/>
  </r>
  <r>
    <n v="2492"/>
    <s v="CA-2016-113579"/>
    <x v="736"/>
    <d v="2016-12-15T00:00:00"/>
    <s v="Second Class"/>
    <x v="44"/>
    <x v="44"/>
    <x v="0"/>
    <x v="0"/>
    <s v="Los Angeles"/>
    <x v="1"/>
    <n v="90049"/>
    <x v="1"/>
    <s v="OFF-PA-10001457"/>
    <x v="1"/>
    <x v="10"/>
    <s v="White GlueTop Scratch Pads"/>
    <x v="2088"/>
    <n v="6"/>
    <x v="0"/>
    <x v="2251"/>
    <x v="1"/>
    <x v="0"/>
  </r>
  <r>
    <n v="2493"/>
    <s v="CA-2016-144624"/>
    <x v="84"/>
    <d v="2016-11-23T00:00:00"/>
    <s v="Standard Class"/>
    <x v="622"/>
    <x v="622"/>
    <x v="0"/>
    <x v="0"/>
    <s v="Jamestown"/>
    <x v="15"/>
    <n v="14701"/>
    <x v="3"/>
    <s v="TEC-PH-10002885"/>
    <x v="2"/>
    <x v="7"/>
    <s v="Apple iPhone 5"/>
    <x v="2089"/>
    <n v="7"/>
    <x v="0"/>
    <x v="2252"/>
    <x v="3"/>
    <x v="0"/>
  </r>
  <r>
    <n v="2494"/>
    <s v="CA-2018-146206"/>
    <x v="545"/>
    <d v="2018-09-14T00:00:00"/>
    <s v="Second Class"/>
    <x v="409"/>
    <x v="409"/>
    <x v="0"/>
    <x v="0"/>
    <s v="Houston"/>
    <x v="5"/>
    <n v="77095"/>
    <x v="2"/>
    <s v="FUR-TA-10004086"/>
    <x v="0"/>
    <x v="3"/>
    <s v="KI Adjustable-Height Table"/>
    <x v="2090"/>
    <n v="5"/>
    <x v="4"/>
    <x v="2253"/>
    <x v="2"/>
    <x v="0"/>
  </r>
  <r>
    <n v="2495"/>
    <s v="CA-2018-146206"/>
    <x v="545"/>
    <d v="2018-09-14T00:00:00"/>
    <s v="Second Class"/>
    <x v="409"/>
    <x v="409"/>
    <x v="0"/>
    <x v="0"/>
    <s v="Houston"/>
    <x v="5"/>
    <n v="77095"/>
    <x v="2"/>
    <s v="TEC-PH-10000895"/>
    <x v="2"/>
    <x v="7"/>
    <s v="Polycom VVX 310 VoIP phone"/>
    <x v="2091"/>
    <n v="5"/>
    <x v="2"/>
    <x v="2254"/>
    <x v="2"/>
    <x v="0"/>
  </r>
  <r>
    <n v="2496"/>
    <s v="CA-2016-136644"/>
    <x v="737"/>
    <d v="2016-06-22T00:00:00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x v="345"/>
    <n v="8"/>
    <x v="0"/>
    <x v="2255"/>
    <x v="2"/>
    <x v="0"/>
  </r>
  <r>
    <n v="2497"/>
    <s v="CA-2017-122371"/>
    <x v="120"/>
    <d v="2017-10-01T00:00:00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x v="0"/>
    <x v="2256"/>
    <x v="1"/>
    <x v="0"/>
  </r>
  <r>
    <n v="2498"/>
    <s v="CA-2017-122371"/>
    <x v="120"/>
    <d v="2017-10-01T00:00:00"/>
    <s v="Standard Class"/>
    <x v="354"/>
    <x v="354"/>
    <x v="2"/>
    <x v="0"/>
    <s v="San Diego"/>
    <x v="1"/>
    <n v="92037"/>
    <x v="1"/>
    <s v="OFF-EN-10000056"/>
    <x v="1"/>
    <x v="12"/>
    <s v="Cameo Buff Policy Envelopes"/>
    <x v="2093"/>
    <n v="2"/>
    <x v="0"/>
    <x v="2257"/>
    <x v="1"/>
    <x v="0"/>
  </r>
  <r>
    <n v="2499"/>
    <s v="CA-2018-126935"/>
    <x v="288"/>
    <d v="2018-05-24T00:00:00"/>
    <s v="Standard Class"/>
    <x v="387"/>
    <x v="387"/>
    <x v="1"/>
    <x v="0"/>
    <s v="San Francisco"/>
    <x v="1"/>
    <n v="94109"/>
    <x v="1"/>
    <s v="OFF-BI-10004817"/>
    <x v="1"/>
    <x v="8"/>
    <s v="GBC Personal VeloBind Strips"/>
    <x v="2094"/>
    <n v="1"/>
    <x v="2"/>
    <x v="2258"/>
    <x v="1"/>
    <x v="0"/>
  </r>
  <r>
    <n v="2500"/>
    <s v="US-2019-133781"/>
    <x v="738"/>
    <d v="2019-06-23T00:00:00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x v="2095"/>
    <n v="3"/>
    <x v="2"/>
    <x v="2259"/>
    <x v="0"/>
    <x v="0"/>
  </r>
  <r>
    <n v="2501"/>
    <s v="CA-2019-131618"/>
    <x v="46"/>
    <d v="2019-06-20T00:00:00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x v="2"/>
    <x v="2260"/>
    <x v="2"/>
    <x v="1"/>
  </r>
  <r>
    <n v="2502"/>
    <s v="CA-2019-131618"/>
    <x v="46"/>
    <d v="2019-06-20T00:00:00"/>
    <s v="First Class"/>
    <x v="624"/>
    <x v="624"/>
    <x v="1"/>
    <x v="0"/>
    <s v="Skokie"/>
    <x v="10"/>
    <n v="60076"/>
    <x v="2"/>
    <s v="OFF-BI-10000546"/>
    <x v="1"/>
    <x v="8"/>
    <s v="Avery Durable Binders"/>
    <x v="2097"/>
    <n v="4"/>
    <x v="3"/>
    <x v="2261"/>
    <x v="2"/>
    <x v="1"/>
  </r>
  <r>
    <n v="2503"/>
    <s v="CA-2019-131618"/>
    <x v="46"/>
    <d v="2019-06-20T00:00:00"/>
    <s v="First Class"/>
    <x v="624"/>
    <x v="624"/>
    <x v="1"/>
    <x v="0"/>
    <s v="Skokie"/>
    <x v="10"/>
    <n v="60076"/>
    <x v="2"/>
    <s v="OFF-BI-10001294"/>
    <x v="1"/>
    <x v="8"/>
    <s v="Fellowes Binding Cases"/>
    <x v="2098"/>
    <n v="4"/>
    <x v="3"/>
    <x v="2262"/>
    <x v="2"/>
    <x v="1"/>
  </r>
  <r>
    <n v="2504"/>
    <s v="CA-2018-149482"/>
    <x v="696"/>
    <d v="2018-11-19T00:00:00"/>
    <s v="Standard Class"/>
    <x v="625"/>
    <x v="625"/>
    <x v="0"/>
    <x v="0"/>
    <s v="San Francisco"/>
    <x v="1"/>
    <n v="94110"/>
    <x v="1"/>
    <s v="OFF-LA-10000248"/>
    <x v="1"/>
    <x v="2"/>
    <s v="Avery 52"/>
    <x v="1576"/>
    <n v="2"/>
    <x v="0"/>
    <x v="1666"/>
    <x v="1"/>
    <x v="0"/>
  </r>
  <r>
    <n v="2505"/>
    <s v="CA-2016-143917"/>
    <x v="739"/>
    <d v="2016-07-27T00:00:00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x v="0"/>
    <x v="2263"/>
    <x v="1"/>
    <x v="0"/>
  </r>
  <r>
    <n v="2506"/>
    <s v="CA-2016-143917"/>
    <x v="739"/>
    <d v="2016-07-27T00:00:00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x v="0"/>
    <x v="2264"/>
    <x v="1"/>
    <x v="0"/>
  </r>
  <r>
    <n v="2507"/>
    <s v="CA-2016-143917"/>
    <x v="739"/>
    <d v="2016-07-27T00:00:00"/>
    <s v="Second Class"/>
    <x v="107"/>
    <x v="107"/>
    <x v="0"/>
    <x v="0"/>
    <s v="San Francisco"/>
    <x v="1"/>
    <n v="94122"/>
    <x v="1"/>
    <s v="FUR-FU-10004351"/>
    <x v="0"/>
    <x v="5"/>
    <s v="Staple-based wall hangings"/>
    <x v="2101"/>
    <n v="8"/>
    <x v="0"/>
    <x v="2265"/>
    <x v="1"/>
    <x v="0"/>
  </r>
  <r>
    <n v="2508"/>
    <s v="CA-2017-120397"/>
    <x v="740"/>
    <d v="2017-07-02T00:00:00"/>
    <s v="Same Day"/>
    <x v="579"/>
    <x v="579"/>
    <x v="0"/>
    <x v="0"/>
    <s v="Houston"/>
    <x v="5"/>
    <n v="77070"/>
    <x v="2"/>
    <s v="OFF-AP-10001293"/>
    <x v="1"/>
    <x v="9"/>
    <s v="Belkin 8 Outlet Surge Protector"/>
    <x v="2102"/>
    <n v="4"/>
    <x v="3"/>
    <x v="2266"/>
    <x v="2"/>
    <x v="0"/>
  </r>
  <r>
    <n v="2509"/>
    <s v="CA-2019-163902"/>
    <x v="580"/>
    <d v="2019-03-08T00:00:00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x v="2103"/>
    <n v="3"/>
    <x v="2"/>
    <x v="2267"/>
    <x v="1"/>
    <x v="0"/>
  </r>
  <r>
    <n v="2510"/>
    <s v="CA-2019-163902"/>
    <x v="580"/>
    <d v="2019-03-08T00:00:00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x v="0"/>
    <x v="2268"/>
    <x v="1"/>
    <x v="0"/>
  </r>
  <r>
    <n v="2511"/>
    <s v="CA-2018-136812"/>
    <x v="741"/>
    <d v="2018-11-23T00:00:00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x v="0"/>
    <x v="2269"/>
    <x v="2"/>
    <x v="0"/>
  </r>
  <r>
    <n v="2512"/>
    <s v="CA-2017-102722"/>
    <x v="24"/>
    <d v="2017-04-19T00:00:00"/>
    <s v="First Class"/>
    <x v="608"/>
    <x v="608"/>
    <x v="0"/>
    <x v="0"/>
    <s v="Monroe"/>
    <x v="28"/>
    <n v="71203"/>
    <x v="0"/>
    <s v="TEC-AC-10003116"/>
    <x v="2"/>
    <x v="11"/>
    <s v="Memorex Froggy Flash Drive 8 GB"/>
    <x v="2106"/>
    <n v="6"/>
    <x v="0"/>
    <x v="2270"/>
    <x v="0"/>
    <x v="0"/>
  </r>
  <r>
    <n v="2513"/>
    <s v="CA-2019-155089"/>
    <x v="574"/>
    <d v="2019-12-06T00:00:00"/>
    <s v="Standard Class"/>
    <x v="626"/>
    <x v="626"/>
    <x v="2"/>
    <x v="0"/>
    <s v="Tampa"/>
    <x v="2"/>
    <n v="33614"/>
    <x v="0"/>
    <s v="OFF-BI-10002429"/>
    <x v="1"/>
    <x v="8"/>
    <s v="Premier Elliptical Ring Binder, Black"/>
    <x v="2107"/>
    <n v="5"/>
    <x v="6"/>
    <x v="2271"/>
    <x v="0"/>
    <x v="0"/>
  </r>
  <r>
    <n v="2514"/>
    <s v="CA-2018-124506"/>
    <x v="583"/>
    <d v="2018-11-17T00:00:00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x v="1679"/>
    <n v="4"/>
    <x v="2"/>
    <x v="2272"/>
    <x v="2"/>
    <x v="0"/>
  </r>
  <r>
    <n v="2515"/>
    <s v="CA-2018-124506"/>
    <x v="583"/>
    <d v="2018-11-17T00:00:00"/>
    <s v="Standard Class"/>
    <x v="179"/>
    <x v="179"/>
    <x v="1"/>
    <x v="0"/>
    <s v="Chicago"/>
    <x v="10"/>
    <n v="60623"/>
    <x v="2"/>
    <s v="FUR-CH-10004540"/>
    <x v="0"/>
    <x v="1"/>
    <s v="Global Chrome Stack Chair"/>
    <x v="1404"/>
    <n v="2"/>
    <x v="4"/>
    <x v="1474"/>
    <x v="2"/>
    <x v="0"/>
  </r>
  <r>
    <n v="2516"/>
    <s v="CA-2016-106572"/>
    <x v="742"/>
    <d v="2016-09-10T00:00:00"/>
    <s v="Standard Class"/>
    <x v="413"/>
    <x v="413"/>
    <x v="0"/>
    <x v="0"/>
    <s v="Bowling Green"/>
    <x v="24"/>
    <n v="43402"/>
    <x v="3"/>
    <s v="OFF-ST-10000585"/>
    <x v="1"/>
    <x v="4"/>
    <s v="Economy Rollaway Files"/>
    <x v="2108"/>
    <n v="2"/>
    <x v="2"/>
    <x v="2273"/>
    <x v="3"/>
    <x v="0"/>
  </r>
  <r>
    <n v="2517"/>
    <s v="CA-2016-128888"/>
    <x v="647"/>
    <d v="2016-11-22T00:00:00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x v="2"/>
    <x v="2274"/>
    <x v="2"/>
    <x v="0"/>
  </r>
  <r>
    <n v="2518"/>
    <s v="CA-2019-123134"/>
    <x v="743"/>
    <d v="2019-05-07T00:00:00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x v="0"/>
    <x v="2275"/>
    <x v="3"/>
    <x v="0"/>
  </r>
  <r>
    <n v="2519"/>
    <s v="CA-2018-124352"/>
    <x v="680"/>
    <d v="2018-10-21T00:00:00"/>
    <s v="Standard Class"/>
    <x v="522"/>
    <x v="522"/>
    <x v="2"/>
    <x v="0"/>
    <s v="Oklahoma City"/>
    <x v="26"/>
    <n v="73120"/>
    <x v="2"/>
    <s v="OFF-LA-10004559"/>
    <x v="1"/>
    <x v="2"/>
    <s v="Avery 49"/>
    <x v="171"/>
    <n v="7"/>
    <x v="0"/>
    <x v="765"/>
    <x v="2"/>
    <x v="0"/>
  </r>
  <r>
    <n v="2520"/>
    <s v="CA-2018-124352"/>
    <x v="680"/>
    <d v="2018-10-21T00:00:00"/>
    <s v="Standard Class"/>
    <x v="522"/>
    <x v="522"/>
    <x v="2"/>
    <x v="0"/>
    <s v="Oklahoma City"/>
    <x v="26"/>
    <n v="73120"/>
    <x v="2"/>
    <s v="OFF-LA-10003223"/>
    <x v="1"/>
    <x v="2"/>
    <s v="Avery 508"/>
    <x v="2111"/>
    <n v="6"/>
    <x v="0"/>
    <x v="2276"/>
    <x v="2"/>
    <x v="0"/>
  </r>
  <r>
    <n v="2521"/>
    <s v="CA-2018-124352"/>
    <x v="680"/>
    <d v="2018-10-21T00:00:00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x v="2112"/>
    <n v="3"/>
    <x v="0"/>
    <x v="2277"/>
    <x v="2"/>
    <x v="0"/>
  </r>
  <r>
    <n v="2522"/>
    <s v="CA-2018-124352"/>
    <x v="680"/>
    <d v="2018-10-21T00:00:00"/>
    <s v="Standard Class"/>
    <x v="522"/>
    <x v="522"/>
    <x v="2"/>
    <x v="0"/>
    <s v="Oklahoma City"/>
    <x v="26"/>
    <n v="73120"/>
    <x v="2"/>
    <s v="OFF-PA-10003177"/>
    <x v="1"/>
    <x v="10"/>
    <s v="Xerox 1999"/>
    <x v="91"/>
    <n v="2"/>
    <x v="0"/>
    <x v="91"/>
    <x v="2"/>
    <x v="0"/>
  </r>
  <r>
    <n v="2523"/>
    <s v="CA-2018-124352"/>
    <x v="680"/>
    <d v="2018-10-21T00:00:00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x v="0"/>
    <x v="1593"/>
    <x v="2"/>
    <x v="0"/>
  </r>
  <r>
    <n v="2524"/>
    <s v="CA-2018-124352"/>
    <x v="680"/>
    <d v="2018-10-21T00:00:00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x v="2114"/>
    <n v="4"/>
    <x v="0"/>
    <x v="2278"/>
    <x v="2"/>
    <x v="0"/>
  </r>
  <r>
    <n v="2525"/>
    <s v="CA-2017-124541"/>
    <x v="744"/>
    <d v="2017-04-10T00:00:00"/>
    <s v="Standard Class"/>
    <x v="627"/>
    <x v="627"/>
    <x v="0"/>
    <x v="0"/>
    <s v="Houston"/>
    <x v="5"/>
    <n v="77041"/>
    <x v="2"/>
    <s v="OFF-AR-10004078"/>
    <x v="1"/>
    <x v="6"/>
    <s v="Newell 312"/>
    <x v="2115"/>
    <n v="9"/>
    <x v="2"/>
    <x v="2279"/>
    <x v="2"/>
    <x v="0"/>
  </r>
  <r>
    <n v="2526"/>
    <s v="CA-2017-124541"/>
    <x v="744"/>
    <d v="2017-04-10T00:00:00"/>
    <s v="Standard Class"/>
    <x v="627"/>
    <x v="627"/>
    <x v="0"/>
    <x v="0"/>
    <s v="Houston"/>
    <x v="5"/>
    <n v="77041"/>
    <x v="2"/>
    <s v="TEC-AC-10002550"/>
    <x v="2"/>
    <x v="11"/>
    <s v="Maxell 4.7GB DVD-RW 3/Pack"/>
    <x v="2116"/>
    <n v="2"/>
    <x v="2"/>
    <x v="1201"/>
    <x v="2"/>
    <x v="0"/>
  </r>
  <r>
    <n v="2527"/>
    <s v="CA-2017-124541"/>
    <x v="744"/>
    <d v="2017-04-10T00:00:00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x v="3"/>
    <x v="2280"/>
    <x v="2"/>
    <x v="0"/>
  </r>
  <r>
    <n v="2528"/>
    <s v="CA-2017-124541"/>
    <x v="744"/>
    <d v="2017-04-10T00:00:00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x v="2118"/>
    <n v="6"/>
    <x v="3"/>
    <x v="2281"/>
    <x v="2"/>
    <x v="0"/>
  </r>
  <r>
    <n v="2529"/>
    <s v="CA-2017-124541"/>
    <x v="744"/>
    <d v="2017-04-10T00:00:00"/>
    <s v="Standard Class"/>
    <x v="627"/>
    <x v="627"/>
    <x v="0"/>
    <x v="0"/>
    <s v="Houston"/>
    <x v="5"/>
    <n v="77041"/>
    <x v="2"/>
    <s v="OFF-PA-10001526"/>
    <x v="1"/>
    <x v="10"/>
    <s v="Xerox 1949"/>
    <x v="892"/>
    <n v="2"/>
    <x v="2"/>
    <x v="2282"/>
    <x v="2"/>
    <x v="0"/>
  </r>
  <r>
    <n v="2530"/>
    <s v="CA-2016-108707"/>
    <x v="745"/>
    <d v="2016-10-29T00:00:00"/>
    <s v="Standard Class"/>
    <x v="626"/>
    <x v="626"/>
    <x v="2"/>
    <x v="0"/>
    <s v="Fort Lauderdale"/>
    <x v="2"/>
    <n v="33311"/>
    <x v="0"/>
    <s v="OFF-PA-10000788"/>
    <x v="1"/>
    <x v="10"/>
    <s v="Xerox 210"/>
    <x v="563"/>
    <n v="2"/>
    <x v="2"/>
    <x v="572"/>
    <x v="0"/>
    <x v="0"/>
  </r>
  <r>
    <n v="2531"/>
    <s v="CA-2016-111500"/>
    <x v="654"/>
    <d v="2016-08-21T00:00:00"/>
    <s v="Standard Class"/>
    <x v="137"/>
    <x v="137"/>
    <x v="1"/>
    <x v="0"/>
    <s v="Little Rock"/>
    <x v="36"/>
    <n v="72209"/>
    <x v="0"/>
    <s v="OFF-PA-10000595"/>
    <x v="1"/>
    <x v="10"/>
    <s v="Xerox 1929"/>
    <x v="1159"/>
    <n v="5"/>
    <x v="0"/>
    <x v="1203"/>
    <x v="0"/>
    <x v="0"/>
  </r>
  <r>
    <n v="2532"/>
    <s v="CA-2016-111500"/>
    <x v="654"/>
    <d v="2016-08-21T00:00:00"/>
    <s v="Standard Class"/>
    <x v="137"/>
    <x v="137"/>
    <x v="1"/>
    <x v="0"/>
    <s v="Little Rock"/>
    <x v="36"/>
    <n v="72209"/>
    <x v="0"/>
    <s v="OFF-BI-10000829"/>
    <x v="1"/>
    <x v="8"/>
    <s v="Avery Non-Stick Binders"/>
    <x v="2119"/>
    <n v="4"/>
    <x v="0"/>
    <x v="2283"/>
    <x v="0"/>
    <x v="0"/>
  </r>
  <r>
    <n v="2533"/>
    <s v="CA-2016-111500"/>
    <x v="654"/>
    <d v="2016-08-21T00:00:00"/>
    <s v="Standard Class"/>
    <x v="137"/>
    <x v="137"/>
    <x v="1"/>
    <x v="0"/>
    <s v="Little Rock"/>
    <x v="36"/>
    <n v="72209"/>
    <x v="0"/>
    <s v="OFF-FA-10002676"/>
    <x v="1"/>
    <x v="13"/>
    <s v="Colored Push Pins"/>
    <x v="2120"/>
    <n v="7"/>
    <x v="0"/>
    <x v="2284"/>
    <x v="0"/>
    <x v="0"/>
  </r>
  <r>
    <n v="2534"/>
    <s v="CA-2016-111500"/>
    <x v="654"/>
    <d v="2016-08-21T00:00:0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x v="2121"/>
    <n v="4"/>
    <x v="0"/>
    <x v="2285"/>
    <x v="0"/>
    <x v="0"/>
  </r>
  <r>
    <n v="2535"/>
    <s v="US-2019-117723"/>
    <x v="733"/>
    <d v="2019-08-18T00:00:00"/>
    <s v="Second Class"/>
    <x v="393"/>
    <x v="393"/>
    <x v="1"/>
    <x v="0"/>
    <s v="Philadelphia"/>
    <x v="9"/>
    <n v="19120"/>
    <x v="3"/>
    <s v="OFF-ST-10004459"/>
    <x v="1"/>
    <x v="4"/>
    <s v="Tennsco Single-Tier Lockers"/>
    <x v="2122"/>
    <n v="6"/>
    <x v="2"/>
    <x v="2286"/>
    <x v="3"/>
    <x v="0"/>
  </r>
  <r>
    <n v="2536"/>
    <s v="CA-2017-143238"/>
    <x v="684"/>
    <d v="2017-09-08T00:00:00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x v="0"/>
    <x v="2287"/>
    <x v="1"/>
    <x v="1"/>
  </r>
  <r>
    <n v="2537"/>
    <s v="CA-2017-168746"/>
    <x v="746"/>
    <d v="2017-01-29T00:00:00"/>
    <s v="Second Class"/>
    <x v="277"/>
    <x v="277"/>
    <x v="0"/>
    <x v="0"/>
    <s v="Cleveland"/>
    <x v="24"/>
    <n v="44105"/>
    <x v="3"/>
    <s v="FUR-CH-10000513"/>
    <x v="0"/>
    <x v="1"/>
    <s v="High-Back Leather Manager's Chair"/>
    <x v="2124"/>
    <n v="2"/>
    <x v="4"/>
    <x v="2288"/>
    <x v="3"/>
    <x v="0"/>
  </r>
  <r>
    <n v="2538"/>
    <s v="CA-2017-168746"/>
    <x v="746"/>
    <d v="2017-01-29T00:00:00"/>
    <s v="Second Class"/>
    <x v="277"/>
    <x v="277"/>
    <x v="0"/>
    <x v="0"/>
    <s v="Cleveland"/>
    <x v="24"/>
    <n v="44105"/>
    <x v="3"/>
    <s v="TEC-PH-10000895"/>
    <x v="2"/>
    <x v="7"/>
    <s v="Polycom VVX 310 VoIP phone"/>
    <x v="2125"/>
    <n v="4"/>
    <x v="10"/>
    <x v="2289"/>
    <x v="3"/>
    <x v="0"/>
  </r>
  <r>
    <n v="2539"/>
    <s v="CA-2017-168746"/>
    <x v="746"/>
    <d v="2017-01-29T00:00:00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x v="2126"/>
    <n v="1"/>
    <x v="10"/>
    <x v="2290"/>
    <x v="3"/>
    <x v="0"/>
  </r>
  <r>
    <n v="2540"/>
    <s v="CA-2017-113404"/>
    <x v="747"/>
    <d v="2017-07-16T00:00:00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x v="2"/>
    <x v="2291"/>
    <x v="1"/>
    <x v="0"/>
  </r>
  <r>
    <n v="2541"/>
    <s v="CA-2017-113404"/>
    <x v="747"/>
    <d v="2017-07-16T00:00:00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x v="2"/>
    <x v="2292"/>
    <x v="1"/>
    <x v="0"/>
  </r>
  <r>
    <n v="2542"/>
    <s v="CA-2018-144792"/>
    <x v="567"/>
    <d v="2018-05-04T00:00:00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x v="2129"/>
    <n v="7"/>
    <x v="2"/>
    <x v="2293"/>
    <x v="1"/>
    <x v="0"/>
  </r>
  <r>
    <n v="2543"/>
    <s v="CA-2016-164385"/>
    <x v="467"/>
    <d v="2016-10-01T00:00:00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x v="2"/>
    <x v="2294"/>
    <x v="3"/>
    <x v="0"/>
  </r>
  <r>
    <n v="2544"/>
    <s v="US-2018-114174"/>
    <x v="162"/>
    <d v="2018-09-14T00:00:00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x v="0"/>
    <x v="2295"/>
    <x v="3"/>
    <x v="0"/>
  </r>
  <r>
    <n v="2545"/>
    <s v="US-2018-114174"/>
    <x v="162"/>
    <d v="2018-09-14T00:00:00"/>
    <s v="Standard Class"/>
    <x v="399"/>
    <x v="399"/>
    <x v="2"/>
    <x v="0"/>
    <s v="Malden"/>
    <x v="31"/>
    <n v="2148"/>
    <x v="3"/>
    <s v="OFF-LA-10000248"/>
    <x v="1"/>
    <x v="2"/>
    <s v="Avery 52"/>
    <x v="1816"/>
    <n v="4"/>
    <x v="0"/>
    <x v="2296"/>
    <x v="3"/>
    <x v="0"/>
  </r>
  <r>
    <n v="2546"/>
    <s v="CA-2019-108070"/>
    <x v="513"/>
    <d v="2019-04-20T00:00:00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08070"/>
    <x v="513"/>
    <d v="2019-04-20T00:00:00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x v="2133"/>
    <n v="1"/>
    <x v="11"/>
    <x v="2298"/>
    <x v="1"/>
    <x v="0"/>
  </r>
  <r>
    <n v="2548"/>
    <s v="US-2017-128090"/>
    <x v="748"/>
    <d v="2017-08-22T00:00:00"/>
    <s v="Standard Class"/>
    <x v="622"/>
    <x v="622"/>
    <x v="0"/>
    <x v="0"/>
    <s v="Phoenix"/>
    <x v="16"/>
    <n v="85023"/>
    <x v="1"/>
    <s v="OFF-AR-10002255"/>
    <x v="1"/>
    <x v="6"/>
    <s v="Newell 346"/>
    <x v="2134"/>
    <n v="1"/>
    <x v="2"/>
    <x v="2299"/>
    <x v="1"/>
    <x v="1"/>
  </r>
  <r>
    <n v="2549"/>
    <s v="US-2017-128090"/>
    <x v="748"/>
    <d v="2017-08-22T00:00:00"/>
    <s v="Standard Class"/>
    <x v="622"/>
    <x v="622"/>
    <x v="0"/>
    <x v="0"/>
    <s v="Phoenix"/>
    <x v="16"/>
    <n v="85023"/>
    <x v="1"/>
    <s v="TEC-PH-10002624"/>
    <x v="2"/>
    <x v="7"/>
    <s v="Samsung Galaxy S4 Mini"/>
    <x v="2135"/>
    <n v="5"/>
    <x v="2"/>
    <x v="2300"/>
    <x v="1"/>
    <x v="1"/>
  </r>
  <r>
    <n v="2550"/>
    <s v="US-2017-128090"/>
    <x v="748"/>
    <d v="2017-08-22T00:00:00"/>
    <s v="Standard Class"/>
    <x v="622"/>
    <x v="622"/>
    <x v="0"/>
    <x v="0"/>
    <s v="Phoenix"/>
    <x v="16"/>
    <n v="85023"/>
    <x v="1"/>
    <s v="OFF-PA-10001878"/>
    <x v="1"/>
    <x v="10"/>
    <s v="Xerox 1891"/>
    <x v="2136"/>
    <n v="8"/>
    <x v="2"/>
    <x v="2301"/>
    <x v="1"/>
    <x v="1"/>
  </r>
  <r>
    <n v="2551"/>
    <s v="US-2017-128090"/>
    <x v="748"/>
    <d v="2017-08-22T00:00:00"/>
    <s v="Standard Class"/>
    <x v="622"/>
    <x v="622"/>
    <x v="0"/>
    <x v="0"/>
    <s v="Phoenix"/>
    <x v="16"/>
    <n v="85023"/>
    <x v="1"/>
    <s v="OFF-LA-10000452"/>
    <x v="1"/>
    <x v="2"/>
    <s v="Avery 488"/>
    <x v="1325"/>
    <n v="2"/>
    <x v="2"/>
    <x v="1382"/>
    <x v="1"/>
    <x v="1"/>
  </r>
  <r>
    <n v="2552"/>
    <s v="CA-2019-101042"/>
    <x v="123"/>
    <d v="2019-11-23T00:00:00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x v="0"/>
    <x v="2302"/>
    <x v="0"/>
    <x v="0"/>
  </r>
  <r>
    <n v="2553"/>
    <s v="CA-2019-101042"/>
    <x v="123"/>
    <d v="2019-11-23T00:00:00"/>
    <s v="Standard Class"/>
    <x v="455"/>
    <x v="455"/>
    <x v="0"/>
    <x v="0"/>
    <s v="Henderson"/>
    <x v="0"/>
    <n v="42420"/>
    <x v="0"/>
    <s v="OFF-BI-10000088"/>
    <x v="1"/>
    <x v="8"/>
    <s v="GBC Imprintable Covers"/>
    <x v="2138"/>
    <n v="2"/>
    <x v="0"/>
    <x v="2303"/>
    <x v="0"/>
    <x v="0"/>
  </r>
  <r>
    <n v="2554"/>
    <s v="CA-2018-155439"/>
    <x v="749"/>
    <d v="2018-09-18T00:00:00"/>
    <s v="Standard Class"/>
    <x v="43"/>
    <x v="43"/>
    <x v="2"/>
    <x v="0"/>
    <s v="Columbia"/>
    <x v="20"/>
    <n v="29203"/>
    <x v="0"/>
    <s v="OFF-PA-10000029"/>
    <x v="1"/>
    <x v="10"/>
    <s v="Xerox 224"/>
    <x v="243"/>
    <n v="4"/>
    <x v="0"/>
    <x v="245"/>
    <x v="0"/>
    <x v="0"/>
  </r>
  <r>
    <n v="2555"/>
    <s v="CA-2018-118626"/>
    <x v="243"/>
    <d v="2018-08-20T00:00:00"/>
    <s v="Standard Class"/>
    <x v="547"/>
    <x v="547"/>
    <x v="0"/>
    <x v="0"/>
    <s v="Tallahassee"/>
    <x v="2"/>
    <n v="32303"/>
    <x v="0"/>
    <s v="TEC-PH-10000369"/>
    <x v="2"/>
    <x v="7"/>
    <s v="HTC One Mini"/>
    <x v="2139"/>
    <n v="7"/>
    <x v="2"/>
    <x v="2304"/>
    <x v="0"/>
    <x v="0"/>
  </r>
  <r>
    <n v="2556"/>
    <s v="CA-2017-111458"/>
    <x v="120"/>
    <d v="2017-09-30T00:00:00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x v="1424"/>
    <n v="2"/>
    <x v="0"/>
    <x v="2305"/>
    <x v="3"/>
    <x v="0"/>
  </r>
  <r>
    <n v="2557"/>
    <s v="US-2018-126844"/>
    <x v="750"/>
    <d v="2018-10-14T00:00:00"/>
    <s v="Standard Class"/>
    <x v="308"/>
    <x v="308"/>
    <x v="1"/>
    <x v="0"/>
    <s v="Houston"/>
    <x v="5"/>
    <n v="77070"/>
    <x v="2"/>
    <s v="FUR-FU-10004909"/>
    <x v="0"/>
    <x v="5"/>
    <s v="Contemporary Wood/Metal Frame"/>
    <x v="2140"/>
    <n v="8"/>
    <x v="7"/>
    <x v="2306"/>
    <x v="2"/>
    <x v="0"/>
  </r>
  <r>
    <n v="2558"/>
    <s v="US-2017-112508"/>
    <x v="539"/>
    <d v="2017-03-30T00:00:00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x v="2"/>
    <x v="2307"/>
    <x v="0"/>
    <x v="0"/>
  </r>
  <r>
    <n v="2559"/>
    <s v="CA-2017-147788"/>
    <x v="70"/>
    <d v="2017-06-04T00:00:0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x v="2142"/>
    <n v="7"/>
    <x v="0"/>
    <x v="2308"/>
    <x v="1"/>
    <x v="0"/>
  </r>
  <r>
    <n v="2560"/>
    <s v="CA-2017-147788"/>
    <x v="70"/>
    <d v="2017-06-04T00:00:00"/>
    <s v="Standard Class"/>
    <x v="612"/>
    <x v="612"/>
    <x v="0"/>
    <x v="0"/>
    <s v="Orem"/>
    <x v="7"/>
    <n v="84057"/>
    <x v="1"/>
    <s v="OFF-LA-10003766"/>
    <x v="1"/>
    <x v="2"/>
    <s v="Self-Adhesive Removable Labels"/>
    <x v="2143"/>
    <n v="5"/>
    <x v="0"/>
    <x v="2309"/>
    <x v="1"/>
    <x v="0"/>
  </r>
  <r>
    <n v="2561"/>
    <s v="CA-2017-147788"/>
    <x v="70"/>
    <d v="2017-06-04T00:00:00"/>
    <s v="Standard Class"/>
    <x v="612"/>
    <x v="612"/>
    <x v="0"/>
    <x v="0"/>
    <s v="Orem"/>
    <x v="7"/>
    <n v="84057"/>
    <x v="1"/>
    <s v="OFF-ST-10000046"/>
    <x v="1"/>
    <x v="4"/>
    <s v="Fellowes Super Stor/Drawer Files"/>
    <x v="2144"/>
    <n v="2"/>
    <x v="0"/>
    <x v="2310"/>
    <x v="1"/>
    <x v="0"/>
  </r>
  <r>
    <n v="2562"/>
    <s v="CA-2017-144288"/>
    <x v="707"/>
    <d v="2017-12-31T00:00:00"/>
    <s v="Standard Class"/>
    <x v="93"/>
    <x v="93"/>
    <x v="0"/>
    <x v="0"/>
    <s v="Nashville"/>
    <x v="18"/>
    <n v="37211"/>
    <x v="0"/>
    <s v="OFF-LA-10003190"/>
    <x v="1"/>
    <x v="2"/>
    <s v="Avery 474"/>
    <x v="2145"/>
    <n v="4"/>
    <x v="2"/>
    <x v="2311"/>
    <x v="0"/>
    <x v="0"/>
  </r>
  <r>
    <n v="2563"/>
    <s v="CA-2017-144288"/>
    <x v="707"/>
    <d v="2017-12-31T00:00:00"/>
    <s v="Standard Class"/>
    <x v="93"/>
    <x v="93"/>
    <x v="0"/>
    <x v="0"/>
    <s v="Nashville"/>
    <x v="18"/>
    <n v="37211"/>
    <x v="0"/>
    <s v="OFF-PA-10002787"/>
    <x v="1"/>
    <x v="10"/>
    <s v="Xerox 227"/>
    <x v="563"/>
    <n v="2"/>
    <x v="2"/>
    <x v="572"/>
    <x v="0"/>
    <x v="0"/>
  </r>
  <r>
    <n v="2564"/>
    <s v="CA-2017-110632"/>
    <x v="751"/>
    <d v="2017-03-22T00:00:00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x v="2146"/>
    <n v="1"/>
    <x v="0"/>
    <x v="2312"/>
    <x v="3"/>
    <x v="0"/>
  </r>
  <r>
    <n v="2565"/>
    <s v="CA-2017-110632"/>
    <x v="751"/>
    <d v="2017-03-22T00:00:00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x v="0"/>
    <x v="2313"/>
    <x v="3"/>
    <x v="0"/>
  </r>
  <r>
    <n v="2566"/>
    <s v="CA-2019-109589"/>
    <x v="202"/>
    <d v="2019-12-24T00:00:00"/>
    <s v="First Class"/>
    <x v="631"/>
    <x v="631"/>
    <x v="0"/>
    <x v="0"/>
    <s v="Bowling Green"/>
    <x v="0"/>
    <n v="42104"/>
    <x v="0"/>
    <s v="TEC-AC-10003116"/>
    <x v="2"/>
    <x v="11"/>
    <s v="Memorex Froggy Flash Drive 8 GB"/>
    <x v="2148"/>
    <n v="4"/>
    <x v="0"/>
    <x v="2314"/>
    <x v="0"/>
    <x v="0"/>
  </r>
  <r>
    <n v="2567"/>
    <s v="CA-2019-123967"/>
    <x v="752"/>
    <d v="2019-11-03T00:00:00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x v="2149"/>
    <n v="5"/>
    <x v="2"/>
    <x v="2315"/>
    <x v="1"/>
    <x v="0"/>
  </r>
  <r>
    <n v="2568"/>
    <s v="CA-2019-123967"/>
    <x v="752"/>
    <d v="2019-11-03T00:00:00"/>
    <s v="Second Class"/>
    <x v="227"/>
    <x v="227"/>
    <x v="0"/>
    <x v="0"/>
    <s v="Bellingham"/>
    <x v="4"/>
    <n v="98226"/>
    <x v="1"/>
    <s v="FUR-TA-10003954"/>
    <x v="0"/>
    <x v="3"/>
    <s v="Hon 94000 Series Round Tables"/>
    <x v="2150"/>
    <n v="9"/>
    <x v="0"/>
    <x v="2316"/>
    <x v="1"/>
    <x v="0"/>
  </r>
  <r>
    <n v="2569"/>
    <s v="CA-2019-148929"/>
    <x v="210"/>
    <d v="2019-09-11T00:00:00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x v="0"/>
    <x v="2317"/>
    <x v="3"/>
    <x v="0"/>
  </r>
  <r>
    <n v="2570"/>
    <s v="CA-2019-134404"/>
    <x v="753"/>
    <d v="2019-12-27T00:00:00"/>
    <s v="Same Day"/>
    <x v="112"/>
    <x v="112"/>
    <x v="1"/>
    <x v="0"/>
    <s v="Newark"/>
    <x v="24"/>
    <n v="43055"/>
    <x v="3"/>
    <s v="TEC-PH-10000576"/>
    <x v="2"/>
    <x v="7"/>
    <s v="AT&amp;T 1080 Corded phone"/>
    <x v="2152"/>
    <n v="2"/>
    <x v="10"/>
    <x v="2318"/>
    <x v="3"/>
    <x v="0"/>
  </r>
  <r>
    <n v="2571"/>
    <s v="CA-2019-134404"/>
    <x v="753"/>
    <d v="2019-12-27T00:00:00"/>
    <s v="Same Day"/>
    <x v="112"/>
    <x v="112"/>
    <x v="1"/>
    <x v="0"/>
    <s v="Newark"/>
    <x v="24"/>
    <n v="43055"/>
    <x v="3"/>
    <s v="OFF-AR-10004441"/>
    <x v="1"/>
    <x v="6"/>
    <s v="BIC Brite Liner Highlighters"/>
    <x v="2153"/>
    <n v="4"/>
    <x v="2"/>
    <x v="2319"/>
    <x v="3"/>
    <x v="0"/>
  </r>
  <r>
    <n v="2572"/>
    <s v="CA-2019-109778"/>
    <x v="11"/>
    <d v="2019-07-21T00:00:00"/>
    <s v="Standard Class"/>
    <x v="91"/>
    <x v="91"/>
    <x v="2"/>
    <x v="0"/>
    <s v="Woodstock"/>
    <x v="10"/>
    <n v="60098"/>
    <x v="2"/>
    <s v="OFF-AR-10003759"/>
    <x v="1"/>
    <x v="6"/>
    <s v="Crayola Anti Dust Chalk, 12/Pack"/>
    <x v="2154"/>
    <n v="2"/>
    <x v="2"/>
    <x v="2320"/>
    <x v="2"/>
    <x v="0"/>
  </r>
  <r>
    <n v="2573"/>
    <s v="CA-2018-155845"/>
    <x v="399"/>
    <d v="2018-08-15T00:00:00"/>
    <s v="Second Class"/>
    <x v="632"/>
    <x v="632"/>
    <x v="0"/>
    <x v="0"/>
    <s v="Carrollton"/>
    <x v="5"/>
    <n v="75007"/>
    <x v="2"/>
    <s v="TEC-AC-10004145"/>
    <x v="2"/>
    <x v="11"/>
    <s v="Logitech diNovo Edge Keyboard"/>
    <x v="2155"/>
    <n v="7"/>
    <x v="2"/>
    <x v="2321"/>
    <x v="2"/>
    <x v="0"/>
  </r>
  <r>
    <n v="2574"/>
    <s v="CA-2019-145128"/>
    <x v="362"/>
    <d v="2019-07-14T00:00:0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x v="0"/>
    <x v="2031"/>
    <x v="2"/>
    <x v="1"/>
  </r>
  <r>
    <n v="2575"/>
    <s v="CA-2016-129091"/>
    <x v="754"/>
    <d v="2016-11-27T00:00:00"/>
    <s v="Standard Class"/>
    <x v="19"/>
    <x v="19"/>
    <x v="1"/>
    <x v="0"/>
    <s v="Columbus"/>
    <x v="32"/>
    <n v="31907"/>
    <x v="0"/>
    <s v="OFF-EN-10004955"/>
    <x v="1"/>
    <x v="12"/>
    <s v="Fashion Color Clasp Envelopes"/>
    <x v="2156"/>
    <n v="3"/>
    <x v="0"/>
    <x v="2322"/>
    <x v="0"/>
    <x v="0"/>
  </r>
  <r>
    <n v="2576"/>
    <s v="CA-2016-129091"/>
    <x v="754"/>
    <d v="2016-11-27T00:00:00"/>
    <s v="Standard Class"/>
    <x v="19"/>
    <x v="19"/>
    <x v="1"/>
    <x v="0"/>
    <s v="Columbus"/>
    <x v="32"/>
    <n v="31907"/>
    <x v="0"/>
    <s v="OFF-BI-10001071"/>
    <x v="1"/>
    <x v="8"/>
    <s v="GBC ProClick Punch Binding System"/>
    <x v="2157"/>
    <n v="5"/>
    <x v="0"/>
    <x v="2323"/>
    <x v="0"/>
    <x v="0"/>
  </r>
  <r>
    <n v="2577"/>
    <s v="CA-2016-129091"/>
    <x v="754"/>
    <d v="2016-11-27T00:00:00"/>
    <s v="Standard Class"/>
    <x v="19"/>
    <x v="19"/>
    <x v="1"/>
    <x v="0"/>
    <s v="Columbus"/>
    <x v="32"/>
    <n v="31907"/>
    <x v="0"/>
    <s v="OFF-EN-10001990"/>
    <x v="1"/>
    <x v="12"/>
    <s v="Staple envelope"/>
    <x v="716"/>
    <n v="2"/>
    <x v="0"/>
    <x v="734"/>
    <x v="0"/>
    <x v="0"/>
  </r>
  <r>
    <n v="2578"/>
    <s v="CA-2016-129091"/>
    <x v="754"/>
    <d v="2016-11-27T00:00:0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x v="0"/>
    <x v="2324"/>
    <x v="0"/>
    <x v="0"/>
  </r>
  <r>
    <n v="2579"/>
    <s v="US-2016-155502"/>
    <x v="755"/>
    <d v="2016-01-31T00:00:00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x v="0"/>
    <x v="2325"/>
    <x v="0"/>
    <x v="0"/>
  </r>
  <r>
    <n v="2580"/>
    <s v="US-2016-155502"/>
    <x v="755"/>
    <d v="2016-01-31T00:00:00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x v="2160"/>
    <n v="8"/>
    <x v="0"/>
    <x v="232"/>
    <x v="0"/>
    <x v="0"/>
  </r>
  <r>
    <n v="2581"/>
    <s v="US-2016-155502"/>
    <x v="755"/>
    <d v="2016-01-31T00:00:00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x v="0"/>
    <x v="551"/>
    <x v="0"/>
    <x v="0"/>
  </r>
  <r>
    <n v="2582"/>
    <s v="US-2016-155502"/>
    <x v="755"/>
    <d v="2016-01-31T00:00:00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x v="0"/>
    <x v="2326"/>
    <x v="0"/>
    <x v="0"/>
  </r>
  <r>
    <n v="2583"/>
    <s v="US-2016-155502"/>
    <x v="755"/>
    <d v="2016-01-31T00:00:00"/>
    <s v="Standard Class"/>
    <x v="174"/>
    <x v="174"/>
    <x v="2"/>
    <x v="0"/>
    <s v="Alexandria"/>
    <x v="17"/>
    <n v="22304"/>
    <x v="0"/>
    <s v="TEC-PH-10004833"/>
    <x v="2"/>
    <x v="7"/>
    <s v="Macally Suction Cup Mount"/>
    <x v="2161"/>
    <n v="13"/>
    <x v="0"/>
    <x v="232"/>
    <x v="0"/>
    <x v="0"/>
  </r>
  <r>
    <n v="2584"/>
    <s v="US-2016-155502"/>
    <x v="755"/>
    <d v="2016-01-31T00:00:00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x v="2162"/>
    <n v="3"/>
    <x v="0"/>
    <x v="2327"/>
    <x v="0"/>
    <x v="0"/>
  </r>
  <r>
    <n v="2585"/>
    <s v="US-2016-155502"/>
    <x v="755"/>
    <d v="2016-01-31T00:00:00"/>
    <s v="Standard Class"/>
    <x v="174"/>
    <x v="174"/>
    <x v="2"/>
    <x v="0"/>
    <s v="Alexandria"/>
    <x v="17"/>
    <n v="22304"/>
    <x v="0"/>
    <s v="TEC-PH-10002103"/>
    <x v="2"/>
    <x v="7"/>
    <s v="Jabra SPEAK 410"/>
    <x v="2163"/>
    <n v="2"/>
    <x v="0"/>
    <x v="2328"/>
    <x v="0"/>
    <x v="0"/>
  </r>
  <r>
    <n v="2586"/>
    <s v="CA-2017-121041"/>
    <x v="502"/>
    <d v="2017-11-10T00:00:00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x v="2164"/>
    <n v="2"/>
    <x v="2"/>
    <x v="2329"/>
    <x v="2"/>
    <x v="0"/>
  </r>
  <r>
    <n v="2587"/>
    <s v="CA-2019-131695"/>
    <x v="160"/>
    <d v="2019-07-06T00:00:00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x v="2165"/>
    <n v="7"/>
    <x v="0"/>
    <x v="2330"/>
    <x v="3"/>
    <x v="0"/>
  </r>
  <r>
    <n v="2588"/>
    <s v="CA-2019-131695"/>
    <x v="160"/>
    <d v="2019-07-06T00:00:00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x v="749"/>
    <n v="1"/>
    <x v="0"/>
    <x v="2331"/>
    <x v="3"/>
    <x v="0"/>
  </r>
  <r>
    <n v="2589"/>
    <s v="CA-2018-137729"/>
    <x v="465"/>
    <d v="2018-05-09T00:00:00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x v="0"/>
    <x v="2332"/>
    <x v="1"/>
    <x v="0"/>
  </r>
  <r>
    <n v="2590"/>
    <s v="CA-2018-137729"/>
    <x v="465"/>
    <d v="2018-05-09T00:00:00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x v="2166"/>
    <n v="3"/>
    <x v="2"/>
    <x v="2333"/>
    <x v="1"/>
    <x v="0"/>
  </r>
  <r>
    <n v="2591"/>
    <s v="US-2018-115455"/>
    <x v="162"/>
    <d v="2018-09-14T00:00:00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x v="2167"/>
    <n v="2"/>
    <x v="7"/>
    <x v="2334"/>
    <x v="2"/>
    <x v="0"/>
  </r>
  <r>
    <n v="2592"/>
    <s v="US-2018-115455"/>
    <x v="162"/>
    <d v="2018-09-14T00:00:00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x v="2168"/>
    <n v="3"/>
    <x v="5"/>
    <x v="2335"/>
    <x v="2"/>
    <x v="0"/>
  </r>
  <r>
    <n v="2593"/>
    <s v="CA-2019-128300"/>
    <x v="221"/>
    <d v="2019-11-26T00:00:00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x v="2169"/>
    <n v="2"/>
    <x v="0"/>
    <x v="2336"/>
    <x v="0"/>
    <x v="0"/>
  </r>
  <r>
    <n v="2594"/>
    <s v="CA-2019-128300"/>
    <x v="221"/>
    <d v="2019-11-26T00:00:00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x v="0"/>
    <x v="2337"/>
    <x v="0"/>
    <x v="0"/>
  </r>
  <r>
    <n v="2595"/>
    <s v="CA-2019-149048"/>
    <x v="726"/>
    <d v="2019-05-17T00:00:00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x v="0"/>
    <x v="2338"/>
    <x v="2"/>
    <x v="0"/>
  </r>
  <r>
    <n v="2596"/>
    <s v="CA-2019-149048"/>
    <x v="726"/>
    <d v="2019-05-17T00:00:00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x v="2172"/>
    <n v="3"/>
    <x v="0"/>
    <x v="2339"/>
    <x v="2"/>
    <x v="0"/>
  </r>
  <r>
    <n v="2597"/>
    <s v="CA-2019-149048"/>
    <x v="726"/>
    <d v="2019-05-17T00:00:00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x v="0"/>
    <x v="2340"/>
    <x v="2"/>
    <x v="0"/>
  </r>
  <r>
    <n v="2598"/>
    <s v="CA-2019-149048"/>
    <x v="726"/>
    <d v="2019-05-17T00:00:00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x v="2174"/>
    <n v="2"/>
    <x v="0"/>
    <x v="2341"/>
    <x v="2"/>
    <x v="0"/>
  </r>
  <r>
    <n v="2599"/>
    <s v="CA-2019-149048"/>
    <x v="726"/>
    <d v="2019-05-17T00:00:00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x v="0"/>
    <x v="2342"/>
    <x v="2"/>
    <x v="0"/>
  </r>
  <r>
    <n v="2600"/>
    <s v="CA-2019-108553"/>
    <x v="756"/>
    <d v="2019-04-29T00:00:00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x v="0"/>
    <x v="2343"/>
    <x v="3"/>
    <x v="0"/>
  </r>
  <r>
    <n v="2601"/>
    <s v="CA-2019-108553"/>
    <x v="756"/>
    <d v="2019-04-29T00:00:00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x v="0"/>
    <x v="2344"/>
    <x v="3"/>
    <x v="0"/>
  </r>
  <r>
    <n v="2602"/>
    <s v="CA-2018-165848"/>
    <x v="30"/>
    <d v="2018-06-04T00:00:00"/>
    <s v="Same Day"/>
    <x v="633"/>
    <x v="633"/>
    <x v="0"/>
    <x v="0"/>
    <s v="New York City"/>
    <x v="15"/>
    <n v="10035"/>
    <x v="3"/>
    <s v="OFF-PA-10000349"/>
    <x v="1"/>
    <x v="10"/>
    <s v="Easy-staple paper"/>
    <x v="1830"/>
    <n v="3"/>
    <x v="0"/>
    <x v="1961"/>
    <x v="3"/>
    <x v="0"/>
  </r>
  <r>
    <n v="2603"/>
    <s v="CA-2018-165848"/>
    <x v="30"/>
    <d v="2018-06-04T00:00:00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x v="0"/>
    <x v="2345"/>
    <x v="3"/>
    <x v="0"/>
  </r>
  <r>
    <n v="2604"/>
    <s v="CA-2018-165848"/>
    <x v="30"/>
    <d v="2018-06-04T00:00:00"/>
    <s v="Same Day"/>
    <x v="633"/>
    <x v="633"/>
    <x v="0"/>
    <x v="0"/>
    <s v="New York City"/>
    <x v="15"/>
    <n v="10035"/>
    <x v="3"/>
    <s v="FUR-BO-10000362"/>
    <x v="0"/>
    <x v="0"/>
    <s v="Sauder Inglewood Library Bookcases"/>
    <x v="2178"/>
    <n v="1"/>
    <x v="2"/>
    <x v="2346"/>
    <x v="3"/>
    <x v="0"/>
  </r>
  <r>
    <n v="2605"/>
    <s v="CA-2018-165848"/>
    <x v="30"/>
    <d v="2018-06-04T00:00:00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x v="2179"/>
    <n v="4"/>
    <x v="0"/>
    <x v="2347"/>
    <x v="3"/>
    <x v="0"/>
  </r>
  <r>
    <n v="2606"/>
    <s v="CA-2016-112718"/>
    <x v="757"/>
    <d v="2016-12-21T00:00:00"/>
    <s v="Standard Class"/>
    <x v="634"/>
    <x v="634"/>
    <x v="1"/>
    <x v="0"/>
    <s v="Jacksonville"/>
    <x v="2"/>
    <n v="32216"/>
    <x v="0"/>
    <s v="OFF-BI-10000591"/>
    <x v="1"/>
    <x v="8"/>
    <s v="Avery Binder Labels"/>
    <x v="2180"/>
    <n v="1"/>
    <x v="6"/>
    <x v="2348"/>
    <x v="0"/>
    <x v="0"/>
  </r>
  <r>
    <n v="2607"/>
    <s v="CA-2018-154053"/>
    <x v="758"/>
    <d v="2018-03-10T00:00:00"/>
    <s v="Standard Class"/>
    <x v="450"/>
    <x v="450"/>
    <x v="2"/>
    <x v="0"/>
    <s v="San Diego"/>
    <x v="1"/>
    <n v="92024"/>
    <x v="1"/>
    <s v="OFF-AR-10003727"/>
    <x v="1"/>
    <x v="6"/>
    <s v="Berol Giant Pencil Sharpener"/>
    <x v="2181"/>
    <n v="1"/>
    <x v="0"/>
    <x v="2349"/>
    <x v="1"/>
    <x v="0"/>
  </r>
  <r>
    <n v="2608"/>
    <s v="CA-2016-127446"/>
    <x v="641"/>
    <d v="2016-11-30T00:00:00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x v="1072"/>
    <n v="3"/>
    <x v="2"/>
    <x v="232"/>
    <x v="2"/>
    <x v="0"/>
  </r>
  <r>
    <n v="2609"/>
    <s v="CA-2016-127446"/>
    <x v="641"/>
    <d v="2016-11-30T00:00:00"/>
    <s v="Standard Class"/>
    <x v="565"/>
    <x v="565"/>
    <x v="1"/>
    <x v="0"/>
    <s v="Arlington"/>
    <x v="5"/>
    <n v="76017"/>
    <x v="2"/>
    <s v="OFF-LA-10001317"/>
    <x v="1"/>
    <x v="2"/>
    <s v="Avery 520"/>
    <x v="2182"/>
    <n v="1"/>
    <x v="2"/>
    <x v="2350"/>
    <x v="2"/>
    <x v="0"/>
  </r>
  <r>
    <n v="2610"/>
    <s v="CA-2016-127446"/>
    <x v="641"/>
    <d v="2016-11-30T00:00:00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x v="2183"/>
    <n v="5"/>
    <x v="4"/>
    <x v="2351"/>
    <x v="2"/>
    <x v="0"/>
  </r>
  <r>
    <n v="2611"/>
    <s v="CA-2016-127446"/>
    <x v="641"/>
    <d v="2016-11-30T00:00:00"/>
    <s v="Standard Class"/>
    <x v="565"/>
    <x v="565"/>
    <x v="1"/>
    <x v="0"/>
    <s v="Arlington"/>
    <x v="5"/>
    <n v="76017"/>
    <x v="2"/>
    <s v="OFF-LA-10000248"/>
    <x v="1"/>
    <x v="2"/>
    <s v="Avery 52"/>
    <x v="2184"/>
    <n v="2"/>
    <x v="2"/>
    <x v="2352"/>
    <x v="2"/>
    <x v="0"/>
  </r>
  <r>
    <n v="2612"/>
    <s v="CA-2016-127446"/>
    <x v="641"/>
    <d v="2016-11-30T00:00:00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x v="2"/>
    <x v="971"/>
    <x v="2"/>
    <x v="0"/>
  </r>
  <r>
    <n v="2613"/>
    <s v="CA-2016-127446"/>
    <x v="641"/>
    <d v="2016-11-30T00:00:00"/>
    <s v="Standard Class"/>
    <x v="565"/>
    <x v="565"/>
    <x v="1"/>
    <x v="0"/>
    <s v="Arlington"/>
    <x v="5"/>
    <n v="76017"/>
    <x v="2"/>
    <s v="FUR-FU-10000221"/>
    <x v="0"/>
    <x v="5"/>
    <s v="Master Caster Door Stop, Brown"/>
    <x v="861"/>
    <n v="3"/>
    <x v="7"/>
    <x v="2353"/>
    <x v="2"/>
    <x v="0"/>
  </r>
  <r>
    <n v="2614"/>
    <s v="CA-2018-137204"/>
    <x v="236"/>
    <d v="2018-05-05T00:00:00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x v="2185"/>
    <n v="2"/>
    <x v="2"/>
    <x v="2354"/>
    <x v="1"/>
    <x v="0"/>
  </r>
  <r>
    <n v="2615"/>
    <s v="CA-2016-147298"/>
    <x v="759"/>
    <d v="2016-05-03T00:00:00"/>
    <s v="Standard Class"/>
    <x v="636"/>
    <x v="636"/>
    <x v="1"/>
    <x v="0"/>
    <s v="Los Angeles"/>
    <x v="1"/>
    <n v="90049"/>
    <x v="1"/>
    <s v="FUR-CH-10004886"/>
    <x v="0"/>
    <x v="1"/>
    <s v="Bevis Steel Folding Chairs"/>
    <x v="2186"/>
    <n v="3"/>
    <x v="2"/>
    <x v="2355"/>
    <x v="1"/>
    <x v="0"/>
  </r>
  <r>
    <n v="2616"/>
    <s v="CA-2016-147298"/>
    <x v="759"/>
    <d v="2016-05-03T00:00:00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x v="2"/>
    <x v="2356"/>
    <x v="1"/>
    <x v="0"/>
  </r>
  <r>
    <n v="2617"/>
    <s v="CA-2019-147942"/>
    <x v="719"/>
    <d v="2019-04-05T00:00:00"/>
    <s v="Standard Class"/>
    <x v="333"/>
    <x v="333"/>
    <x v="0"/>
    <x v="0"/>
    <s v="San Francisco"/>
    <x v="1"/>
    <n v="94110"/>
    <x v="1"/>
    <s v="OFF-LA-10003663"/>
    <x v="1"/>
    <x v="2"/>
    <s v="Avery 498"/>
    <x v="399"/>
    <n v="2"/>
    <x v="0"/>
    <x v="2357"/>
    <x v="1"/>
    <x v="0"/>
  </r>
  <r>
    <n v="2618"/>
    <s v="CA-2019-147942"/>
    <x v="719"/>
    <d v="2019-04-05T00:00:00"/>
    <s v="Standard Class"/>
    <x v="333"/>
    <x v="333"/>
    <x v="0"/>
    <x v="0"/>
    <s v="San Francisco"/>
    <x v="1"/>
    <n v="94110"/>
    <x v="1"/>
    <s v="OFF-BI-10001294"/>
    <x v="1"/>
    <x v="8"/>
    <s v="Fellowes Binding Cases"/>
    <x v="2188"/>
    <n v="13"/>
    <x v="2"/>
    <x v="2358"/>
    <x v="1"/>
    <x v="0"/>
  </r>
  <r>
    <n v="2619"/>
    <s v="CA-2019-115931"/>
    <x v="66"/>
    <d v="2019-12-26T00:00:00"/>
    <s v="Standard Class"/>
    <x v="487"/>
    <x v="487"/>
    <x v="1"/>
    <x v="0"/>
    <s v="Carlsbad"/>
    <x v="27"/>
    <n v="88220"/>
    <x v="1"/>
    <s v="OFF-AR-10000369"/>
    <x v="1"/>
    <x v="6"/>
    <s v="Design Ebony Sketching Pencil"/>
    <x v="2189"/>
    <n v="3"/>
    <x v="0"/>
    <x v="2359"/>
    <x v="1"/>
    <x v="0"/>
  </r>
  <r>
    <n v="2620"/>
    <s v="CA-2019-115931"/>
    <x v="66"/>
    <d v="2019-12-26T00:00:00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x v="1"/>
    <x v="0"/>
  </r>
  <r>
    <n v="2621"/>
    <s v="CA-2019-115931"/>
    <x v="66"/>
    <d v="2019-12-26T00:00:00"/>
    <s v="Standard Class"/>
    <x v="487"/>
    <x v="487"/>
    <x v="1"/>
    <x v="0"/>
    <s v="Carlsbad"/>
    <x v="27"/>
    <n v="88220"/>
    <x v="1"/>
    <s v="OFF-ST-10000876"/>
    <x v="1"/>
    <x v="4"/>
    <s v="Eldon Simplefile Box Office"/>
    <x v="2191"/>
    <n v="3"/>
    <x v="0"/>
    <x v="2361"/>
    <x v="1"/>
    <x v="0"/>
  </r>
  <r>
    <n v="2622"/>
    <s v="CA-2019-115931"/>
    <x v="66"/>
    <d v="2019-12-26T00:00:00"/>
    <s v="Standard Class"/>
    <x v="487"/>
    <x v="487"/>
    <x v="1"/>
    <x v="0"/>
    <s v="Carlsbad"/>
    <x v="27"/>
    <n v="88220"/>
    <x v="1"/>
    <s v="OFF-LA-10001404"/>
    <x v="1"/>
    <x v="2"/>
    <s v="Avery 517"/>
    <x v="1782"/>
    <n v="5"/>
    <x v="0"/>
    <x v="1901"/>
    <x v="1"/>
    <x v="0"/>
  </r>
  <r>
    <n v="2623"/>
    <s v="CA-2016-164861"/>
    <x v="640"/>
    <d v="2016-12-06T00:00:00"/>
    <s v="Second Class"/>
    <x v="637"/>
    <x v="637"/>
    <x v="1"/>
    <x v="0"/>
    <s v="Saint Louis"/>
    <x v="25"/>
    <n v="63116"/>
    <x v="2"/>
    <s v="OFF-PA-10001972"/>
    <x v="1"/>
    <x v="10"/>
    <s v="Xerox 214"/>
    <x v="243"/>
    <n v="4"/>
    <x v="0"/>
    <x v="245"/>
    <x v="2"/>
    <x v="1"/>
  </r>
  <r>
    <n v="2624"/>
    <s v="CA-2019-127180"/>
    <x v="760"/>
    <d v="2019-10-24T00:00:00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x v="2192"/>
    <n v="4"/>
    <x v="2"/>
    <x v="2362"/>
    <x v="3"/>
    <x v="0"/>
  </r>
  <r>
    <n v="2625"/>
    <s v="CA-2019-127180"/>
    <x v="760"/>
    <d v="2019-10-24T00:00:00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x v="2193"/>
    <n v="8"/>
    <x v="0"/>
    <x v="2363"/>
    <x v="3"/>
    <x v="0"/>
  </r>
  <r>
    <n v="2626"/>
    <s v="CA-2019-127180"/>
    <x v="760"/>
    <d v="2019-10-24T00:00:00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x v="0"/>
    <x v="1058"/>
    <x v="3"/>
    <x v="0"/>
  </r>
  <r>
    <n v="2627"/>
    <s v="CA-2019-127180"/>
    <x v="760"/>
    <d v="2019-10-24T00:00:00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x v="2194"/>
    <n v="1"/>
    <x v="0"/>
    <x v="2364"/>
    <x v="3"/>
    <x v="0"/>
  </r>
  <r>
    <n v="2628"/>
    <s v="US-2019-165344"/>
    <x v="38"/>
    <d v="2019-11-15T00:00:00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x v="2195"/>
    <n v="4"/>
    <x v="2"/>
    <x v="2365"/>
    <x v="3"/>
    <x v="0"/>
  </r>
  <r>
    <n v="2629"/>
    <s v="US-2019-165344"/>
    <x v="38"/>
    <d v="2019-11-15T00:00:00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x v="6"/>
    <x v="2366"/>
    <x v="3"/>
    <x v="0"/>
  </r>
  <r>
    <n v="2630"/>
    <s v="US-2019-165344"/>
    <x v="38"/>
    <d v="2019-11-15T00:00:00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x v="2197"/>
    <n v="10"/>
    <x v="6"/>
    <x v="2367"/>
    <x v="3"/>
    <x v="0"/>
  </r>
  <r>
    <n v="2631"/>
    <s v="CA-2017-168186"/>
    <x v="229"/>
    <d v="2017-09-15T00:00:00"/>
    <s v="Standard Class"/>
    <x v="492"/>
    <x v="492"/>
    <x v="0"/>
    <x v="0"/>
    <s v="Tulsa"/>
    <x v="26"/>
    <n v="74133"/>
    <x v="2"/>
    <s v="OFF-PA-10000477"/>
    <x v="1"/>
    <x v="10"/>
    <s v="Xerox 1952"/>
    <x v="1830"/>
    <n v="3"/>
    <x v="0"/>
    <x v="1961"/>
    <x v="2"/>
    <x v="0"/>
  </r>
  <r>
    <n v="2632"/>
    <s v="US-2019-110604"/>
    <x v="356"/>
    <d v="2019-05-20T00:00:00"/>
    <s v="Standard Class"/>
    <x v="639"/>
    <x v="639"/>
    <x v="0"/>
    <x v="0"/>
    <s v="Seattle"/>
    <x v="4"/>
    <n v="98103"/>
    <x v="1"/>
    <s v="FUR-FU-10000076"/>
    <x v="0"/>
    <x v="5"/>
    <s v="24-Hour Round Wall Clock"/>
    <x v="792"/>
    <n v="2"/>
    <x v="0"/>
    <x v="2368"/>
    <x v="1"/>
    <x v="0"/>
  </r>
  <r>
    <n v="2633"/>
    <s v="US-2019-110604"/>
    <x v="356"/>
    <d v="2019-05-20T00:00:00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x v="2"/>
    <x v="2369"/>
    <x v="1"/>
    <x v="0"/>
  </r>
  <r>
    <n v="2634"/>
    <s v="US-2019-110604"/>
    <x v="356"/>
    <d v="2019-05-20T00:00:00"/>
    <s v="Standard Class"/>
    <x v="639"/>
    <x v="639"/>
    <x v="0"/>
    <x v="0"/>
    <s v="Seattle"/>
    <x v="4"/>
    <n v="98103"/>
    <x v="1"/>
    <s v="FUR-CH-10004287"/>
    <x v="0"/>
    <x v="1"/>
    <s v="SAFCO Arco Folding Chair"/>
    <x v="2199"/>
    <n v="1"/>
    <x v="2"/>
    <x v="2370"/>
    <x v="1"/>
    <x v="0"/>
  </r>
  <r>
    <n v="2635"/>
    <s v="CA-2017-116750"/>
    <x v="761"/>
    <d v="2017-07-10T00:00:00"/>
    <s v="Second Class"/>
    <x v="541"/>
    <x v="541"/>
    <x v="1"/>
    <x v="0"/>
    <s v="Fayetteville"/>
    <x v="3"/>
    <n v="28314"/>
    <x v="0"/>
    <s v="FUR-FU-10003829"/>
    <x v="0"/>
    <x v="5"/>
    <s v="Stackable Trays"/>
    <x v="1268"/>
    <n v="2"/>
    <x v="2"/>
    <x v="2371"/>
    <x v="0"/>
    <x v="0"/>
  </r>
  <r>
    <n v="2636"/>
    <s v="CA-2017-116750"/>
    <x v="761"/>
    <d v="2017-07-10T00:00:00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x v="6"/>
    <x v="2372"/>
    <x v="0"/>
    <x v="0"/>
  </r>
  <r>
    <n v="2637"/>
    <s v="CA-2017-162369"/>
    <x v="762"/>
    <d v="2017-08-19T00:00:00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x v="2144"/>
    <n v="2"/>
    <x v="0"/>
    <x v="2310"/>
    <x v="1"/>
    <x v="0"/>
  </r>
  <r>
    <n v="2638"/>
    <s v="CA-2019-108441"/>
    <x v="492"/>
    <d v="2019-06-18T00:00:00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x v="0"/>
    <x v="2373"/>
    <x v="3"/>
    <x v="0"/>
  </r>
  <r>
    <n v="2639"/>
    <s v="CA-2019-108441"/>
    <x v="492"/>
    <d v="2019-06-18T00:00:00"/>
    <s v="Standard Class"/>
    <x v="641"/>
    <x v="641"/>
    <x v="0"/>
    <x v="0"/>
    <s v="New York City"/>
    <x v="15"/>
    <n v="10035"/>
    <x v="3"/>
    <s v="OFF-BI-10000848"/>
    <x v="1"/>
    <x v="8"/>
    <s v="Angle-D Ring Binders"/>
    <x v="535"/>
    <n v="3"/>
    <x v="2"/>
    <x v="729"/>
    <x v="3"/>
    <x v="0"/>
  </r>
  <r>
    <n v="2640"/>
    <s v="CA-2019-108441"/>
    <x v="492"/>
    <d v="2019-06-18T00:00:00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x v="0"/>
    <x v="2374"/>
    <x v="3"/>
    <x v="0"/>
  </r>
  <r>
    <n v="2641"/>
    <s v="CA-2019-108441"/>
    <x v="492"/>
    <d v="2019-06-18T00:00:00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x v="2203"/>
    <n v="4"/>
    <x v="9"/>
    <x v="2375"/>
    <x v="3"/>
    <x v="0"/>
  </r>
  <r>
    <n v="2642"/>
    <s v="CA-2017-169740"/>
    <x v="763"/>
    <d v="2017-02-25T00:00:00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x v="0"/>
    <x v="2376"/>
    <x v="0"/>
    <x v="0"/>
  </r>
  <r>
    <n v="2643"/>
    <s v="CA-2018-124051"/>
    <x v="723"/>
    <d v="2018-12-30T00:00:00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x v="781"/>
    <n v="6"/>
    <x v="2"/>
    <x v="2377"/>
    <x v="2"/>
    <x v="0"/>
  </r>
  <r>
    <n v="2644"/>
    <s v="CA-2018-149111"/>
    <x v="764"/>
    <d v="2018-04-21T00:00:00"/>
    <s v="Second Class"/>
    <x v="408"/>
    <x v="408"/>
    <x v="2"/>
    <x v="0"/>
    <s v="Raleigh"/>
    <x v="3"/>
    <n v="27604"/>
    <x v="0"/>
    <s v="TEC-PH-10003092"/>
    <x v="2"/>
    <x v="7"/>
    <s v="Motorola L804"/>
    <x v="2204"/>
    <n v="1"/>
    <x v="2"/>
    <x v="2378"/>
    <x v="0"/>
    <x v="0"/>
  </r>
  <r>
    <n v="2645"/>
    <s v="CA-2018-149111"/>
    <x v="764"/>
    <d v="2018-04-21T00:00:0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x v="2"/>
    <x v="2379"/>
    <x v="0"/>
    <x v="0"/>
  </r>
  <r>
    <n v="2646"/>
    <s v="CA-2016-131002"/>
    <x v="557"/>
    <d v="2016-09-12T00:00:00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x v="0"/>
    <x v="2380"/>
    <x v="2"/>
    <x v="0"/>
  </r>
  <r>
    <n v="2647"/>
    <s v="CA-2016-131002"/>
    <x v="557"/>
    <d v="2016-09-12T00:00:00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x v="0"/>
    <x v="2381"/>
    <x v="2"/>
    <x v="0"/>
  </r>
  <r>
    <n v="2648"/>
    <s v="CA-2016-131002"/>
    <x v="557"/>
    <d v="2016-09-12T00:00:00"/>
    <s v="Second Class"/>
    <x v="483"/>
    <x v="483"/>
    <x v="0"/>
    <x v="0"/>
    <s v="Tulsa"/>
    <x v="26"/>
    <n v="74133"/>
    <x v="2"/>
    <s v="OFF-PA-10000223"/>
    <x v="1"/>
    <x v="10"/>
    <s v="Xerox 2000"/>
    <x v="91"/>
    <n v="2"/>
    <x v="0"/>
    <x v="91"/>
    <x v="2"/>
    <x v="0"/>
  </r>
  <r>
    <n v="2649"/>
    <s v="CA-2016-131002"/>
    <x v="557"/>
    <d v="2016-09-12T00:00:00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x v="0"/>
    <x v="2302"/>
    <x v="2"/>
    <x v="0"/>
  </r>
  <r>
    <n v="2650"/>
    <s v="CA-2016-131002"/>
    <x v="557"/>
    <d v="2016-09-12T00:00:00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x v="0"/>
    <x v="1293"/>
    <x v="2"/>
    <x v="0"/>
  </r>
  <r>
    <n v="2651"/>
    <s v="US-2018-146794"/>
    <x v="182"/>
    <d v="2018-10-01T00:00:00"/>
    <s v="Standard Class"/>
    <x v="64"/>
    <x v="64"/>
    <x v="1"/>
    <x v="0"/>
    <s v="Hesperia"/>
    <x v="1"/>
    <n v="92345"/>
    <x v="1"/>
    <s v="FUR-BO-10004467"/>
    <x v="0"/>
    <x v="0"/>
    <s v="Bestar Classic Bookcase"/>
    <x v="2208"/>
    <n v="5"/>
    <x v="11"/>
    <x v="2382"/>
    <x v="1"/>
    <x v="0"/>
  </r>
  <r>
    <n v="2652"/>
    <s v="CA-2019-112515"/>
    <x v="697"/>
    <d v="2019-09-21T00:00:00"/>
    <s v="Second Class"/>
    <x v="127"/>
    <x v="127"/>
    <x v="1"/>
    <x v="0"/>
    <s v="Provo"/>
    <x v="7"/>
    <n v="84604"/>
    <x v="1"/>
    <s v="OFF-BI-10000829"/>
    <x v="1"/>
    <x v="8"/>
    <s v="Avery Non-Stick Binders"/>
    <x v="2209"/>
    <n v="3"/>
    <x v="2"/>
    <x v="2383"/>
    <x v="1"/>
    <x v="0"/>
  </r>
  <r>
    <n v="2653"/>
    <s v="CA-2019-112515"/>
    <x v="697"/>
    <d v="2019-09-21T00:00:00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x v="2"/>
    <x v="710"/>
    <x v="1"/>
    <x v="0"/>
  </r>
  <r>
    <n v="2654"/>
    <s v="CA-2019-112515"/>
    <x v="697"/>
    <d v="2019-09-21T00:00:00"/>
    <s v="Second Class"/>
    <x v="127"/>
    <x v="127"/>
    <x v="1"/>
    <x v="0"/>
    <s v="Provo"/>
    <x v="7"/>
    <n v="84604"/>
    <x v="1"/>
    <s v="OFF-PA-10000062"/>
    <x v="1"/>
    <x v="10"/>
    <s v="Green Bar Computer Printout Paper"/>
    <x v="2210"/>
    <n v="3"/>
    <x v="0"/>
    <x v="2384"/>
    <x v="1"/>
    <x v="0"/>
  </r>
  <r>
    <n v="2655"/>
    <s v="CA-2019-112515"/>
    <x v="697"/>
    <d v="2019-09-21T00:00:00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x v="0"/>
    <x v="2385"/>
    <x v="1"/>
    <x v="0"/>
  </r>
  <r>
    <n v="2656"/>
    <s v="CA-2019-112515"/>
    <x v="697"/>
    <d v="2019-09-21T00:00:00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x v="2"/>
    <x v="2386"/>
    <x v="1"/>
    <x v="0"/>
  </r>
  <r>
    <n v="2657"/>
    <s v="CA-2019-112515"/>
    <x v="697"/>
    <d v="2019-09-21T00:00:00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x v="2213"/>
    <n v="2"/>
    <x v="0"/>
    <x v="2387"/>
    <x v="1"/>
    <x v="0"/>
  </r>
  <r>
    <n v="2658"/>
    <s v="CA-2019-112515"/>
    <x v="697"/>
    <d v="2019-09-21T00:00:00"/>
    <s v="Second Class"/>
    <x v="127"/>
    <x v="127"/>
    <x v="1"/>
    <x v="0"/>
    <s v="Provo"/>
    <x v="7"/>
    <n v="84604"/>
    <x v="1"/>
    <s v="OFF-LA-10001175"/>
    <x v="1"/>
    <x v="2"/>
    <s v="Avery 514"/>
    <x v="936"/>
    <n v="5"/>
    <x v="0"/>
    <x v="970"/>
    <x v="1"/>
    <x v="0"/>
  </r>
  <r>
    <n v="2659"/>
    <s v="CA-2018-150343"/>
    <x v="765"/>
    <d v="2018-08-20T00:00:00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x v="139"/>
    <n v="3"/>
    <x v="0"/>
    <x v="141"/>
    <x v="1"/>
    <x v="0"/>
  </r>
  <r>
    <n v="2660"/>
    <s v="CA-2017-135538"/>
    <x v="100"/>
    <d v="2017-12-28T00:00:00"/>
    <s v="Standard Class"/>
    <x v="403"/>
    <x v="403"/>
    <x v="1"/>
    <x v="0"/>
    <s v="Gilbert"/>
    <x v="16"/>
    <n v="85234"/>
    <x v="1"/>
    <s v="FUR-CH-10004287"/>
    <x v="0"/>
    <x v="1"/>
    <s v="SAFCO Arco Folding Chair"/>
    <x v="2214"/>
    <n v="4"/>
    <x v="2"/>
    <x v="2388"/>
    <x v="1"/>
    <x v="0"/>
  </r>
  <r>
    <n v="2661"/>
    <s v="CA-2019-123372"/>
    <x v="354"/>
    <d v="2019-12-02T00:00:00"/>
    <s v="Standard Class"/>
    <x v="375"/>
    <x v="375"/>
    <x v="1"/>
    <x v="0"/>
    <s v="New York City"/>
    <x v="15"/>
    <n v="10035"/>
    <x v="3"/>
    <s v="TEC-PH-10002834"/>
    <x v="2"/>
    <x v="7"/>
    <s v="Google Nexus 5"/>
    <x v="2215"/>
    <n v="11"/>
    <x v="0"/>
    <x v="2389"/>
    <x v="3"/>
    <x v="0"/>
  </r>
  <r>
    <n v="2662"/>
    <s v="CA-2019-123372"/>
    <x v="354"/>
    <d v="2019-12-02T00:00:00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x v="0"/>
    <x v="1147"/>
    <x v="3"/>
    <x v="0"/>
  </r>
  <r>
    <n v="2663"/>
    <s v="CA-2019-159604"/>
    <x v="349"/>
    <d v="2019-04-15T00:00:00"/>
    <s v="First Class"/>
    <x v="642"/>
    <x v="642"/>
    <x v="2"/>
    <x v="0"/>
    <s v="Springfield"/>
    <x v="25"/>
    <n v="65807"/>
    <x v="2"/>
    <s v="OFF-BI-10003460"/>
    <x v="1"/>
    <x v="8"/>
    <s v="Acco 3-Hole Punch"/>
    <x v="2216"/>
    <n v="2"/>
    <x v="0"/>
    <x v="2390"/>
    <x v="2"/>
    <x v="0"/>
  </r>
  <r>
    <n v="2664"/>
    <s v="CA-2018-164784"/>
    <x v="766"/>
    <d v="2018-05-04T00:00:00"/>
    <s v="First Class"/>
    <x v="520"/>
    <x v="520"/>
    <x v="0"/>
    <x v="0"/>
    <s v="Memphis"/>
    <x v="18"/>
    <n v="38109"/>
    <x v="0"/>
    <s v="OFF-LA-10001569"/>
    <x v="1"/>
    <x v="2"/>
    <s v="Avery 499"/>
    <x v="2217"/>
    <n v="1"/>
    <x v="2"/>
    <x v="2391"/>
    <x v="0"/>
    <x v="0"/>
  </r>
  <r>
    <n v="2665"/>
    <s v="CA-2018-164784"/>
    <x v="766"/>
    <d v="2018-05-04T00:00:00"/>
    <s v="First Class"/>
    <x v="520"/>
    <x v="520"/>
    <x v="0"/>
    <x v="0"/>
    <s v="Memphis"/>
    <x v="18"/>
    <n v="38109"/>
    <x v="0"/>
    <s v="FUR-TA-10004534"/>
    <x v="0"/>
    <x v="3"/>
    <s v="Bevis 44 x 96 Conference Tables"/>
    <x v="2218"/>
    <n v="3"/>
    <x v="10"/>
    <x v="2392"/>
    <x v="0"/>
    <x v="0"/>
  </r>
  <r>
    <n v="2666"/>
    <s v="CA-2018-164784"/>
    <x v="766"/>
    <d v="2018-05-04T00:00:00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x v="6"/>
    <x v="2393"/>
    <x v="0"/>
    <x v="0"/>
  </r>
  <r>
    <n v="2667"/>
    <s v="CA-2018-111794"/>
    <x v="393"/>
    <d v="2018-10-01T00:00:00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x v="2"/>
    <x v="2394"/>
    <x v="2"/>
    <x v="0"/>
  </r>
  <r>
    <n v="2668"/>
    <s v="CA-2018-111794"/>
    <x v="393"/>
    <d v="2018-10-01T00:00:00"/>
    <s v="Same Day"/>
    <x v="643"/>
    <x v="643"/>
    <x v="0"/>
    <x v="0"/>
    <s v="Amarillo"/>
    <x v="5"/>
    <n v="79109"/>
    <x v="2"/>
    <s v="OFF-PA-10000474"/>
    <x v="1"/>
    <x v="10"/>
    <s v="Easy-staple paper"/>
    <x v="2221"/>
    <n v="1"/>
    <x v="2"/>
    <x v="2395"/>
    <x v="2"/>
    <x v="0"/>
  </r>
  <r>
    <n v="2669"/>
    <s v="US-2017-139759"/>
    <x v="767"/>
    <d v="2017-08-30T00:00:00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x v="1597"/>
    <n v="1"/>
    <x v="2"/>
    <x v="2396"/>
    <x v="1"/>
    <x v="0"/>
  </r>
  <r>
    <n v="2670"/>
    <s v="US-2017-139759"/>
    <x v="767"/>
    <d v="2017-08-30T00:00:00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x v="0"/>
    <x v="2397"/>
    <x v="1"/>
    <x v="0"/>
  </r>
  <r>
    <n v="2671"/>
    <s v="CA-2016-126403"/>
    <x v="340"/>
    <d v="2016-09-12T00:00:00"/>
    <s v="Second Class"/>
    <x v="645"/>
    <x v="645"/>
    <x v="1"/>
    <x v="0"/>
    <s v="Lowell"/>
    <x v="31"/>
    <n v="1852"/>
    <x v="3"/>
    <s v="OFF-PA-10001144"/>
    <x v="1"/>
    <x v="10"/>
    <s v="Xerox 1913"/>
    <x v="1696"/>
    <n v="3"/>
    <x v="0"/>
    <x v="1797"/>
    <x v="3"/>
    <x v="1"/>
  </r>
  <r>
    <n v="2672"/>
    <s v="CA-2016-126403"/>
    <x v="340"/>
    <d v="2016-09-12T00:00:00"/>
    <s v="Second Class"/>
    <x v="645"/>
    <x v="645"/>
    <x v="1"/>
    <x v="0"/>
    <s v="Lowell"/>
    <x v="31"/>
    <n v="1852"/>
    <x v="3"/>
    <s v="FUR-CH-10003761"/>
    <x v="0"/>
    <x v="1"/>
    <s v="Global Italian Leather Office Chair"/>
    <x v="2223"/>
    <n v="6"/>
    <x v="0"/>
    <x v="2398"/>
    <x v="3"/>
    <x v="1"/>
  </r>
  <r>
    <n v="2673"/>
    <s v="CA-2016-126403"/>
    <x v="340"/>
    <d v="2016-09-12T00:00:00"/>
    <s v="Second Class"/>
    <x v="645"/>
    <x v="645"/>
    <x v="1"/>
    <x v="0"/>
    <s v="Lowell"/>
    <x v="31"/>
    <n v="1852"/>
    <x v="3"/>
    <s v="OFF-PA-10004665"/>
    <x v="1"/>
    <x v="10"/>
    <s v="Advantus Motivational Note Cards"/>
    <x v="2224"/>
    <n v="2"/>
    <x v="0"/>
    <x v="2399"/>
    <x v="3"/>
    <x v="1"/>
  </r>
  <r>
    <n v="2674"/>
    <s v="CA-2016-126403"/>
    <x v="340"/>
    <d v="2016-09-12T00:00:00"/>
    <s v="Second Class"/>
    <x v="645"/>
    <x v="645"/>
    <x v="1"/>
    <x v="0"/>
    <s v="Lowell"/>
    <x v="31"/>
    <n v="1852"/>
    <x v="3"/>
    <s v="OFF-ST-10000078"/>
    <x v="1"/>
    <x v="4"/>
    <s v="Tennsco 6- and 18-Compartment Lockers"/>
    <x v="2225"/>
    <n v="5"/>
    <x v="0"/>
    <x v="2400"/>
    <x v="3"/>
    <x v="1"/>
  </r>
  <r>
    <n v="2675"/>
    <s v="CA-2019-136875"/>
    <x v="734"/>
    <d v="2019-12-03T00:00:00"/>
    <s v="Same Day"/>
    <x v="646"/>
    <x v="646"/>
    <x v="0"/>
    <x v="0"/>
    <s v="San Diego"/>
    <x v="1"/>
    <n v="92024"/>
    <x v="1"/>
    <s v="OFF-PA-10000357"/>
    <x v="1"/>
    <x v="10"/>
    <s v="Xerox 1888"/>
    <x v="1696"/>
    <n v="3"/>
    <x v="0"/>
    <x v="1797"/>
    <x v="1"/>
    <x v="0"/>
  </r>
  <r>
    <n v="2676"/>
    <s v="CA-2019-132185"/>
    <x v="344"/>
    <d v="2019-12-02T00:00:00"/>
    <s v="Standard Class"/>
    <x v="140"/>
    <x v="140"/>
    <x v="0"/>
    <x v="0"/>
    <s v="Asheville"/>
    <x v="3"/>
    <n v="28806"/>
    <x v="0"/>
    <s v="OFF-AR-10000422"/>
    <x v="1"/>
    <x v="6"/>
    <s v="Pencil and Crayon Sharpener"/>
    <x v="2216"/>
    <n v="5"/>
    <x v="2"/>
    <x v="2401"/>
    <x v="0"/>
    <x v="0"/>
  </r>
  <r>
    <n v="2677"/>
    <s v="CA-2019-132185"/>
    <x v="344"/>
    <d v="2019-12-02T00:00:00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x v="2226"/>
    <n v="1"/>
    <x v="2"/>
    <x v="2402"/>
    <x v="0"/>
    <x v="0"/>
  </r>
  <r>
    <n v="2678"/>
    <s v="US-2016-160780"/>
    <x v="261"/>
    <d v="2016-06-21T00:00:00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x v="6"/>
    <x v="2403"/>
    <x v="1"/>
    <x v="0"/>
  </r>
  <r>
    <n v="2679"/>
    <s v="US-2016-160780"/>
    <x v="261"/>
    <d v="2016-06-21T00:00:00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x v="6"/>
    <x v="2404"/>
    <x v="1"/>
    <x v="0"/>
  </r>
  <r>
    <n v="2680"/>
    <s v="CA-2019-127026"/>
    <x v="276"/>
    <d v="2019-01-27T00:00:00"/>
    <s v="Standard Class"/>
    <x v="414"/>
    <x v="414"/>
    <x v="2"/>
    <x v="0"/>
    <s v="Jackson"/>
    <x v="12"/>
    <n v="49201"/>
    <x v="2"/>
    <s v="OFF-BI-10000546"/>
    <x v="1"/>
    <x v="8"/>
    <s v="Avery Durable Binders"/>
    <x v="936"/>
    <n v="5"/>
    <x v="0"/>
    <x v="970"/>
    <x v="2"/>
    <x v="0"/>
  </r>
  <r>
    <n v="2681"/>
    <s v="CA-2019-127026"/>
    <x v="276"/>
    <d v="2019-01-27T00:00:0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x v="1008"/>
    <n v="5"/>
    <x v="0"/>
    <x v="1047"/>
    <x v="2"/>
    <x v="0"/>
  </r>
  <r>
    <n v="2682"/>
    <s v="CA-2019-127026"/>
    <x v="276"/>
    <d v="2019-01-27T00:00:0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x v="2229"/>
    <n v="4"/>
    <x v="0"/>
    <x v="2405"/>
    <x v="2"/>
    <x v="0"/>
  </r>
  <r>
    <n v="2683"/>
    <s v="CA-2019-127026"/>
    <x v="276"/>
    <d v="2019-01-27T00:00:0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x v="2230"/>
    <n v="3"/>
    <x v="9"/>
    <x v="2406"/>
    <x v="2"/>
    <x v="0"/>
  </r>
  <r>
    <n v="2684"/>
    <s v="CA-2019-127026"/>
    <x v="276"/>
    <d v="2019-01-27T00:00:0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x v="2"/>
    <x v="0"/>
  </r>
  <r>
    <n v="2685"/>
    <s v="CA-2019-137085"/>
    <x v="222"/>
    <d v="2019-07-06T00:00:00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x v="2232"/>
    <n v="9"/>
    <x v="2"/>
    <x v="2408"/>
    <x v="1"/>
    <x v="1"/>
  </r>
  <r>
    <n v="2686"/>
    <s v="CA-2018-133123"/>
    <x v="47"/>
    <d v="2018-09-11T00:00:00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x v="2"/>
    <x v="2409"/>
    <x v="0"/>
    <x v="0"/>
  </r>
  <r>
    <n v="2687"/>
    <s v="CA-2018-133123"/>
    <x v="47"/>
    <d v="2018-09-11T00:00:00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x v="2234"/>
    <n v="2"/>
    <x v="6"/>
    <x v="2410"/>
    <x v="0"/>
    <x v="0"/>
  </r>
  <r>
    <n v="2688"/>
    <s v="US-2018-128195"/>
    <x v="578"/>
    <d v="2018-08-05T00:00:00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x v="2235"/>
    <n v="5"/>
    <x v="3"/>
    <x v="2411"/>
    <x v="2"/>
    <x v="0"/>
  </r>
  <r>
    <n v="2689"/>
    <s v="CA-2017-153220"/>
    <x v="768"/>
    <d v="2017-11-14T00:00:00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x v="0"/>
    <x v="2412"/>
    <x v="1"/>
    <x v="1"/>
  </r>
  <r>
    <n v="2690"/>
    <s v="CA-2016-123064"/>
    <x v="479"/>
    <d v="2016-07-02T00:00:00"/>
    <s v="First Class"/>
    <x v="154"/>
    <x v="154"/>
    <x v="0"/>
    <x v="0"/>
    <s v="Chicago"/>
    <x v="10"/>
    <n v="60653"/>
    <x v="2"/>
    <s v="OFF-AR-10004582"/>
    <x v="1"/>
    <x v="6"/>
    <s v="BIC Brite Liner Grip Highlighters"/>
    <x v="797"/>
    <n v="4"/>
    <x v="2"/>
    <x v="2413"/>
    <x v="2"/>
    <x v="0"/>
  </r>
  <r>
    <n v="2691"/>
    <s v="CA-2019-156412"/>
    <x v="769"/>
    <d v="2019-12-08T00:00:00"/>
    <s v="Standard Class"/>
    <x v="380"/>
    <x v="380"/>
    <x v="0"/>
    <x v="0"/>
    <s v="Philadelphia"/>
    <x v="9"/>
    <n v="19134"/>
    <x v="3"/>
    <s v="OFF-BI-10004364"/>
    <x v="1"/>
    <x v="8"/>
    <s v="Storex Dura Pro Binders"/>
    <x v="2237"/>
    <n v="3"/>
    <x v="6"/>
    <x v="2414"/>
    <x v="3"/>
    <x v="0"/>
  </r>
  <r>
    <n v="2692"/>
    <s v="US-2018-144211"/>
    <x v="770"/>
    <d v="2018-09-02T00:00:00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x v="2"/>
    <x v="2415"/>
    <x v="1"/>
    <x v="0"/>
  </r>
  <r>
    <n v="2693"/>
    <s v="US-2018-144211"/>
    <x v="770"/>
    <d v="2018-09-02T00:00:00"/>
    <s v="Standard Class"/>
    <x v="79"/>
    <x v="79"/>
    <x v="0"/>
    <x v="0"/>
    <s v="Englewood"/>
    <x v="22"/>
    <n v="80112"/>
    <x v="1"/>
    <s v="TEC-PH-10002890"/>
    <x v="2"/>
    <x v="7"/>
    <s v="AT&amp;T 17929 Lendline Telephone"/>
    <x v="2238"/>
    <n v="3"/>
    <x v="2"/>
    <x v="2416"/>
    <x v="1"/>
    <x v="0"/>
  </r>
  <r>
    <n v="2694"/>
    <s v="CA-2018-138079"/>
    <x v="115"/>
    <d v="2018-01-28T00:00:00"/>
    <s v="Standard Class"/>
    <x v="295"/>
    <x v="295"/>
    <x v="1"/>
    <x v="0"/>
    <s v="Seattle"/>
    <x v="4"/>
    <n v="98115"/>
    <x v="1"/>
    <s v="FUR-FU-10001475"/>
    <x v="0"/>
    <x v="5"/>
    <s v="Contract Clock, 14&quot;, Brown"/>
    <x v="2239"/>
    <n v="5"/>
    <x v="0"/>
    <x v="2417"/>
    <x v="1"/>
    <x v="0"/>
  </r>
  <r>
    <n v="2695"/>
    <s v="CA-2016-143182"/>
    <x v="771"/>
    <d v="2016-10-20T00:00:00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x v="2"/>
    <x v="2418"/>
    <x v="0"/>
    <x v="0"/>
  </r>
  <r>
    <n v="2696"/>
    <s v="CA-2018-161662"/>
    <x v="569"/>
    <d v="2018-02-09T00:00:00"/>
    <s v="First Class"/>
    <x v="648"/>
    <x v="648"/>
    <x v="0"/>
    <x v="0"/>
    <s v="Lancaster"/>
    <x v="24"/>
    <n v="43130"/>
    <x v="3"/>
    <s v="OFF-PA-10003465"/>
    <x v="1"/>
    <x v="10"/>
    <s v="Xerox 1912"/>
    <x v="2241"/>
    <n v="2"/>
    <x v="2"/>
    <x v="2419"/>
    <x v="3"/>
    <x v="0"/>
  </r>
  <r>
    <n v="2697"/>
    <s v="CA-2016-145317"/>
    <x v="772"/>
    <d v="2016-03-23T00:00:00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x v="5"/>
    <x v="2420"/>
    <x v="0"/>
    <x v="0"/>
  </r>
  <r>
    <n v="2698"/>
    <s v="CA-2016-145317"/>
    <x v="772"/>
    <d v="2016-03-23T00:00:00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x v="5"/>
    <x v="2421"/>
    <x v="0"/>
    <x v="0"/>
  </r>
  <r>
    <n v="2699"/>
    <s v="CA-2016-145317"/>
    <x v="772"/>
    <d v="2016-03-23T00:00:00"/>
    <s v="Standard Class"/>
    <x v="598"/>
    <x v="598"/>
    <x v="2"/>
    <x v="0"/>
    <s v="Jacksonville"/>
    <x v="2"/>
    <n v="32216"/>
    <x v="0"/>
    <s v="OFF-PA-10001804"/>
    <x v="1"/>
    <x v="10"/>
    <s v="Xerox 195"/>
    <x v="2244"/>
    <n v="4"/>
    <x v="2"/>
    <x v="2422"/>
    <x v="0"/>
    <x v="0"/>
  </r>
  <r>
    <n v="2700"/>
    <s v="CA-2016-145317"/>
    <x v="772"/>
    <d v="2016-03-23T00:00:00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x v="2"/>
    <x v="2423"/>
    <x v="0"/>
    <x v="0"/>
  </r>
  <r>
    <n v="2701"/>
    <s v="CA-2016-145317"/>
    <x v="772"/>
    <d v="2016-03-23T00:00:00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x v="2"/>
    <x v="2424"/>
    <x v="0"/>
    <x v="0"/>
  </r>
  <r>
    <n v="2702"/>
    <s v="CA-2016-145317"/>
    <x v="772"/>
    <d v="2016-03-23T00:00:00"/>
    <s v="Standard Class"/>
    <x v="598"/>
    <x v="598"/>
    <x v="2"/>
    <x v="0"/>
    <s v="Jacksonville"/>
    <x v="2"/>
    <n v="32216"/>
    <x v="0"/>
    <s v="OFF-FA-10003112"/>
    <x v="1"/>
    <x v="13"/>
    <s v="Staples"/>
    <x v="2247"/>
    <n v="3"/>
    <x v="2"/>
    <x v="2425"/>
    <x v="0"/>
    <x v="0"/>
  </r>
  <r>
    <n v="2703"/>
    <s v="CA-2016-145317"/>
    <x v="772"/>
    <d v="2016-03-23T00:00:00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x v="2"/>
    <x v="2426"/>
    <x v="0"/>
    <x v="0"/>
  </r>
  <r>
    <n v="2704"/>
    <s v="CA-2016-143413"/>
    <x v="773"/>
    <d v="2016-05-30T00:00:00"/>
    <s v="Standard Class"/>
    <x v="261"/>
    <x v="261"/>
    <x v="0"/>
    <x v="0"/>
    <s v="Baltimore"/>
    <x v="39"/>
    <n v="21215"/>
    <x v="3"/>
    <s v="OFF-PA-10002319"/>
    <x v="1"/>
    <x v="10"/>
    <s v="Xerox 1944"/>
    <x v="2248"/>
    <n v="3"/>
    <x v="0"/>
    <x v="2427"/>
    <x v="3"/>
    <x v="0"/>
  </r>
  <r>
    <n v="2705"/>
    <s v="CA-2019-156818"/>
    <x v="497"/>
    <d v="2019-07-13T00:00:00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x v="0"/>
    <x v="2428"/>
    <x v="3"/>
    <x v="0"/>
  </r>
  <r>
    <n v="2706"/>
    <s v="CA-2019-155873"/>
    <x v="114"/>
    <d v="2019-06-21T00:00:00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x v="1459"/>
    <n v="2"/>
    <x v="0"/>
    <x v="2429"/>
    <x v="1"/>
    <x v="0"/>
  </r>
  <r>
    <n v="2707"/>
    <s v="CA-2019-155873"/>
    <x v="114"/>
    <d v="2019-06-21T00:00:00"/>
    <s v="Standard Class"/>
    <x v="437"/>
    <x v="437"/>
    <x v="2"/>
    <x v="0"/>
    <s v="Carlsbad"/>
    <x v="27"/>
    <n v="88220"/>
    <x v="1"/>
    <s v="OFF-PA-10001246"/>
    <x v="1"/>
    <x v="10"/>
    <s v="Xerox 215"/>
    <x v="541"/>
    <n v="3"/>
    <x v="0"/>
    <x v="551"/>
    <x v="1"/>
    <x v="0"/>
  </r>
  <r>
    <n v="2708"/>
    <s v="CA-2019-155873"/>
    <x v="114"/>
    <d v="2019-06-21T00:00:00"/>
    <s v="Standard Class"/>
    <x v="437"/>
    <x v="437"/>
    <x v="2"/>
    <x v="0"/>
    <s v="Carlsbad"/>
    <x v="27"/>
    <n v="88220"/>
    <x v="1"/>
    <s v="OFF-PA-10001815"/>
    <x v="1"/>
    <x v="10"/>
    <s v="Xerox 1885"/>
    <x v="2250"/>
    <n v="4"/>
    <x v="0"/>
    <x v="2430"/>
    <x v="1"/>
    <x v="0"/>
  </r>
  <r>
    <n v="2709"/>
    <s v="CA-2017-121797"/>
    <x v="564"/>
    <d v="2017-02-06T00:00:00"/>
    <s v="Standard Class"/>
    <x v="230"/>
    <x v="230"/>
    <x v="0"/>
    <x v="0"/>
    <s v="Los Angeles"/>
    <x v="1"/>
    <n v="90049"/>
    <x v="1"/>
    <s v="FUR-FU-10001876"/>
    <x v="0"/>
    <x v="5"/>
    <s v="Computer Room Manger, 14&quot;"/>
    <x v="2251"/>
    <n v="7"/>
    <x v="0"/>
    <x v="2431"/>
    <x v="1"/>
    <x v="0"/>
  </r>
  <r>
    <n v="2710"/>
    <s v="CA-2017-121797"/>
    <x v="564"/>
    <d v="2017-02-06T00:00:00"/>
    <s v="Standard Class"/>
    <x v="230"/>
    <x v="230"/>
    <x v="0"/>
    <x v="0"/>
    <s v="Los Angeles"/>
    <x v="1"/>
    <n v="90049"/>
    <x v="1"/>
    <s v="TEC-MA-10000488"/>
    <x v="2"/>
    <x v="15"/>
    <s v="Bady BDG101FRU Card Printer"/>
    <x v="2252"/>
    <n v="3"/>
    <x v="2"/>
    <x v="2432"/>
    <x v="1"/>
    <x v="0"/>
  </r>
  <r>
    <n v="2711"/>
    <s v="US-2017-120572"/>
    <x v="555"/>
    <d v="2017-12-15T00:00:00"/>
    <s v="Standard Class"/>
    <x v="485"/>
    <x v="485"/>
    <x v="0"/>
    <x v="0"/>
    <s v="Jacksonville"/>
    <x v="2"/>
    <n v="32216"/>
    <x v="0"/>
    <s v="OFF-BI-10001098"/>
    <x v="1"/>
    <x v="8"/>
    <s v="Acco D-Ring Binder w/DublLock"/>
    <x v="2253"/>
    <n v="2"/>
    <x v="6"/>
    <x v="2433"/>
    <x v="0"/>
    <x v="0"/>
  </r>
  <r>
    <n v="2712"/>
    <s v="CA-2019-132430"/>
    <x v="449"/>
    <d v="2019-10-11T00:00:00"/>
    <s v="First Class"/>
    <x v="434"/>
    <x v="434"/>
    <x v="1"/>
    <x v="0"/>
    <s v="Lakewood"/>
    <x v="24"/>
    <n v="44107"/>
    <x v="3"/>
    <s v="FUR-FU-10003577"/>
    <x v="0"/>
    <x v="5"/>
    <s v="Nu-Dell Leatherette Frames"/>
    <x v="2254"/>
    <n v="4"/>
    <x v="2"/>
    <x v="2434"/>
    <x v="3"/>
    <x v="0"/>
  </r>
  <r>
    <n v="2713"/>
    <s v="CA-2019-146031"/>
    <x v="570"/>
    <d v="2019-08-01T00:00:00"/>
    <s v="Second Class"/>
    <x v="306"/>
    <x v="306"/>
    <x v="0"/>
    <x v="0"/>
    <s v="Troy"/>
    <x v="15"/>
    <n v="12180"/>
    <x v="3"/>
    <s v="OFF-AR-10002656"/>
    <x v="1"/>
    <x v="6"/>
    <s v="Sanford Liquid Accent Highlighters"/>
    <x v="1847"/>
    <n v="9"/>
    <x v="0"/>
    <x v="2435"/>
    <x v="3"/>
    <x v="0"/>
  </r>
  <r>
    <n v="2714"/>
    <s v="CA-2016-110100"/>
    <x v="573"/>
    <d v="2016-04-29T00:00:00"/>
    <s v="Standard Class"/>
    <x v="62"/>
    <x v="62"/>
    <x v="0"/>
    <x v="0"/>
    <s v="Wilmington"/>
    <x v="3"/>
    <n v="28403"/>
    <x v="0"/>
    <s v="TEC-PH-10004531"/>
    <x v="2"/>
    <x v="7"/>
    <s v="AT&amp;T CL2909"/>
    <x v="214"/>
    <n v="3"/>
    <x v="2"/>
    <x v="2436"/>
    <x v="0"/>
    <x v="0"/>
  </r>
  <r>
    <n v="2715"/>
    <s v="CA-2017-103723"/>
    <x v="494"/>
    <d v="2017-12-06T00:00:00"/>
    <s v="Standard Class"/>
    <x v="457"/>
    <x v="457"/>
    <x v="2"/>
    <x v="0"/>
    <s v="Seattle"/>
    <x v="4"/>
    <n v="98105"/>
    <x v="1"/>
    <s v="OFF-AR-10003251"/>
    <x v="1"/>
    <x v="6"/>
    <s v="Prang Drawing Pencil Set"/>
    <x v="2255"/>
    <n v="5"/>
    <x v="0"/>
    <x v="2437"/>
    <x v="1"/>
    <x v="0"/>
  </r>
  <r>
    <n v="2716"/>
    <s v="CA-2016-127187"/>
    <x v="774"/>
    <d v="2016-12-08T00:00:0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x v="0"/>
    <x v="2438"/>
    <x v="3"/>
    <x v="0"/>
  </r>
  <r>
    <n v="2717"/>
    <s v="CA-2019-128475"/>
    <x v="775"/>
    <d v="2019-09-01T00:00:00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x v="0"/>
    <x v="2439"/>
    <x v="0"/>
    <x v="0"/>
  </r>
  <r>
    <n v="2718"/>
    <s v="CA-2016-100006"/>
    <x v="557"/>
    <d v="2016-09-13T00:00:00"/>
    <s v="Standard Class"/>
    <x v="589"/>
    <x v="589"/>
    <x v="0"/>
    <x v="0"/>
    <s v="New York City"/>
    <x v="15"/>
    <n v="10024"/>
    <x v="3"/>
    <s v="TEC-PH-10002075"/>
    <x v="2"/>
    <x v="7"/>
    <s v="AT&amp;T EL51110 DECT"/>
    <x v="2258"/>
    <n v="3"/>
    <x v="0"/>
    <x v="2440"/>
    <x v="3"/>
    <x v="0"/>
  </r>
  <r>
    <n v="2719"/>
    <s v="CA-2019-144827"/>
    <x v="202"/>
    <d v="2019-12-27T00:00:00"/>
    <s v="Standard Class"/>
    <x v="339"/>
    <x v="339"/>
    <x v="0"/>
    <x v="0"/>
    <s v="Costa Mesa"/>
    <x v="1"/>
    <n v="92627"/>
    <x v="1"/>
    <s v="OFF-ST-10004340"/>
    <x v="1"/>
    <x v="4"/>
    <s v="Fellowes Mobile File Cart, Black"/>
    <x v="2259"/>
    <n v="2"/>
    <x v="0"/>
    <x v="2441"/>
    <x v="1"/>
    <x v="0"/>
  </r>
  <r>
    <n v="2720"/>
    <s v="CA-2016-110030"/>
    <x v="776"/>
    <d v="2016-12-08T00:00:00"/>
    <s v="Second Class"/>
    <x v="166"/>
    <x v="166"/>
    <x v="0"/>
    <x v="0"/>
    <s v="Houston"/>
    <x v="5"/>
    <n v="77095"/>
    <x v="2"/>
    <s v="FUR-FU-10002759"/>
    <x v="0"/>
    <x v="5"/>
    <s v="12-1/2 Diameter Round Wall Clock"/>
    <x v="112"/>
    <n v="3"/>
    <x v="7"/>
    <x v="647"/>
    <x v="2"/>
    <x v="0"/>
  </r>
  <r>
    <n v="2721"/>
    <s v="CA-2016-121286"/>
    <x v="130"/>
    <d v="2016-11-08T00:00:00"/>
    <s v="Second Class"/>
    <x v="21"/>
    <x v="21"/>
    <x v="1"/>
    <x v="0"/>
    <s v="Cary"/>
    <x v="3"/>
    <n v="27511"/>
    <x v="0"/>
    <s v="OFF-FA-10000585"/>
    <x v="1"/>
    <x v="13"/>
    <s v="OIC Bulk Pack Metal Binder Clips"/>
    <x v="1357"/>
    <n v="3"/>
    <x v="2"/>
    <x v="1421"/>
    <x v="0"/>
    <x v="0"/>
  </r>
  <r>
    <n v="2722"/>
    <s v="CA-2016-121286"/>
    <x v="130"/>
    <d v="2016-11-08T00:00:00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x v="2260"/>
    <n v="5"/>
    <x v="2"/>
    <x v="1556"/>
    <x v="0"/>
    <x v="0"/>
  </r>
  <r>
    <n v="2723"/>
    <s v="CA-2018-164735"/>
    <x v="167"/>
    <d v="2018-04-19T00:00:00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x v="2261"/>
    <n v="5"/>
    <x v="0"/>
    <x v="2442"/>
    <x v="0"/>
    <x v="0"/>
  </r>
  <r>
    <n v="2724"/>
    <s v="CA-2016-153479"/>
    <x v="777"/>
    <d v="2016-10-08T00:00:00"/>
    <s v="Standard Class"/>
    <x v="650"/>
    <x v="650"/>
    <x v="0"/>
    <x v="0"/>
    <s v="Vallejo"/>
    <x v="1"/>
    <n v="94591"/>
    <x v="1"/>
    <s v="OFF-LA-10004689"/>
    <x v="1"/>
    <x v="2"/>
    <s v="Avery 512"/>
    <x v="2262"/>
    <n v="5"/>
    <x v="0"/>
    <x v="2443"/>
    <x v="1"/>
    <x v="0"/>
  </r>
  <r>
    <n v="2725"/>
    <s v="CA-2016-153479"/>
    <x v="777"/>
    <d v="2016-10-08T00:00:00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x v="2263"/>
    <n v="2"/>
    <x v="2"/>
    <x v="2444"/>
    <x v="1"/>
    <x v="0"/>
  </r>
  <r>
    <n v="2726"/>
    <s v="CA-2019-149888"/>
    <x v="659"/>
    <d v="2019-11-13T00:00:00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x v="2264"/>
    <n v="5"/>
    <x v="10"/>
    <x v="2445"/>
    <x v="3"/>
    <x v="0"/>
  </r>
  <r>
    <n v="2727"/>
    <s v="CA-2019-149888"/>
    <x v="659"/>
    <d v="2019-11-13T00:00:00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x v="2265"/>
    <n v="4"/>
    <x v="10"/>
    <x v="2446"/>
    <x v="3"/>
    <x v="0"/>
  </r>
  <r>
    <n v="2728"/>
    <s v="CA-2019-119193"/>
    <x v="66"/>
    <d v="2019-12-24T00:00:00"/>
    <s v="First Class"/>
    <x v="85"/>
    <x v="85"/>
    <x v="0"/>
    <x v="0"/>
    <s v="Toledo"/>
    <x v="24"/>
    <n v="43615"/>
    <x v="3"/>
    <s v="OFF-BI-10000848"/>
    <x v="1"/>
    <x v="8"/>
    <s v="Angle-D Ring Binders"/>
    <x v="2266"/>
    <n v="1"/>
    <x v="6"/>
    <x v="2447"/>
    <x v="3"/>
    <x v="0"/>
  </r>
  <r>
    <n v="2729"/>
    <s v="CA-2019-119193"/>
    <x v="66"/>
    <d v="2019-12-24T00:00:00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x v="3"/>
    <x v="0"/>
  </r>
  <r>
    <n v="2730"/>
    <s v="CA-2019-104801"/>
    <x v="778"/>
    <d v="2019-02-19T00:00:00"/>
    <s v="Standard Class"/>
    <x v="651"/>
    <x v="651"/>
    <x v="0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2731"/>
    <s v="CA-2019-104801"/>
    <x v="778"/>
    <d v="2019-02-19T00:00:00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x v="0"/>
    <x v="2449"/>
    <x v="1"/>
    <x v="0"/>
  </r>
  <r>
    <n v="2732"/>
    <s v="CA-2019-104801"/>
    <x v="778"/>
    <d v="2019-02-19T00:00:00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x v="1"/>
    <x v="0"/>
  </r>
  <r>
    <n v="2733"/>
    <s v="CA-2016-107594"/>
    <x v="779"/>
    <d v="2016-07-06T00:00:00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x v="0"/>
    <x v="2451"/>
    <x v="3"/>
    <x v="0"/>
  </r>
  <r>
    <n v="2734"/>
    <s v="CA-2016-107594"/>
    <x v="779"/>
    <d v="2016-07-06T00:00:00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x v="2271"/>
    <n v="1"/>
    <x v="0"/>
    <x v="2452"/>
    <x v="3"/>
    <x v="0"/>
  </r>
  <r>
    <n v="2735"/>
    <s v="CA-2017-129770"/>
    <x v="780"/>
    <d v="2017-02-23T00:00:00"/>
    <s v="Second Class"/>
    <x v="555"/>
    <x v="555"/>
    <x v="0"/>
    <x v="0"/>
    <s v="Las Cruces"/>
    <x v="27"/>
    <n v="88001"/>
    <x v="1"/>
    <s v="OFF-PA-10000249"/>
    <x v="1"/>
    <x v="10"/>
    <s v="Easy-staple paper"/>
    <x v="338"/>
    <n v="4"/>
    <x v="0"/>
    <x v="346"/>
    <x v="1"/>
    <x v="0"/>
  </r>
  <r>
    <n v="2736"/>
    <s v="CA-2017-115798"/>
    <x v="50"/>
    <d v="2017-11-19T00:00:00"/>
    <s v="Standard Class"/>
    <x v="107"/>
    <x v="107"/>
    <x v="0"/>
    <x v="0"/>
    <s v="Newark"/>
    <x v="13"/>
    <n v="19711"/>
    <x v="3"/>
    <s v="TEC-PH-10003691"/>
    <x v="2"/>
    <x v="7"/>
    <s v="BlackBerry Q10"/>
    <x v="2258"/>
    <n v="3"/>
    <x v="0"/>
    <x v="2453"/>
    <x v="3"/>
    <x v="0"/>
  </r>
  <r>
    <n v="2737"/>
    <s v="CA-2017-115798"/>
    <x v="50"/>
    <d v="2017-11-19T00:00:00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x v="0"/>
    <x v="2454"/>
    <x v="3"/>
    <x v="0"/>
  </r>
  <r>
    <n v="2738"/>
    <s v="CA-2017-115798"/>
    <x v="50"/>
    <d v="2017-11-19T00:00:00"/>
    <s v="Standard Class"/>
    <x v="107"/>
    <x v="107"/>
    <x v="0"/>
    <x v="0"/>
    <s v="Newark"/>
    <x v="13"/>
    <n v="19711"/>
    <x v="3"/>
    <s v="FUR-BO-10004467"/>
    <x v="0"/>
    <x v="0"/>
    <s v="Bestar Classic Bookcase"/>
    <x v="674"/>
    <n v="3"/>
    <x v="0"/>
    <x v="2455"/>
    <x v="3"/>
    <x v="0"/>
  </r>
  <r>
    <n v="2739"/>
    <s v="CA-2017-115798"/>
    <x v="50"/>
    <d v="2017-11-19T00:00:00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x v="0"/>
    <x v="2456"/>
    <x v="3"/>
    <x v="0"/>
  </r>
  <r>
    <n v="2740"/>
    <s v="CA-2019-122707"/>
    <x v="513"/>
    <d v="2019-04-18T00:00:0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x v="2274"/>
    <n v="4"/>
    <x v="0"/>
    <x v="2457"/>
    <x v="0"/>
    <x v="0"/>
  </r>
  <r>
    <n v="2741"/>
    <s v="CA-2019-122707"/>
    <x v="513"/>
    <d v="2019-04-18T00:00:0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x v="0"/>
    <x v="2458"/>
    <x v="0"/>
    <x v="0"/>
  </r>
  <r>
    <n v="2742"/>
    <s v="CA-2018-165015"/>
    <x v="781"/>
    <d v="2018-02-27T00:00:00"/>
    <s v="Second Class"/>
    <x v="232"/>
    <x v="232"/>
    <x v="0"/>
    <x v="0"/>
    <s v="Newark"/>
    <x v="24"/>
    <n v="43055"/>
    <x v="3"/>
    <s v="OFF-EN-10003134"/>
    <x v="1"/>
    <x v="12"/>
    <s v="Staple envelope"/>
    <x v="670"/>
    <n v="5"/>
    <x v="2"/>
    <x v="2459"/>
    <x v="3"/>
    <x v="0"/>
  </r>
  <r>
    <n v="2743"/>
    <s v="CA-2016-149244"/>
    <x v="130"/>
    <d v="2016-11-08T00:00:00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x v="2276"/>
    <n v="2"/>
    <x v="0"/>
    <x v="2460"/>
    <x v="1"/>
    <x v="0"/>
  </r>
  <r>
    <n v="2744"/>
    <s v="CA-2017-140144"/>
    <x v="782"/>
    <d v="2017-06-25T00:00:00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x v="0"/>
    <x v="2461"/>
    <x v="1"/>
    <x v="0"/>
  </r>
  <r>
    <n v="2745"/>
    <s v="CA-2017-140144"/>
    <x v="782"/>
    <d v="2017-06-25T00:00:00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x v="2278"/>
    <n v="3"/>
    <x v="2"/>
    <x v="2462"/>
    <x v="1"/>
    <x v="0"/>
  </r>
  <r>
    <n v="2746"/>
    <s v="CA-2019-163321"/>
    <x v="783"/>
    <d v="2019-08-11T00:00:00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x v="2279"/>
    <n v="1"/>
    <x v="2"/>
    <x v="2463"/>
    <x v="0"/>
    <x v="0"/>
  </r>
  <r>
    <n v="2747"/>
    <s v="CA-2016-155887"/>
    <x v="552"/>
    <d v="2016-05-17T00:00:00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x v="4"/>
    <x v="2464"/>
    <x v="3"/>
    <x v="0"/>
  </r>
  <r>
    <n v="2748"/>
    <s v="US-2017-165449"/>
    <x v="6"/>
    <d v="2017-11-26T00:00:00"/>
    <s v="Standard Class"/>
    <x v="399"/>
    <x v="399"/>
    <x v="2"/>
    <x v="0"/>
    <s v="Frisco"/>
    <x v="5"/>
    <n v="75034"/>
    <x v="2"/>
    <s v="TEC-AC-10004127"/>
    <x v="2"/>
    <x v="11"/>
    <s v="SanDisk Cruzer 8 GB USB Flash Drive"/>
    <x v="220"/>
    <n v="4"/>
    <x v="2"/>
    <x v="2465"/>
    <x v="2"/>
    <x v="0"/>
  </r>
  <r>
    <n v="2749"/>
    <s v="CA-2017-110247"/>
    <x v="784"/>
    <d v="2017-12-08T00:00:00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x v="6"/>
    <x v="2466"/>
    <x v="0"/>
    <x v="0"/>
  </r>
  <r>
    <n v="2750"/>
    <s v="US-2016-141257"/>
    <x v="785"/>
    <d v="2016-06-14T00:00:00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x v="2"/>
    <x v="2467"/>
    <x v="1"/>
    <x v="0"/>
  </r>
  <r>
    <n v="2751"/>
    <s v="CA-2016-154669"/>
    <x v="233"/>
    <d v="2016-08-11T00:00:00"/>
    <s v="Second Class"/>
    <x v="612"/>
    <x v="612"/>
    <x v="0"/>
    <x v="0"/>
    <s v="Vacaville"/>
    <x v="1"/>
    <n v="95687"/>
    <x v="1"/>
    <s v="OFF-ST-10000532"/>
    <x v="1"/>
    <x v="4"/>
    <s v="Advantus Rolling Drawer Organizers"/>
    <x v="2283"/>
    <n v="11"/>
    <x v="0"/>
    <x v="2468"/>
    <x v="1"/>
    <x v="0"/>
  </r>
  <r>
    <n v="2752"/>
    <s v="CA-2016-158029"/>
    <x v="542"/>
    <d v="2016-05-30T00:00:00"/>
    <s v="Standard Class"/>
    <x v="520"/>
    <x v="520"/>
    <x v="0"/>
    <x v="0"/>
    <s v="Los Angeles"/>
    <x v="1"/>
    <n v="90008"/>
    <x v="1"/>
    <s v="FUR-CH-10000988"/>
    <x v="0"/>
    <x v="1"/>
    <s v="Hon Olson Stacker Stools"/>
    <x v="2284"/>
    <n v="2"/>
    <x v="2"/>
    <x v="2469"/>
    <x v="1"/>
    <x v="0"/>
  </r>
  <r>
    <n v="2753"/>
    <s v="CA-2017-155306"/>
    <x v="786"/>
    <d v="2017-04-21T00:00:00"/>
    <s v="Standard Class"/>
    <x v="654"/>
    <x v="654"/>
    <x v="0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2754"/>
    <s v="CA-2017-155306"/>
    <x v="786"/>
    <d v="2017-04-21T00:00:00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x v="0"/>
    <x v="2471"/>
    <x v="1"/>
    <x v="0"/>
  </r>
  <r>
    <n v="2755"/>
    <s v="CA-2017-155306"/>
    <x v="786"/>
    <d v="2017-04-21T00:00:00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x v="2"/>
    <x v="2472"/>
    <x v="1"/>
    <x v="0"/>
  </r>
  <r>
    <n v="2756"/>
    <s v="CA-2017-155306"/>
    <x v="786"/>
    <d v="2017-04-21T00:00:00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x v="2287"/>
    <n v="5"/>
    <x v="0"/>
    <x v="2473"/>
    <x v="1"/>
    <x v="0"/>
  </r>
  <r>
    <n v="2757"/>
    <s v="CA-2017-155306"/>
    <x v="786"/>
    <d v="2017-04-21T00:00:00"/>
    <s v="Standard Class"/>
    <x v="654"/>
    <x v="654"/>
    <x v="0"/>
    <x v="0"/>
    <s v="San Francisco"/>
    <x v="1"/>
    <n v="94122"/>
    <x v="1"/>
    <s v="OFF-PA-10001184"/>
    <x v="1"/>
    <x v="10"/>
    <s v="Xerox 1903"/>
    <x v="493"/>
    <n v="2"/>
    <x v="0"/>
    <x v="2181"/>
    <x v="1"/>
    <x v="0"/>
  </r>
  <r>
    <n v="2758"/>
    <s v="CA-2018-127775"/>
    <x v="725"/>
    <d v="2018-06-13T00:00:00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x v="0"/>
    <x v="786"/>
    <x v="3"/>
    <x v="0"/>
  </r>
  <r>
    <n v="2759"/>
    <s v="CA-2018-146171"/>
    <x v="21"/>
    <d v="2018-03-15T00:00:00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x v="0"/>
    <x v="2474"/>
    <x v="0"/>
    <x v="0"/>
  </r>
  <r>
    <n v="2760"/>
    <s v="CA-2018-146171"/>
    <x v="21"/>
    <d v="2018-03-15T00:00:00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x v="2289"/>
    <n v="4"/>
    <x v="0"/>
    <x v="2475"/>
    <x v="0"/>
    <x v="0"/>
  </r>
  <r>
    <n v="2761"/>
    <s v="CA-2016-129574"/>
    <x v="542"/>
    <d v="2016-05-29T00:00:00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x v="0"/>
    <x v="2476"/>
    <x v="1"/>
    <x v="0"/>
  </r>
  <r>
    <n v="2762"/>
    <s v="CA-2019-126536"/>
    <x v="386"/>
    <d v="2019-10-14T00:00:00"/>
    <s v="First Class"/>
    <x v="71"/>
    <x v="71"/>
    <x v="2"/>
    <x v="0"/>
    <s v="San Francisco"/>
    <x v="1"/>
    <n v="94110"/>
    <x v="1"/>
    <s v="TEC-AC-10003709"/>
    <x v="2"/>
    <x v="11"/>
    <s v="Maxell 4.7GB DVD-R 5/Pack"/>
    <x v="2291"/>
    <n v="1"/>
    <x v="0"/>
    <x v="2477"/>
    <x v="1"/>
    <x v="0"/>
  </r>
  <r>
    <n v="2763"/>
    <s v="CA-2019-126536"/>
    <x v="386"/>
    <d v="2019-10-14T00:00:00"/>
    <s v="First Class"/>
    <x v="71"/>
    <x v="71"/>
    <x v="2"/>
    <x v="0"/>
    <s v="San Francisco"/>
    <x v="1"/>
    <n v="94110"/>
    <x v="1"/>
    <s v="OFF-BI-10001191"/>
    <x v="1"/>
    <x v="8"/>
    <s v="Canvas Sectional Post Binders"/>
    <x v="2292"/>
    <n v="5"/>
    <x v="2"/>
    <x v="2478"/>
    <x v="1"/>
    <x v="0"/>
  </r>
  <r>
    <n v="2764"/>
    <s v="CA-2019-165757"/>
    <x v="738"/>
    <d v="2019-06-28T00:00:00"/>
    <s v="Standard Class"/>
    <x v="484"/>
    <x v="484"/>
    <x v="2"/>
    <x v="0"/>
    <s v="Philadelphia"/>
    <x v="9"/>
    <n v="19140"/>
    <x v="3"/>
    <s v="OFF-BI-10003166"/>
    <x v="1"/>
    <x v="8"/>
    <s v="GBC Plasticlear Binding Covers"/>
    <x v="2293"/>
    <n v="3"/>
    <x v="6"/>
    <x v="2479"/>
    <x v="3"/>
    <x v="0"/>
  </r>
  <r>
    <n v="2765"/>
    <s v="CA-2019-165757"/>
    <x v="738"/>
    <d v="2019-06-28T00:00:00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x v="6"/>
    <x v="2480"/>
    <x v="3"/>
    <x v="0"/>
  </r>
  <r>
    <n v="2766"/>
    <s v="CA-2019-165757"/>
    <x v="738"/>
    <d v="2019-06-28T00:00:00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x v="436"/>
    <n v="2"/>
    <x v="2"/>
    <x v="2481"/>
    <x v="3"/>
    <x v="0"/>
  </r>
  <r>
    <n v="2767"/>
    <s v="CA-2019-167752"/>
    <x v="787"/>
    <d v="2019-01-18T00:00:00"/>
    <s v="First Class"/>
    <x v="355"/>
    <x v="355"/>
    <x v="0"/>
    <x v="0"/>
    <s v="Philadelphia"/>
    <x v="9"/>
    <n v="19134"/>
    <x v="3"/>
    <s v="OFF-AP-10000159"/>
    <x v="1"/>
    <x v="9"/>
    <s v="Belkin F9M820V08 8 Outlet Surge"/>
    <x v="2295"/>
    <n v="1"/>
    <x v="2"/>
    <x v="2482"/>
    <x v="3"/>
    <x v="0"/>
  </r>
  <r>
    <n v="2768"/>
    <s v="CA-2019-167752"/>
    <x v="787"/>
    <d v="2019-01-18T00:00:00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x v="2"/>
    <x v="2483"/>
    <x v="3"/>
    <x v="0"/>
  </r>
  <r>
    <n v="2769"/>
    <s v="US-2017-122140"/>
    <x v="788"/>
    <d v="2017-04-07T00:00:00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x v="2297"/>
    <n v="2"/>
    <x v="3"/>
    <x v="2484"/>
    <x v="2"/>
    <x v="0"/>
  </r>
  <r>
    <n v="2770"/>
    <s v="US-2017-122140"/>
    <x v="788"/>
    <d v="2017-04-07T00:00:00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x v="2298"/>
    <n v="7"/>
    <x v="2"/>
    <x v="2485"/>
    <x v="2"/>
    <x v="0"/>
  </r>
  <r>
    <n v="2771"/>
    <s v="US-2017-122140"/>
    <x v="788"/>
    <d v="2017-04-07T00:00:00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x v="2"/>
    <x v="2486"/>
    <x v="2"/>
    <x v="0"/>
  </r>
  <r>
    <n v="2772"/>
    <s v="CA-2018-163986"/>
    <x v="323"/>
    <d v="2018-09-10T00:00:00"/>
    <s v="Standard Class"/>
    <x v="370"/>
    <x v="370"/>
    <x v="0"/>
    <x v="0"/>
    <s v="Waukesha"/>
    <x v="6"/>
    <n v="53186"/>
    <x v="2"/>
    <s v="OFF-ST-10000918"/>
    <x v="1"/>
    <x v="4"/>
    <s v="Crate-A-Files"/>
    <x v="2299"/>
    <n v="5"/>
    <x v="0"/>
    <x v="2487"/>
    <x v="2"/>
    <x v="0"/>
  </r>
  <r>
    <n v="2773"/>
    <s v="CA-2019-158967"/>
    <x v="389"/>
    <d v="2019-12-12T00:00:00"/>
    <s v="First Class"/>
    <x v="537"/>
    <x v="537"/>
    <x v="0"/>
    <x v="0"/>
    <s v="Fort Lauderdale"/>
    <x v="2"/>
    <n v="33311"/>
    <x v="0"/>
    <s v="FUR-FU-10001940"/>
    <x v="0"/>
    <x v="5"/>
    <s v="Staple-based wall hangings"/>
    <x v="2300"/>
    <n v="3"/>
    <x v="2"/>
    <x v="2488"/>
    <x v="0"/>
    <x v="0"/>
  </r>
  <r>
    <n v="2774"/>
    <s v="CA-2018-131576"/>
    <x v="441"/>
    <d v="2018-11-26T00:00:00"/>
    <s v="Standard Class"/>
    <x v="361"/>
    <x v="361"/>
    <x v="0"/>
    <x v="0"/>
    <s v="Detroit"/>
    <x v="12"/>
    <n v="48205"/>
    <x v="2"/>
    <s v="OFF-BI-10002852"/>
    <x v="1"/>
    <x v="8"/>
    <s v="Ibico Standard Transparent Covers"/>
    <x v="2301"/>
    <n v="3"/>
    <x v="0"/>
    <x v="2489"/>
    <x v="2"/>
    <x v="0"/>
  </r>
  <r>
    <n v="2775"/>
    <s v="CA-2019-143455"/>
    <x v="343"/>
    <d v="2019-11-18T00:00:00"/>
    <s v="Standard Class"/>
    <x v="529"/>
    <x v="529"/>
    <x v="2"/>
    <x v="0"/>
    <s v="Springfield"/>
    <x v="24"/>
    <n v="45503"/>
    <x v="3"/>
    <s v="OFF-PA-10004451"/>
    <x v="1"/>
    <x v="10"/>
    <s v="Xerox 222"/>
    <x v="563"/>
    <n v="2"/>
    <x v="2"/>
    <x v="572"/>
    <x v="3"/>
    <x v="0"/>
  </r>
  <r>
    <n v="2776"/>
    <s v="CA-2018-144729"/>
    <x v="147"/>
    <d v="2018-10-25T00:00:00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x v="1248"/>
    <n v="3"/>
    <x v="0"/>
    <x v="1296"/>
    <x v="1"/>
    <x v="0"/>
  </r>
  <r>
    <n v="2777"/>
    <s v="CA-2017-127019"/>
    <x v="379"/>
    <d v="2017-12-25T00:00:00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x v="2302"/>
    <n v="7"/>
    <x v="2"/>
    <x v="2490"/>
    <x v="1"/>
    <x v="0"/>
  </r>
  <r>
    <n v="2778"/>
    <s v="CA-2017-138534"/>
    <x v="789"/>
    <d v="2017-07-19T00:00:0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x v="11"/>
    <x v="2491"/>
    <x v="1"/>
    <x v="0"/>
  </r>
  <r>
    <n v="2779"/>
    <s v="CA-2019-108322"/>
    <x v="504"/>
    <d v="2019-05-05T00:00:00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x v="208"/>
    <n v="8"/>
    <x v="2"/>
    <x v="2492"/>
    <x v="0"/>
    <x v="0"/>
  </r>
  <r>
    <n v="2780"/>
    <s v="CA-2019-108322"/>
    <x v="504"/>
    <d v="2019-05-05T00:00:00"/>
    <s v="Standard Class"/>
    <x v="164"/>
    <x v="164"/>
    <x v="1"/>
    <x v="0"/>
    <s v="Pompano Beach"/>
    <x v="2"/>
    <n v="33068"/>
    <x v="0"/>
    <s v="TEC-AC-10003433"/>
    <x v="2"/>
    <x v="11"/>
    <s v="Maxell 4.7GB DVD+R 5/Pack"/>
    <x v="480"/>
    <n v="3"/>
    <x v="2"/>
    <x v="2493"/>
    <x v="0"/>
    <x v="0"/>
  </r>
  <r>
    <n v="2781"/>
    <s v="CA-2019-167668"/>
    <x v="636"/>
    <d v="2019-05-08T00:00:00"/>
    <s v="First Class"/>
    <x v="646"/>
    <x v="646"/>
    <x v="0"/>
    <x v="0"/>
    <s v="New York City"/>
    <x v="15"/>
    <n v="10035"/>
    <x v="3"/>
    <s v="OFF-LA-10004544"/>
    <x v="1"/>
    <x v="2"/>
    <s v="Avery 505"/>
    <x v="2304"/>
    <n v="4"/>
    <x v="0"/>
    <x v="2494"/>
    <x v="3"/>
    <x v="0"/>
  </r>
  <r>
    <n v="2782"/>
    <s v="CA-2019-146724"/>
    <x v="225"/>
    <d v="2019-11-27T00:00:00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x v="0"/>
    <x v="2495"/>
    <x v="2"/>
    <x v="0"/>
  </r>
  <r>
    <n v="2783"/>
    <s v="CA-2018-139878"/>
    <x v="583"/>
    <d v="2018-11-16T00:00:00"/>
    <s v="Standard Class"/>
    <x v="436"/>
    <x v="436"/>
    <x v="0"/>
    <x v="0"/>
    <s v="Detroit"/>
    <x v="12"/>
    <n v="48234"/>
    <x v="2"/>
    <s v="TEC-PH-10001336"/>
    <x v="2"/>
    <x v="7"/>
    <s v="Digium D40 VoIP phone"/>
    <x v="2052"/>
    <n v="2"/>
    <x v="0"/>
    <x v="2210"/>
    <x v="2"/>
    <x v="0"/>
  </r>
  <r>
    <n v="2784"/>
    <s v="US-2018-106677"/>
    <x v="732"/>
    <d v="2018-11-10T00:00:00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x v="10"/>
    <x v="2496"/>
    <x v="3"/>
    <x v="0"/>
  </r>
  <r>
    <n v="2785"/>
    <s v="CA-2018-116974"/>
    <x v="790"/>
    <d v="2018-10-15T00:00:00"/>
    <s v="Standard Class"/>
    <x v="172"/>
    <x v="172"/>
    <x v="1"/>
    <x v="0"/>
    <s v="Troy"/>
    <x v="24"/>
    <n v="45373"/>
    <x v="3"/>
    <s v="TEC-PH-10004897"/>
    <x v="2"/>
    <x v="7"/>
    <s v="Mediabridge Sport Armband iPhone 5s"/>
    <x v="2305"/>
    <n v="4"/>
    <x v="10"/>
    <x v="2497"/>
    <x v="3"/>
    <x v="0"/>
  </r>
  <r>
    <n v="2786"/>
    <s v="CA-2017-149972"/>
    <x v="481"/>
    <d v="2017-09-23T00:00:00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x v="2306"/>
    <n v="4"/>
    <x v="2"/>
    <x v="232"/>
    <x v="1"/>
    <x v="0"/>
  </r>
  <r>
    <n v="2787"/>
    <s v="CA-2017-149972"/>
    <x v="481"/>
    <d v="2017-09-23T00:00:00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x v="0"/>
    <x v="2498"/>
    <x v="1"/>
    <x v="0"/>
  </r>
  <r>
    <n v="2788"/>
    <s v="US-2016-117744"/>
    <x v="266"/>
    <d v="2016-12-06T00:00:00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x v="7"/>
    <x v="2499"/>
    <x v="2"/>
    <x v="0"/>
  </r>
  <r>
    <n v="2789"/>
    <s v="US-2016-117744"/>
    <x v="266"/>
    <d v="2016-12-06T00:00:00"/>
    <s v="Standard Class"/>
    <x v="550"/>
    <x v="550"/>
    <x v="1"/>
    <x v="0"/>
    <s v="Corpus Christi"/>
    <x v="5"/>
    <n v="78415"/>
    <x v="2"/>
    <s v="OFF-AR-10000940"/>
    <x v="1"/>
    <x v="6"/>
    <s v="Newell 343"/>
    <x v="2309"/>
    <n v="7"/>
    <x v="2"/>
    <x v="2500"/>
    <x v="2"/>
    <x v="0"/>
  </r>
  <r>
    <n v="2790"/>
    <s v="US-2016-117744"/>
    <x v="266"/>
    <d v="2016-12-06T00:00:00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x v="1409"/>
    <n v="5"/>
    <x v="7"/>
    <x v="2501"/>
    <x v="2"/>
    <x v="0"/>
  </r>
  <r>
    <n v="2791"/>
    <s v="CA-2016-125514"/>
    <x v="158"/>
    <d v="2016-09-22T00:00:00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x v="0"/>
    <x v="2502"/>
    <x v="2"/>
    <x v="0"/>
  </r>
  <r>
    <n v="2792"/>
    <s v="CA-2016-125514"/>
    <x v="158"/>
    <d v="2016-09-22T00:00:00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x v="2311"/>
    <n v="3"/>
    <x v="0"/>
    <x v="2503"/>
    <x v="2"/>
    <x v="0"/>
  </r>
  <r>
    <n v="2793"/>
    <s v="CA-2016-125514"/>
    <x v="158"/>
    <d v="2016-09-22T00:00:00"/>
    <s v="First Class"/>
    <x v="312"/>
    <x v="312"/>
    <x v="1"/>
    <x v="0"/>
    <s v="Omaha"/>
    <x v="8"/>
    <n v="68104"/>
    <x v="2"/>
    <s v="OFF-PA-10000029"/>
    <x v="1"/>
    <x v="10"/>
    <s v="Xerox 224"/>
    <x v="90"/>
    <n v="1"/>
    <x v="0"/>
    <x v="90"/>
    <x v="2"/>
    <x v="0"/>
  </r>
  <r>
    <n v="2794"/>
    <s v="CA-2016-154599"/>
    <x v="791"/>
    <d v="2016-04-17T00:00:00"/>
    <s v="Standard Class"/>
    <x v="634"/>
    <x v="634"/>
    <x v="1"/>
    <x v="0"/>
    <s v="Redondo Beach"/>
    <x v="1"/>
    <n v="90278"/>
    <x v="1"/>
    <s v="TEC-PH-10001557"/>
    <x v="2"/>
    <x v="7"/>
    <s v="Pyle PMP37LED"/>
    <x v="2312"/>
    <n v="14"/>
    <x v="2"/>
    <x v="2504"/>
    <x v="1"/>
    <x v="0"/>
  </r>
  <r>
    <n v="2795"/>
    <s v="CA-2016-154599"/>
    <x v="791"/>
    <d v="2016-04-17T00:00:00"/>
    <s v="Standard Class"/>
    <x v="634"/>
    <x v="634"/>
    <x v="1"/>
    <x v="0"/>
    <s v="Redondo Beach"/>
    <x v="1"/>
    <n v="90278"/>
    <x v="1"/>
    <s v="TEC-PH-10000576"/>
    <x v="2"/>
    <x v="7"/>
    <s v="AT&amp;T 1080 Corded phone"/>
    <x v="2313"/>
    <n v="4"/>
    <x v="2"/>
    <x v="2505"/>
    <x v="1"/>
    <x v="0"/>
  </r>
  <r>
    <n v="2796"/>
    <s v="CA-2016-154599"/>
    <x v="791"/>
    <d v="2016-04-17T00:00:00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x v="2"/>
    <x v="2506"/>
    <x v="1"/>
    <x v="0"/>
  </r>
  <r>
    <n v="2797"/>
    <s v="CA-2016-154599"/>
    <x v="791"/>
    <d v="2016-04-17T00:00:00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x v="11"/>
    <x v="2507"/>
    <x v="1"/>
    <x v="0"/>
  </r>
  <r>
    <n v="2798"/>
    <s v="CA-2019-158743"/>
    <x v="179"/>
    <d v="2019-10-27T00:00:00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x v="522"/>
    <n v="4"/>
    <x v="0"/>
    <x v="2508"/>
    <x v="0"/>
    <x v="0"/>
  </r>
  <r>
    <n v="2799"/>
    <s v="CA-2019-158743"/>
    <x v="179"/>
    <d v="2019-10-27T00:00:00"/>
    <s v="Standard Class"/>
    <x v="490"/>
    <x v="490"/>
    <x v="0"/>
    <x v="0"/>
    <s v="Little Rock"/>
    <x v="36"/>
    <n v="72209"/>
    <x v="0"/>
    <s v="OFF-PA-10001019"/>
    <x v="1"/>
    <x v="10"/>
    <s v="Xerox 1884"/>
    <x v="792"/>
    <n v="2"/>
    <x v="0"/>
    <x v="817"/>
    <x v="0"/>
    <x v="0"/>
  </r>
  <r>
    <n v="2800"/>
    <s v="CA-2019-158743"/>
    <x v="179"/>
    <d v="2019-10-27T00:00:00"/>
    <s v="Standard Class"/>
    <x v="490"/>
    <x v="490"/>
    <x v="0"/>
    <x v="0"/>
    <s v="Little Rock"/>
    <x v="36"/>
    <n v="72209"/>
    <x v="0"/>
    <s v="OFF-BI-10003364"/>
    <x v="1"/>
    <x v="8"/>
    <s v="Binding Machine Supplies"/>
    <x v="2316"/>
    <n v="5"/>
    <x v="0"/>
    <x v="2509"/>
    <x v="0"/>
    <x v="0"/>
  </r>
  <r>
    <n v="2801"/>
    <s v="CA-2018-153318"/>
    <x v="792"/>
    <d v="2018-10-28T00:00:00"/>
    <s v="First Class"/>
    <x v="329"/>
    <x v="329"/>
    <x v="1"/>
    <x v="0"/>
    <s v="Miami"/>
    <x v="2"/>
    <n v="33180"/>
    <x v="0"/>
    <s v="TEC-PH-10000984"/>
    <x v="2"/>
    <x v="7"/>
    <s v="Panasonic KX-TG9471B"/>
    <x v="2286"/>
    <n v="5"/>
    <x v="2"/>
    <x v="2510"/>
    <x v="0"/>
    <x v="0"/>
  </r>
  <r>
    <n v="2802"/>
    <s v="US-2017-110163"/>
    <x v="549"/>
    <d v="2017-11-04T00:00:00"/>
    <s v="First Class"/>
    <x v="315"/>
    <x v="315"/>
    <x v="0"/>
    <x v="0"/>
    <s v="Salem"/>
    <x v="21"/>
    <n v="97301"/>
    <x v="1"/>
    <s v="OFF-AR-10001683"/>
    <x v="1"/>
    <x v="6"/>
    <s v="Lumber Crayons"/>
    <x v="2317"/>
    <n v="1"/>
    <x v="2"/>
    <x v="2511"/>
    <x v="1"/>
    <x v="0"/>
  </r>
  <r>
    <n v="2803"/>
    <s v="CA-2019-143329"/>
    <x v="132"/>
    <d v="2019-11-08T00:00:00"/>
    <s v="Standard Class"/>
    <x v="658"/>
    <x v="658"/>
    <x v="0"/>
    <x v="0"/>
    <s v="Las Cruces"/>
    <x v="27"/>
    <n v="88001"/>
    <x v="1"/>
    <s v="FUR-FU-10000629"/>
    <x v="0"/>
    <x v="5"/>
    <s v="9-3/4 Diameter Round Wall Clock"/>
    <x v="1437"/>
    <n v="3"/>
    <x v="0"/>
    <x v="1513"/>
    <x v="1"/>
    <x v="0"/>
  </r>
  <r>
    <n v="2804"/>
    <s v="CA-2017-159380"/>
    <x v="793"/>
    <d v="2017-05-16T00:00:00"/>
    <s v="Standard Class"/>
    <x v="473"/>
    <x v="473"/>
    <x v="0"/>
    <x v="0"/>
    <s v="San Francisco"/>
    <x v="1"/>
    <n v="94122"/>
    <x v="1"/>
    <s v="OFF-PA-10003893"/>
    <x v="1"/>
    <x v="10"/>
    <s v="Xerox 1962"/>
    <x v="1387"/>
    <n v="3"/>
    <x v="0"/>
    <x v="2512"/>
    <x v="1"/>
    <x v="0"/>
  </r>
  <r>
    <n v="2805"/>
    <s v="CA-2017-159380"/>
    <x v="793"/>
    <d v="2017-05-16T00:00:00"/>
    <s v="Standard Class"/>
    <x v="473"/>
    <x v="473"/>
    <x v="0"/>
    <x v="0"/>
    <s v="San Francisco"/>
    <x v="1"/>
    <n v="94122"/>
    <x v="1"/>
    <s v="OFF-PA-10004239"/>
    <x v="1"/>
    <x v="10"/>
    <s v="Xerox 1953"/>
    <x v="2318"/>
    <n v="6"/>
    <x v="0"/>
    <x v="2513"/>
    <x v="1"/>
    <x v="0"/>
  </r>
  <r>
    <n v="2806"/>
    <s v="CA-2017-122623"/>
    <x v="67"/>
    <d v="2017-09-11T00:00:00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x v="2319"/>
    <n v="2"/>
    <x v="4"/>
    <x v="2514"/>
    <x v="2"/>
    <x v="0"/>
  </r>
  <r>
    <n v="2807"/>
    <s v="CA-2017-148635"/>
    <x v="395"/>
    <d v="2017-07-27T00:00:00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x v="2320"/>
    <n v="2"/>
    <x v="0"/>
    <x v="2515"/>
    <x v="1"/>
    <x v="0"/>
  </r>
  <r>
    <n v="2808"/>
    <s v="CA-2017-148635"/>
    <x v="395"/>
    <d v="2017-07-27T00:00:00"/>
    <s v="Second Class"/>
    <x v="659"/>
    <x v="659"/>
    <x v="0"/>
    <x v="0"/>
    <s v="Seattle"/>
    <x v="4"/>
    <n v="98115"/>
    <x v="1"/>
    <s v="OFF-PA-10004782"/>
    <x v="1"/>
    <x v="10"/>
    <s v="Xerox 228"/>
    <x v="91"/>
    <n v="2"/>
    <x v="0"/>
    <x v="91"/>
    <x v="1"/>
    <x v="0"/>
  </r>
  <r>
    <n v="2809"/>
    <s v="CA-2017-148635"/>
    <x v="395"/>
    <d v="2017-07-27T00:00:00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x v="0"/>
    <x v="2516"/>
    <x v="1"/>
    <x v="0"/>
  </r>
  <r>
    <n v="2810"/>
    <s v="CA-2017-148635"/>
    <x v="395"/>
    <d v="2017-07-27T00:00:00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x v="1"/>
    <x v="0"/>
  </r>
  <r>
    <n v="2811"/>
    <s v="CA-2017-135685"/>
    <x v="547"/>
    <d v="2017-11-18T00:00:00"/>
    <s v="Second Class"/>
    <x v="486"/>
    <x v="486"/>
    <x v="2"/>
    <x v="0"/>
    <s v="Milwaukee"/>
    <x v="6"/>
    <n v="53209"/>
    <x v="2"/>
    <s v="OFF-PA-10000157"/>
    <x v="1"/>
    <x v="10"/>
    <s v="Xerox 191"/>
    <x v="2323"/>
    <n v="9"/>
    <x v="0"/>
    <x v="2518"/>
    <x v="2"/>
    <x v="0"/>
  </r>
  <r>
    <n v="2812"/>
    <s v="CA-2017-135685"/>
    <x v="547"/>
    <d v="2017-11-18T00:00:00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x v="0"/>
    <x v="2519"/>
    <x v="2"/>
    <x v="0"/>
  </r>
  <r>
    <n v="2813"/>
    <s v="CA-2017-135685"/>
    <x v="547"/>
    <d v="2017-11-18T00:00:00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x v="0"/>
    <x v="2520"/>
    <x v="2"/>
    <x v="0"/>
  </r>
  <r>
    <n v="2814"/>
    <s v="CA-2017-135685"/>
    <x v="547"/>
    <d v="2017-11-18T00:00:00"/>
    <s v="Second Class"/>
    <x v="486"/>
    <x v="486"/>
    <x v="2"/>
    <x v="0"/>
    <s v="Milwaukee"/>
    <x v="6"/>
    <n v="53209"/>
    <x v="2"/>
    <s v="TEC-AC-10004145"/>
    <x v="2"/>
    <x v="11"/>
    <s v="Logitech diNovo Edge Keyboard"/>
    <x v="2326"/>
    <n v="4"/>
    <x v="0"/>
    <x v="2521"/>
    <x v="2"/>
    <x v="0"/>
  </r>
  <r>
    <n v="2815"/>
    <s v="CA-2017-135685"/>
    <x v="547"/>
    <d v="2017-11-18T00:00:00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x v="0"/>
    <x v="2522"/>
    <x v="2"/>
    <x v="0"/>
  </r>
  <r>
    <n v="2816"/>
    <s v="CA-2017-104626"/>
    <x v="135"/>
    <d v="2017-09-08T00:00:00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x v="2328"/>
    <n v="5"/>
    <x v="0"/>
    <x v="2523"/>
    <x v="3"/>
    <x v="0"/>
  </r>
  <r>
    <n v="2817"/>
    <s v="CA-2017-104626"/>
    <x v="135"/>
    <d v="2017-09-08T00:00:00"/>
    <s v="Standard Class"/>
    <x v="660"/>
    <x v="660"/>
    <x v="2"/>
    <x v="0"/>
    <s v="Franklin"/>
    <x v="31"/>
    <n v="2038"/>
    <x v="3"/>
    <s v="FUR-CH-10003817"/>
    <x v="0"/>
    <x v="1"/>
    <s v="Global Value Steno Chair, Gray"/>
    <x v="2329"/>
    <n v="1"/>
    <x v="0"/>
    <x v="2524"/>
    <x v="3"/>
    <x v="0"/>
  </r>
  <r>
    <n v="2818"/>
    <s v="CA-2017-104626"/>
    <x v="135"/>
    <d v="2017-09-08T00:00:00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x v="2259"/>
    <n v="2"/>
    <x v="0"/>
    <x v="2525"/>
    <x v="3"/>
    <x v="0"/>
  </r>
  <r>
    <n v="2819"/>
    <s v="CA-2017-104626"/>
    <x v="135"/>
    <d v="2017-09-08T00:00:00"/>
    <s v="Standard Class"/>
    <x v="660"/>
    <x v="660"/>
    <x v="2"/>
    <x v="0"/>
    <s v="Franklin"/>
    <x v="31"/>
    <n v="2038"/>
    <x v="3"/>
    <s v="OFF-ST-10003208"/>
    <x v="1"/>
    <x v="4"/>
    <s v="Adjustable Depth Letter/Legal Cart"/>
    <x v="2330"/>
    <n v="6"/>
    <x v="0"/>
    <x v="2526"/>
    <x v="3"/>
    <x v="0"/>
  </r>
  <r>
    <n v="2820"/>
    <s v="CA-2018-160500"/>
    <x v="465"/>
    <d v="2018-05-08T00:00:00"/>
    <s v="First Class"/>
    <x v="661"/>
    <x v="661"/>
    <x v="0"/>
    <x v="0"/>
    <s v="Encinitas"/>
    <x v="1"/>
    <n v="92024"/>
    <x v="1"/>
    <s v="OFF-BI-10003784"/>
    <x v="1"/>
    <x v="8"/>
    <s v="Computer Printout Index Tabs"/>
    <x v="952"/>
    <n v="5"/>
    <x v="2"/>
    <x v="2527"/>
    <x v="1"/>
    <x v="0"/>
  </r>
  <r>
    <n v="2821"/>
    <s v="CA-2018-160500"/>
    <x v="465"/>
    <d v="2018-05-08T00:00:00"/>
    <s v="First Class"/>
    <x v="661"/>
    <x v="661"/>
    <x v="0"/>
    <x v="0"/>
    <s v="Encinitas"/>
    <x v="1"/>
    <n v="92024"/>
    <x v="1"/>
    <s v="FUR-TA-10003748"/>
    <x v="0"/>
    <x v="3"/>
    <s v="Bevis 36 x 72 Conference Tables"/>
    <x v="2331"/>
    <n v="3"/>
    <x v="2"/>
    <x v="2528"/>
    <x v="1"/>
    <x v="0"/>
  </r>
  <r>
    <n v="2822"/>
    <s v="CA-2018-100202"/>
    <x v="413"/>
    <d v="2019-01-05T00:00:00"/>
    <s v="Standard Class"/>
    <x v="379"/>
    <x v="379"/>
    <x v="0"/>
    <x v="0"/>
    <s v="Anaheim"/>
    <x v="1"/>
    <n v="92804"/>
    <x v="1"/>
    <s v="TEC-PH-10002563"/>
    <x v="2"/>
    <x v="7"/>
    <s v="Adtran 1202752G1"/>
    <x v="214"/>
    <n v="3"/>
    <x v="2"/>
    <x v="216"/>
    <x v="1"/>
    <x v="0"/>
  </r>
  <r>
    <n v="2823"/>
    <s v="CA-2019-131016"/>
    <x v="65"/>
    <d v="2019-09-20T00:00:00"/>
    <s v="First Class"/>
    <x v="419"/>
    <x v="419"/>
    <x v="0"/>
    <x v="0"/>
    <s v="Arlington"/>
    <x v="5"/>
    <n v="76017"/>
    <x v="2"/>
    <s v="OFF-AR-10000122"/>
    <x v="1"/>
    <x v="6"/>
    <s v="Newell 314"/>
    <x v="436"/>
    <n v="2"/>
    <x v="2"/>
    <x v="2529"/>
    <x v="2"/>
    <x v="0"/>
  </r>
  <r>
    <n v="2824"/>
    <s v="CA-2019-131016"/>
    <x v="65"/>
    <d v="2019-09-20T00:00:00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x v="2332"/>
    <n v="2"/>
    <x v="2"/>
    <x v="2530"/>
    <x v="2"/>
    <x v="0"/>
  </r>
  <r>
    <n v="2825"/>
    <s v="US-2016-112914"/>
    <x v="794"/>
    <d v="2016-09-30T00:00:00"/>
    <s v="Standard Class"/>
    <x v="192"/>
    <x v="192"/>
    <x v="2"/>
    <x v="0"/>
    <s v="Houston"/>
    <x v="5"/>
    <n v="77041"/>
    <x v="2"/>
    <s v="OFF-PA-10003270"/>
    <x v="1"/>
    <x v="10"/>
    <s v="Xerox 1954"/>
    <x v="2333"/>
    <n v="8"/>
    <x v="2"/>
    <x v="2531"/>
    <x v="2"/>
    <x v="0"/>
  </r>
  <r>
    <n v="2826"/>
    <s v="US-2016-112914"/>
    <x v="794"/>
    <d v="2016-09-30T00:00:00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x v="2334"/>
    <n v="2"/>
    <x v="8"/>
    <x v="2532"/>
    <x v="2"/>
    <x v="0"/>
  </r>
  <r>
    <n v="2827"/>
    <s v="US-2016-112914"/>
    <x v="794"/>
    <d v="2016-09-30T00:00:00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x v="3"/>
    <x v="2533"/>
    <x v="2"/>
    <x v="0"/>
  </r>
  <r>
    <n v="2828"/>
    <s v="US-2016-112914"/>
    <x v="794"/>
    <d v="2016-09-30T00:00:00"/>
    <s v="Standard Class"/>
    <x v="192"/>
    <x v="192"/>
    <x v="2"/>
    <x v="0"/>
    <s v="Houston"/>
    <x v="5"/>
    <n v="77041"/>
    <x v="2"/>
    <s v="OFF-EN-10001509"/>
    <x v="1"/>
    <x v="12"/>
    <s v="Poly String Tie Envelopes"/>
    <x v="30"/>
    <n v="2"/>
    <x v="2"/>
    <x v="30"/>
    <x v="2"/>
    <x v="0"/>
  </r>
  <r>
    <n v="2829"/>
    <s v="CA-2018-124149"/>
    <x v="131"/>
    <d v="2018-04-26T00:00:00"/>
    <s v="First Class"/>
    <x v="77"/>
    <x v="77"/>
    <x v="0"/>
    <x v="0"/>
    <s v="Lancaster"/>
    <x v="24"/>
    <n v="43130"/>
    <x v="3"/>
    <s v="OFF-PA-10002421"/>
    <x v="1"/>
    <x v="10"/>
    <s v="Embossed Ink Jet Note Cards"/>
    <x v="2335"/>
    <n v="6"/>
    <x v="2"/>
    <x v="2534"/>
    <x v="3"/>
    <x v="0"/>
  </r>
  <r>
    <n v="2830"/>
    <s v="CA-2018-124149"/>
    <x v="131"/>
    <d v="2018-04-26T00:00:00"/>
    <s v="First Class"/>
    <x v="77"/>
    <x v="77"/>
    <x v="0"/>
    <x v="0"/>
    <s v="Lancaster"/>
    <x v="24"/>
    <n v="43130"/>
    <x v="3"/>
    <s v="OFF-ST-10000760"/>
    <x v="1"/>
    <x v="4"/>
    <s v="Eldon Fold 'N Roll Cart System"/>
    <x v="2336"/>
    <n v="5"/>
    <x v="2"/>
    <x v="2535"/>
    <x v="3"/>
    <x v="0"/>
  </r>
  <r>
    <n v="2831"/>
    <s v="CA-2018-124149"/>
    <x v="131"/>
    <d v="2018-04-26T00:00:00"/>
    <s v="First Class"/>
    <x v="77"/>
    <x v="77"/>
    <x v="0"/>
    <x v="0"/>
    <s v="Lancaster"/>
    <x v="24"/>
    <n v="43130"/>
    <x v="3"/>
    <s v="OFF-PA-10002923"/>
    <x v="1"/>
    <x v="10"/>
    <s v="Xerox 1942"/>
    <x v="128"/>
    <n v="2"/>
    <x v="2"/>
    <x v="130"/>
    <x v="3"/>
    <x v="0"/>
  </r>
  <r>
    <n v="2832"/>
    <s v="CA-2016-148915"/>
    <x v="301"/>
    <d v="2016-11-05T00:00:0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x v="2337"/>
    <n v="5"/>
    <x v="2"/>
    <x v="2536"/>
    <x v="1"/>
    <x v="0"/>
  </r>
  <r>
    <n v="2833"/>
    <s v="CA-2016-148915"/>
    <x v="301"/>
    <d v="2016-11-05T00:00:0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x v="2"/>
    <x v="2537"/>
    <x v="1"/>
    <x v="0"/>
  </r>
  <r>
    <n v="2834"/>
    <s v="CA-2019-134649"/>
    <x v="795"/>
    <d v="2019-01-31T00:00:00"/>
    <s v="Second Class"/>
    <x v="662"/>
    <x v="662"/>
    <x v="1"/>
    <x v="0"/>
    <s v="Hoover"/>
    <x v="19"/>
    <n v="35244"/>
    <x v="0"/>
    <s v="OFF-AR-10001547"/>
    <x v="1"/>
    <x v="6"/>
    <s v="Newell 311"/>
    <x v="2339"/>
    <n v="7"/>
    <x v="0"/>
    <x v="2538"/>
    <x v="0"/>
    <x v="0"/>
  </r>
  <r>
    <n v="2835"/>
    <s v="CA-2019-134649"/>
    <x v="795"/>
    <d v="2019-01-31T00:00:00"/>
    <s v="Second Class"/>
    <x v="662"/>
    <x v="662"/>
    <x v="1"/>
    <x v="0"/>
    <s v="Hoover"/>
    <x v="19"/>
    <n v="35244"/>
    <x v="0"/>
    <s v="OFF-BI-10001890"/>
    <x v="1"/>
    <x v="8"/>
    <s v="Avery Poly Binder Pockets"/>
    <x v="181"/>
    <n v="2"/>
    <x v="0"/>
    <x v="183"/>
    <x v="0"/>
    <x v="0"/>
  </r>
  <r>
    <n v="2836"/>
    <s v="CA-2019-110842"/>
    <x v="343"/>
    <d v="2019-11-16T00:00:00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x v="2340"/>
    <n v="1"/>
    <x v="0"/>
    <x v="2539"/>
    <x v="1"/>
    <x v="0"/>
  </r>
  <r>
    <n v="2837"/>
    <s v="CA-2019-110842"/>
    <x v="343"/>
    <d v="2019-11-16T00:00:00"/>
    <s v="Standard Class"/>
    <x v="315"/>
    <x v="315"/>
    <x v="0"/>
    <x v="0"/>
    <s v="Los Angeles"/>
    <x v="1"/>
    <n v="90036"/>
    <x v="1"/>
    <s v="OFF-PA-10000520"/>
    <x v="1"/>
    <x v="10"/>
    <s v="Xerox 201"/>
    <x v="541"/>
    <n v="3"/>
    <x v="0"/>
    <x v="551"/>
    <x v="1"/>
    <x v="0"/>
  </r>
  <r>
    <n v="2838"/>
    <s v="CA-2019-110842"/>
    <x v="343"/>
    <d v="2019-11-16T00:00:00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x v="2114"/>
    <n v="5"/>
    <x v="2"/>
    <x v="2540"/>
    <x v="1"/>
    <x v="0"/>
  </r>
  <r>
    <n v="2839"/>
    <s v="CA-2018-147368"/>
    <x v="632"/>
    <d v="2018-06-12T00:00:00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x v="5"/>
    <x v="1247"/>
    <x v="0"/>
    <x v="0"/>
  </r>
  <r>
    <n v="2840"/>
    <s v="US-2017-104185"/>
    <x v="37"/>
    <d v="2017-09-08T00:00:00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x v="2341"/>
    <n v="1"/>
    <x v="0"/>
    <x v="2541"/>
    <x v="3"/>
    <x v="0"/>
  </r>
  <r>
    <n v="2841"/>
    <s v="US-2016-125521"/>
    <x v="619"/>
    <d v="2016-03-19T00:00:00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x v="0"/>
    <x v="2542"/>
    <x v="0"/>
    <x v="0"/>
  </r>
  <r>
    <n v="2842"/>
    <s v="US-2019-135062"/>
    <x v="515"/>
    <d v="2019-09-04T00:00:00"/>
    <s v="Second Class"/>
    <x v="210"/>
    <x v="210"/>
    <x v="0"/>
    <x v="0"/>
    <s v="Fayetteville"/>
    <x v="3"/>
    <n v="28314"/>
    <x v="0"/>
    <s v="OFF-PA-10000100"/>
    <x v="1"/>
    <x v="10"/>
    <s v="Xerox 1945"/>
    <x v="2343"/>
    <n v="7"/>
    <x v="2"/>
    <x v="2543"/>
    <x v="0"/>
    <x v="0"/>
  </r>
  <r>
    <n v="2843"/>
    <s v="CA-2019-135650"/>
    <x v="721"/>
    <d v="2019-03-27T00:00:00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x v="2344"/>
    <n v="2"/>
    <x v="2"/>
    <x v="2544"/>
    <x v="2"/>
    <x v="0"/>
  </r>
  <r>
    <n v="2844"/>
    <s v="CA-2019-112865"/>
    <x v="796"/>
    <d v="2019-05-22T00:00:00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x v="2345"/>
    <n v="3"/>
    <x v="2"/>
    <x v="2545"/>
    <x v="3"/>
    <x v="1"/>
  </r>
  <r>
    <n v="2845"/>
    <s v="US-2018-162852"/>
    <x v="797"/>
    <d v="2018-12-31T00:00:00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x v="4"/>
    <x v="2546"/>
    <x v="2"/>
    <x v="0"/>
  </r>
  <r>
    <n v="2846"/>
    <s v="CA-2019-138163"/>
    <x v="701"/>
    <d v="2019-11-20T00:00:00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x v="0"/>
    <x v="2547"/>
    <x v="3"/>
    <x v="1"/>
  </r>
  <r>
    <n v="2847"/>
    <s v="CA-2019-152093"/>
    <x v="18"/>
    <d v="2019-09-15T00:00:00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x v="3"/>
    <x v="2548"/>
    <x v="2"/>
    <x v="0"/>
  </r>
  <r>
    <n v="2848"/>
    <s v="CA-2019-157854"/>
    <x v="798"/>
    <d v="2019-04-15T00:00:00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x v="0"/>
    <x v="2549"/>
    <x v="0"/>
    <x v="0"/>
  </r>
  <r>
    <n v="2849"/>
    <s v="CA-2019-157854"/>
    <x v="798"/>
    <d v="2019-04-15T00:00:00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x v="2349"/>
    <n v="3"/>
    <x v="0"/>
    <x v="2550"/>
    <x v="0"/>
    <x v="0"/>
  </r>
  <r>
    <n v="2850"/>
    <s v="CA-2018-123617"/>
    <x v="85"/>
    <d v="2018-12-03T00:00:00"/>
    <s v="Standard Class"/>
    <x v="321"/>
    <x v="321"/>
    <x v="1"/>
    <x v="0"/>
    <s v="Palm Coast"/>
    <x v="2"/>
    <n v="32137"/>
    <x v="0"/>
    <s v="OFF-BI-10002976"/>
    <x v="1"/>
    <x v="8"/>
    <s v="ACCOHIDE Binder by Acco"/>
    <x v="2350"/>
    <n v="6"/>
    <x v="6"/>
    <x v="2551"/>
    <x v="0"/>
    <x v="0"/>
  </r>
  <r>
    <n v="2851"/>
    <s v="US-2018-128293"/>
    <x v="799"/>
    <d v="2018-06-05T00:00:00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x v="2"/>
    <x v="2552"/>
    <x v="3"/>
    <x v="0"/>
  </r>
  <r>
    <n v="2852"/>
    <s v="CA-2019-107342"/>
    <x v="94"/>
    <d v="2019-12-22T00:00:00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x v="0"/>
    <x v="2553"/>
    <x v="2"/>
    <x v="0"/>
  </r>
  <r>
    <n v="2853"/>
    <s v="CA-2018-136371"/>
    <x v="690"/>
    <d v="2018-03-21T00:00:00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x v="1883"/>
    <n v="1"/>
    <x v="0"/>
    <x v="2554"/>
    <x v="3"/>
    <x v="0"/>
  </r>
  <r>
    <n v="2854"/>
    <s v="CA-2018-136371"/>
    <x v="690"/>
    <d v="2018-03-21T00:00:00"/>
    <s v="Second Class"/>
    <x v="603"/>
    <x v="603"/>
    <x v="0"/>
    <x v="0"/>
    <s v="Oceanside"/>
    <x v="15"/>
    <n v="11572"/>
    <x v="3"/>
    <s v="FUR-FU-10000221"/>
    <x v="0"/>
    <x v="5"/>
    <s v="Master Caster Door Stop, Brown"/>
    <x v="2352"/>
    <n v="4"/>
    <x v="0"/>
    <x v="2555"/>
    <x v="3"/>
    <x v="0"/>
  </r>
  <r>
    <n v="2855"/>
    <s v="CA-2019-137344"/>
    <x v="648"/>
    <d v="2019-08-20T00:00:00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x v="0"/>
    <x v="2556"/>
    <x v="3"/>
    <x v="0"/>
  </r>
  <r>
    <n v="2856"/>
    <s v="CA-2019-169810"/>
    <x v="800"/>
    <d v="2019-07-31T00:00:00"/>
    <s v="Standard Class"/>
    <x v="181"/>
    <x v="181"/>
    <x v="0"/>
    <x v="0"/>
    <s v="Sioux Falls"/>
    <x v="44"/>
    <n v="57103"/>
    <x v="2"/>
    <s v="OFF-LA-10003663"/>
    <x v="1"/>
    <x v="2"/>
    <s v="Avery 498"/>
    <x v="2354"/>
    <n v="7"/>
    <x v="0"/>
    <x v="2557"/>
    <x v="2"/>
    <x v="0"/>
  </r>
  <r>
    <n v="2857"/>
    <s v="CA-2018-128594"/>
    <x v="370"/>
    <d v="2018-08-29T00:00:00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x v="2355"/>
    <n v="4"/>
    <x v="2"/>
    <x v="2558"/>
    <x v="1"/>
    <x v="0"/>
  </r>
  <r>
    <n v="2858"/>
    <s v="CA-2018-154690"/>
    <x v="243"/>
    <d v="2018-08-17T00:00:00"/>
    <s v="Second Class"/>
    <x v="666"/>
    <x v="666"/>
    <x v="0"/>
    <x v="0"/>
    <s v="Fayetteville"/>
    <x v="3"/>
    <n v="28314"/>
    <x v="0"/>
    <s v="FUR-CH-10000988"/>
    <x v="0"/>
    <x v="1"/>
    <s v="Hon Olson Stacker Stools"/>
    <x v="2284"/>
    <n v="2"/>
    <x v="2"/>
    <x v="2469"/>
    <x v="0"/>
    <x v="0"/>
  </r>
  <r>
    <n v="2859"/>
    <s v="CA-2019-138975"/>
    <x v="240"/>
    <d v="2019-05-23T00:00:00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x v="766"/>
    <n v="4"/>
    <x v="0"/>
    <x v="788"/>
    <x v="0"/>
    <x v="0"/>
  </r>
  <r>
    <n v="2860"/>
    <s v="CA-2019-138975"/>
    <x v="240"/>
    <d v="2019-05-23T00:00:00"/>
    <s v="Standard Class"/>
    <x v="618"/>
    <x v="618"/>
    <x v="0"/>
    <x v="0"/>
    <s v="Atlanta"/>
    <x v="32"/>
    <n v="30318"/>
    <x v="0"/>
    <s v="TEC-PH-10004389"/>
    <x v="2"/>
    <x v="7"/>
    <s v="Nokia Lumia 925"/>
    <x v="2258"/>
    <n v="3"/>
    <x v="0"/>
    <x v="2559"/>
    <x v="0"/>
    <x v="0"/>
  </r>
  <r>
    <n v="2861"/>
    <s v="CA-2019-138975"/>
    <x v="240"/>
    <d v="2019-05-23T00:00:00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x v="0"/>
    <x v="2560"/>
    <x v="0"/>
    <x v="0"/>
  </r>
  <r>
    <n v="2862"/>
    <s v="CA-2019-138975"/>
    <x v="240"/>
    <d v="2019-05-23T00:00:00"/>
    <s v="Standard Class"/>
    <x v="618"/>
    <x v="618"/>
    <x v="0"/>
    <x v="0"/>
    <s v="Atlanta"/>
    <x v="32"/>
    <n v="30318"/>
    <x v="0"/>
    <s v="OFF-PA-10000100"/>
    <x v="1"/>
    <x v="10"/>
    <s v="Xerox 1945"/>
    <x v="2357"/>
    <n v="7"/>
    <x v="0"/>
    <x v="2561"/>
    <x v="0"/>
    <x v="0"/>
  </r>
  <r>
    <n v="2863"/>
    <s v="CA-2019-106537"/>
    <x v="801"/>
    <d v="2019-08-17T00:00:00"/>
    <s v="Standard Class"/>
    <x v="302"/>
    <x v="302"/>
    <x v="0"/>
    <x v="0"/>
    <s v="Orlando"/>
    <x v="2"/>
    <n v="32839"/>
    <x v="0"/>
    <s v="OFF-PA-10000223"/>
    <x v="1"/>
    <x v="10"/>
    <s v="Xerox 2000"/>
    <x v="561"/>
    <n v="4"/>
    <x v="2"/>
    <x v="570"/>
    <x v="0"/>
    <x v="0"/>
  </r>
  <r>
    <n v="2864"/>
    <s v="US-2019-103828"/>
    <x v="802"/>
    <d v="2019-08-13T00:00:00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1"/>
  </r>
  <r>
    <n v="2865"/>
    <s v="US-2019-103828"/>
    <x v="802"/>
    <d v="2019-08-13T00:00:00"/>
    <s v="Same Day"/>
    <x v="271"/>
    <x v="271"/>
    <x v="0"/>
    <x v="0"/>
    <s v="San Francisco"/>
    <x v="1"/>
    <n v="94122"/>
    <x v="1"/>
    <s v="OFF-AP-10004249"/>
    <x v="1"/>
    <x v="9"/>
    <s v="Staple holder"/>
    <x v="2358"/>
    <n v="7"/>
    <x v="0"/>
    <x v="2562"/>
    <x v="1"/>
    <x v="1"/>
  </r>
  <r>
    <n v="2866"/>
    <s v="US-2019-103828"/>
    <x v="802"/>
    <d v="2019-08-13T00:00:00"/>
    <s v="Same Day"/>
    <x v="271"/>
    <x v="271"/>
    <x v="0"/>
    <x v="0"/>
    <s v="San Francisco"/>
    <x v="1"/>
    <n v="94122"/>
    <x v="1"/>
    <s v="OFF-AR-10000588"/>
    <x v="1"/>
    <x v="6"/>
    <s v="Newell 345"/>
    <x v="426"/>
    <n v="3"/>
    <x v="0"/>
    <x v="436"/>
    <x v="1"/>
    <x v="1"/>
  </r>
  <r>
    <n v="2867"/>
    <s v="US-2019-103828"/>
    <x v="802"/>
    <d v="2019-08-13T00:00:00"/>
    <s v="Same Day"/>
    <x v="271"/>
    <x v="271"/>
    <x v="0"/>
    <x v="0"/>
    <s v="San Francisco"/>
    <x v="1"/>
    <n v="94122"/>
    <x v="1"/>
    <s v="OFF-SU-10000946"/>
    <x v="1"/>
    <x v="14"/>
    <s v="Staple remover"/>
    <x v="1051"/>
    <n v="4"/>
    <x v="0"/>
    <x v="2563"/>
    <x v="1"/>
    <x v="1"/>
  </r>
  <r>
    <n v="2868"/>
    <s v="CA-2018-115588"/>
    <x v="338"/>
    <d v="2018-11-12T00:00:00"/>
    <s v="Second Class"/>
    <x v="314"/>
    <x v="314"/>
    <x v="0"/>
    <x v="0"/>
    <s v="Toledo"/>
    <x v="24"/>
    <n v="43615"/>
    <x v="3"/>
    <s v="OFF-SU-10001225"/>
    <x v="1"/>
    <x v="14"/>
    <s v="Staple remover"/>
    <x v="2359"/>
    <n v="5"/>
    <x v="2"/>
    <x v="2564"/>
    <x v="3"/>
    <x v="0"/>
  </r>
  <r>
    <n v="2869"/>
    <s v="CA-2018-115588"/>
    <x v="338"/>
    <d v="2018-11-12T00:00:00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x v="2360"/>
    <n v="3"/>
    <x v="2"/>
    <x v="2565"/>
    <x v="3"/>
    <x v="0"/>
  </r>
  <r>
    <n v="2870"/>
    <s v="CA-2019-143861"/>
    <x v="492"/>
    <d v="2019-06-19T00:00:00"/>
    <s v="Standard Class"/>
    <x v="62"/>
    <x v="62"/>
    <x v="0"/>
    <x v="0"/>
    <s v="Saint Petersburg"/>
    <x v="2"/>
    <n v="33710"/>
    <x v="0"/>
    <s v="FUR-FU-10001546"/>
    <x v="0"/>
    <x v="5"/>
    <s v="Dana Swing-Arm Lamps"/>
    <x v="1232"/>
    <n v="2"/>
    <x v="2"/>
    <x v="2566"/>
    <x v="0"/>
    <x v="0"/>
  </r>
  <r>
    <n v="2871"/>
    <s v="CA-2016-148040"/>
    <x v="579"/>
    <d v="2016-03-26T00:00:00"/>
    <s v="Standard Class"/>
    <x v="667"/>
    <x v="667"/>
    <x v="1"/>
    <x v="0"/>
    <s v="Tucson"/>
    <x v="16"/>
    <n v="85705"/>
    <x v="1"/>
    <s v="OFF-PA-10002581"/>
    <x v="1"/>
    <x v="10"/>
    <s v="Xerox 1951"/>
    <x v="1355"/>
    <n v="3"/>
    <x v="2"/>
    <x v="1419"/>
    <x v="1"/>
    <x v="0"/>
  </r>
  <r>
    <n v="2872"/>
    <s v="CA-2016-148040"/>
    <x v="579"/>
    <d v="2016-03-26T00:00:00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x v="2"/>
    <x v="2567"/>
    <x v="1"/>
    <x v="0"/>
  </r>
  <r>
    <n v="2873"/>
    <s v="CA-2019-135167"/>
    <x v="140"/>
    <d v="2019-06-20T00:00:00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x v="0"/>
    <x v="2568"/>
    <x v="1"/>
    <x v="0"/>
  </r>
  <r>
    <n v="2874"/>
    <s v="CA-2019-137022"/>
    <x v="673"/>
    <d v="2019-11-22T00:00:00"/>
    <s v="Standard Class"/>
    <x v="349"/>
    <x v="349"/>
    <x v="0"/>
    <x v="0"/>
    <s v="San Diego"/>
    <x v="1"/>
    <n v="92105"/>
    <x v="1"/>
    <s v="OFF-ST-10001963"/>
    <x v="1"/>
    <x v="4"/>
    <s v="Tennsco Regal Shelving Units"/>
    <x v="2363"/>
    <n v="8"/>
    <x v="0"/>
    <x v="2569"/>
    <x v="1"/>
    <x v="0"/>
  </r>
  <r>
    <n v="2875"/>
    <s v="US-2019-102638"/>
    <x v="614"/>
    <d v="2019-12-31T00:00:00"/>
    <s v="First Class"/>
    <x v="266"/>
    <x v="266"/>
    <x v="0"/>
    <x v="0"/>
    <s v="New York City"/>
    <x v="15"/>
    <n v="10035"/>
    <x v="3"/>
    <s v="OFF-FA-10002988"/>
    <x v="1"/>
    <x v="13"/>
    <s v="Ideal Clamps"/>
    <x v="2364"/>
    <n v="3"/>
    <x v="0"/>
    <x v="2570"/>
    <x v="3"/>
    <x v="0"/>
  </r>
  <r>
    <n v="2876"/>
    <s v="US-2018-167339"/>
    <x v="803"/>
    <d v="2018-01-23T00:00:00"/>
    <s v="Second Class"/>
    <x v="143"/>
    <x v="143"/>
    <x v="0"/>
    <x v="0"/>
    <s v="San Diego"/>
    <x v="1"/>
    <n v="92037"/>
    <x v="1"/>
    <s v="FUR-CH-10004289"/>
    <x v="0"/>
    <x v="1"/>
    <s v="Global Super Steno Chair"/>
    <x v="2365"/>
    <n v="2"/>
    <x v="2"/>
    <x v="2571"/>
    <x v="1"/>
    <x v="0"/>
  </r>
  <r>
    <n v="2877"/>
    <s v="US-2018-167339"/>
    <x v="803"/>
    <d v="2018-01-23T00:00:00"/>
    <s v="Second Class"/>
    <x v="143"/>
    <x v="143"/>
    <x v="0"/>
    <x v="0"/>
    <s v="San Diego"/>
    <x v="1"/>
    <n v="92037"/>
    <x v="1"/>
    <s v="FUR-CH-10000785"/>
    <x v="0"/>
    <x v="1"/>
    <s v="Global Ergonomic Managers Chair"/>
    <x v="2366"/>
    <n v="7"/>
    <x v="2"/>
    <x v="2572"/>
    <x v="1"/>
    <x v="0"/>
  </r>
  <r>
    <n v="2878"/>
    <s v="CA-2018-152072"/>
    <x v="804"/>
    <d v="2018-01-19T00:00:00"/>
    <s v="Standard Class"/>
    <x v="656"/>
    <x v="656"/>
    <x v="2"/>
    <x v="0"/>
    <s v="Westfield"/>
    <x v="30"/>
    <n v="7090"/>
    <x v="3"/>
    <s v="OFF-EN-10003040"/>
    <x v="1"/>
    <x v="12"/>
    <s v="Quality Park Security Envelopes"/>
    <x v="2367"/>
    <n v="2"/>
    <x v="0"/>
    <x v="2573"/>
    <x v="3"/>
    <x v="0"/>
  </r>
  <r>
    <n v="2879"/>
    <s v="CA-2018-152072"/>
    <x v="804"/>
    <d v="2018-01-19T00:00:00"/>
    <s v="Standard Class"/>
    <x v="656"/>
    <x v="656"/>
    <x v="2"/>
    <x v="0"/>
    <s v="Westfield"/>
    <x v="30"/>
    <n v="7090"/>
    <x v="3"/>
    <s v="OFF-AR-10001573"/>
    <x v="1"/>
    <x v="6"/>
    <s v="American Pencil"/>
    <x v="2368"/>
    <n v="2"/>
    <x v="0"/>
    <x v="2574"/>
    <x v="3"/>
    <x v="0"/>
  </r>
  <r>
    <n v="2880"/>
    <s v="CA-2018-152072"/>
    <x v="804"/>
    <d v="2018-01-19T00:00:00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x v="2369"/>
    <n v="3"/>
    <x v="0"/>
    <x v="2575"/>
    <x v="3"/>
    <x v="0"/>
  </r>
  <r>
    <n v="2881"/>
    <s v="CA-2018-102932"/>
    <x v="251"/>
    <d v="2018-09-23T00:00:0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x v="2370"/>
    <n v="6"/>
    <x v="0"/>
    <x v="2576"/>
    <x v="3"/>
    <x v="0"/>
  </r>
  <r>
    <n v="2882"/>
    <s v="CA-2018-102932"/>
    <x v="251"/>
    <d v="2018-09-23T00:00:0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x v="0"/>
    <x v="1096"/>
    <x v="3"/>
    <x v="0"/>
  </r>
  <r>
    <n v="2883"/>
    <s v="CA-2016-165540"/>
    <x v="805"/>
    <d v="2016-02-25T00:00:00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x v="2371"/>
    <n v="5"/>
    <x v="3"/>
    <x v="2577"/>
    <x v="2"/>
    <x v="0"/>
  </r>
  <r>
    <n v="2884"/>
    <s v="CA-2018-130799"/>
    <x v="583"/>
    <d v="2018-11-16T00:00:00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x v="0"/>
    <x v="2578"/>
    <x v="1"/>
    <x v="0"/>
  </r>
  <r>
    <n v="2885"/>
    <s v="CA-2018-164483"/>
    <x v="806"/>
    <d v="2018-02-03T00:00:00"/>
    <s v="Standard Class"/>
    <x v="223"/>
    <x v="223"/>
    <x v="0"/>
    <x v="0"/>
    <s v="San Francisco"/>
    <x v="1"/>
    <n v="94122"/>
    <x v="1"/>
    <s v="OFF-BI-10000014"/>
    <x v="1"/>
    <x v="8"/>
    <s v="Heavy-Duty E-Z-D Binders"/>
    <x v="738"/>
    <n v="2"/>
    <x v="2"/>
    <x v="756"/>
    <x v="1"/>
    <x v="0"/>
  </r>
  <r>
    <n v="2886"/>
    <s v="US-2018-159856"/>
    <x v="807"/>
    <d v="2018-10-22T00:00:00"/>
    <s v="Standard Class"/>
    <x v="212"/>
    <x v="212"/>
    <x v="0"/>
    <x v="0"/>
    <s v="Tempe"/>
    <x v="16"/>
    <n v="85281"/>
    <x v="1"/>
    <s v="FUR-CH-10003396"/>
    <x v="0"/>
    <x v="1"/>
    <s v="Global Deluxe Steno Chair"/>
    <x v="2373"/>
    <n v="5"/>
    <x v="2"/>
    <x v="2579"/>
    <x v="1"/>
    <x v="0"/>
  </r>
  <r>
    <n v="2887"/>
    <s v="CA-2019-102099"/>
    <x v="404"/>
    <d v="2019-12-19T00:00:00"/>
    <s v="First Class"/>
    <x v="212"/>
    <x v="212"/>
    <x v="0"/>
    <x v="0"/>
    <s v="Los Angeles"/>
    <x v="1"/>
    <n v="90008"/>
    <x v="1"/>
    <s v="OFF-AR-10003811"/>
    <x v="1"/>
    <x v="6"/>
    <s v="Newell 327"/>
    <x v="153"/>
    <n v="3"/>
    <x v="0"/>
    <x v="155"/>
    <x v="1"/>
    <x v="0"/>
  </r>
  <r>
    <n v="2888"/>
    <s v="CA-2019-102099"/>
    <x v="404"/>
    <d v="2019-12-19T00:00:00"/>
    <s v="First Class"/>
    <x v="212"/>
    <x v="212"/>
    <x v="0"/>
    <x v="0"/>
    <s v="Los Angeles"/>
    <x v="1"/>
    <n v="90008"/>
    <x v="1"/>
    <s v="OFF-PA-10003172"/>
    <x v="1"/>
    <x v="10"/>
    <s v="Xerox 1996"/>
    <x v="91"/>
    <n v="2"/>
    <x v="0"/>
    <x v="91"/>
    <x v="1"/>
    <x v="0"/>
  </r>
  <r>
    <n v="2889"/>
    <s v="CA-2019-102099"/>
    <x v="404"/>
    <d v="2019-12-19T00:00:00"/>
    <s v="First Class"/>
    <x v="212"/>
    <x v="212"/>
    <x v="0"/>
    <x v="0"/>
    <s v="Los Angeles"/>
    <x v="1"/>
    <n v="90008"/>
    <x v="1"/>
    <s v="OFF-PA-10000289"/>
    <x v="1"/>
    <x v="10"/>
    <s v="Xerox 213"/>
    <x v="56"/>
    <n v="5"/>
    <x v="0"/>
    <x v="56"/>
    <x v="1"/>
    <x v="0"/>
  </r>
  <r>
    <n v="2890"/>
    <s v="CA-2019-164049"/>
    <x v="808"/>
    <d v="2019-11-06T00:00:00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x v="0"/>
    <x v="2580"/>
    <x v="1"/>
    <x v="0"/>
  </r>
  <r>
    <n v="2891"/>
    <s v="CA-2016-142727"/>
    <x v="333"/>
    <d v="2016-05-01T00:00:00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x v="2375"/>
    <n v="2"/>
    <x v="0"/>
    <x v="2581"/>
    <x v="0"/>
    <x v="0"/>
  </r>
  <r>
    <n v="2892"/>
    <s v="CA-2016-142727"/>
    <x v="333"/>
    <d v="2016-05-01T00:00:00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x v="0"/>
    <x v="2582"/>
    <x v="0"/>
    <x v="0"/>
  </r>
  <r>
    <n v="2893"/>
    <s v="CA-2019-139913"/>
    <x v="436"/>
    <d v="2019-10-29T00:00:00"/>
    <s v="Standard Class"/>
    <x v="36"/>
    <x v="36"/>
    <x v="1"/>
    <x v="0"/>
    <s v="Rochester"/>
    <x v="15"/>
    <n v="14609"/>
    <x v="3"/>
    <s v="OFF-PA-10003739"/>
    <x v="1"/>
    <x v="10"/>
    <s v="Xerox 1969"/>
    <x v="1057"/>
    <n v="2"/>
    <x v="0"/>
    <x v="1302"/>
    <x v="3"/>
    <x v="0"/>
  </r>
  <r>
    <n v="2894"/>
    <s v="CA-2019-139913"/>
    <x v="436"/>
    <d v="2019-10-29T00:00:00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x v="0"/>
    <x v="1698"/>
    <x v="3"/>
    <x v="0"/>
  </r>
  <r>
    <n v="2895"/>
    <s v="CA-2019-139913"/>
    <x v="436"/>
    <d v="2019-10-29T00:00:00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x v="2376"/>
    <n v="11"/>
    <x v="0"/>
    <x v="2583"/>
    <x v="3"/>
    <x v="0"/>
  </r>
  <r>
    <n v="2896"/>
    <s v="CA-2019-139913"/>
    <x v="436"/>
    <d v="2019-10-29T00:00:00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x v="3"/>
    <x v="0"/>
  </r>
  <r>
    <n v="2897"/>
    <s v="CA-2016-169033"/>
    <x v="809"/>
    <d v="2016-04-03T00:00:00"/>
    <s v="Standard Class"/>
    <x v="27"/>
    <x v="27"/>
    <x v="0"/>
    <x v="0"/>
    <s v="Long Beach"/>
    <x v="15"/>
    <n v="11561"/>
    <x v="3"/>
    <s v="OFF-AR-10001915"/>
    <x v="1"/>
    <x v="6"/>
    <s v="Peel-Off China Markers"/>
    <x v="2377"/>
    <n v="5"/>
    <x v="0"/>
    <x v="2585"/>
    <x v="3"/>
    <x v="0"/>
  </r>
  <r>
    <n v="2898"/>
    <s v="US-2018-164630"/>
    <x v="810"/>
    <d v="2018-01-09T00:00:00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x v="2378"/>
    <n v="4"/>
    <x v="2"/>
    <x v="2586"/>
    <x v="0"/>
    <x v="0"/>
  </r>
  <r>
    <n v="2899"/>
    <s v="US-2017-114839"/>
    <x v="33"/>
    <d v="2017-04-30T00:00:00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x v="4"/>
    <x v="2587"/>
    <x v="2"/>
    <x v="0"/>
  </r>
  <r>
    <n v="2900"/>
    <s v="CA-2017-166464"/>
    <x v="811"/>
    <d v="2017-09-17T00:00:00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x v="2006"/>
    <n v="2"/>
    <x v="2"/>
    <x v="2158"/>
    <x v="3"/>
    <x v="0"/>
  </r>
  <r>
    <n v="2901"/>
    <s v="CA-2017-166464"/>
    <x v="811"/>
    <d v="2017-09-17T00:00:00"/>
    <s v="Standard Class"/>
    <x v="38"/>
    <x v="38"/>
    <x v="0"/>
    <x v="0"/>
    <s v="New York City"/>
    <x v="15"/>
    <n v="10035"/>
    <x v="3"/>
    <s v="OFF-LA-10001317"/>
    <x v="1"/>
    <x v="2"/>
    <s v="Avery 520"/>
    <x v="2380"/>
    <n v="4"/>
    <x v="0"/>
    <x v="2588"/>
    <x v="3"/>
    <x v="0"/>
  </r>
  <r>
    <n v="2902"/>
    <s v="CA-2019-124898"/>
    <x v="220"/>
    <d v="2019-09-15T00:00:00"/>
    <s v="Standard Class"/>
    <x v="626"/>
    <x v="626"/>
    <x v="2"/>
    <x v="0"/>
    <s v="Columbus"/>
    <x v="32"/>
    <n v="31907"/>
    <x v="0"/>
    <s v="OFF-PA-10003656"/>
    <x v="1"/>
    <x v="10"/>
    <s v="Xerox 1935"/>
    <x v="2381"/>
    <n v="7"/>
    <x v="0"/>
    <x v="2589"/>
    <x v="0"/>
    <x v="0"/>
  </r>
  <r>
    <n v="2903"/>
    <s v="CA-2018-164035"/>
    <x v="1"/>
    <d v="2018-06-17T00:00:00"/>
    <s v="Standard Class"/>
    <x v="257"/>
    <x v="257"/>
    <x v="0"/>
    <x v="0"/>
    <s v="Chicago"/>
    <x v="10"/>
    <n v="60610"/>
    <x v="2"/>
    <s v="OFF-PA-10002160"/>
    <x v="1"/>
    <x v="10"/>
    <s v="Xerox 1978"/>
    <x v="2382"/>
    <n v="5"/>
    <x v="2"/>
    <x v="2590"/>
    <x v="2"/>
    <x v="0"/>
  </r>
  <r>
    <n v="2904"/>
    <s v="CA-2018-153577"/>
    <x v="812"/>
    <d v="2018-07-01T00:00:00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x v="2"/>
    <x v="2591"/>
    <x v="2"/>
    <x v="0"/>
  </r>
  <r>
    <n v="2905"/>
    <s v="CA-2018-153577"/>
    <x v="812"/>
    <d v="2018-07-01T00:00:00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x v="4"/>
    <x v="2592"/>
    <x v="2"/>
    <x v="0"/>
  </r>
  <r>
    <n v="2906"/>
    <s v="CA-2016-127586"/>
    <x v="467"/>
    <d v="2016-09-30T00:00:00"/>
    <s v="Standard Class"/>
    <x v="37"/>
    <x v="37"/>
    <x v="2"/>
    <x v="0"/>
    <s v="Seattle"/>
    <x v="4"/>
    <n v="98115"/>
    <x v="1"/>
    <s v="OFF-ST-10002615"/>
    <x v="1"/>
    <x v="4"/>
    <s v="Dual Level, Single-Width Filing Carts"/>
    <x v="2385"/>
    <n v="2"/>
    <x v="0"/>
    <x v="2593"/>
    <x v="1"/>
    <x v="0"/>
  </r>
  <r>
    <n v="2907"/>
    <s v="CA-2019-121615"/>
    <x v="132"/>
    <d v="2019-11-09T00:00:00"/>
    <s v="Standard Class"/>
    <x v="351"/>
    <x v="351"/>
    <x v="0"/>
    <x v="0"/>
    <s v="Eagan"/>
    <x v="11"/>
    <n v="55122"/>
    <x v="2"/>
    <s v="OFF-PA-10000327"/>
    <x v="1"/>
    <x v="10"/>
    <s v="Xerox 1971"/>
    <x v="18"/>
    <n v="2"/>
    <x v="0"/>
    <x v="1608"/>
    <x v="2"/>
    <x v="0"/>
  </r>
  <r>
    <n v="2908"/>
    <s v="CA-2019-121615"/>
    <x v="132"/>
    <d v="2019-11-09T00:00:00"/>
    <s v="Standard Class"/>
    <x v="351"/>
    <x v="351"/>
    <x v="0"/>
    <x v="0"/>
    <s v="Eagan"/>
    <x v="11"/>
    <n v="55122"/>
    <x v="2"/>
    <s v="OFF-ST-10001325"/>
    <x v="1"/>
    <x v="4"/>
    <s v="Sterilite Officeware Hinged File Box"/>
    <x v="2386"/>
    <n v="5"/>
    <x v="0"/>
    <x v="2594"/>
    <x v="2"/>
    <x v="0"/>
  </r>
  <r>
    <n v="2909"/>
    <s v="CA-2019-121615"/>
    <x v="132"/>
    <d v="2019-11-09T00:00:00"/>
    <s v="Standard Class"/>
    <x v="351"/>
    <x v="351"/>
    <x v="0"/>
    <x v="0"/>
    <s v="Eagan"/>
    <x v="11"/>
    <n v="55122"/>
    <x v="2"/>
    <s v="OFF-LA-10001771"/>
    <x v="1"/>
    <x v="2"/>
    <s v="Avery 513"/>
    <x v="1830"/>
    <n v="3"/>
    <x v="0"/>
    <x v="2595"/>
    <x v="2"/>
    <x v="0"/>
  </r>
  <r>
    <n v="2910"/>
    <s v="CA-2019-166415"/>
    <x v="600"/>
    <d v="2019-02-23T00:00:00"/>
    <s v="Standard Class"/>
    <x v="250"/>
    <x v="250"/>
    <x v="0"/>
    <x v="0"/>
    <s v="Seattle"/>
    <x v="4"/>
    <n v="98103"/>
    <x v="1"/>
    <s v="OFF-FA-10004968"/>
    <x v="1"/>
    <x v="13"/>
    <s v="Rubber Band Ball"/>
    <x v="2387"/>
    <n v="3"/>
    <x v="0"/>
    <x v="2596"/>
    <x v="1"/>
    <x v="0"/>
  </r>
  <r>
    <n v="2911"/>
    <s v="CA-2017-118444"/>
    <x v="599"/>
    <d v="2017-11-09T00:00:00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x v="2388"/>
    <n v="4"/>
    <x v="2"/>
    <x v="2597"/>
    <x v="0"/>
    <x v="0"/>
  </r>
  <r>
    <n v="2912"/>
    <s v="CA-2016-113929"/>
    <x v="737"/>
    <d v="2016-06-21T00:00:00"/>
    <s v="Standard Class"/>
    <x v="237"/>
    <x v="237"/>
    <x v="0"/>
    <x v="0"/>
    <s v="Hempstead"/>
    <x v="15"/>
    <n v="11550"/>
    <x v="3"/>
    <s v="OFF-EN-10003286"/>
    <x v="1"/>
    <x v="12"/>
    <s v="Staple envelope"/>
    <x v="1417"/>
    <n v="5"/>
    <x v="0"/>
    <x v="2598"/>
    <x v="3"/>
    <x v="0"/>
  </r>
  <r>
    <n v="2913"/>
    <s v="CA-2016-113929"/>
    <x v="737"/>
    <d v="2016-06-21T00:00:00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x v="0"/>
    <x v="2599"/>
    <x v="3"/>
    <x v="0"/>
  </r>
  <r>
    <n v="2914"/>
    <s v="CA-2016-113929"/>
    <x v="737"/>
    <d v="2016-06-21T00:00:00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x v="2389"/>
    <n v="3"/>
    <x v="2"/>
    <x v="2600"/>
    <x v="3"/>
    <x v="0"/>
  </r>
  <r>
    <n v="2915"/>
    <s v="CA-2017-134747"/>
    <x v="88"/>
    <d v="2017-10-17T00:00:00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x v="2390"/>
    <n v="3"/>
    <x v="0"/>
    <x v="2601"/>
    <x v="2"/>
    <x v="0"/>
  </r>
  <r>
    <n v="2916"/>
    <s v="CA-2017-134747"/>
    <x v="88"/>
    <d v="2017-10-17T00:00:00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x v="0"/>
    <x v="2602"/>
    <x v="2"/>
    <x v="0"/>
  </r>
  <r>
    <n v="2917"/>
    <s v="CA-2017-134747"/>
    <x v="88"/>
    <d v="2017-10-17T00:00:00"/>
    <s v="Second Class"/>
    <x v="351"/>
    <x v="351"/>
    <x v="0"/>
    <x v="0"/>
    <s v="Noblesville"/>
    <x v="14"/>
    <n v="46060"/>
    <x v="2"/>
    <s v="TEC-PH-10001750"/>
    <x v="2"/>
    <x v="7"/>
    <s v="Samsung Rugby III"/>
    <x v="2392"/>
    <n v="4"/>
    <x v="0"/>
    <x v="2603"/>
    <x v="2"/>
    <x v="0"/>
  </r>
  <r>
    <n v="2918"/>
    <s v="CA-2019-155047"/>
    <x v="151"/>
    <d v="2019-08-30T00:00:00"/>
    <s v="First Class"/>
    <x v="339"/>
    <x v="339"/>
    <x v="0"/>
    <x v="0"/>
    <s v="Dallas"/>
    <x v="5"/>
    <n v="75220"/>
    <x v="2"/>
    <s v="OFF-AR-10003338"/>
    <x v="1"/>
    <x v="6"/>
    <s v="Eberhard Faber 3 1/2&quot; Golf Pencils"/>
    <x v="2393"/>
    <n v="1"/>
    <x v="2"/>
    <x v="2604"/>
    <x v="2"/>
    <x v="0"/>
  </r>
  <r>
    <n v="2919"/>
    <s v="CA-2018-160129"/>
    <x v="813"/>
    <d v="2018-11-23T00:00:00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x v="2"/>
    <x v="2605"/>
    <x v="3"/>
    <x v="0"/>
  </r>
  <r>
    <n v="2920"/>
    <s v="CA-2018-160129"/>
    <x v="813"/>
    <d v="2018-11-23T00:00:00"/>
    <s v="Same Day"/>
    <x v="624"/>
    <x v="624"/>
    <x v="1"/>
    <x v="0"/>
    <s v="Philadelphia"/>
    <x v="9"/>
    <n v="19140"/>
    <x v="3"/>
    <s v="FUR-FU-10002088"/>
    <x v="0"/>
    <x v="5"/>
    <s v="Nu-Dell Float Frame 11 x 14 1/2"/>
    <x v="325"/>
    <n v="2"/>
    <x v="2"/>
    <x v="2606"/>
    <x v="3"/>
    <x v="0"/>
  </r>
  <r>
    <n v="2921"/>
    <s v="CA-2018-160129"/>
    <x v="813"/>
    <d v="2018-11-23T00:00:00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x v="2"/>
    <x v="2607"/>
    <x v="3"/>
    <x v="0"/>
  </r>
  <r>
    <n v="2922"/>
    <s v="CA-2019-164329"/>
    <x v="289"/>
    <d v="2019-01-30T00:00:00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x v="2396"/>
    <n v="2"/>
    <x v="0"/>
    <x v="2608"/>
    <x v="1"/>
    <x v="0"/>
  </r>
  <r>
    <n v="2923"/>
    <s v="US-2017-141453"/>
    <x v="672"/>
    <d v="2017-12-03T00:00:00"/>
    <s v="Second Class"/>
    <x v="489"/>
    <x v="489"/>
    <x v="2"/>
    <x v="0"/>
    <s v="Austin"/>
    <x v="5"/>
    <n v="78745"/>
    <x v="2"/>
    <s v="OFF-BI-10000301"/>
    <x v="1"/>
    <x v="8"/>
    <s v="GBC Instant Report Kit"/>
    <x v="2397"/>
    <n v="3"/>
    <x v="3"/>
    <x v="2609"/>
    <x v="2"/>
    <x v="0"/>
  </r>
  <r>
    <n v="2924"/>
    <s v="CA-2016-156993"/>
    <x v="307"/>
    <d v="2016-07-04T00:00:00"/>
    <s v="Standard Class"/>
    <x v="338"/>
    <x v="338"/>
    <x v="1"/>
    <x v="0"/>
    <s v="Detroit"/>
    <x v="12"/>
    <n v="48234"/>
    <x v="2"/>
    <s v="OFF-FA-10003495"/>
    <x v="1"/>
    <x v="13"/>
    <s v="Staples"/>
    <x v="2398"/>
    <n v="1"/>
    <x v="0"/>
    <x v="2610"/>
    <x v="2"/>
    <x v="0"/>
  </r>
  <r>
    <n v="2925"/>
    <s v="CA-2016-157721"/>
    <x v="814"/>
    <d v="2016-09-05T00:00:00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x v="3"/>
    <x v="0"/>
  </r>
  <r>
    <n v="2926"/>
    <s v="CA-2016-157721"/>
    <x v="814"/>
    <d v="2016-09-05T00:00:00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x v="0"/>
    <x v="2612"/>
    <x v="3"/>
    <x v="0"/>
  </r>
  <r>
    <n v="2927"/>
    <s v="CA-2019-128629"/>
    <x v="815"/>
    <d v="2019-07-14T00:00:0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x v="609"/>
    <n v="3"/>
    <x v="0"/>
    <x v="2613"/>
    <x v="0"/>
    <x v="0"/>
  </r>
  <r>
    <n v="2928"/>
    <s v="CA-2019-158106"/>
    <x v="400"/>
    <d v="2019-06-10T00:00:00"/>
    <s v="Standard Class"/>
    <x v="564"/>
    <x v="564"/>
    <x v="0"/>
    <x v="0"/>
    <s v="Apple Valley"/>
    <x v="11"/>
    <n v="55124"/>
    <x v="2"/>
    <s v="OFF-AR-10002255"/>
    <x v="1"/>
    <x v="6"/>
    <s v="Newell 346"/>
    <x v="880"/>
    <n v="3"/>
    <x v="0"/>
    <x v="1032"/>
    <x v="2"/>
    <x v="0"/>
  </r>
  <r>
    <n v="2929"/>
    <s v="US-2019-120390"/>
    <x v="15"/>
    <d v="2019-10-26T00:00:00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x v="2400"/>
    <n v="4"/>
    <x v="6"/>
    <x v="2614"/>
    <x v="0"/>
    <x v="0"/>
  </r>
  <r>
    <n v="2930"/>
    <s v="CA-2019-143434"/>
    <x v="551"/>
    <d v="2019-11-24T00:00:00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x v="0"/>
    <x v="2615"/>
    <x v="2"/>
    <x v="0"/>
  </r>
  <r>
    <n v="2931"/>
    <s v="CA-2017-168564"/>
    <x v="816"/>
    <d v="2017-08-08T00:00:00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x v="2164"/>
    <n v="2"/>
    <x v="2"/>
    <x v="2616"/>
    <x v="1"/>
    <x v="1"/>
  </r>
  <r>
    <n v="2932"/>
    <s v="CA-2017-168564"/>
    <x v="816"/>
    <d v="2017-08-08T00:00:00"/>
    <s v="Same Day"/>
    <x v="627"/>
    <x v="627"/>
    <x v="0"/>
    <x v="0"/>
    <s v="San Francisco"/>
    <x v="1"/>
    <n v="94109"/>
    <x v="1"/>
    <s v="OFF-BI-10002557"/>
    <x v="1"/>
    <x v="8"/>
    <s v="Presstex Flexible Ring Binders"/>
    <x v="6"/>
    <n v="2"/>
    <x v="2"/>
    <x v="2617"/>
    <x v="1"/>
    <x v="1"/>
  </r>
  <r>
    <n v="2933"/>
    <s v="CA-2017-168564"/>
    <x v="816"/>
    <d v="2017-08-08T00:00:00"/>
    <s v="Same Day"/>
    <x v="627"/>
    <x v="627"/>
    <x v="0"/>
    <x v="0"/>
    <s v="San Francisco"/>
    <x v="1"/>
    <n v="94109"/>
    <x v="1"/>
    <s v="FUR-CH-10000785"/>
    <x v="0"/>
    <x v="1"/>
    <s v="Global Ergonomic Managers Chair"/>
    <x v="2402"/>
    <n v="1"/>
    <x v="2"/>
    <x v="2618"/>
    <x v="1"/>
    <x v="1"/>
  </r>
  <r>
    <n v="2934"/>
    <s v="US-2018-169040"/>
    <x v="409"/>
    <d v="2018-12-12T00:00:00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x v="2"/>
    <x v="2619"/>
    <x v="1"/>
    <x v="0"/>
  </r>
  <r>
    <n v="2935"/>
    <s v="US-2018-169040"/>
    <x v="409"/>
    <d v="2018-12-12T00:00:00"/>
    <s v="Standard Class"/>
    <x v="218"/>
    <x v="218"/>
    <x v="0"/>
    <x v="0"/>
    <s v="Seattle"/>
    <x v="4"/>
    <n v="98105"/>
    <x v="1"/>
    <s v="TEC-PH-10002834"/>
    <x v="2"/>
    <x v="7"/>
    <s v="Google Nexus 5"/>
    <x v="2404"/>
    <n v="3"/>
    <x v="2"/>
    <x v="2620"/>
    <x v="1"/>
    <x v="0"/>
  </r>
  <r>
    <n v="2936"/>
    <s v="US-2018-169040"/>
    <x v="409"/>
    <d v="2018-12-12T00:00:00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x v="2405"/>
    <n v="1"/>
    <x v="0"/>
    <x v="2621"/>
    <x v="1"/>
    <x v="0"/>
  </r>
  <r>
    <n v="2937"/>
    <s v="US-2018-169040"/>
    <x v="409"/>
    <d v="2018-12-12T00:00:00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x v="2406"/>
    <n v="7"/>
    <x v="2"/>
    <x v="2622"/>
    <x v="1"/>
    <x v="0"/>
  </r>
  <r>
    <n v="2938"/>
    <s v="US-2018-169040"/>
    <x v="409"/>
    <d v="2018-12-12T00:00:00"/>
    <s v="Standard Class"/>
    <x v="218"/>
    <x v="218"/>
    <x v="0"/>
    <x v="0"/>
    <s v="Seattle"/>
    <x v="4"/>
    <n v="98105"/>
    <x v="1"/>
    <s v="OFF-PA-10001736"/>
    <x v="1"/>
    <x v="10"/>
    <s v="Xerox 1880"/>
    <x v="2407"/>
    <n v="7"/>
    <x v="0"/>
    <x v="2623"/>
    <x v="1"/>
    <x v="0"/>
  </r>
  <r>
    <n v="2939"/>
    <s v="US-2018-169040"/>
    <x v="409"/>
    <d v="2018-12-12T00:00:00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x v="0"/>
    <x v="2624"/>
    <x v="1"/>
    <x v="0"/>
  </r>
  <r>
    <n v="2940"/>
    <s v="US-2018-169040"/>
    <x v="409"/>
    <d v="2018-12-12T00:00:00"/>
    <s v="Standard Class"/>
    <x v="218"/>
    <x v="218"/>
    <x v="0"/>
    <x v="0"/>
    <s v="Seattle"/>
    <x v="4"/>
    <n v="98105"/>
    <x v="1"/>
    <s v="OFF-BI-10001658"/>
    <x v="1"/>
    <x v="8"/>
    <s v="GBC Standard Therm-A-Bind Covers"/>
    <x v="676"/>
    <n v="3"/>
    <x v="2"/>
    <x v="689"/>
    <x v="1"/>
    <x v="0"/>
  </r>
  <r>
    <n v="2941"/>
    <s v="CA-2019-155880"/>
    <x v="613"/>
    <d v="2019-03-31T00:00:00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x v="2409"/>
    <n v="1"/>
    <x v="0"/>
    <x v="2625"/>
    <x v="2"/>
    <x v="0"/>
  </r>
  <r>
    <n v="2942"/>
    <s v="CA-2019-155880"/>
    <x v="613"/>
    <d v="2019-03-31T00:00:00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x v="2410"/>
    <n v="7"/>
    <x v="0"/>
    <x v="2626"/>
    <x v="2"/>
    <x v="0"/>
  </r>
  <r>
    <n v="2943"/>
    <s v="CA-2019-155880"/>
    <x v="613"/>
    <d v="2019-03-31T00:00:00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x v="2411"/>
    <n v="3"/>
    <x v="0"/>
    <x v="2627"/>
    <x v="2"/>
    <x v="0"/>
  </r>
  <r>
    <n v="2944"/>
    <s v="CA-2019-126242"/>
    <x v="123"/>
    <d v="2019-11-24T00:00:00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x v="2412"/>
    <n v="9"/>
    <x v="0"/>
    <x v="2628"/>
    <x v="1"/>
    <x v="0"/>
  </r>
  <r>
    <n v="2945"/>
    <s v="CA-2019-126242"/>
    <x v="123"/>
    <d v="2019-11-24T00:00:00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x v="0"/>
    <x v="2629"/>
    <x v="1"/>
    <x v="0"/>
  </r>
  <r>
    <n v="2946"/>
    <s v="CA-2018-166443"/>
    <x v="254"/>
    <d v="2018-11-05T00:00:00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x v="2414"/>
    <n v="7"/>
    <x v="0"/>
    <x v="2630"/>
    <x v="1"/>
    <x v="0"/>
  </r>
  <r>
    <n v="2947"/>
    <s v="CA-2019-169859"/>
    <x v="817"/>
    <d v="2019-12-18T00:00:00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x v="611"/>
    <n v="3"/>
    <x v="0"/>
    <x v="2631"/>
    <x v="1"/>
    <x v="1"/>
  </r>
  <r>
    <n v="2948"/>
    <s v="CA-2019-169859"/>
    <x v="817"/>
    <d v="2019-12-18T00:00:00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x v="2"/>
    <x v="2632"/>
    <x v="1"/>
    <x v="1"/>
  </r>
  <r>
    <n v="2949"/>
    <s v="CA-2019-169859"/>
    <x v="817"/>
    <d v="2019-12-18T00:00:00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x v="0"/>
    <x v="2633"/>
    <x v="1"/>
    <x v="1"/>
  </r>
  <r>
    <n v="2950"/>
    <s v="CA-2019-134915"/>
    <x v="105"/>
    <d v="2019-11-12T00:00:00"/>
    <s v="Same Day"/>
    <x v="670"/>
    <x v="670"/>
    <x v="2"/>
    <x v="0"/>
    <s v="Glendale"/>
    <x v="16"/>
    <n v="85301"/>
    <x v="1"/>
    <s v="TEC-AC-10001266"/>
    <x v="2"/>
    <x v="11"/>
    <s v="Memorex Micro Travel Drive 8 GB"/>
    <x v="2416"/>
    <n v="4"/>
    <x v="2"/>
    <x v="2634"/>
    <x v="1"/>
    <x v="0"/>
  </r>
  <r>
    <n v="2951"/>
    <s v="CA-2019-134915"/>
    <x v="105"/>
    <d v="2019-11-12T00:00:00"/>
    <s v="Same Day"/>
    <x v="670"/>
    <x v="670"/>
    <x v="2"/>
    <x v="0"/>
    <s v="Glendale"/>
    <x v="16"/>
    <n v="85301"/>
    <x v="1"/>
    <s v="OFF-PA-10002160"/>
    <x v="1"/>
    <x v="10"/>
    <s v="Xerox 1978"/>
    <x v="2382"/>
    <n v="5"/>
    <x v="2"/>
    <x v="2590"/>
    <x v="1"/>
    <x v="0"/>
  </r>
  <r>
    <n v="2952"/>
    <s v="CA-2019-134915"/>
    <x v="105"/>
    <d v="2019-11-12T00:00:00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x v="2"/>
    <x v="2635"/>
    <x v="1"/>
    <x v="0"/>
  </r>
  <r>
    <n v="2953"/>
    <s v="CA-2019-134915"/>
    <x v="105"/>
    <d v="2019-11-12T00:00:00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x v="1"/>
    <x v="0"/>
  </r>
  <r>
    <n v="2954"/>
    <s v="CA-2019-134915"/>
    <x v="105"/>
    <d v="2019-11-12T00:00:00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x v="2"/>
    <x v="2637"/>
    <x v="1"/>
    <x v="0"/>
  </r>
  <r>
    <n v="2955"/>
    <s v="CA-2019-134915"/>
    <x v="105"/>
    <d v="2019-11-12T00:00:00"/>
    <s v="Same Day"/>
    <x v="670"/>
    <x v="670"/>
    <x v="2"/>
    <x v="0"/>
    <s v="Glendale"/>
    <x v="16"/>
    <n v="85301"/>
    <x v="1"/>
    <s v="TEC-PH-10001459"/>
    <x v="2"/>
    <x v="7"/>
    <s v="Samsung Galaxy Mega 6.3"/>
    <x v="2419"/>
    <n v="2"/>
    <x v="2"/>
    <x v="2638"/>
    <x v="1"/>
    <x v="0"/>
  </r>
  <r>
    <n v="2956"/>
    <s v="CA-2018-153353"/>
    <x v="298"/>
    <d v="2018-08-24T00:00:00"/>
    <s v="Standard Class"/>
    <x v="55"/>
    <x v="55"/>
    <x v="1"/>
    <x v="0"/>
    <s v="New York City"/>
    <x v="15"/>
    <n v="10035"/>
    <x v="3"/>
    <s v="TEC-PH-10000439"/>
    <x v="2"/>
    <x v="7"/>
    <s v="GE DSL Phone Line Filter"/>
    <x v="1362"/>
    <n v="1"/>
    <x v="0"/>
    <x v="1425"/>
    <x v="3"/>
    <x v="0"/>
  </r>
  <r>
    <n v="2957"/>
    <s v="CA-2019-123638"/>
    <x v="818"/>
    <d v="2019-07-04T00:00:00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x v="2420"/>
    <n v="3"/>
    <x v="9"/>
    <x v="2639"/>
    <x v="3"/>
    <x v="0"/>
  </r>
  <r>
    <n v="2958"/>
    <s v="CA-2019-168900"/>
    <x v="464"/>
    <d v="2019-05-09T00:00:0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x v="6"/>
    <x v="2640"/>
    <x v="3"/>
    <x v="0"/>
  </r>
  <r>
    <n v="2959"/>
    <s v="CA-2017-158456"/>
    <x v="100"/>
    <d v="2017-12-29T00:00:00"/>
    <s v="Standard Class"/>
    <x v="446"/>
    <x v="446"/>
    <x v="0"/>
    <x v="0"/>
    <s v="Los Angeles"/>
    <x v="1"/>
    <n v="90032"/>
    <x v="1"/>
    <s v="OFF-BI-10001097"/>
    <x v="1"/>
    <x v="8"/>
    <s v="Avery Hole Reinforcements"/>
    <x v="958"/>
    <n v="4"/>
    <x v="2"/>
    <x v="993"/>
    <x v="1"/>
    <x v="0"/>
  </r>
  <r>
    <n v="2960"/>
    <s v="CA-2017-158456"/>
    <x v="100"/>
    <d v="2017-12-29T00:00:00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x v="0"/>
    <x v="2641"/>
    <x v="1"/>
    <x v="0"/>
  </r>
  <r>
    <n v="2961"/>
    <s v="CA-2019-143665"/>
    <x v="466"/>
    <d v="2019-05-01T00:00:00"/>
    <s v="Standard Class"/>
    <x v="178"/>
    <x v="178"/>
    <x v="2"/>
    <x v="0"/>
    <s v="Seattle"/>
    <x v="4"/>
    <n v="98115"/>
    <x v="1"/>
    <s v="OFF-PA-10003673"/>
    <x v="1"/>
    <x v="10"/>
    <s v="Strathmore Photo Mount Cards"/>
    <x v="2422"/>
    <n v="3"/>
    <x v="0"/>
    <x v="2642"/>
    <x v="1"/>
    <x v="0"/>
  </r>
  <r>
    <n v="2962"/>
    <s v="CA-2019-143665"/>
    <x v="466"/>
    <d v="2019-05-01T00:00:00"/>
    <s v="Standard Class"/>
    <x v="178"/>
    <x v="178"/>
    <x v="2"/>
    <x v="0"/>
    <s v="Seattle"/>
    <x v="4"/>
    <n v="98115"/>
    <x v="1"/>
    <s v="OFF-LA-10002034"/>
    <x v="1"/>
    <x v="2"/>
    <s v="Avery 478"/>
    <x v="2423"/>
    <n v="8"/>
    <x v="0"/>
    <x v="2643"/>
    <x v="1"/>
    <x v="0"/>
  </r>
  <r>
    <n v="2963"/>
    <s v="CA-2019-137428"/>
    <x v="819"/>
    <d v="2019-12-21T00:00:00"/>
    <s v="Second Class"/>
    <x v="672"/>
    <x v="672"/>
    <x v="1"/>
    <x v="0"/>
    <s v="Oceanside"/>
    <x v="1"/>
    <n v="92054"/>
    <x v="1"/>
    <s v="FUR-CH-10002774"/>
    <x v="0"/>
    <x v="1"/>
    <s v="Global Deluxe Stacking Chair, Gray"/>
    <x v="2424"/>
    <n v="2"/>
    <x v="2"/>
    <x v="2644"/>
    <x v="1"/>
    <x v="1"/>
  </r>
  <r>
    <n v="2964"/>
    <s v="CA-2019-137428"/>
    <x v="819"/>
    <d v="2019-12-21T00:00:00"/>
    <s v="Second Class"/>
    <x v="672"/>
    <x v="672"/>
    <x v="1"/>
    <x v="0"/>
    <s v="Oceanside"/>
    <x v="1"/>
    <n v="92054"/>
    <x v="1"/>
    <s v="FUR-CH-10003817"/>
    <x v="0"/>
    <x v="1"/>
    <s v="Global Value Steno Chair, Gray"/>
    <x v="2425"/>
    <n v="2"/>
    <x v="2"/>
    <x v="2645"/>
    <x v="1"/>
    <x v="1"/>
  </r>
  <r>
    <n v="2965"/>
    <s v="CA-2019-137428"/>
    <x v="819"/>
    <d v="2019-12-21T00:00:00"/>
    <s v="Second Class"/>
    <x v="672"/>
    <x v="672"/>
    <x v="1"/>
    <x v="0"/>
    <s v="Oceanside"/>
    <x v="1"/>
    <n v="92054"/>
    <x v="1"/>
    <s v="OFF-BI-10002949"/>
    <x v="1"/>
    <x v="8"/>
    <s v="Prestige Round Ring Binders"/>
    <x v="2426"/>
    <n v="5"/>
    <x v="2"/>
    <x v="2646"/>
    <x v="1"/>
    <x v="1"/>
  </r>
  <r>
    <n v="2966"/>
    <s v="CA-2019-137428"/>
    <x v="819"/>
    <d v="2019-12-21T00:00:00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x v="0"/>
    <x v="2647"/>
    <x v="1"/>
    <x v="1"/>
  </r>
  <r>
    <n v="2967"/>
    <s v="CA-2016-162866"/>
    <x v="422"/>
    <d v="2016-12-31T00:00:00"/>
    <s v="Standard Class"/>
    <x v="476"/>
    <x v="476"/>
    <x v="0"/>
    <x v="0"/>
    <s v="Skokie"/>
    <x v="10"/>
    <n v="60076"/>
    <x v="2"/>
    <s v="FUR-FU-10001473"/>
    <x v="0"/>
    <x v="5"/>
    <s v="DAX Wood Document Frame"/>
    <x v="2427"/>
    <n v="6"/>
    <x v="7"/>
    <x v="2648"/>
    <x v="2"/>
    <x v="0"/>
  </r>
  <r>
    <n v="2968"/>
    <s v="CA-2016-162866"/>
    <x v="422"/>
    <d v="2016-12-31T00:00:00"/>
    <s v="Standard Class"/>
    <x v="476"/>
    <x v="476"/>
    <x v="0"/>
    <x v="0"/>
    <s v="Skokie"/>
    <x v="10"/>
    <n v="60076"/>
    <x v="2"/>
    <s v="OFF-ST-10002562"/>
    <x v="1"/>
    <x v="4"/>
    <s v="Staple magnet"/>
    <x v="2428"/>
    <n v="4"/>
    <x v="2"/>
    <x v="2649"/>
    <x v="2"/>
    <x v="0"/>
  </r>
  <r>
    <n v="2969"/>
    <s v="CA-2019-167941"/>
    <x v="44"/>
    <d v="2019-11-09T00:00:00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x v="2"/>
    <x v="2650"/>
    <x v="0"/>
    <x v="0"/>
  </r>
  <r>
    <n v="2970"/>
    <s v="CA-2019-167941"/>
    <x v="44"/>
    <d v="2019-11-09T00:00:00"/>
    <s v="Second Class"/>
    <x v="535"/>
    <x v="535"/>
    <x v="0"/>
    <x v="0"/>
    <s v="Fayetteville"/>
    <x v="3"/>
    <n v="28314"/>
    <x v="0"/>
    <s v="OFF-PA-10001800"/>
    <x v="1"/>
    <x v="10"/>
    <s v="Xerox 220"/>
    <x v="277"/>
    <n v="6"/>
    <x v="2"/>
    <x v="282"/>
    <x v="0"/>
    <x v="0"/>
  </r>
  <r>
    <n v="2971"/>
    <s v="CA-2019-167941"/>
    <x v="44"/>
    <d v="2019-11-09T00:00:00"/>
    <s v="Second Class"/>
    <x v="535"/>
    <x v="535"/>
    <x v="0"/>
    <x v="0"/>
    <s v="Fayetteville"/>
    <x v="3"/>
    <n v="28314"/>
    <x v="0"/>
    <s v="OFF-BI-10002827"/>
    <x v="1"/>
    <x v="8"/>
    <s v="Avery Durable Poly Binders"/>
    <x v="1349"/>
    <n v="8"/>
    <x v="6"/>
    <x v="2651"/>
    <x v="0"/>
    <x v="0"/>
  </r>
  <r>
    <n v="2972"/>
    <s v="CA-2019-167941"/>
    <x v="44"/>
    <d v="2019-11-09T00:00:00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x v="2430"/>
    <n v="2"/>
    <x v="2"/>
    <x v="2652"/>
    <x v="0"/>
    <x v="0"/>
  </r>
  <r>
    <n v="2973"/>
    <s v="CA-2019-167941"/>
    <x v="44"/>
    <d v="2019-11-09T00:00:00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x v="2"/>
    <x v="2653"/>
    <x v="0"/>
    <x v="0"/>
  </r>
  <r>
    <n v="2974"/>
    <s v="CA-2019-111808"/>
    <x v="819"/>
    <d v="2019-12-20T00:00:00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x v="2431"/>
    <n v="5"/>
    <x v="0"/>
    <x v="2654"/>
    <x v="2"/>
    <x v="0"/>
  </r>
  <r>
    <n v="2975"/>
    <s v="CA-2017-137512"/>
    <x v="820"/>
    <d v="2017-05-12T00:00:00"/>
    <s v="Standard Class"/>
    <x v="165"/>
    <x v="165"/>
    <x v="0"/>
    <x v="0"/>
    <s v="Allen"/>
    <x v="5"/>
    <n v="75002"/>
    <x v="2"/>
    <s v="FUR-TA-10001095"/>
    <x v="0"/>
    <x v="3"/>
    <s v="Chromcraft Round Conference Tables"/>
    <x v="1304"/>
    <n v="2"/>
    <x v="4"/>
    <x v="1359"/>
    <x v="2"/>
    <x v="0"/>
  </r>
  <r>
    <n v="2976"/>
    <s v="CA-2017-137512"/>
    <x v="820"/>
    <d v="2017-05-12T00:00:00"/>
    <s v="Standard Class"/>
    <x v="165"/>
    <x v="165"/>
    <x v="0"/>
    <x v="0"/>
    <s v="Allen"/>
    <x v="5"/>
    <n v="75002"/>
    <x v="2"/>
    <s v="OFF-PA-10000213"/>
    <x v="1"/>
    <x v="10"/>
    <s v="Xerox 198"/>
    <x v="801"/>
    <n v="4"/>
    <x v="2"/>
    <x v="2655"/>
    <x v="2"/>
    <x v="0"/>
  </r>
  <r>
    <n v="2977"/>
    <s v="CA-2019-139773"/>
    <x v="769"/>
    <d v="2019-12-04T00:00:00"/>
    <s v="Same Day"/>
    <x v="1"/>
    <x v="1"/>
    <x v="1"/>
    <x v="0"/>
    <s v="Philadelphia"/>
    <x v="9"/>
    <n v="19143"/>
    <x v="3"/>
    <s v="FUR-CH-10001797"/>
    <x v="0"/>
    <x v="1"/>
    <s v="Safco Chair Connectors, 6/Carton"/>
    <x v="2432"/>
    <n v="7"/>
    <x v="4"/>
    <x v="2656"/>
    <x v="3"/>
    <x v="0"/>
  </r>
  <r>
    <n v="2978"/>
    <s v="CA-2019-134607"/>
    <x v="621"/>
    <d v="2019-10-08T00:00:00"/>
    <s v="Second Class"/>
    <x v="332"/>
    <x v="332"/>
    <x v="0"/>
    <x v="0"/>
    <s v="Rochester"/>
    <x v="15"/>
    <n v="14609"/>
    <x v="3"/>
    <s v="OFF-ST-10002214"/>
    <x v="1"/>
    <x v="4"/>
    <s v="X-Rack File for Hanging Folders"/>
    <x v="2433"/>
    <n v="2"/>
    <x v="0"/>
    <x v="2657"/>
    <x v="3"/>
    <x v="0"/>
  </r>
  <r>
    <n v="2979"/>
    <s v="CA-2016-109232"/>
    <x v="286"/>
    <d v="2016-01-16T00:00:0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x v="0"/>
    <x v="2658"/>
    <x v="0"/>
    <x v="0"/>
  </r>
  <r>
    <n v="2980"/>
    <s v="CA-2017-139850"/>
    <x v="821"/>
    <d v="2017-06-17T00:00:00"/>
    <s v="Standard Class"/>
    <x v="673"/>
    <x v="673"/>
    <x v="0"/>
    <x v="0"/>
    <s v="Philadelphia"/>
    <x v="9"/>
    <n v="19134"/>
    <x v="3"/>
    <s v="OFF-PA-10003848"/>
    <x v="1"/>
    <x v="10"/>
    <s v="Xerox 1997"/>
    <x v="561"/>
    <n v="4"/>
    <x v="2"/>
    <x v="570"/>
    <x v="3"/>
    <x v="0"/>
  </r>
  <r>
    <n v="2981"/>
    <s v="CA-2017-139850"/>
    <x v="821"/>
    <d v="2017-06-17T00:00:00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x v="2"/>
    <x v="2659"/>
    <x v="3"/>
    <x v="0"/>
  </r>
  <r>
    <n v="2982"/>
    <s v="CA-2016-131310"/>
    <x v="136"/>
    <d v="2016-07-18T00:00:00"/>
    <s v="Standard Class"/>
    <x v="52"/>
    <x v="52"/>
    <x v="0"/>
    <x v="0"/>
    <s v="Seattle"/>
    <x v="4"/>
    <n v="98115"/>
    <x v="1"/>
    <s v="FUR-CH-10001797"/>
    <x v="0"/>
    <x v="1"/>
    <s v="Safco Chair Connectors, 6/Carton"/>
    <x v="2436"/>
    <n v="4"/>
    <x v="2"/>
    <x v="2660"/>
    <x v="1"/>
    <x v="0"/>
  </r>
  <r>
    <n v="2983"/>
    <s v="CA-2016-131310"/>
    <x v="136"/>
    <d v="2016-07-18T00:00:00"/>
    <s v="Standard Class"/>
    <x v="52"/>
    <x v="52"/>
    <x v="0"/>
    <x v="0"/>
    <s v="Seattle"/>
    <x v="4"/>
    <n v="98115"/>
    <x v="1"/>
    <s v="OFF-BI-10003094"/>
    <x v="1"/>
    <x v="8"/>
    <s v="Self-Adhesive Ring Binder Labels"/>
    <x v="2437"/>
    <n v="4"/>
    <x v="2"/>
    <x v="2661"/>
    <x v="1"/>
    <x v="0"/>
  </r>
  <r>
    <n v="2984"/>
    <s v="US-2016-112872"/>
    <x v="776"/>
    <d v="2016-12-11T00:00:00"/>
    <s v="Second Class"/>
    <x v="53"/>
    <x v="53"/>
    <x v="0"/>
    <x v="0"/>
    <s v="Springfield"/>
    <x v="21"/>
    <n v="97477"/>
    <x v="1"/>
    <s v="OFF-ST-10002205"/>
    <x v="1"/>
    <x v="4"/>
    <s v="File Shuttle I and Handi-File"/>
    <x v="354"/>
    <n v="3"/>
    <x v="2"/>
    <x v="362"/>
    <x v="1"/>
    <x v="0"/>
  </r>
  <r>
    <n v="2985"/>
    <s v="US-2016-112872"/>
    <x v="776"/>
    <d v="2016-12-11T00:00:00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x v="5"/>
    <x v="2662"/>
    <x v="1"/>
    <x v="0"/>
  </r>
  <r>
    <n v="2986"/>
    <s v="CA-2018-139269"/>
    <x v="822"/>
    <d v="2018-05-30T00:00:00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x v="0"/>
    <x v="2663"/>
    <x v="0"/>
    <x v="1"/>
  </r>
  <r>
    <n v="2987"/>
    <s v="CA-2018-139269"/>
    <x v="822"/>
    <d v="2018-05-30T00:00:00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x v="0"/>
    <x v="2664"/>
    <x v="0"/>
    <x v="1"/>
  </r>
  <r>
    <n v="2988"/>
    <s v="CA-2018-139269"/>
    <x v="822"/>
    <d v="2018-05-30T00:00:00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x v="0"/>
    <x v="2665"/>
    <x v="0"/>
    <x v="1"/>
  </r>
  <r>
    <n v="2989"/>
    <s v="CA-2018-139010"/>
    <x v="823"/>
    <d v="2018-02-26T00:00:00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x v="0"/>
    <x v="2666"/>
    <x v="1"/>
    <x v="0"/>
  </r>
  <r>
    <n v="2990"/>
    <s v="CA-2018-139010"/>
    <x v="823"/>
    <d v="2018-02-26T00:00:00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x v="2"/>
    <x v="2667"/>
    <x v="1"/>
    <x v="0"/>
  </r>
  <r>
    <n v="2991"/>
    <s v="CA-2018-139010"/>
    <x v="823"/>
    <d v="2018-02-26T00:00:00"/>
    <s v="Second Class"/>
    <x v="637"/>
    <x v="637"/>
    <x v="1"/>
    <x v="0"/>
    <s v="Los Angeles"/>
    <x v="1"/>
    <n v="90032"/>
    <x v="1"/>
    <s v="OFF-ST-10001809"/>
    <x v="1"/>
    <x v="4"/>
    <s v="Fellowes Officeware Wire Shelving"/>
    <x v="468"/>
    <n v="5"/>
    <x v="0"/>
    <x v="479"/>
    <x v="1"/>
    <x v="0"/>
  </r>
  <r>
    <n v="2992"/>
    <s v="CA-2018-139010"/>
    <x v="823"/>
    <d v="2018-02-26T00:00:00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x v="2"/>
    <x v="2668"/>
    <x v="1"/>
    <x v="0"/>
  </r>
  <r>
    <n v="2993"/>
    <s v="CA-2018-134376"/>
    <x v="824"/>
    <d v="2018-10-06T00:00:00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x v="0"/>
    <x v="651"/>
    <x v="3"/>
    <x v="0"/>
  </r>
  <r>
    <n v="2994"/>
    <s v="CA-2019-147291"/>
    <x v="825"/>
    <d v="2019-03-17T00:00:00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x v="1658"/>
    <n v="4"/>
    <x v="0"/>
    <x v="2669"/>
    <x v="2"/>
    <x v="0"/>
  </r>
  <r>
    <n v="2995"/>
    <s v="CA-2018-112893"/>
    <x v="369"/>
    <d v="2018-09-13T00:00:00"/>
    <s v="Second Class"/>
    <x v="247"/>
    <x v="247"/>
    <x v="0"/>
    <x v="0"/>
    <s v="Stockton"/>
    <x v="1"/>
    <n v="95207"/>
    <x v="1"/>
    <s v="OFF-BI-10004654"/>
    <x v="1"/>
    <x v="8"/>
    <s v="VariCap6 Expandable Binder"/>
    <x v="2444"/>
    <n v="4"/>
    <x v="2"/>
    <x v="2670"/>
    <x v="1"/>
    <x v="0"/>
  </r>
  <r>
    <n v="2996"/>
    <s v="US-2016-150532"/>
    <x v="686"/>
    <d v="2016-07-21T00:00:00"/>
    <s v="Standard Class"/>
    <x v="171"/>
    <x v="171"/>
    <x v="0"/>
    <x v="0"/>
    <s v="Phoenix"/>
    <x v="16"/>
    <n v="85023"/>
    <x v="1"/>
    <s v="OFF-ST-10000760"/>
    <x v="1"/>
    <x v="4"/>
    <s v="Eldon Fold 'N Roll Cart System"/>
    <x v="2336"/>
    <n v="5"/>
    <x v="2"/>
    <x v="2535"/>
    <x v="1"/>
    <x v="0"/>
  </r>
  <r>
    <n v="2997"/>
    <s v="CA-2016-138317"/>
    <x v="261"/>
    <d v="2016-06-25T00:00:00"/>
    <s v="Standard Class"/>
    <x v="508"/>
    <x v="508"/>
    <x v="0"/>
    <x v="0"/>
    <s v="Philadelphia"/>
    <x v="9"/>
    <n v="19120"/>
    <x v="3"/>
    <s v="OFF-EN-10001539"/>
    <x v="1"/>
    <x v="12"/>
    <s v="Staple envelope"/>
    <x v="1730"/>
    <n v="4"/>
    <x v="2"/>
    <x v="2671"/>
    <x v="3"/>
    <x v="0"/>
  </r>
  <r>
    <n v="2998"/>
    <s v="CA-2016-138317"/>
    <x v="261"/>
    <d v="2016-06-25T00:00:00"/>
    <s v="Standard Class"/>
    <x v="508"/>
    <x v="508"/>
    <x v="0"/>
    <x v="0"/>
    <s v="Philadelphia"/>
    <x v="9"/>
    <n v="19120"/>
    <x v="3"/>
    <s v="FUR-FU-10000550"/>
    <x v="0"/>
    <x v="5"/>
    <s v="Stacking Trays by OIC"/>
    <x v="2217"/>
    <n v="1"/>
    <x v="2"/>
    <x v="2672"/>
    <x v="3"/>
    <x v="0"/>
  </r>
  <r>
    <n v="2999"/>
    <s v="CA-2016-138317"/>
    <x v="261"/>
    <d v="2016-06-25T00:00:00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x v="2"/>
    <x v="2673"/>
    <x v="3"/>
    <x v="0"/>
  </r>
  <r>
    <n v="3000"/>
    <s v="CA-2016-138317"/>
    <x v="261"/>
    <d v="2016-06-25T00:00:00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x v="2445"/>
    <n v="3"/>
    <x v="6"/>
    <x v="2674"/>
    <x v="3"/>
    <x v="0"/>
  </r>
  <r>
    <n v="3001"/>
    <s v="CA-2016-138317"/>
    <x v="261"/>
    <d v="2016-06-25T00:00:00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x v="2"/>
    <x v="2675"/>
    <x v="3"/>
    <x v="0"/>
  </r>
  <r>
    <n v="3002"/>
    <s v="CA-2016-138317"/>
    <x v="261"/>
    <d v="2016-06-25T00:00:00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x v="6"/>
    <x v="2676"/>
    <x v="3"/>
    <x v="0"/>
  </r>
  <r>
    <n v="3003"/>
    <s v="CA-2017-130610"/>
    <x v="761"/>
    <d v="2017-07-10T00:00:00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x v="2448"/>
    <n v="5"/>
    <x v="0"/>
    <x v="2677"/>
    <x v="2"/>
    <x v="0"/>
  </r>
  <r>
    <n v="3004"/>
    <s v="CA-2019-104381"/>
    <x v="819"/>
    <d v="2019-12-23T00:00:0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x v="2"/>
    <x v="2678"/>
    <x v="3"/>
    <x v="0"/>
  </r>
  <r>
    <n v="3005"/>
    <s v="CA-2018-131499"/>
    <x v="162"/>
    <d v="2018-09-10T00:00:00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x v="0"/>
    <x v="2679"/>
    <x v="3"/>
    <x v="0"/>
  </r>
  <r>
    <n v="3006"/>
    <s v="CA-2016-148761"/>
    <x v="826"/>
    <d v="2016-05-21T00:00:00"/>
    <s v="Standard Class"/>
    <x v="50"/>
    <x v="50"/>
    <x v="2"/>
    <x v="0"/>
    <s v="Eau Claire"/>
    <x v="6"/>
    <n v="54703"/>
    <x v="2"/>
    <s v="OFF-BI-10000666"/>
    <x v="1"/>
    <x v="8"/>
    <s v="Surelock Post Binders"/>
    <x v="1296"/>
    <n v="3"/>
    <x v="0"/>
    <x v="1351"/>
    <x v="2"/>
    <x v="0"/>
  </r>
  <r>
    <n v="3007"/>
    <s v="CA-2019-116519"/>
    <x v="119"/>
    <d v="2019-10-15T00:00:00"/>
    <s v="First Class"/>
    <x v="257"/>
    <x v="257"/>
    <x v="0"/>
    <x v="0"/>
    <s v="New York City"/>
    <x v="15"/>
    <n v="10009"/>
    <x v="3"/>
    <s v="OFF-AP-10000828"/>
    <x v="1"/>
    <x v="9"/>
    <s v="Avanti 4.4 Cu. Ft. Refrigerator"/>
    <x v="2451"/>
    <n v="5"/>
    <x v="0"/>
    <x v="2680"/>
    <x v="3"/>
    <x v="0"/>
  </r>
  <r>
    <n v="3008"/>
    <s v="CA-2016-130729"/>
    <x v="745"/>
    <d v="2016-10-29T00:00:00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x v="2"/>
    <x v="2681"/>
    <x v="1"/>
    <x v="0"/>
  </r>
  <r>
    <n v="3009"/>
    <s v="CA-2018-124772"/>
    <x v="5"/>
    <d v="2018-12-06T00:00:00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x v="0"/>
    <x v="2005"/>
    <x v="0"/>
    <x v="0"/>
  </r>
  <r>
    <n v="3010"/>
    <s v="CA-2018-115525"/>
    <x v="197"/>
    <d v="2018-07-29T00:00:00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x v="2"/>
    <x v="2682"/>
    <x v="3"/>
    <x v="0"/>
  </r>
  <r>
    <n v="3011"/>
    <s v="CA-2019-134845"/>
    <x v="827"/>
    <d v="2019-04-23T00:00:0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x v="2454"/>
    <n v="5"/>
    <x v="6"/>
    <x v="2683"/>
    <x v="1"/>
    <x v="0"/>
  </r>
  <r>
    <n v="3012"/>
    <s v="CA-2019-134845"/>
    <x v="827"/>
    <d v="2019-04-23T00:00:0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x v="2455"/>
    <n v="5"/>
    <x v="6"/>
    <x v="2684"/>
    <x v="1"/>
    <x v="0"/>
  </r>
  <r>
    <n v="3013"/>
    <s v="CA-2019-134845"/>
    <x v="827"/>
    <d v="2019-04-23T00:00:0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x v="2456"/>
    <n v="2"/>
    <x v="6"/>
    <x v="2685"/>
    <x v="1"/>
    <x v="0"/>
  </r>
  <r>
    <n v="3014"/>
    <s v="CA-2019-134845"/>
    <x v="827"/>
    <d v="2019-04-23T00:00:0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x v="2457"/>
    <n v="6"/>
    <x v="6"/>
    <x v="2686"/>
    <x v="1"/>
    <x v="0"/>
  </r>
  <r>
    <n v="3015"/>
    <s v="CA-2019-134845"/>
    <x v="827"/>
    <d v="2019-04-23T00:00:00"/>
    <s v="Standard Class"/>
    <x v="676"/>
    <x v="676"/>
    <x v="2"/>
    <x v="0"/>
    <s v="Louisville"/>
    <x v="22"/>
    <n v="80027"/>
    <x v="1"/>
    <s v="OFF-PA-10002005"/>
    <x v="1"/>
    <x v="10"/>
    <s v="Xerox 225"/>
    <x v="561"/>
    <n v="4"/>
    <x v="2"/>
    <x v="570"/>
    <x v="1"/>
    <x v="0"/>
  </r>
  <r>
    <n v="3016"/>
    <s v="US-2017-138919"/>
    <x v="14"/>
    <d v="2017-09-21T00:00:00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x v="10"/>
    <x v="2687"/>
    <x v="3"/>
    <x v="0"/>
  </r>
  <r>
    <n v="3017"/>
    <s v="US-2018-160528"/>
    <x v="828"/>
    <d v="2018-08-30T00:00:00"/>
    <s v="Standard Class"/>
    <x v="414"/>
    <x v="414"/>
    <x v="2"/>
    <x v="0"/>
    <s v="Pharr"/>
    <x v="5"/>
    <n v="78577"/>
    <x v="2"/>
    <s v="OFF-ST-10002743"/>
    <x v="1"/>
    <x v="4"/>
    <s v="SAFCO Boltless Steel Shelving"/>
    <x v="2459"/>
    <n v="8"/>
    <x v="2"/>
    <x v="2688"/>
    <x v="2"/>
    <x v="0"/>
  </r>
  <r>
    <n v="3018"/>
    <s v="US-2018-160528"/>
    <x v="828"/>
    <d v="2018-08-30T00:00:00"/>
    <s v="Standard Class"/>
    <x v="414"/>
    <x v="414"/>
    <x v="2"/>
    <x v="0"/>
    <s v="Pharr"/>
    <x v="5"/>
    <n v="78577"/>
    <x v="2"/>
    <s v="FUR-FU-10004973"/>
    <x v="0"/>
    <x v="5"/>
    <s v="Flat Face Poster Frame"/>
    <x v="1832"/>
    <n v="3"/>
    <x v="7"/>
    <x v="1963"/>
    <x v="2"/>
    <x v="0"/>
  </r>
  <r>
    <n v="3019"/>
    <s v="US-2018-160528"/>
    <x v="828"/>
    <d v="2018-08-30T00:00:00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x v="2"/>
    <x v="2689"/>
    <x v="2"/>
    <x v="0"/>
  </r>
  <r>
    <n v="3020"/>
    <s v="CA-2017-123568"/>
    <x v="627"/>
    <d v="2017-11-14T00:00:00"/>
    <s v="Standard Class"/>
    <x v="183"/>
    <x v="183"/>
    <x v="0"/>
    <x v="0"/>
    <s v="West Jordan"/>
    <x v="7"/>
    <n v="84084"/>
    <x v="1"/>
    <s v="OFF-FA-10002701"/>
    <x v="1"/>
    <x v="13"/>
    <s v="Alliance Rubber Bands"/>
    <x v="1325"/>
    <n v="3"/>
    <x v="0"/>
    <x v="2690"/>
    <x v="1"/>
    <x v="1"/>
  </r>
  <r>
    <n v="3021"/>
    <s v="CA-2017-123568"/>
    <x v="627"/>
    <d v="2017-11-14T00:00:00"/>
    <s v="Standard Class"/>
    <x v="183"/>
    <x v="183"/>
    <x v="0"/>
    <x v="0"/>
    <s v="West Jordan"/>
    <x v="7"/>
    <n v="84084"/>
    <x v="1"/>
    <s v="OFF-PA-10001125"/>
    <x v="1"/>
    <x v="10"/>
    <s v="Xerox 1988"/>
    <x v="1663"/>
    <n v="3"/>
    <x v="0"/>
    <x v="1761"/>
    <x v="1"/>
    <x v="1"/>
  </r>
  <r>
    <n v="3022"/>
    <s v="CA-2017-123568"/>
    <x v="627"/>
    <d v="2017-11-14T00:00:00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x v="0"/>
    <x v="2691"/>
    <x v="1"/>
    <x v="1"/>
  </r>
  <r>
    <n v="3023"/>
    <s v="CA-2017-123568"/>
    <x v="627"/>
    <d v="2017-11-14T00:00:00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x v="2462"/>
    <n v="5"/>
    <x v="2"/>
    <x v="2692"/>
    <x v="1"/>
    <x v="1"/>
  </r>
  <r>
    <n v="3024"/>
    <s v="CA-2019-124674"/>
    <x v="701"/>
    <d v="2019-11-23T00:00:00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x v="8"/>
    <x v="2693"/>
    <x v="2"/>
    <x v="0"/>
  </r>
  <r>
    <n v="3025"/>
    <s v="CA-2017-164441"/>
    <x v="627"/>
    <d v="2017-11-13T00:00:00"/>
    <s v="Standard Class"/>
    <x v="549"/>
    <x v="549"/>
    <x v="0"/>
    <x v="0"/>
    <s v="New York City"/>
    <x v="15"/>
    <n v="10011"/>
    <x v="3"/>
    <s v="OFF-BI-10001922"/>
    <x v="1"/>
    <x v="8"/>
    <s v="Storex Dura Pro Binders"/>
    <x v="2464"/>
    <n v="11"/>
    <x v="2"/>
    <x v="2694"/>
    <x v="3"/>
    <x v="0"/>
  </r>
  <r>
    <n v="3026"/>
    <s v="CA-2017-164441"/>
    <x v="627"/>
    <d v="2017-11-13T00:00:00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x v="0"/>
    <x v="2695"/>
    <x v="3"/>
    <x v="0"/>
  </r>
  <r>
    <n v="3027"/>
    <s v="CA-2019-169054"/>
    <x v="300"/>
    <d v="2019-04-26T00:00:00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3028"/>
    <s v="CA-2016-106719"/>
    <x v="829"/>
    <d v="2016-08-24T00:00:00"/>
    <s v="Same Day"/>
    <x v="516"/>
    <x v="516"/>
    <x v="1"/>
    <x v="0"/>
    <s v="Billings"/>
    <x v="37"/>
    <n v="59102"/>
    <x v="1"/>
    <s v="OFF-BI-10002799"/>
    <x v="1"/>
    <x v="8"/>
    <s v="SlimView Poly Binder, 3/8&quot;"/>
    <x v="1838"/>
    <n v="2"/>
    <x v="2"/>
    <x v="2696"/>
    <x v="1"/>
    <x v="0"/>
  </r>
  <r>
    <n v="3029"/>
    <s v="CA-2019-116855"/>
    <x v="94"/>
    <d v="2019-12-21T00:00:00"/>
    <s v="Standard Class"/>
    <x v="482"/>
    <x v="482"/>
    <x v="0"/>
    <x v="0"/>
    <s v="Chesapeake"/>
    <x v="17"/>
    <n v="23320"/>
    <x v="0"/>
    <s v="FUR-CH-10003846"/>
    <x v="0"/>
    <x v="1"/>
    <s v="Hon Valutask Swivel Chairs"/>
    <x v="2465"/>
    <n v="5"/>
    <x v="0"/>
    <x v="2697"/>
    <x v="0"/>
    <x v="0"/>
  </r>
  <r>
    <n v="3030"/>
    <s v="US-2018-164189"/>
    <x v="830"/>
    <d v="2018-03-28T00:00:00"/>
    <s v="Standard Class"/>
    <x v="112"/>
    <x v="112"/>
    <x v="1"/>
    <x v="0"/>
    <s v="Gresham"/>
    <x v="21"/>
    <n v="97030"/>
    <x v="1"/>
    <s v="TEC-PH-10003691"/>
    <x v="2"/>
    <x v="7"/>
    <s v="BlackBerry Q10"/>
    <x v="2466"/>
    <n v="4"/>
    <x v="2"/>
    <x v="2698"/>
    <x v="1"/>
    <x v="0"/>
  </r>
  <r>
    <n v="3031"/>
    <s v="CA-2017-168480"/>
    <x v="481"/>
    <d v="2017-09-27T00:00:00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x v="1949"/>
    <n v="4"/>
    <x v="0"/>
    <x v="2699"/>
    <x v="2"/>
    <x v="1"/>
  </r>
  <r>
    <n v="3032"/>
    <s v="CA-2017-168480"/>
    <x v="481"/>
    <d v="2017-09-27T00:00:00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x v="2467"/>
    <n v="1"/>
    <x v="0"/>
    <x v="2700"/>
    <x v="2"/>
    <x v="1"/>
  </r>
  <r>
    <n v="3033"/>
    <s v="US-2018-114293"/>
    <x v="831"/>
    <d v="2018-11-26T00:00:00"/>
    <s v="Standard Class"/>
    <x v="423"/>
    <x v="423"/>
    <x v="0"/>
    <x v="0"/>
    <s v="Gresham"/>
    <x v="21"/>
    <n v="97030"/>
    <x v="1"/>
    <s v="FUR-CH-10003833"/>
    <x v="0"/>
    <x v="1"/>
    <s v="Novimex Fabric Task Chair"/>
    <x v="2468"/>
    <n v="4"/>
    <x v="2"/>
    <x v="2701"/>
    <x v="1"/>
    <x v="1"/>
  </r>
  <r>
    <n v="3034"/>
    <s v="CA-2019-134173"/>
    <x v="118"/>
    <d v="2019-09-21T00:00:00"/>
    <s v="Standard Class"/>
    <x v="144"/>
    <x v="144"/>
    <x v="2"/>
    <x v="0"/>
    <s v="Philadelphia"/>
    <x v="9"/>
    <n v="19143"/>
    <x v="3"/>
    <s v="OFF-PA-10004355"/>
    <x v="1"/>
    <x v="10"/>
    <s v="Xerox 231"/>
    <x v="561"/>
    <n v="4"/>
    <x v="2"/>
    <x v="570"/>
    <x v="3"/>
    <x v="0"/>
  </r>
  <r>
    <n v="3035"/>
    <s v="US-2017-123960"/>
    <x v="832"/>
    <d v="2017-06-16T00:00:00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x v="2469"/>
    <n v="6"/>
    <x v="0"/>
    <x v="2702"/>
    <x v="0"/>
    <x v="0"/>
  </r>
  <r>
    <n v="3036"/>
    <s v="US-2017-123960"/>
    <x v="832"/>
    <d v="2017-06-16T00:00:00"/>
    <s v="Standard Class"/>
    <x v="205"/>
    <x v="205"/>
    <x v="0"/>
    <x v="0"/>
    <s v="Monroe"/>
    <x v="28"/>
    <n v="71203"/>
    <x v="0"/>
    <s v="OFF-BI-10002799"/>
    <x v="1"/>
    <x v="8"/>
    <s v="SlimView Poly Binder, 3/8&quot;"/>
    <x v="2470"/>
    <n v="7"/>
    <x v="0"/>
    <x v="2703"/>
    <x v="0"/>
    <x v="0"/>
  </r>
  <r>
    <n v="3037"/>
    <s v="US-2017-123960"/>
    <x v="832"/>
    <d v="2017-06-16T00:00:00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x v="0"/>
    <x v="2704"/>
    <x v="0"/>
    <x v="0"/>
  </r>
  <r>
    <n v="3038"/>
    <s v="US-2017-123960"/>
    <x v="832"/>
    <d v="2017-06-16T00:00:00"/>
    <s v="Standard Class"/>
    <x v="205"/>
    <x v="205"/>
    <x v="0"/>
    <x v="0"/>
    <s v="Monroe"/>
    <x v="28"/>
    <n v="71203"/>
    <x v="0"/>
    <s v="OFF-PA-10004451"/>
    <x v="1"/>
    <x v="10"/>
    <s v="Xerox 222"/>
    <x v="56"/>
    <n v="5"/>
    <x v="0"/>
    <x v="56"/>
    <x v="0"/>
    <x v="0"/>
  </r>
  <r>
    <n v="3039"/>
    <s v="US-2017-123960"/>
    <x v="832"/>
    <d v="2017-06-16T00:00:00"/>
    <s v="Standard Class"/>
    <x v="205"/>
    <x v="205"/>
    <x v="0"/>
    <x v="0"/>
    <s v="Monroe"/>
    <x v="28"/>
    <n v="71203"/>
    <x v="0"/>
    <s v="FUR-FU-10004666"/>
    <x v="0"/>
    <x v="5"/>
    <s v="DAX Clear Channel Poster Frame"/>
    <x v="2472"/>
    <n v="2"/>
    <x v="0"/>
    <x v="2705"/>
    <x v="0"/>
    <x v="0"/>
  </r>
  <r>
    <n v="3040"/>
    <s v="CA-2019-101749"/>
    <x v="621"/>
    <d v="2019-10-08T00:00:00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x v="2"/>
    <x v="2706"/>
    <x v="1"/>
    <x v="0"/>
  </r>
  <r>
    <n v="3041"/>
    <s v="US-2018-147991"/>
    <x v="465"/>
    <d v="2018-05-09T00:00:00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x v="2"/>
    <x v="2707"/>
    <x v="0"/>
    <x v="0"/>
  </r>
  <r>
    <n v="3042"/>
    <s v="CA-2019-149559"/>
    <x v="220"/>
    <d v="2019-09-12T00:00:00"/>
    <s v="Same Day"/>
    <x v="580"/>
    <x v="580"/>
    <x v="2"/>
    <x v="0"/>
    <s v="Long Beach"/>
    <x v="1"/>
    <n v="90805"/>
    <x v="1"/>
    <s v="OFF-PA-10003172"/>
    <x v="1"/>
    <x v="10"/>
    <s v="Xerox 1996"/>
    <x v="91"/>
    <n v="2"/>
    <x v="0"/>
    <x v="91"/>
    <x v="1"/>
    <x v="0"/>
  </r>
  <r>
    <n v="3043"/>
    <s v="CA-2019-149559"/>
    <x v="220"/>
    <d v="2019-09-12T00:00:00"/>
    <s v="Same Day"/>
    <x v="580"/>
    <x v="580"/>
    <x v="2"/>
    <x v="0"/>
    <s v="Long Beach"/>
    <x v="1"/>
    <n v="90805"/>
    <x v="1"/>
    <s v="OFF-EN-10002312"/>
    <x v="1"/>
    <x v="12"/>
    <s v="#10 Self-Seal White Envelopes"/>
    <x v="2475"/>
    <n v="2"/>
    <x v="0"/>
    <x v="2708"/>
    <x v="1"/>
    <x v="0"/>
  </r>
  <r>
    <n v="3044"/>
    <s v="CA-2019-149559"/>
    <x v="220"/>
    <d v="2019-09-12T00:00:00"/>
    <s v="Same Day"/>
    <x v="580"/>
    <x v="580"/>
    <x v="2"/>
    <x v="0"/>
    <s v="Long Beach"/>
    <x v="1"/>
    <n v="90805"/>
    <x v="1"/>
    <s v="FUR-CH-10002320"/>
    <x v="0"/>
    <x v="1"/>
    <s v="Hon Pagoda Stacking Chairs"/>
    <x v="2476"/>
    <n v="8"/>
    <x v="2"/>
    <x v="2709"/>
    <x v="1"/>
    <x v="0"/>
  </r>
  <r>
    <n v="3045"/>
    <s v="CA-2017-135174"/>
    <x v="28"/>
    <d v="2017-05-02T00:00:00"/>
    <s v="Second Class"/>
    <x v="546"/>
    <x v="546"/>
    <x v="0"/>
    <x v="0"/>
    <s v="Troy"/>
    <x v="24"/>
    <n v="45373"/>
    <x v="3"/>
    <s v="TEC-PH-10001530"/>
    <x v="2"/>
    <x v="7"/>
    <s v="Cisco Unified IP Phone 7945G VoIP phone"/>
    <x v="2477"/>
    <n v="5"/>
    <x v="10"/>
    <x v="2710"/>
    <x v="3"/>
    <x v="0"/>
  </r>
  <r>
    <n v="3046"/>
    <s v="CA-2019-125290"/>
    <x v="44"/>
    <d v="2019-11-10T00:00:00"/>
    <s v="Second Class"/>
    <x v="254"/>
    <x v="254"/>
    <x v="2"/>
    <x v="0"/>
    <s v="Minneapolis"/>
    <x v="11"/>
    <n v="55407"/>
    <x v="2"/>
    <s v="OFF-AR-10001216"/>
    <x v="1"/>
    <x v="6"/>
    <s v="Newell 339"/>
    <x v="2255"/>
    <n v="5"/>
    <x v="0"/>
    <x v="2711"/>
    <x v="2"/>
    <x v="0"/>
  </r>
  <r>
    <n v="3047"/>
    <s v="CA-2019-125290"/>
    <x v="44"/>
    <d v="2019-11-10T00:00:00"/>
    <s v="Second Class"/>
    <x v="254"/>
    <x v="254"/>
    <x v="2"/>
    <x v="0"/>
    <s v="Minneapolis"/>
    <x v="11"/>
    <n v="55407"/>
    <x v="2"/>
    <s v="OFF-PA-10003127"/>
    <x v="1"/>
    <x v="10"/>
    <s v="Easy-staple paper"/>
    <x v="978"/>
    <n v="1"/>
    <x v="0"/>
    <x v="1016"/>
    <x v="2"/>
    <x v="0"/>
  </r>
  <r>
    <n v="3048"/>
    <s v="CA-2016-137351"/>
    <x v="587"/>
    <d v="2016-10-04T00:00:00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x v="2"/>
    <x v="2712"/>
    <x v="1"/>
    <x v="0"/>
  </r>
  <r>
    <n v="3049"/>
    <s v="CA-2019-121419"/>
    <x v="459"/>
    <d v="2019-04-04T00:00:00"/>
    <s v="First Class"/>
    <x v="679"/>
    <x v="679"/>
    <x v="2"/>
    <x v="0"/>
    <s v="Columbus"/>
    <x v="32"/>
    <n v="31907"/>
    <x v="0"/>
    <s v="FUR-TA-10004534"/>
    <x v="0"/>
    <x v="3"/>
    <s v="Bevis 44 x 96 Conference Tables"/>
    <x v="1764"/>
    <n v="2"/>
    <x v="0"/>
    <x v="1877"/>
    <x v="0"/>
    <x v="0"/>
  </r>
  <r>
    <n v="3050"/>
    <s v="CA-2019-121419"/>
    <x v="459"/>
    <d v="2019-04-04T00:00:00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x v="310"/>
    <n v="4"/>
    <x v="0"/>
    <x v="315"/>
    <x v="0"/>
    <x v="0"/>
  </r>
  <r>
    <n v="3051"/>
    <s v="US-2019-148054"/>
    <x v="833"/>
    <d v="2019-10-11T00:00:00"/>
    <s v="Standard Class"/>
    <x v="125"/>
    <x v="125"/>
    <x v="2"/>
    <x v="0"/>
    <s v="Meridian"/>
    <x v="45"/>
    <n v="83642"/>
    <x v="1"/>
    <s v="FUR-FU-10003247"/>
    <x v="0"/>
    <x v="5"/>
    <s v="36X48 HARDFLOOR CHAIRMAT"/>
    <x v="108"/>
    <n v="2"/>
    <x v="0"/>
    <x v="1464"/>
    <x v="1"/>
    <x v="0"/>
  </r>
  <r>
    <n v="3052"/>
    <s v="US-2019-148054"/>
    <x v="833"/>
    <d v="2019-10-11T00:00:00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x v="1"/>
    <x v="0"/>
  </r>
  <r>
    <n v="3053"/>
    <s v="US-2019-148054"/>
    <x v="833"/>
    <d v="2019-10-11T00:00:00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x v="0"/>
    <x v="2714"/>
    <x v="1"/>
    <x v="0"/>
  </r>
  <r>
    <n v="3054"/>
    <s v="CA-2018-128517"/>
    <x v="526"/>
    <d v="2018-04-14T00:00:00"/>
    <s v="Second Class"/>
    <x v="680"/>
    <x v="680"/>
    <x v="2"/>
    <x v="0"/>
    <s v="Detroit"/>
    <x v="12"/>
    <n v="48227"/>
    <x v="2"/>
    <s v="TEC-PH-10002555"/>
    <x v="2"/>
    <x v="7"/>
    <s v="Nortel Meridian M5316 Digital phone"/>
    <x v="2480"/>
    <n v="2"/>
    <x v="0"/>
    <x v="2715"/>
    <x v="2"/>
    <x v="0"/>
  </r>
  <r>
    <n v="3055"/>
    <s v="CA-2018-128517"/>
    <x v="526"/>
    <d v="2018-04-14T00:00:00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x v="0"/>
    <x v="2716"/>
    <x v="2"/>
    <x v="0"/>
  </r>
  <r>
    <n v="3056"/>
    <s v="US-2017-100377"/>
    <x v="834"/>
    <d v="2017-09-01T00:00:00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x v="2481"/>
    <n v="5"/>
    <x v="2"/>
    <x v="2717"/>
    <x v="2"/>
    <x v="0"/>
  </r>
  <r>
    <n v="3057"/>
    <s v="CA-2019-131492"/>
    <x v="15"/>
    <d v="2019-10-24T00:00:00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x v="0"/>
    <x v="2718"/>
    <x v="1"/>
    <x v="1"/>
  </r>
  <r>
    <n v="3058"/>
    <s v="CA-2019-131492"/>
    <x v="15"/>
    <d v="2019-10-24T00:00:00"/>
    <s v="Second Class"/>
    <x v="511"/>
    <x v="511"/>
    <x v="1"/>
    <x v="0"/>
    <s v="San Francisco"/>
    <x v="1"/>
    <n v="94110"/>
    <x v="1"/>
    <s v="OFF-LA-10001641"/>
    <x v="1"/>
    <x v="2"/>
    <s v="Avery 518"/>
    <x v="2483"/>
    <n v="10"/>
    <x v="0"/>
    <x v="2719"/>
    <x v="1"/>
    <x v="1"/>
  </r>
  <r>
    <n v="3059"/>
    <s v="CA-2019-131492"/>
    <x v="15"/>
    <d v="2019-10-24T00:00:00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x v="2484"/>
    <n v="2"/>
    <x v="0"/>
    <x v="2720"/>
    <x v="1"/>
    <x v="1"/>
  </r>
  <r>
    <n v="3060"/>
    <s v="CA-2019-131492"/>
    <x v="15"/>
    <d v="2019-10-24T00:00:00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x v="2"/>
    <x v="2721"/>
    <x v="1"/>
    <x v="1"/>
  </r>
  <r>
    <n v="3061"/>
    <s v="CA-2018-144554"/>
    <x v="77"/>
    <d v="2018-11-12T00:00:00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x v="2486"/>
    <n v="3"/>
    <x v="2"/>
    <x v="2722"/>
    <x v="3"/>
    <x v="0"/>
  </r>
  <r>
    <n v="3062"/>
    <s v="CA-2019-127621"/>
    <x v="448"/>
    <d v="2019-03-07T00:00:00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x v="2"/>
    <x v="2723"/>
    <x v="2"/>
    <x v="0"/>
  </r>
  <r>
    <n v="3063"/>
    <s v="CA-2017-145184"/>
    <x v="154"/>
    <d v="2017-11-29T00:00:00"/>
    <s v="First Class"/>
    <x v="251"/>
    <x v="251"/>
    <x v="1"/>
    <x v="0"/>
    <s v="Newark"/>
    <x v="13"/>
    <n v="19711"/>
    <x v="3"/>
    <s v="TEC-PH-10002350"/>
    <x v="2"/>
    <x v="7"/>
    <s v="Apple EarPods with Remote and Mic"/>
    <x v="2487"/>
    <n v="3"/>
    <x v="0"/>
    <x v="2724"/>
    <x v="3"/>
    <x v="0"/>
  </r>
  <r>
    <n v="3064"/>
    <s v="CA-2017-145184"/>
    <x v="154"/>
    <d v="2017-11-29T00:00:00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x v="0"/>
    <x v="2725"/>
    <x v="3"/>
    <x v="0"/>
  </r>
  <r>
    <n v="3065"/>
    <s v="CA-2019-106859"/>
    <x v="677"/>
    <d v="2019-03-18T00:00:00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x v="0"/>
    <x v="2726"/>
    <x v="1"/>
    <x v="0"/>
  </r>
  <r>
    <n v="3066"/>
    <s v="CA-2019-106859"/>
    <x v="677"/>
    <d v="2019-03-18T00:00:00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x v="2"/>
    <x v="2727"/>
    <x v="1"/>
    <x v="0"/>
  </r>
  <r>
    <n v="3067"/>
    <s v="CA-2019-106859"/>
    <x v="677"/>
    <d v="2019-03-18T00:00:00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x v="0"/>
    <x v="2728"/>
    <x v="1"/>
    <x v="0"/>
  </r>
  <r>
    <n v="3068"/>
    <s v="CA-2019-106859"/>
    <x v="677"/>
    <d v="2019-03-18T00:00:00"/>
    <s v="Second Class"/>
    <x v="682"/>
    <x v="682"/>
    <x v="2"/>
    <x v="0"/>
    <s v="Albuquerque"/>
    <x v="27"/>
    <n v="87105"/>
    <x v="1"/>
    <s v="OFF-PA-10001534"/>
    <x v="1"/>
    <x v="10"/>
    <s v="Xerox 230"/>
    <x v="1568"/>
    <n v="7"/>
    <x v="0"/>
    <x v="1657"/>
    <x v="1"/>
    <x v="0"/>
  </r>
  <r>
    <n v="3069"/>
    <s v="CA-2019-106859"/>
    <x v="677"/>
    <d v="2019-03-18T00:00:00"/>
    <s v="Second Class"/>
    <x v="682"/>
    <x v="682"/>
    <x v="2"/>
    <x v="0"/>
    <s v="Albuquerque"/>
    <x v="27"/>
    <n v="87105"/>
    <x v="1"/>
    <s v="OFF-PA-10001815"/>
    <x v="1"/>
    <x v="10"/>
    <s v="Xerox 1885"/>
    <x v="2491"/>
    <n v="6"/>
    <x v="0"/>
    <x v="2729"/>
    <x v="1"/>
    <x v="0"/>
  </r>
  <r>
    <n v="3070"/>
    <s v="US-2019-120089"/>
    <x v="329"/>
    <d v="2019-11-30T00:00:00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x v="2"/>
    <x v="2730"/>
    <x v="3"/>
    <x v="0"/>
  </r>
  <r>
    <n v="3071"/>
    <s v="CA-2016-119375"/>
    <x v="664"/>
    <d v="2016-11-22T00:00:00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x v="0"/>
    <x v="2731"/>
    <x v="3"/>
    <x v="0"/>
  </r>
  <r>
    <n v="3072"/>
    <s v="CA-2016-119375"/>
    <x v="664"/>
    <d v="2016-11-22T00:00:00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x v="0"/>
    <x v="2732"/>
    <x v="3"/>
    <x v="0"/>
  </r>
  <r>
    <n v="3073"/>
    <s v="CA-2016-119375"/>
    <x v="664"/>
    <d v="2016-11-22T00:00:00"/>
    <s v="Standard Class"/>
    <x v="289"/>
    <x v="289"/>
    <x v="1"/>
    <x v="0"/>
    <s v="Newark"/>
    <x v="13"/>
    <n v="19711"/>
    <x v="3"/>
    <s v="OFF-AR-10003752"/>
    <x v="1"/>
    <x v="6"/>
    <s v="Deluxe Chalkboard Eraser Cleaner"/>
    <x v="2495"/>
    <n v="5"/>
    <x v="0"/>
    <x v="2733"/>
    <x v="3"/>
    <x v="0"/>
  </r>
  <r>
    <n v="3074"/>
    <s v="CA-2018-125206"/>
    <x v="835"/>
    <d v="2018-01-05T00:00:00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x v="0"/>
    <x v="2734"/>
    <x v="1"/>
    <x v="0"/>
  </r>
  <r>
    <n v="3075"/>
    <s v="CA-2017-126137"/>
    <x v="292"/>
    <d v="2017-10-08T00:00:00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x v="11"/>
    <x v="2735"/>
    <x v="1"/>
    <x v="0"/>
  </r>
  <r>
    <n v="3076"/>
    <s v="CA-2016-143903"/>
    <x v="836"/>
    <d v="2016-07-24T00:00:00"/>
    <s v="Standard Class"/>
    <x v="454"/>
    <x v="454"/>
    <x v="2"/>
    <x v="0"/>
    <s v="Dallas"/>
    <x v="5"/>
    <n v="75217"/>
    <x v="2"/>
    <s v="OFF-ST-10003306"/>
    <x v="1"/>
    <x v="4"/>
    <s v="Letter Size Cart"/>
    <x v="2498"/>
    <n v="3"/>
    <x v="2"/>
    <x v="2736"/>
    <x v="2"/>
    <x v="0"/>
  </r>
  <r>
    <n v="3077"/>
    <s v="CA-2016-143903"/>
    <x v="836"/>
    <d v="2016-07-24T00:00:00"/>
    <s v="Standard Class"/>
    <x v="454"/>
    <x v="454"/>
    <x v="2"/>
    <x v="0"/>
    <s v="Dallas"/>
    <x v="5"/>
    <n v="75217"/>
    <x v="2"/>
    <s v="FUR-FU-10003724"/>
    <x v="0"/>
    <x v="5"/>
    <s v="Westinghouse Clip-On Gooseneck Lamps"/>
    <x v="2499"/>
    <n v="5"/>
    <x v="7"/>
    <x v="2737"/>
    <x v="2"/>
    <x v="0"/>
  </r>
  <r>
    <n v="3078"/>
    <s v="CA-2016-143903"/>
    <x v="836"/>
    <d v="2016-07-24T00:00:00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x v="2500"/>
    <n v="2"/>
    <x v="4"/>
    <x v="2738"/>
    <x v="2"/>
    <x v="0"/>
  </r>
  <r>
    <n v="3079"/>
    <s v="CA-2016-104780"/>
    <x v="371"/>
    <d v="2016-05-25T00:00:00"/>
    <s v="Standard Class"/>
    <x v="404"/>
    <x v="404"/>
    <x v="2"/>
    <x v="0"/>
    <s v="San Diego"/>
    <x v="1"/>
    <n v="92037"/>
    <x v="1"/>
    <s v="OFF-AR-10003514"/>
    <x v="1"/>
    <x v="6"/>
    <s v="4009 Highlighters by Sanford"/>
    <x v="2501"/>
    <n v="8"/>
    <x v="0"/>
    <x v="2739"/>
    <x v="1"/>
    <x v="0"/>
  </r>
  <r>
    <n v="3080"/>
    <s v="CA-2019-101182"/>
    <x v="507"/>
    <d v="2019-09-05T00:00:00"/>
    <s v="First Class"/>
    <x v="683"/>
    <x v="683"/>
    <x v="2"/>
    <x v="0"/>
    <s v="Apple Valley"/>
    <x v="1"/>
    <n v="92307"/>
    <x v="1"/>
    <s v="OFF-PA-10001800"/>
    <x v="1"/>
    <x v="10"/>
    <s v="Xerox 220"/>
    <x v="91"/>
    <n v="2"/>
    <x v="0"/>
    <x v="91"/>
    <x v="1"/>
    <x v="0"/>
  </r>
  <r>
    <n v="3081"/>
    <s v="CA-2019-101182"/>
    <x v="507"/>
    <d v="2019-09-05T00:00:00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x v="2"/>
    <x v="2740"/>
    <x v="1"/>
    <x v="0"/>
  </r>
  <r>
    <n v="3082"/>
    <s v="US-2019-132297"/>
    <x v="837"/>
    <d v="2019-06-02T00:00:00"/>
    <s v="Standard Class"/>
    <x v="108"/>
    <x v="108"/>
    <x v="2"/>
    <x v="0"/>
    <s v="Louisville"/>
    <x v="0"/>
    <n v="40214"/>
    <x v="0"/>
    <s v="OFF-BI-10003364"/>
    <x v="1"/>
    <x v="8"/>
    <s v="Binding Machine Supplies"/>
    <x v="2502"/>
    <n v="2"/>
    <x v="0"/>
    <x v="2741"/>
    <x v="0"/>
    <x v="0"/>
  </r>
  <r>
    <n v="3083"/>
    <s v="US-2019-132297"/>
    <x v="837"/>
    <d v="2019-06-02T00:00:00"/>
    <s v="Standard Class"/>
    <x v="108"/>
    <x v="108"/>
    <x v="2"/>
    <x v="0"/>
    <s v="Louisville"/>
    <x v="0"/>
    <n v="40214"/>
    <x v="0"/>
    <s v="TEC-PH-10002834"/>
    <x v="2"/>
    <x v="7"/>
    <s v="Google Nexus 5"/>
    <x v="2503"/>
    <n v="3"/>
    <x v="0"/>
    <x v="2742"/>
    <x v="0"/>
    <x v="0"/>
  </r>
  <r>
    <n v="3084"/>
    <s v="CA-2016-100328"/>
    <x v="838"/>
    <d v="2016-02-03T00:00:00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x v="2"/>
    <x v="2743"/>
    <x v="3"/>
    <x v="0"/>
  </r>
  <r>
    <n v="3085"/>
    <s v="CA-2019-118773"/>
    <x v="839"/>
    <d v="2019-02-14T00:00:00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x v="2505"/>
    <n v="4"/>
    <x v="3"/>
    <x v="2744"/>
    <x v="2"/>
    <x v="0"/>
  </r>
  <r>
    <n v="3086"/>
    <s v="CA-2019-118773"/>
    <x v="839"/>
    <d v="2019-02-14T00:00:00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x v="2506"/>
    <n v="2"/>
    <x v="2"/>
    <x v="2745"/>
    <x v="2"/>
    <x v="0"/>
  </r>
  <r>
    <n v="3087"/>
    <s v="CA-2019-118773"/>
    <x v="839"/>
    <d v="2019-02-14T00:00:00"/>
    <s v="Standard Class"/>
    <x v="599"/>
    <x v="599"/>
    <x v="0"/>
    <x v="0"/>
    <s v="Houston"/>
    <x v="5"/>
    <n v="77070"/>
    <x v="2"/>
    <s v="FUR-FU-10000550"/>
    <x v="0"/>
    <x v="5"/>
    <s v="Stacking Trays by OIC"/>
    <x v="2217"/>
    <n v="2"/>
    <x v="7"/>
    <x v="2746"/>
    <x v="2"/>
    <x v="0"/>
  </r>
  <r>
    <n v="3088"/>
    <s v="CA-2019-118773"/>
    <x v="839"/>
    <d v="2019-02-14T00:00:00"/>
    <s v="Standard Class"/>
    <x v="599"/>
    <x v="599"/>
    <x v="0"/>
    <x v="0"/>
    <s v="Houston"/>
    <x v="5"/>
    <n v="77070"/>
    <x v="2"/>
    <s v="OFF-AP-10000055"/>
    <x v="1"/>
    <x v="9"/>
    <s v="Belkin F9S820V06 8 Outlet Surge"/>
    <x v="2507"/>
    <n v="2"/>
    <x v="3"/>
    <x v="2747"/>
    <x v="2"/>
    <x v="0"/>
  </r>
  <r>
    <n v="3089"/>
    <s v="US-2019-159205"/>
    <x v="185"/>
    <d v="2019-04-02T00:00:00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x v="0"/>
    <x v="2748"/>
    <x v="0"/>
    <x v="0"/>
  </r>
  <r>
    <n v="3090"/>
    <s v="US-2019-159205"/>
    <x v="185"/>
    <d v="2019-04-02T00:00:00"/>
    <s v="Second Class"/>
    <x v="626"/>
    <x v="626"/>
    <x v="2"/>
    <x v="0"/>
    <s v="Henderson"/>
    <x v="0"/>
    <n v="42420"/>
    <x v="0"/>
    <s v="TEC-PH-10000526"/>
    <x v="2"/>
    <x v="7"/>
    <s v="Vtech CS6719"/>
    <x v="142"/>
    <n v="7"/>
    <x v="0"/>
    <x v="2749"/>
    <x v="0"/>
    <x v="0"/>
  </r>
  <r>
    <n v="3091"/>
    <s v="CA-2018-112123"/>
    <x v="840"/>
    <d v="2018-03-08T00:00:00"/>
    <s v="Standard Class"/>
    <x v="3"/>
    <x v="3"/>
    <x v="0"/>
    <x v="0"/>
    <s v="Newark"/>
    <x v="13"/>
    <n v="19711"/>
    <x v="3"/>
    <s v="OFF-BI-10001071"/>
    <x v="1"/>
    <x v="8"/>
    <s v="GBC ProClick Punch Binding System"/>
    <x v="2509"/>
    <n v="7"/>
    <x v="0"/>
    <x v="2750"/>
    <x v="3"/>
    <x v="1"/>
  </r>
  <r>
    <n v="3092"/>
    <s v="CA-2018-112123"/>
    <x v="840"/>
    <d v="2018-03-08T00:00:00"/>
    <s v="Standard Class"/>
    <x v="3"/>
    <x v="3"/>
    <x v="0"/>
    <x v="0"/>
    <s v="Newark"/>
    <x v="13"/>
    <n v="19711"/>
    <x v="3"/>
    <s v="TEC-PH-10001557"/>
    <x v="2"/>
    <x v="7"/>
    <s v="Pyle PMP37LED"/>
    <x v="2510"/>
    <n v="5"/>
    <x v="0"/>
    <x v="2751"/>
    <x v="3"/>
    <x v="1"/>
  </r>
  <r>
    <n v="3093"/>
    <s v="CA-2018-112123"/>
    <x v="840"/>
    <d v="2018-03-08T00:00:00"/>
    <s v="Standard Class"/>
    <x v="3"/>
    <x v="3"/>
    <x v="0"/>
    <x v="0"/>
    <s v="Newark"/>
    <x v="13"/>
    <n v="19711"/>
    <x v="3"/>
    <s v="OFF-PA-10001977"/>
    <x v="1"/>
    <x v="10"/>
    <s v="Xerox 194"/>
    <x v="1696"/>
    <n v="3"/>
    <x v="0"/>
    <x v="1797"/>
    <x v="3"/>
    <x v="1"/>
  </r>
  <r>
    <n v="3094"/>
    <s v="CA-2017-114468"/>
    <x v="841"/>
    <d v="2017-08-23T00:00:00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x v="2"/>
    <x v="2752"/>
    <x v="2"/>
    <x v="0"/>
  </r>
  <r>
    <n v="3095"/>
    <s v="CA-2017-114468"/>
    <x v="841"/>
    <d v="2017-08-23T00:00:00"/>
    <s v="Same Day"/>
    <x v="143"/>
    <x v="143"/>
    <x v="0"/>
    <x v="0"/>
    <s v="Bolingbrook"/>
    <x v="10"/>
    <n v="60440"/>
    <x v="2"/>
    <s v="OFF-PA-10000809"/>
    <x v="1"/>
    <x v="10"/>
    <s v="Xerox 206"/>
    <x v="563"/>
    <n v="2"/>
    <x v="2"/>
    <x v="572"/>
    <x v="2"/>
    <x v="0"/>
  </r>
  <r>
    <n v="3096"/>
    <s v="CA-2017-114468"/>
    <x v="841"/>
    <d v="2017-08-23T00:00:00"/>
    <s v="Same Day"/>
    <x v="143"/>
    <x v="143"/>
    <x v="0"/>
    <x v="0"/>
    <s v="Bolingbrook"/>
    <x v="10"/>
    <n v="60440"/>
    <x v="2"/>
    <s v="OFF-FA-10003021"/>
    <x v="1"/>
    <x v="13"/>
    <s v="Staples"/>
    <x v="2512"/>
    <n v="8"/>
    <x v="2"/>
    <x v="2753"/>
    <x v="2"/>
    <x v="0"/>
  </r>
  <r>
    <n v="3097"/>
    <s v="CA-2017-114468"/>
    <x v="841"/>
    <d v="2017-08-23T00:00:00"/>
    <s v="Same Day"/>
    <x v="143"/>
    <x v="143"/>
    <x v="0"/>
    <x v="0"/>
    <s v="Bolingbrook"/>
    <x v="10"/>
    <n v="60440"/>
    <x v="2"/>
    <s v="OFF-AP-10000696"/>
    <x v="1"/>
    <x v="9"/>
    <s v="Holmes Odor Grabber"/>
    <x v="2513"/>
    <n v="2"/>
    <x v="3"/>
    <x v="2754"/>
    <x v="2"/>
    <x v="0"/>
  </r>
  <r>
    <n v="3098"/>
    <s v="CA-2019-135692"/>
    <x v="842"/>
    <d v="2019-05-01T00:00:00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x v="2"/>
    <x v="2755"/>
    <x v="2"/>
    <x v="1"/>
  </r>
  <r>
    <n v="3099"/>
    <s v="CA-2019-135692"/>
    <x v="842"/>
    <d v="2019-05-01T00:00:00"/>
    <s v="Standard Class"/>
    <x v="51"/>
    <x v="51"/>
    <x v="1"/>
    <x v="0"/>
    <s v="Fort Worth"/>
    <x v="5"/>
    <n v="76106"/>
    <x v="2"/>
    <s v="FUR-BO-10002268"/>
    <x v="0"/>
    <x v="0"/>
    <s v="Sauder Barrister Bookcases"/>
    <x v="2515"/>
    <n v="4"/>
    <x v="8"/>
    <x v="2756"/>
    <x v="2"/>
    <x v="1"/>
  </r>
  <r>
    <n v="3100"/>
    <s v="CA-2019-131233"/>
    <x v="349"/>
    <d v="2019-04-19T00:00:00"/>
    <s v="Standard Class"/>
    <x v="394"/>
    <x v="394"/>
    <x v="0"/>
    <x v="0"/>
    <s v="New York City"/>
    <x v="15"/>
    <n v="10024"/>
    <x v="3"/>
    <s v="OFF-BI-10000829"/>
    <x v="1"/>
    <x v="8"/>
    <s v="Avery Non-Stick Binders"/>
    <x v="2209"/>
    <n v="3"/>
    <x v="2"/>
    <x v="2383"/>
    <x v="3"/>
    <x v="0"/>
  </r>
  <r>
    <n v="3101"/>
    <s v="CA-2019-131233"/>
    <x v="349"/>
    <d v="2019-04-19T00:00:00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x v="2"/>
    <x v="2757"/>
    <x v="3"/>
    <x v="0"/>
  </r>
  <r>
    <n v="3102"/>
    <s v="CA-2019-119578"/>
    <x v="66"/>
    <d v="2019-12-27T00:00:00"/>
    <s v="Second Class"/>
    <x v="684"/>
    <x v="684"/>
    <x v="1"/>
    <x v="0"/>
    <s v="Providence"/>
    <x v="34"/>
    <n v="2908"/>
    <x v="3"/>
    <s v="OFF-SU-10003505"/>
    <x v="1"/>
    <x v="14"/>
    <s v="Premier Electric Letter Opener"/>
    <x v="2517"/>
    <n v="6"/>
    <x v="0"/>
    <x v="2758"/>
    <x v="3"/>
    <x v="0"/>
  </r>
  <r>
    <n v="3103"/>
    <s v="CA-2019-119578"/>
    <x v="66"/>
    <d v="2019-12-27T00:00:00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x v="0"/>
    <x v="2759"/>
    <x v="3"/>
    <x v="0"/>
  </r>
  <r>
    <n v="3104"/>
    <s v="CA-2018-124562"/>
    <x v="16"/>
    <d v="2018-12-12T00:00:00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x v="6"/>
    <x v="2760"/>
    <x v="3"/>
    <x v="0"/>
  </r>
  <r>
    <n v="3105"/>
    <s v="US-2019-140074"/>
    <x v="721"/>
    <d v="2019-03-29T00:00:00"/>
    <s v="Standard Class"/>
    <x v="685"/>
    <x v="685"/>
    <x v="0"/>
    <x v="0"/>
    <s v="New York City"/>
    <x v="15"/>
    <n v="10024"/>
    <x v="3"/>
    <s v="OFF-PA-10002741"/>
    <x v="1"/>
    <x v="10"/>
    <s v="Xerox 1980"/>
    <x v="2318"/>
    <n v="6"/>
    <x v="0"/>
    <x v="2513"/>
    <x v="3"/>
    <x v="0"/>
  </r>
  <r>
    <n v="3106"/>
    <s v="CA-2018-103037"/>
    <x v="197"/>
    <d v="2018-07-29T00:00:00"/>
    <s v="Standard Class"/>
    <x v="175"/>
    <x v="175"/>
    <x v="1"/>
    <x v="0"/>
    <s v="Houston"/>
    <x v="5"/>
    <n v="77070"/>
    <x v="2"/>
    <s v="OFF-LA-10004345"/>
    <x v="1"/>
    <x v="2"/>
    <s v="Avery 493"/>
    <x v="581"/>
    <n v="4"/>
    <x v="2"/>
    <x v="590"/>
    <x v="2"/>
    <x v="0"/>
  </r>
  <r>
    <n v="3107"/>
    <s v="CA-2019-127460"/>
    <x v="815"/>
    <d v="2019-07-14T00:00:00"/>
    <s v="Standard Class"/>
    <x v="435"/>
    <x v="435"/>
    <x v="2"/>
    <x v="0"/>
    <s v="Aurora"/>
    <x v="10"/>
    <n v="60505"/>
    <x v="2"/>
    <s v="OFF-ST-10004340"/>
    <x v="1"/>
    <x v="4"/>
    <s v="Fellowes Mobile File Cart, Black"/>
    <x v="2520"/>
    <n v="6"/>
    <x v="2"/>
    <x v="2761"/>
    <x v="2"/>
    <x v="0"/>
  </r>
  <r>
    <n v="3108"/>
    <s v="CA-2018-121671"/>
    <x v="19"/>
    <d v="2018-07-22T00:00:00"/>
    <s v="Standard Class"/>
    <x v="4"/>
    <x v="4"/>
    <x v="0"/>
    <x v="0"/>
    <s v="Springfield"/>
    <x v="25"/>
    <n v="65807"/>
    <x v="2"/>
    <s v="OFF-PA-10001471"/>
    <x v="1"/>
    <x v="10"/>
    <s v="Strathmore Photo Frame Cards"/>
    <x v="2521"/>
    <n v="3"/>
    <x v="0"/>
    <x v="2762"/>
    <x v="2"/>
    <x v="0"/>
  </r>
  <r>
    <n v="3109"/>
    <s v="CA-2018-121671"/>
    <x v="19"/>
    <d v="2018-07-22T00:00:00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x v="0"/>
    <x v="2763"/>
    <x v="2"/>
    <x v="0"/>
  </r>
  <r>
    <n v="3110"/>
    <s v="CA-2018-121671"/>
    <x v="19"/>
    <d v="2018-07-22T00:00:00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x v="0"/>
    <x v="2764"/>
    <x v="2"/>
    <x v="0"/>
  </r>
  <r>
    <n v="3111"/>
    <s v="CA-2018-121671"/>
    <x v="19"/>
    <d v="2018-07-22T00:00:00"/>
    <s v="Standard Class"/>
    <x v="4"/>
    <x v="4"/>
    <x v="0"/>
    <x v="0"/>
    <s v="Springfield"/>
    <x v="25"/>
    <n v="65807"/>
    <x v="2"/>
    <s v="OFF-PA-10001934"/>
    <x v="1"/>
    <x v="10"/>
    <s v="Xerox 1993"/>
    <x v="187"/>
    <n v="8"/>
    <x v="0"/>
    <x v="2765"/>
    <x v="2"/>
    <x v="0"/>
  </r>
  <r>
    <n v="3112"/>
    <s v="CA-2018-121671"/>
    <x v="19"/>
    <d v="2018-07-22T00:00:00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x v="2523"/>
    <n v="1"/>
    <x v="0"/>
    <x v="2766"/>
    <x v="2"/>
    <x v="0"/>
  </r>
  <r>
    <n v="3113"/>
    <s v="CA-2018-150350"/>
    <x v="828"/>
    <d v="2018-08-30T00:00:00"/>
    <s v="Standard Class"/>
    <x v="474"/>
    <x v="474"/>
    <x v="0"/>
    <x v="0"/>
    <s v="Seattle"/>
    <x v="4"/>
    <n v="98105"/>
    <x v="1"/>
    <s v="TEC-MA-10001972"/>
    <x v="2"/>
    <x v="15"/>
    <s v="Okidata C331dn Printer"/>
    <x v="2524"/>
    <n v="3"/>
    <x v="2"/>
    <x v="2767"/>
    <x v="1"/>
    <x v="0"/>
  </r>
  <r>
    <n v="3114"/>
    <s v="CA-2018-150350"/>
    <x v="828"/>
    <d v="2018-08-30T00:00:00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x v="0"/>
    <x v="2768"/>
    <x v="1"/>
    <x v="0"/>
  </r>
  <r>
    <n v="3115"/>
    <s v="CA-2018-150350"/>
    <x v="828"/>
    <d v="2018-08-30T00:00:00"/>
    <s v="Standard Class"/>
    <x v="474"/>
    <x v="474"/>
    <x v="0"/>
    <x v="0"/>
    <s v="Seattle"/>
    <x v="4"/>
    <n v="98105"/>
    <x v="1"/>
    <s v="OFF-PA-10002160"/>
    <x v="1"/>
    <x v="10"/>
    <s v="Xerox 1978"/>
    <x v="819"/>
    <n v="6"/>
    <x v="0"/>
    <x v="847"/>
    <x v="1"/>
    <x v="0"/>
  </r>
  <r>
    <n v="3116"/>
    <s v="CA-2018-150350"/>
    <x v="828"/>
    <d v="2018-08-30T00:00:00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x v="2"/>
    <x v="2769"/>
    <x v="1"/>
    <x v="0"/>
  </r>
  <r>
    <n v="3117"/>
    <s v="CA-2018-150350"/>
    <x v="828"/>
    <d v="2018-08-30T00:00:00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x v="2526"/>
    <n v="5"/>
    <x v="0"/>
    <x v="2770"/>
    <x v="1"/>
    <x v="0"/>
  </r>
  <r>
    <n v="3118"/>
    <s v="CA-2018-150350"/>
    <x v="828"/>
    <d v="2018-08-30T00:00:00"/>
    <s v="Standard Class"/>
    <x v="474"/>
    <x v="474"/>
    <x v="0"/>
    <x v="0"/>
    <s v="Seattle"/>
    <x v="4"/>
    <n v="98105"/>
    <x v="1"/>
    <s v="OFF-SU-10002189"/>
    <x v="1"/>
    <x v="14"/>
    <s v="Acme Rosewood Handle Letter Opener"/>
    <x v="174"/>
    <n v="4"/>
    <x v="0"/>
    <x v="2771"/>
    <x v="1"/>
    <x v="0"/>
  </r>
  <r>
    <n v="3119"/>
    <s v="CA-2017-121720"/>
    <x v="832"/>
    <d v="2017-06-12T00:00:00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x v="2"/>
    <x v="2772"/>
    <x v="0"/>
    <x v="0"/>
  </r>
  <r>
    <n v="3120"/>
    <s v="CA-2017-121720"/>
    <x v="832"/>
    <d v="2017-06-12T00:00:00"/>
    <s v="First Class"/>
    <x v="531"/>
    <x v="531"/>
    <x v="1"/>
    <x v="0"/>
    <s v="Lakeland"/>
    <x v="2"/>
    <n v="33801"/>
    <x v="0"/>
    <s v="TEC-PH-10002496"/>
    <x v="2"/>
    <x v="7"/>
    <s v="Cisco SPA301"/>
    <x v="2528"/>
    <n v="2"/>
    <x v="2"/>
    <x v="2773"/>
    <x v="0"/>
    <x v="0"/>
  </r>
  <r>
    <n v="3121"/>
    <s v="CA-2017-121720"/>
    <x v="832"/>
    <d v="2017-06-12T00:00:00"/>
    <s v="First Class"/>
    <x v="531"/>
    <x v="531"/>
    <x v="1"/>
    <x v="0"/>
    <s v="Lakeland"/>
    <x v="2"/>
    <n v="33801"/>
    <x v="0"/>
    <s v="FUR-FU-10003464"/>
    <x v="0"/>
    <x v="5"/>
    <s v="Seth Thomas 8 1/2&quot; Cubicle Clock"/>
    <x v="2529"/>
    <n v="3"/>
    <x v="2"/>
    <x v="2774"/>
    <x v="0"/>
    <x v="0"/>
  </r>
  <r>
    <n v="3122"/>
    <s v="CA-2017-121720"/>
    <x v="832"/>
    <d v="2017-06-12T00:00:00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x v="2"/>
    <x v="2775"/>
    <x v="0"/>
    <x v="0"/>
  </r>
  <r>
    <n v="3123"/>
    <s v="CA-2017-121720"/>
    <x v="832"/>
    <d v="2017-06-12T00:00:00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x v="288"/>
    <n v="5"/>
    <x v="6"/>
    <x v="293"/>
    <x v="0"/>
    <x v="0"/>
  </r>
  <r>
    <n v="3124"/>
    <s v="CA-2017-121720"/>
    <x v="832"/>
    <d v="2017-06-12T00:00:00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x v="2531"/>
    <n v="2"/>
    <x v="6"/>
    <x v="2776"/>
    <x v="0"/>
    <x v="0"/>
  </r>
  <r>
    <n v="3125"/>
    <s v="CA-2017-121720"/>
    <x v="832"/>
    <d v="2017-06-12T00:00:00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x v="2532"/>
    <n v="2"/>
    <x v="2"/>
    <x v="2777"/>
    <x v="0"/>
    <x v="0"/>
  </r>
  <r>
    <n v="3126"/>
    <s v="CA-2017-121720"/>
    <x v="832"/>
    <d v="2017-06-12T00:00:00"/>
    <s v="First Class"/>
    <x v="531"/>
    <x v="531"/>
    <x v="1"/>
    <x v="0"/>
    <s v="Lakeland"/>
    <x v="2"/>
    <n v="33801"/>
    <x v="0"/>
    <s v="OFF-ST-10003816"/>
    <x v="1"/>
    <x v="4"/>
    <s v="Fellowes High-Stak Drawer Files"/>
    <x v="2533"/>
    <n v="4"/>
    <x v="2"/>
    <x v="2778"/>
    <x v="0"/>
    <x v="0"/>
  </r>
  <r>
    <n v="3127"/>
    <s v="CA-2019-149895"/>
    <x v="565"/>
    <d v="2019-09-12T00:00:0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x v="2534"/>
    <n v="2"/>
    <x v="10"/>
    <x v="2779"/>
    <x v="3"/>
    <x v="0"/>
  </r>
  <r>
    <n v="3128"/>
    <s v="CA-2019-147564"/>
    <x v="280"/>
    <d v="2019-10-06T00:00:00"/>
    <s v="Standard Class"/>
    <x v="669"/>
    <x v="669"/>
    <x v="0"/>
    <x v="0"/>
    <s v="New York City"/>
    <x v="15"/>
    <n v="10011"/>
    <x v="3"/>
    <s v="OFF-PA-10004438"/>
    <x v="1"/>
    <x v="10"/>
    <s v="Xerox 1907"/>
    <x v="338"/>
    <n v="4"/>
    <x v="0"/>
    <x v="346"/>
    <x v="3"/>
    <x v="0"/>
  </r>
  <r>
    <n v="3129"/>
    <s v="CA-2016-136399"/>
    <x v="757"/>
    <d v="2016-12-17T00:00:00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x v="0"/>
    <x v="816"/>
    <x v="1"/>
    <x v="0"/>
  </r>
  <r>
    <n v="3130"/>
    <s v="CA-2016-136399"/>
    <x v="757"/>
    <d v="2016-12-17T00:00:00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x v="2"/>
    <x v="486"/>
    <x v="1"/>
    <x v="0"/>
  </r>
  <r>
    <n v="3131"/>
    <s v="CA-2016-136399"/>
    <x v="757"/>
    <d v="2016-12-17T00:00:00"/>
    <s v="First Class"/>
    <x v="385"/>
    <x v="385"/>
    <x v="2"/>
    <x v="0"/>
    <s v="Los Angeles"/>
    <x v="1"/>
    <n v="90049"/>
    <x v="1"/>
    <s v="TEC-AC-10001142"/>
    <x v="2"/>
    <x v="11"/>
    <s v="First Data FD10 PIN Pad"/>
    <x v="2535"/>
    <n v="5"/>
    <x v="0"/>
    <x v="2780"/>
    <x v="1"/>
    <x v="0"/>
  </r>
  <r>
    <n v="3132"/>
    <s v="CA-2016-136399"/>
    <x v="757"/>
    <d v="2016-12-17T00:00:00"/>
    <s v="First Class"/>
    <x v="385"/>
    <x v="385"/>
    <x v="2"/>
    <x v="0"/>
    <s v="Los Angeles"/>
    <x v="1"/>
    <n v="90049"/>
    <x v="1"/>
    <s v="TEC-PH-10004977"/>
    <x v="2"/>
    <x v="7"/>
    <s v="GE 30524EE4"/>
    <x v="2536"/>
    <n v="4"/>
    <x v="2"/>
    <x v="2781"/>
    <x v="1"/>
    <x v="0"/>
  </r>
  <r>
    <n v="3133"/>
    <s v="CA-2016-107916"/>
    <x v="829"/>
    <d v="2016-08-26T00:00:00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x v="0"/>
    <x v="2782"/>
    <x v="3"/>
    <x v="0"/>
  </r>
  <r>
    <n v="3134"/>
    <s v="CA-2016-107916"/>
    <x v="829"/>
    <d v="2016-08-26T00:00:00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x v="2"/>
    <x v="2783"/>
    <x v="3"/>
    <x v="0"/>
  </r>
  <r>
    <n v="3135"/>
    <s v="CA-2019-164168"/>
    <x v="105"/>
    <d v="2019-11-18T00:00:00"/>
    <s v="Standard Class"/>
    <x v="60"/>
    <x v="60"/>
    <x v="2"/>
    <x v="0"/>
    <s v="Dallas"/>
    <x v="5"/>
    <n v="75081"/>
    <x v="2"/>
    <s v="OFF-BI-10000666"/>
    <x v="1"/>
    <x v="8"/>
    <s v="Surelock Post Binders"/>
    <x v="2539"/>
    <n v="5"/>
    <x v="3"/>
    <x v="2784"/>
    <x v="2"/>
    <x v="0"/>
  </r>
  <r>
    <n v="3136"/>
    <s v="CA-2019-164168"/>
    <x v="105"/>
    <d v="2019-11-18T00:00:00"/>
    <s v="Standard Class"/>
    <x v="60"/>
    <x v="60"/>
    <x v="2"/>
    <x v="0"/>
    <s v="Dallas"/>
    <x v="5"/>
    <n v="75081"/>
    <x v="2"/>
    <s v="OFF-ST-10002583"/>
    <x v="1"/>
    <x v="4"/>
    <s v="Fellowes Neat Ideas Storage Cubes"/>
    <x v="2540"/>
    <n v="3"/>
    <x v="2"/>
    <x v="2785"/>
    <x v="2"/>
    <x v="0"/>
  </r>
  <r>
    <n v="3137"/>
    <s v="CA-2019-164168"/>
    <x v="105"/>
    <d v="2019-11-18T00:00:00"/>
    <s v="Standard Class"/>
    <x v="60"/>
    <x v="60"/>
    <x v="2"/>
    <x v="0"/>
    <s v="Dallas"/>
    <x v="5"/>
    <n v="75081"/>
    <x v="2"/>
    <s v="TEC-PH-10004908"/>
    <x v="2"/>
    <x v="7"/>
    <s v="Panasonic KX TS3282W Corded phone"/>
    <x v="2541"/>
    <n v="1"/>
    <x v="2"/>
    <x v="2786"/>
    <x v="2"/>
    <x v="0"/>
  </r>
  <r>
    <n v="3138"/>
    <s v="CA-2019-164168"/>
    <x v="105"/>
    <d v="2019-11-18T00:00:00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x v="2"/>
    <x v="2260"/>
    <x v="2"/>
    <x v="0"/>
  </r>
  <r>
    <n v="3139"/>
    <s v="CA-2019-164168"/>
    <x v="105"/>
    <d v="2019-11-18T00:00:00"/>
    <s v="Standard Class"/>
    <x v="60"/>
    <x v="60"/>
    <x v="2"/>
    <x v="0"/>
    <s v="Dallas"/>
    <x v="5"/>
    <n v="75081"/>
    <x v="2"/>
    <s v="TEC-AC-10004568"/>
    <x v="2"/>
    <x v="11"/>
    <s v="Maxell LTO Ultrium - 800 GB"/>
    <x v="2542"/>
    <n v="2"/>
    <x v="2"/>
    <x v="2787"/>
    <x v="2"/>
    <x v="0"/>
  </r>
  <r>
    <n v="3140"/>
    <s v="CA-2019-164168"/>
    <x v="105"/>
    <d v="2019-11-18T00:00:00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x v="7"/>
    <x v="2788"/>
    <x v="2"/>
    <x v="0"/>
  </r>
  <r>
    <n v="3141"/>
    <s v="CA-2017-112557"/>
    <x v="334"/>
    <d v="2017-04-28T00:00:00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x v="0"/>
    <x v="2789"/>
    <x v="3"/>
    <x v="0"/>
  </r>
  <r>
    <n v="3142"/>
    <s v="US-2016-122959"/>
    <x v="432"/>
    <d v="2016-12-12T00:00:00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x v="2545"/>
    <n v="2"/>
    <x v="3"/>
    <x v="2790"/>
    <x v="2"/>
    <x v="0"/>
  </r>
  <r>
    <n v="3143"/>
    <s v="CA-2019-162572"/>
    <x v="145"/>
    <d v="2019-09-27T00:00:00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x v="2"/>
    <x v="2791"/>
    <x v="3"/>
    <x v="0"/>
  </r>
  <r>
    <n v="3144"/>
    <s v="CA-2019-162572"/>
    <x v="145"/>
    <d v="2019-09-27T00:00:00"/>
    <s v="Second Class"/>
    <x v="181"/>
    <x v="181"/>
    <x v="0"/>
    <x v="0"/>
    <s v="Cincinnati"/>
    <x v="24"/>
    <n v="45231"/>
    <x v="3"/>
    <s v="OFF-AR-10001547"/>
    <x v="1"/>
    <x v="6"/>
    <s v="Newell 311"/>
    <x v="2547"/>
    <n v="6"/>
    <x v="2"/>
    <x v="2792"/>
    <x v="3"/>
    <x v="0"/>
  </r>
  <r>
    <n v="3145"/>
    <s v="US-2018-148110"/>
    <x v="64"/>
    <d v="2018-09-11T00:00:00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x v="2548"/>
    <n v="7"/>
    <x v="4"/>
    <x v="2793"/>
    <x v="2"/>
    <x v="0"/>
  </r>
  <r>
    <n v="3146"/>
    <s v="CA-2019-131828"/>
    <x v="512"/>
    <d v="2019-02-13T00:00:00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x v="2549"/>
    <n v="4"/>
    <x v="2"/>
    <x v="2794"/>
    <x v="1"/>
    <x v="1"/>
  </r>
  <r>
    <n v="3147"/>
    <s v="CA-2019-131828"/>
    <x v="512"/>
    <d v="2019-02-13T00:00:00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x v="2"/>
    <x v="2795"/>
    <x v="1"/>
    <x v="1"/>
  </r>
  <r>
    <n v="3148"/>
    <s v="CA-2016-109218"/>
    <x v="479"/>
    <d v="2016-07-03T00:00:0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x v="56"/>
    <n v="5"/>
    <x v="0"/>
    <x v="2796"/>
    <x v="1"/>
    <x v="0"/>
  </r>
  <r>
    <n v="3149"/>
    <s v="CA-2018-120558"/>
    <x v="843"/>
    <d v="2018-06-10T00:00:00"/>
    <s v="First Class"/>
    <x v="279"/>
    <x v="279"/>
    <x v="2"/>
    <x v="0"/>
    <s v="New York City"/>
    <x v="15"/>
    <n v="10035"/>
    <x v="3"/>
    <s v="OFF-PA-10003441"/>
    <x v="1"/>
    <x v="10"/>
    <s v="Xerox 226"/>
    <x v="56"/>
    <n v="5"/>
    <x v="0"/>
    <x v="56"/>
    <x v="3"/>
    <x v="0"/>
  </r>
  <r>
    <n v="3150"/>
    <s v="US-2016-109036"/>
    <x v="414"/>
    <d v="2016-12-25T00:00:00"/>
    <s v="Standard Class"/>
    <x v="168"/>
    <x v="168"/>
    <x v="0"/>
    <x v="0"/>
    <s v="Seattle"/>
    <x v="4"/>
    <n v="98103"/>
    <x v="1"/>
    <s v="OFF-LA-10002043"/>
    <x v="1"/>
    <x v="2"/>
    <s v="Avery 489"/>
    <x v="2551"/>
    <n v="3"/>
    <x v="0"/>
    <x v="2797"/>
    <x v="1"/>
    <x v="0"/>
  </r>
  <r>
    <n v="3151"/>
    <s v="CA-2017-147830"/>
    <x v="83"/>
    <d v="2017-12-18T00:00:00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x v="2"/>
    <x v="2798"/>
    <x v="3"/>
    <x v="0"/>
  </r>
  <r>
    <n v="3152"/>
    <s v="CA-2017-147830"/>
    <x v="83"/>
    <d v="2017-12-18T00:00:00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x v="2553"/>
    <n v="2"/>
    <x v="6"/>
    <x v="2799"/>
    <x v="3"/>
    <x v="0"/>
  </r>
  <r>
    <n v="3153"/>
    <s v="CA-2017-147830"/>
    <x v="83"/>
    <d v="2017-12-18T00:00:00"/>
    <s v="First Class"/>
    <x v="173"/>
    <x v="173"/>
    <x v="0"/>
    <x v="0"/>
    <s v="Newark"/>
    <x v="24"/>
    <n v="43055"/>
    <x v="3"/>
    <s v="TEC-PH-10004908"/>
    <x v="2"/>
    <x v="7"/>
    <s v="Panasonic KX TS3282W Corded phone"/>
    <x v="2554"/>
    <n v="2"/>
    <x v="10"/>
    <x v="2800"/>
    <x v="3"/>
    <x v="0"/>
  </r>
  <r>
    <n v="3154"/>
    <s v="CA-2017-147830"/>
    <x v="83"/>
    <d v="2017-12-18T00:00:00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x v="2"/>
    <x v="2801"/>
    <x v="3"/>
    <x v="0"/>
  </r>
  <r>
    <n v="3155"/>
    <s v="CA-2019-150497"/>
    <x v="228"/>
    <d v="2019-07-24T00:00:00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x v="2556"/>
    <n v="2"/>
    <x v="0"/>
    <x v="2802"/>
    <x v="2"/>
    <x v="0"/>
  </r>
  <r>
    <n v="3156"/>
    <s v="CA-2016-128986"/>
    <x v="93"/>
    <d v="2016-08-05T00:00:0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x v="2557"/>
    <n v="3"/>
    <x v="2"/>
    <x v="2803"/>
    <x v="1"/>
    <x v="0"/>
  </r>
  <r>
    <n v="3157"/>
    <s v="CA-2017-139584"/>
    <x v="252"/>
    <d v="2017-08-28T00:00:00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x v="431"/>
    <n v="2"/>
    <x v="10"/>
    <x v="441"/>
    <x v="3"/>
    <x v="0"/>
  </r>
  <r>
    <n v="3158"/>
    <s v="CA-2017-139584"/>
    <x v="252"/>
    <d v="2017-08-28T00:00:00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3159"/>
    <s v="US-2018-162677"/>
    <x v="253"/>
    <d v="2018-03-27T00:00:00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x v="2"/>
    <x v="2804"/>
    <x v="0"/>
    <x v="0"/>
  </r>
  <r>
    <n v="3160"/>
    <s v="US-2018-162677"/>
    <x v="253"/>
    <d v="2018-03-27T00:00:00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x v="2486"/>
    <n v="3"/>
    <x v="2"/>
    <x v="2805"/>
    <x v="0"/>
    <x v="0"/>
  </r>
  <r>
    <n v="3161"/>
    <s v="US-2016-150924"/>
    <x v="171"/>
    <d v="2016-09-16T00:00:00"/>
    <s v="Second Class"/>
    <x v="690"/>
    <x v="690"/>
    <x v="0"/>
    <x v="0"/>
    <s v="Houston"/>
    <x v="5"/>
    <n v="77070"/>
    <x v="2"/>
    <s v="OFF-BI-10004040"/>
    <x v="1"/>
    <x v="8"/>
    <s v="Wilson Jones Impact Binders"/>
    <x v="2559"/>
    <n v="5"/>
    <x v="3"/>
    <x v="2806"/>
    <x v="2"/>
    <x v="0"/>
  </r>
  <r>
    <n v="3162"/>
    <s v="CA-2016-153969"/>
    <x v="158"/>
    <d v="2016-09-25T00:00:00"/>
    <s v="Standard Class"/>
    <x v="520"/>
    <x v="520"/>
    <x v="0"/>
    <x v="0"/>
    <s v="San Francisco"/>
    <x v="1"/>
    <n v="94109"/>
    <x v="1"/>
    <s v="OFF-EN-10001539"/>
    <x v="1"/>
    <x v="12"/>
    <s v="Staple envelope"/>
    <x v="2560"/>
    <n v="2"/>
    <x v="0"/>
    <x v="2807"/>
    <x v="1"/>
    <x v="0"/>
  </r>
  <r>
    <n v="3163"/>
    <s v="CA-2016-153969"/>
    <x v="158"/>
    <d v="2016-09-25T00:00:00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x v="0"/>
    <x v="2808"/>
    <x v="1"/>
    <x v="0"/>
  </r>
  <r>
    <n v="3164"/>
    <s v="CA-2016-153969"/>
    <x v="158"/>
    <d v="2016-09-25T00:00:00"/>
    <s v="Standard Class"/>
    <x v="520"/>
    <x v="520"/>
    <x v="0"/>
    <x v="0"/>
    <s v="San Francisco"/>
    <x v="1"/>
    <n v="94109"/>
    <x v="1"/>
    <s v="OFF-AR-10001615"/>
    <x v="1"/>
    <x v="6"/>
    <s v="Newell 34"/>
    <x v="426"/>
    <n v="3"/>
    <x v="0"/>
    <x v="436"/>
    <x v="1"/>
    <x v="0"/>
  </r>
  <r>
    <n v="3165"/>
    <s v="CA-2016-153969"/>
    <x v="158"/>
    <d v="2016-09-25T00:00:00"/>
    <s v="Standard Class"/>
    <x v="520"/>
    <x v="520"/>
    <x v="0"/>
    <x v="0"/>
    <s v="San Francisco"/>
    <x v="1"/>
    <n v="94109"/>
    <x v="1"/>
    <s v="OFF-PA-10000327"/>
    <x v="1"/>
    <x v="10"/>
    <s v="Xerox 1971"/>
    <x v="1811"/>
    <n v="9"/>
    <x v="0"/>
    <x v="2809"/>
    <x v="1"/>
    <x v="0"/>
  </r>
  <r>
    <n v="3166"/>
    <s v="CA-2016-153969"/>
    <x v="158"/>
    <d v="2016-09-25T00:00:00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x v="2"/>
    <x v="2810"/>
    <x v="1"/>
    <x v="0"/>
  </r>
  <r>
    <n v="3167"/>
    <s v="CA-2016-153969"/>
    <x v="158"/>
    <d v="2016-09-25T00:00:00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x v="0"/>
    <x v="2811"/>
    <x v="1"/>
    <x v="0"/>
  </r>
  <r>
    <n v="3168"/>
    <s v="CA-2018-146682"/>
    <x v="517"/>
    <d v="2018-10-31T00:00:00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x v="0"/>
    <x v="2812"/>
    <x v="2"/>
    <x v="0"/>
  </r>
  <r>
    <n v="3169"/>
    <s v="CA-2018-138695"/>
    <x v="316"/>
    <d v="2018-06-03T00:00:00"/>
    <s v="Standard Class"/>
    <x v="169"/>
    <x v="169"/>
    <x v="1"/>
    <x v="0"/>
    <s v="Tallahassee"/>
    <x v="2"/>
    <n v="32303"/>
    <x v="0"/>
    <s v="FUR-CH-10003833"/>
    <x v="0"/>
    <x v="1"/>
    <s v="Novimex Fabric Task Chair"/>
    <x v="2565"/>
    <n v="8"/>
    <x v="2"/>
    <x v="2813"/>
    <x v="0"/>
    <x v="0"/>
  </r>
  <r>
    <n v="3170"/>
    <s v="CA-2018-138695"/>
    <x v="316"/>
    <d v="2018-06-03T00:00:00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x v="2"/>
    <x v="2814"/>
    <x v="0"/>
    <x v="0"/>
  </r>
  <r>
    <n v="3171"/>
    <s v="CA-2019-107461"/>
    <x v="202"/>
    <d v="2019-12-26T00:00:00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x v="1708"/>
    <n v="6"/>
    <x v="0"/>
    <x v="2815"/>
    <x v="0"/>
    <x v="0"/>
  </r>
  <r>
    <n v="3172"/>
    <s v="US-2018-133879"/>
    <x v="844"/>
    <d v="2018-03-28T00:00:00"/>
    <s v="Standard Class"/>
    <x v="446"/>
    <x v="446"/>
    <x v="0"/>
    <x v="0"/>
    <s v="Chicago"/>
    <x v="10"/>
    <n v="60623"/>
    <x v="2"/>
    <s v="OFF-BI-10004465"/>
    <x v="1"/>
    <x v="8"/>
    <s v="Avery Durable Slant Ring Binders"/>
    <x v="2567"/>
    <n v="2"/>
    <x v="3"/>
    <x v="2816"/>
    <x v="2"/>
    <x v="0"/>
  </r>
  <r>
    <n v="3173"/>
    <s v="US-2018-133879"/>
    <x v="844"/>
    <d v="2018-03-28T00:00:00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x v="2568"/>
    <n v="5"/>
    <x v="4"/>
    <x v="232"/>
    <x v="2"/>
    <x v="0"/>
  </r>
  <r>
    <n v="3174"/>
    <s v="US-2018-133879"/>
    <x v="844"/>
    <d v="2018-03-28T00:00:00"/>
    <s v="Standard Class"/>
    <x v="446"/>
    <x v="446"/>
    <x v="0"/>
    <x v="0"/>
    <s v="Chicago"/>
    <x v="10"/>
    <n v="60623"/>
    <x v="2"/>
    <s v="OFF-AR-10004956"/>
    <x v="1"/>
    <x v="6"/>
    <s v="Newell 33"/>
    <x v="2569"/>
    <n v="3"/>
    <x v="2"/>
    <x v="2817"/>
    <x v="2"/>
    <x v="0"/>
  </r>
  <r>
    <n v="3175"/>
    <s v="CA-2019-157483"/>
    <x v="343"/>
    <d v="2019-11-18T00:00:00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x v="0"/>
    <x v="2818"/>
    <x v="2"/>
    <x v="0"/>
  </r>
  <r>
    <n v="3176"/>
    <s v="US-2019-132059"/>
    <x v="397"/>
    <d v="2019-09-29T00:00:00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x v="6"/>
    <x v="2819"/>
    <x v="1"/>
    <x v="0"/>
  </r>
  <r>
    <n v="3177"/>
    <s v="US-2019-132059"/>
    <x v="397"/>
    <d v="2019-09-29T00:00:00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x v="2"/>
    <x v="754"/>
    <x v="1"/>
    <x v="0"/>
  </r>
  <r>
    <n v="3178"/>
    <s v="CA-2019-122280"/>
    <x v="18"/>
    <d v="2019-09-10T00:00:00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x v="3"/>
    <x v="0"/>
  </r>
  <r>
    <n v="3179"/>
    <s v="CA-2019-105235"/>
    <x v="256"/>
    <d v="2019-12-11T00:00:00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x v="0"/>
    <x v="2821"/>
    <x v="3"/>
    <x v="0"/>
  </r>
  <r>
    <n v="3180"/>
    <s v="CA-2019-105235"/>
    <x v="256"/>
    <d v="2019-12-11T00:00:00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x v="0"/>
    <x v="2822"/>
    <x v="3"/>
    <x v="0"/>
  </r>
  <r>
    <n v="3181"/>
    <s v="CA-2019-105235"/>
    <x v="256"/>
    <d v="2019-12-11T00:00:00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x v="0"/>
    <x v="2823"/>
    <x v="3"/>
    <x v="0"/>
  </r>
  <r>
    <n v="3182"/>
    <s v="CA-2019-152912"/>
    <x v="45"/>
    <d v="2019-11-12T00:00:00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x v="0"/>
    <x v="1511"/>
    <x v="3"/>
    <x v="0"/>
  </r>
  <r>
    <n v="3183"/>
    <s v="CA-2019-152912"/>
    <x v="45"/>
    <d v="2019-11-12T00:00:00"/>
    <s v="Second Class"/>
    <x v="312"/>
    <x v="312"/>
    <x v="1"/>
    <x v="0"/>
    <s v="Columbia"/>
    <x v="39"/>
    <n v="21044"/>
    <x v="3"/>
    <s v="TEC-AC-10004666"/>
    <x v="2"/>
    <x v="11"/>
    <s v="Maxell iVDR EX 500GB Cartridge"/>
    <x v="2575"/>
    <n v="3"/>
    <x v="0"/>
    <x v="2824"/>
    <x v="3"/>
    <x v="0"/>
  </r>
  <r>
    <n v="3184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6"/>
    <n v="9"/>
    <x v="0"/>
    <x v="2825"/>
    <x v="3"/>
    <x v="0"/>
  </r>
  <r>
    <n v="3185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7"/>
    <n v="3"/>
    <x v="0"/>
    <x v="2826"/>
    <x v="3"/>
    <x v="0"/>
  </r>
  <r>
    <n v="3186"/>
    <s v="CA-2016-123498"/>
    <x v="845"/>
    <d v="2016-11-09T00:00:00"/>
    <s v="First Class"/>
    <x v="568"/>
    <x v="568"/>
    <x v="1"/>
    <x v="0"/>
    <s v="Houston"/>
    <x v="5"/>
    <n v="77041"/>
    <x v="2"/>
    <s v="OFF-BI-10000632"/>
    <x v="1"/>
    <x v="8"/>
    <s v="Satellite Sectional Post Binders"/>
    <x v="2578"/>
    <n v="3"/>
    <x v="3"/>
    <x v="2827"/>
    <x v="2"/>
    <x v="1"/>
  </r>
  <r>
    <n v="3187"/>
    <s v="CA-2016-123498"/>
    <x v="845"/>
    <d v="2016-11-09T00:00:00"/>
    <s v="First Class"/>
    <x v="568"/>
    <x v="568"/>
    <x v="1"/>
    <x v="0"/>
    <s v="Houston"/>
    <x v="5"/>
    <n v="77041"/>
    <x v="2"/>
    <s v="OFF-EN-10004773"/>
    <x v="1"/>
    <x v="12"/>
    <s v="Staple envelope"/>
    <x v="1355"/>
    <n v="3"/>
    <x v="2"/>
    <x v="2828"/>
    <x v="2"/>
    <x v="1"/>
  </r>
  <r>
    <n v="3188"/>
    <s v="CA-2019-159352"/>
    <x v="846"/>
    <d v="2019-03-17T00:00:00"/>
    <s v="Standard Class"/>
    <x v="10"/>
    <x v="10"/>
    <x v="1"/>
    <x v="0"/>
    <s v="Lowell"/>
    <x v="31"/>
    <n v="1852"/>
    <x v="3"/>
    <s v="TEC-PH-10004700"/>
    <x v="2"/>
    <x v="7"/>
    <s v="PowerGen Dual USB Car Charger"/>
    <x v="1570"/>
    <n v="7"/>
    <x v="0"/>
    <x v="2829"/>
    <x v="3"/>
    <x v="0"/>
  </r>
  <r>
    <n v="3189"/>
    <s v="US-2019-146416"/>
    <x v="179"/>
    <d v="2019-10-22T00:00:00"/>
    <s v="Second Class"/>
    <x v="68"/>
    <x v="68"/>
    <x v="1"/>
    <x v="0"/>
    <s v="Woodland"/>
    <x v="1"/>
    <n v="95695"/>
    <x v="1"/>
    <s v="OFF-LA-10003714"/>
    <x v="1"/>
    <x v="2"/>
    <s v="Avery 510"/>
    <x v="1416"/>
    <n v="1"/>
    <x v="0"/>
    <x v="1491"/>
    <x v="1"/>
    <x v="0"/>
  </r>
  <r>
    <n v="3190"/>
    <s v="US-2019-146416"/>
    <x v="179"/>
    <d v="2019-10-22T00:00:00"/>
    <s v="Second Class"/>
    <x v="68"/>
    <x v="68"/>
    <x v="1"/>
    <x v="0"/>
    <s v="Woodland"/>
    <x v="1"/>
    <n v="95695"/>
    <x v="1"/>
    <s v="OFF-BI-10001787"/>
    <x v="1"/>
    <x v="8"/>
    <s v="Wilson Jones Four-Pocket Poly Binders"/>
    <x v="2579"/>
    <n v="4"/>
    <x v="2"/>
    <x v="2830"/>
    <x v="1"/>
    <x v="0"/>
  </r>
  <r>
    <n v="3191"/>
    <s v="US-2017-163783"/>
    <x v="17"/>
    <d v="2018-01-01T00:00:00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x v="2538"/>
    <n v="3"/>
    <x v="2"/>
    <x v="2831"/>
    <x v="2"/>
    <x v="0"/>
  </r>
  <r>
    <n v="3192"/>
    <s v="CA-2019-123981"/>
    <x v="280"/>
    <d v="2019-10-08T00:00:00"/>
    <s v="Standard Class"/>
    <x v="338"/>
    <x v="338"/>
    <x v="1"/>
    <x v="0"/>
    <s v="New York City"/>
    <x v="15"/>
    <n v="10035"/>
    <x v="3"/>
    <s v="TEC-PH-10002115"/>
    <x v="2"/>
    <x v="7"/>
    <s v="Plantronics 81402"/>
    <x v="773"/>
    <n v="1"/>
    <x v="0"/>
    <x v="796"/>
    <x v="3"/>
    <x v="0"/>
  </r>
  <r>
    <n v="3193"/>
    <s v="CA-2019-158953"/>
    <x v="400"/>
    <d v="2019-06-08T00:00:00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x v="2580"/>
    <n v="7"/>
    <x v="3"/>
    <x v="2832"/>
    <x v="2"/>
    <x v="0"/>
  </r>
  <r>
    <n v="3194"/>
    <s v="CA-2016-165428"/>
    <x v="416"/>
    <d v="2016-09-04T00:00:00"/>
    <s v="First Class"/>
    <x v="691"/>
    <x v="691"/>
    <x v="0"/>
    <x v="0"/>
    <s v="Houston"/>
    <x v="5"/>
    <n v="77036"/>
    <x v="2"/>
    <s v="OFF-BI-10002949"/>
    <x v="1"/>
    <x v="8"/>
    <s v="Prestige Round Ring Binders"/>
    <x v="2581"/>
    <n v="3"/>
    <x v="3"/>
    <x v="2833"/>
    <x v="2"/>
    <x v="0"/>
  </r>
  <r>
    <n v="3195"/>
    <s v="CA-2016-165428"/>
    <x v="416"/>
    <d v="2016-09-04T00:00:00"/>
    <s v="First Class"/>
    <x v="691"/>
    <x v="691"/>
    <x v="0"/>
    <x v="0"/>
    <s v="Houston"/>
    <x v="5"/>
    <n v="77036"/>
    <x v="2"/>
    <s v="OFF-PA-10004100"/>
    <x v="1"/>
    <x v="10"/>
    <s v="Xerox 216"/>
    <x v="277"/>
    <n v="6"/>
    <x v="2"/>
    <x v="282"/>
    <x v="2"/>
    <x v="0"/>
  </r>
  <r>
    <n v="3196"/>
    <s v="CA-2018-169026"/>
    <x v="590"/>
    <d v="2018-08-13T00:00:00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x v="1013"/>
    <n v="3"/>
    <x v="0"/>
    <x v="2834"/>
    <x v="0"/>
    <x v="0"/>
  </r>
  <r>
    <n v="3197"/>
    <s v="CA-2019-109750"/>
    <x v="847"/>
    <d v="2019-07-28T00:00:00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x v="0"/>
    <x v="2835"/>
    <x v="3"/>
    <x v="0"/>
  </r>
  <r>
    <n v="3198"/>
    <s v="CA-2017-149384"/>
    <x v="848"/>
    <d v="2017-07-10T00:00:00"/>
    <s v="Same Day"/>
    <x v="13"/>
    <x v="13"/>
    <x v="0"/>
    <x v="0"/>
    <s v="Tempe"/>
    <x v="16"/>
    <n v="85281"/>
    <x v="1"/>
    <s v="OFF-BI-10003196"/>
    <x v="1"/>
    <x v="8"/>
    <s v="Accohide Poly Flexible Ring Binders"/>
    <x v="2582"/>
    <n v="3"/>
    <x v="6"/>
    <x v="2836"/>
    <x v="1"/>
    <x v="0"/>
  </r>
  <r>
    <n v="3199"/>
    <s v="CA-2016-131527"/>
    <x v="588"/>
    <d v="2016-12-07T00:00:00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x v="2"/>
    <x v="2837"/>
    <x v="0"/>
    <x v="0"/>
  </r>
  <r>
    <n v="3200"/>
    <s v="CA-2019-164000"/>
    <x v="404"/>
    <d v="2019-12-22T00:00:00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x v="2"/>
    <x v="2838"/>
    <x v="3"/>
    <x v="0"/>
  </r>
  <r>
    <n v="3201"/>
    <s v="CA-2016-164224"/>
    <x v="598"/>
    <d v="2016-05-20T00:00:00"/>
    <s v="Second Class"/>
    <x v="74"/>
    <x v="74"/>
    <x v="0"/>
    <x v="0"/>
    <s v="Akron"/>
    <x v="24"/>
    <n v="44312"/>
    <x v="3"/>
    <s v="FUR-FU-10000308"/>
    <x v="0"/>
    <x v="5"/>
    <s v="Deflect-o Glass Clear Studded Chair Mats"/>
    <x v="2584"/>
    <n v="3"/>
    <x v="2"/>
    <x v="2839"/>
    <x v="3"/>
    <x v="0"/>
  </r>
  <r>
    <n v="3202"/>
    <s v="CA-2016-164224"/>
    <x v="598"/>
    <d v="2016-05-20T00:00:00"/>
    <s v="Second Class"/>
    <x v="74"/>
    <x v="74"/>
    <x v="0"/>
    <x v="0"/>
    <s v="Akron"/>
    <x v="24"/>
    <n v="44312"/>
    <x v="3"/>
    <s v="OFF-PA-10001526"/>
    <x v="1"/>
    <x v="10"/>
    <s v="Xerox 1949"/>
    <x v="801"/>
    <n v="4"/>
    <x v="2"/>
    <x v="2840"/>
    <x v="3"/>
    <x v="0"/>
  </r>
  <r>
    <n v="3203"/>
    <s v="CA-2016-158372"/>
    <x v="849"/>
    <d v="2016-11-16T00:00:00"/>
    <s v="Standard Class"/>
    <x v="76"/>
    <x v="76"/>
    <x v="0"/>
    <x v="0"/>
    <s v="San Diego"/>
    <x v="1"/>
    <n v="92037"/>
    <x v="1"/>
    <s v="TEC-PH-10002103"/>
    <x v="2"/>
    <x v="7"/>
    <s v="Jabra SPEAK 410"/>
    <x v="2306"/>
    <n v="8"/>
    <x v="2"/>
    <x v="2841"/>
    <x v="1"/>
    <x v="0"/>
  </r>
  <r>
    <n v="3204"/>
    <s v="CA-2016-158372"/>
    <x v="849"/>
    <d v="2016-11-16T00:00:00"/>
    <s v="Standard Class"/>
    <x v="76"/>
    <x v="76"/>
    <x v="0"/>
    <x v="0"/>
    <s v="San Diego"/>
    <x v="1"/>
    <n v="92037"/>
    <x v="1"/>
    <s v="TEC-AC-10004209"/>
    <x v="2"/>
    <x v="11"/>
    <s v="Memorex Froggy Flash Drive 4 GB"/>
    <x v="2585"/>
    <n v="1"/>
    <x v="0"/>
    <x v="2842"/>
    <x v="1"/>
    <x v="0"/>
  </r>
  <r>
    <n v="3205"/>
    <s v="CA-2016-158372"/>
    <x v="849"/>
    <d v="2016-11-16T00:00:00"/>
    <s v="Standard Class"/>
    <x v="76"/>
    <x v="76"/>
    <x v="0"/>
    <x v="0"/>
    <s v="San Diego"/>
    <x v="1"/>
    <n v="92037"/>
    <x v="1"/>
    <s v="FUR-FU-10000397"/>
    <x v="0"/>
    <x v="5"/>
    <s v="Luxo Economy Swing Arm Lamp"/>
    <x v="1155"/>
    <n v="2"/>
    <x v="0"/>
    <x v="1198"/>
    <x v="1"/>
    <x v="0"/>
  </r>
  <r>
    <n v="3206"/>
    <s v="CA-2016-158372"/>
    <x v="849"/>
    <d v="2016-11-16T00:00:00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x v="2586"/>
    <n v="8"/>
    <x v="0"/>
    <x v="2843"/>
    <x v="1"/>
    <x v="0"/>
  </r>
  <r>
    <n v="3207"/>
    <s v="CA-2016-158372"/>
    <x v="849"/>
    <d v="2016-11-16T00:00:00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x v="0"/>
    <x v="2844"/>
    <x v="1"/>
    <x v="0"/>
  </r>
  <r>
    <n v="3208"/>
    <s v="CA-2016-158372"/>
    <x v="849"/>
    <d v="2016-11-16T00:00:00"/>
    <s v="Standard Class"/>
    <x v="76"/>
    <x v="76"/>
    <x v="0"/>
    <x v="0"/>
    <s v="San Diego"/>
    <x v="1"/>
    <n v="92037"/>
    <x v="1"/>
    <s v="OFF-LA-10000407"/>
    <x v="1"/>
    <x v="2"/>
    <s v="Avery White Multi-Purpose Labels"/>
    <x v="2588"/>
    <n v="8"/>
    <x v="0"/>
    <x v="2845"/>
    <x v="1"/>
    <x v="0"/>
  </r>
  <r>
    <n v="3209"/>
    <s v="CA-2018-108882"/>
    <x v="850"/>
    <d v="2018-01-15T00:00: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x v="0"/>
    <x v="2846"/>
    <x v="1"/>
    <x v="0"/>
  </r>
  <r>
    <n v="3210"/>
    <s v="CA-2018-108882"/>
    <x v="850"/>
    <d v="2018-01-15T00:00:00"/>
    <s v="Standard Class"/>
    <x v="156"/>
    <x v="156"/>
    <x v="1"/>
    <x v="0"/>
    <s v="Fresno"/>
    <x v="1"/>
    <n v="93727"/>
    <x v="1"/>
    <s v="TEC-PH-10002726"/>
    <x v="2"/>
    <x v="7"/>
    <s v="netTALK DUO VoIP Telephone Service"/>
    <x v="2590"/>
    <n v="9"/>
    <x v="2"/>
    <x v="2847"/>
    <x v="1"/>
    <x v="0"/>
  </r>
  <r>
    <n v="3211"/>
    <s v="US-2019-108245"/>
    <x v="585"/>
    <d v="2019-09-27T00:00:00"/>
    <s v="Standard Class"/>
    <x v="64"/>
    <x v="64"/>
    <x v="1"/>
    <x v="0"/>
    <s v="Pearland"/>
    <x v="5"/>
    <n v="77581"/>
    <x v="2"/>
    <s v="OFF-EN-10001415"/>
    <x v="1"/>
    <x v="12"/>
    <s v="Staple envelope"/>
    <x v="2569"/>
    <n v="3"/>
    <x v="2"/>
    <x v="2848"/>
    <x v="2"/>
    <x v="0"/>
  </r>
  <r>
    <n v="3212"/>
    <s v="US-2019-108245"/>
    <x v="585"/>
    <d v="2019-09-27T00:00:00"/>
    <s v="Standard Class"/>
    <x v="64"/>
    <x v="64"/>
    <x v="1"/>
    <x v="0"/>
    <s v="Pearland"/>
    <x v="5"/>
    <n v="77581"/>
    <x v="2"/>
    <s v="OFF-BI-10000773"/>
    <x v="1"/>
    <x v="8"/>
    <s v="Insertable Tab Post Binder Dividers"/>
    <x v="2591"/>
    <n v="7"/>
    <x v="3"/>
    <x v="2849"/>
    <x v="2"/>
    <x v="0"/>
  </r>
  <r>
    <n v="3213"/>
    <s v="CA-2016-142314"/>
    <x v="851"/>
    <d v="2016-12-28T00:00:00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x v="0"/>
    <x v="2850"/>
    <x v="2"/>
    <x v="0"/>
  </r>
  <r>
    <n v="3214"/>
    <s v="CA-2018-132409"/>
    <x v="439"/>
    <d v="2018-06-01T00:00:00"/>
    <s v="Standard Class"/>
    <x v="260"/>
    <x v="260"/>
    <x v="1"/>
    <x v="0"/>
    <s v="Philadelphia"/>
    <x v="9"/>
    <n v="19134"/>
    <x v="3"/>
    <s v="OFF-AR-10001919"/>
    <x v="1"/>
    <x v="6"/>
    <s v="OIC #2 Pencils, Medium Soft"/>
    <x v="2593"/>
    <n v="1"/>
    <x v="2"/>
    <x v="2851"/>
    <x v="3"/>
    <x v="0"/>
  </r>
  <r>
    <n v="3215"/>
    <s v="CA-2018-132409"/>
    <x v="439"/>
    <d v="2018-06-01T00:00:00"/>
    <s v="Standard Class"/>
    <x v="260"/>
    <x v="260"/>
    <x v="1"/>
    <x v="0"/>
    <s v="Philadelphia"/>
    <x v="9"/>
    <n v="19134"/>
    <x v="3"/>
    <s v="OFF-AP-10002082"/>
    <x v="1"/>
    <x v="9"/>
    <s v="Holmes HEPA Air Purifier"/>
    <x v="1510"/>
    <n v="2"/>
    <x v="2"/>
    <x v="1592"/>
    <x v="3"/>
    <x v="0"/>
  </r>
  <r>
    <n v="3216"/>
    <s v="CA-2019-150189"/>
    <x v="141"/>
    <d v="2019-07-10T00:00:00"/>
    <s v="First Class"/>
    <x v="364"/>
    <x v="364"/>
    <x v="0"/>
    <x v="0"/>
    <s v="San Mateo"/>
    <x v="1"/>
    <n v="94403"/>
    <x v="1"/>
    <s v="OFF-LA-10002762"/>
    <x v="1"/>
    <x v="2"/>
    <s v="Avery 485"/>
    <x v="50"/>
    <n v="6"/>
    <x v="0"/>
    <x v="50"/>
    <x v="1"/>
    <x v="0"/>
  </r>
  <r>
    <n v="3217"/>
    <s v="CA-2016-114433"/>
    <x v="8"/>
    <d v="2016-05-17T00:00:00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x v="145"/>
    <n v="3"/>
    <x v="0"/>
    <x v="2852"/>
    <x v="1"/>
    <x v="0"/>
  </r>
  <r>
    <n v="3218"/>
    <s v="CA-2019-104640"/>
    <x v="468"/>
    <d v="2019-11-16T00:00:00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x v="2"/>
    <x v="2853"/>
    <x v="3"/>
    <x v="0"/>
  </r>
  <r>
    <n v="3219"/>
    <s v="CA-2019-104640"/>
    <x v="468"/>
    <d v="2019-11-16T00:00:00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x v="2595"/>
    <n v="2"/>
    <x v="0"/>
    <x v="2854"/>
    <x v="3"/>
    <x v="0"/>
  </r>
  <r>
    <n v="3220"/>
    <s v="US-2017-137008"/>
    <x v="653"/>
    <d v="2017-10-08T00:00:00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x v="0"/>
    <x v="464"/>
    <x v="3"/>
    <x v="1"/>
  </r>
  <r>
    <n v="3221"/>
    <s v="US-2017-137008"/>
    <x v="653"/>
    <d v="2017-10-08T00:00:00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x v="0"/>
    <x v="2855"/>
    <x v="3"/>
    <x v="1"/>
  </r>
  <r>
    <n v="3222"/>
    <s v="US-2017-137008"/>
    <x v="653"/>
    <d v="2017-10-08T00:00:00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x v="2597"/>
    <n v="1"/>
    <x v="0"/>
    <x v="2856"/>
    <x v="3"/>
    <x v="1"/>
  </r>
  <r>
    <n v="3223"/>
    <s v="CA-2016-108189"/>
    <x v="852"/>
    <d v="2016-10-05T00:00:00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x v="1"/>
    <x v="0"/>
  </r>
  <r>
    <n v="3224"/>
    <s v="CA-2016-108189"/>
    <x v="852"/>
    <d v="2016-10-05T00:00:00"/>
    <s v="First Class"/>
    <x v="20"/>
    <x v="20"/>
    <x v="1"/>
    <x v="0"/>
    <s v="Tempe"/>
    <x v="16"/>
    <n v="85281"/>
    <x v="1"/>
    <s v="OFF-FA-10000735"/>
    <x v="1"/>
    <x v="13"/>
    <s v="Staples"/>
    <x v="1091"/>
    <n v="2"/>
    <x v="2"/>
    <x v="2858"/>
    <x v="1"/>
    <x v="0"/>
  </r>
  <r>
    <n v="3225"/>
    <s v="CA-2016-108189"/>
    <x v="852"/>
    <d v="2016-10-05T00:00:00"/>
    <s v="First Class"/>
    <x v="20"/>
    <x v="20"/>
    <x v="1"/>
    <x v="0"/>
    <s v="Tempe"/>
    <x v="16"/>
    <n v="85281"/>
    <x v="1"/>
    <s v="TEC-PH-10001760"/>
    <x v="2"/>
    <x v="7"/>
    <s v="Bose SoundLink Bluetooth Speaker"/>
    <x v="2599"/>
    <n v="2"/>
    <x v="2"/>
    <x v="2859"/>
    <x v="1"/>
    <x v="0"/>
  </r>
  <r>
    <n v="3226"/>
    <s v="CA-2016-108189"/>
    <x v="852"/>
    <d v="2016-10-05T00:00:00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x v="2"/>
    <x v="2860"/>
    <x v="1"/>
    <x v="0"/>
  </r>
  <r>
    <n v="3227"/>
    <s v="CA-2016-108189"/>
    <x v="852"/>
    <d v="2016-10-05T00:00:00"/>
    <s v="First Class"/>
    <x v="20"/>
    <x v="20"/>
    <x v="1"/>
    <x v="0"/>
    <s v="Tempe"/>
    <x v="16"/>
    <n v="85281"/>
    <x v="1"/>
    <s v="OFF-SU-10003567"/>
    <x v="1"/>
    <x v="14"/>
    <s v="Stiletto Hand Letter Openers"/>
    <x v="2601"/>
    <n v="2"/>
    <x v="2"/>
    <x v="2861"/>
    <x v="1"/>
    <x v="0"/>
  </r>
  <r>
    <n v="3228"/>
    <s v="CA-2016-108189"/>
    <x v="852"/>
    <d v="2016-10-05T00:00:00"/>
    <s v="First Class"/>
    <x v="20"/>
    <x v="20"/>
    <x v="1"/>
    <x v="0"/>
    <s v="Tempe"/>
    <x v="16"/>
    <n v="85281"/>
    <x v="1"/>
    <s v="TEC-PH-10001557"/>
    <x v="2"/>
    <x v="7"/>
    <s v="Pyle PMP37LED"/>
    <x v="84"/>
    <n v="3"/>
    <x v="2"/>
    <x v="2862"/>
    <x v="1"/>
    <x v="0"/>
  </r>
  <r>
    <n v="3229"/>
    <s v="CA-2016-108189"/>
    <x v="852"/>
    <d v="2016-10-05T00:00:00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x v="181"/>
    <n v="1"/>
    <x v="2"/>
    <x v="2863"/>
    <x v="1"/>
    <x v="0"/>
  </r>
  <r>
    <n v="3230"/>
    <s v="CA-2016-154641"/>
    <x v="430"/>
    <d v="2016-08-16T00:00:00"/>
    <s v="Standard Class"/>
    <x v="107"/>
    <x v="107"/>
    <x v="0"/>
    <x v="0"/>
    <s v="New York City"/>
    <x v="15"/>
    <n v="10035"/>
    <x v="3"/>
    <s v="OFF-ST-10004459"/>
    <x v="1"/>
    <x v="4"/>
    <s v="Tennsco Single-Tier Lockers"/>
    <x v="2602"/>
    <n v="1"/>
    <x v="0"/>
    <x v="2864"/>
    <x v="3"/>
    <x v="0"/>
  </r>
  <r>
    <n v="3231"/>
    <s v="CA-2019-131625"/>
    <x v="853"/>
    <d v="2019-09-05T00:00:00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x v="9"/>
    <n v="5"/>
    <x v="0"/>
    <x v="2865"/>
    <x v="3"/>
    <x v="0"/>
  </r>
  <r>
    <n v="3232"/>
    <s v="US-2019-156356"/>
    <x v="513"/>
    <d v="2019-04-22T00:00:00"/>
    <s v="Standard Class"/>
    <x v="444"/>
    <x v="444"/>
    <x v="0"/>
    <x v="0"/>
    <s v="Houston"/>
    <x v="5"/>
    <n v="77095"/>
    <x v="2"/>
    <s v="OFF-BI-10000632"/>
    <x v="1"/>
    <x v="8"/>
    <s v="Satellite Sectional Post Binders"/>
    <x v="2578"/>
    <n v="3"/>
    <x v="3"/>
    <x v="2827"/>
    <x v="2"/>
    <x v="0"/>
  </r>
  <r>
    <n v="3233"/>
    <s v="US-2019-156356"/>
    <x v="513"/>
    <d v="2019-04-22T00:00:00"/>
    <s v="Standard Class"/>
    <x v="444"/>
    <x v="444"/>
    <x v="0"/>
    <x v="0"/>
    <s v="Houston"/>
    <x v="5"/>
    <n v="77095"/>
    <x v="2"/>
    <s v="OFF-BI-10001107"/>
    <x v="1"/>
    <x v="8"/>
    <s v="GBC White Gloss Covers, Plain Front"/>
    <x v="2603"/>
    <n v="1"/>
    <x v="3"/>
    <x v="2866"/>
    <x v="2"/>
    <x v="0"/>
  </r>
  <r>
    <n v="3234"/>
    <s v="US-2019-156356"/>
    <x v="513"/>
    <d v="2019-04-22T00:00:00"/>
    <s v="Standard Class"/>
    <x v="444"/>
    <x v="444"/>
    <x v="0"/>
    <x v="0"/>
    <s v="Houston"/>
    <x v="5"/>
    <n v="77095"/>
    <x v="2"/>
    <s v="OFF-ST-10002301"/>
    <x v="1"/>
    <x v="4"/>
    <s v="Tennsco Commercial Shelving"/>
    <x v="2604"/>
    <n v="2"/>
    <x v="2"/>
    <x v="2867"/>
    <x v="2"/>
    <x v="0"/>
  </r>
  <r>
    <n v="3235"/>
    <s v="CA-2018-138933"/>
    <x v="423"/>
    <d v="2018-04-27T00:00:00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x v="2217"/>
    <n v="1"/>
    <x v="2"/>
    <x v="2868"/>
    <x v="1"/>
    <x v="0"/>
  </r>
  <r>
    <n v="3236"/>
    <s v="CA-2018-140746"/>
    <x v="804"/>
    <d v="2018-01-15T00:00: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x v="2605"/>
    <n v="1"/>
    <x v="4"/>
    <x v="2869"/>
    <x v="3"/>
    <x v="0"/>
  </r>
  <r>
    <n v="3237"/>
    <s v="CA-2018-146836"/>
    <x v="440"/>
    <d v="2018-05-02T00:00:00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x v="2606"/>
    <n v="3"/>
    <x v="0"/>
    <x v="2870"/>
    <x v="3"/>
    <x v="0"/>
  </r>
  <r>
    <n v="3238"/>
    <s v="CA-2018-146836"/>
    <x v="440"/>
    <d v="2018-05-02T00:00:00"/>
    <s v="Same Day"/>
    <x v="693"/>
    <x v="693"/>
    <x v="0"/>
    <x v="0"/>
    <s v="New York City"/>
    <x v="15"/>
    <n v="10024"/>
    <x v="3"/>
    <s v="OFF-BI-10000315"/>
    <x v="1"/>
    <x v="8"/>
    <s v="Poly Designer Cover &amp; Back"/>
    <x v="2607"/>
    <n v="3"/>
    <x v="2"/>
    <x v="2871"/>
    <x v="3"/>
    <x v="0"/>
  </r>
  <r>
    <n v="3239"/>
    <s v="US-2018-127971"/>
    <x v="73"/>
    <d v="2018-11-27T00:00:00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x v="2608"/>
    <n v="5"/>
    <x v="4"/>
    <x v="2872"/>
    <x v="2"/>
    <x v="0"/>
  </r>
  <r>
    <n v="3240"/>
    <s v="US-2018-127971"/>
    <x v="73"/>
    <d v="2018-11-27T00:00:00"/>
    <s v="Standard Class"/>
    <x v="694"/>
    <x v="694"/>
    <x v="1"/>
    <x v="0"/>
    <s v="Houston"/>
    <x v="5"/>
    <n v="77095"/>
    <x v="2"/>
    <s v="TEC-PH-10003095"/>
    <x v="2"/>
    <x v="7"/>
    <s v="Samsung HM1900 Bluetooth Headset"/>
    <x v="2609"/>
    <n v="7"/>
    <x v="2"/>
    <x v="2873"/>
    <x v="2"/>
    <x v="0"/>
  </r>
  <r>
    <n v="3241"/>
    <s v="US-2018-127971"/>
    <x v="73"/>
    <d v="2018-11-27T00:00:00"/>
    <s v="Standard Class"/>
    <x v="694"/>
    <x v="694"/>
    <x v="1"/>
    <x v="0"/>
    <s v="Houston"/>
    <x v="5"/>
    <n v="77095"/>
    <x v="2"/>
    <s v="FUR-FU-10000023"/>
    <x v="0"/>
    <x v="5"/>
    <s v="Eldon Wave Desk Accessories"/>
    <x v="2610"/>
    <n v="3"/>
    <x v="7"/>
    <x v="2874"/>
    <x v="2"/>
    <x v="0"/>
  </r>
  <r>
    <n v="3242"/>
    <s v="US-2018-140809"/>
    <x v="854"/>
    <d v="2018-02-03T00:00:00"/>
    <s v="First Class"/>
    <x v="316"/>
    <x v="316"/>
    <x v="1"/>
    <x v="0"/>
    <s v="Arlington"/>
    <x v="17"/>
    <n v="22204"/>
    <x v="0"/>
    <s v="OFF-ST-10002214"/>
    <x v="1"/>
    <x v="4"/>
    <s v="X-Rack File for Hanging Folders"/>
    <x v="2015"/>
    <n v="5"/>
    <x v="0"/>
    <x v="2170"/>
    <x v="0"/>
    <x v="0"/>
  </r>
  <r>
    <n v="3243"/>
    <s v="CA-2019-114524"/>
    <x v="185"/>
    <d v="2019-04-05T00:00:00"/>
    <s v="Second Class"/>
    <x v="283"/>
    <x v="283"/>
    <x v="0"/>
    <x v="0"/>
    <s v="Chicago"/>
    <x v="10"/>
    <n v="60623"/>
    <x v="2"/>
    <s v="OFF-BI-10002799"/>
    <x v="1"/>
    <x v="8"/>
    <s v="SlimView Poly Binder, 3/8&quot;"/>
    <x v="2611"/>
    <n v="13"/>
    <x v="3"/>
    <x v="2875"/>
    <x v="2"/>
    <x v="0"/>
  </r>
  <r>
    <n v="3244"/>
    <s v="CA-2019-113355"/>
    <x v="96"/>
    <d v="2019-12-05T00:00:00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x v="2612"/>
    <n v="5"/>
    <x v="2"/>
    <x v="2876"/>
    <x v="2"/>
    <x v="0"/>
  </r>
  <r>
    <n v="3245"/>
    <s v="CA-2019-113355"/>
    <x v="96"/>
    <d v="2019-12-05T00:00:00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x v="4"/>
    <x v="2877"/>
    <x v="2"/>
    <x v="0"/>
  </r>
  <r>
    <n v="3246"/>
    <s v="US-2019-140907"/>
    <x v="389"/>
    <d v="2019-12-12T00:00:00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x v="0"/>
    <x v="1277"/>
    <x v="1"/>
    <x v="0"/>
  </r>
  <r>
    <n v="3247"/>
    <s v="US-2019-140907"/>
    <x v="389"/>
    <d v="2019-12-12T00:00:00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x v="0"/>
    <x v="1902"/>
    <x v="1"/>
    <x v="0"/>
  </r>
  <r>
    <n v="3248"/>
    <s v="US-2019-140907"/>
    <x v="389"/>
    <d v="2019-12-12T00:00:00"/>
    <s v="Second Class"/>
    <x v="130"/>
    <x v="130"/>
    <x v="1"/>
    <x v="0"/>
    <s v="Seattle"/>
    <x v="4"/>
    <n v="98103"/>
    <x v="1"/>
    <s v="OFF-AR-10000799"/>
    <x v="1"/>
    <x v="6"/>
    <s v="Col-Erase Pencils with Erasers"/>
    <x v="2614"/>
    <n v="3"/>
    <x v="0"/>
    <x v="2878"/>
    <x v="1"/>
    <x v="0"/>
  </r>
  <r>
    <n v="3249"/>
    <s v="CA-2018-159730"/>
    <x v="42"/>
    <d v="2018-09-21T00:00:00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x v="2417"/>
    <n v="2"/>
    <x v="2"/>
    <x v="2635"/>
    <x v="1"/>
    <x v="0"/>
  </r>
  <r>
    <n v="3250"/>
    <s v="CA-2018-159730"/>
    <x v="42"/>
    <d v="2018-09-21T00:00:00"/>
    <s v="Standard Class"/>
    <x v="319"/>
    <x v="319"/>
    <x v="2"/>
    <x v="0"/>
    <s v="Seattle"/>
    <x v="4"/>
    <n v="98103"/>
    <x v="1"/>
    <s v="TEC-PH-10002085"/>
    <x v="2"/>
    <x v="7"/>
    <s v="Clarity 53712"/>
    <x v="554"/>
    <n v="2"/>
    <x v="2"/>
    <x v="2879"/>
    <x v="1"/>
    <x v="0"/>
  </r>
  <r>
    <n v="3251"/>
    <s v="CA-2018-157868"/>
    <x v="443"/>
    <d v="2018-12-29T00:00:00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x v="0"/>
    <x v="2880"/>
    <x v="2"/>
    <x v="0"/>
  </r>
  <r>
    <n v="3252"/>
    <s v="CA-2019-119389"/>
    <x v="827"/>
    <d v="2019-04-19T00:00:00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x v="2"/>
    <x v="2881"/>
    <x v="3"/>
    <x v="0"/>
  </r>
  <r>
    <n v="3253"/>
    <s v="CA-2019-110373"/>
    <x v="855"/>
    <d v="2019-10-30T00:00:00"/>
    <s v="Second Class"/>
    <x v="15"/>
    <x v="15"/>
    <x v="2"/>
    <x v="0"/>
    <s v="Chicago"/>
    <x v="10"/>
    <n v="60610"/>
    <x v="2"/>
    <s v="OFF-AR-10003045"/>
    <x v="1"/>
    <x v="6"/>
    <s v="Prang Colored Pencils"/>
    <x v="2617"/>
    <n v="3"/>
    <x v="2"/>
    <x v="2882"/>
    <x v="2"/>
    <x v="0"/>
  </r>
  <r>
    <n v="3254"/>
    <s v="CA-2019-110373"/>
    <x v="855"/>
    <d v="2019-10-30T00:00:00"/>
    <s v="Second Class"/>
    <x v="15"/>
    <x v="15"/>
    <x v="2"/>
    <x v="0"/>
    <s v="Chicago"/>
    <x v="10"/>
    <n v="60610"/>
    <x v="2"/>
    <s v="TEC-PH-10001536"/>
    <x v="2"/>
    <x v="7"/>
    <s v="Spigen Samsung Galaxy S5 Case Wallet"/>
    <x v="2618"/>
    <n v="2"/>
    <x v="2"/>
    <x v="2883"/>
    <x v="2"/>
    <x v="0"/>
  </r>
  <r>
    <n v="3255"/>
    <s v="CA-2018-155474"/>
    <x v="630"/>
    <d v="2018-07-14T00:00:00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x v="2"/>
    <x v="2884"/>
    <x v="1"/>
    <x v="0"/>
  </r>
  <r>
    <n v="3256"/>
    <s v="CA-2018-155474"/>
    <x v="630"/>
    <d v="2018-07-14T00:00:00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x v="1768"/>
    <n v="3"/>
    <x v="2"/>
    <x v="1882"/>
    <x v="1"/>
    <x v="0"/>
  </r>
  <r>
    <n v="3257"/>
    <s v="CA-2017-155453"/>
    <x v="101"/>
    <d v="2017-08-14T00:00:00"/>
    <s v="Standard Class"/>
    <x v="19"/>
    <x v="19"/>
    <x v="1"/>
    <x v="0"/>
    <s v="Jacksonville"/>
    <x v="2"/>
    <n v="32216"/>
    <x v="0"/>
    <s v="OFF-LA-10001613"/>
    <x v="1"/>
    <x v="2"/>
    <s v="Avery File Folder Labels"/>
    <x v="877"/>
    <n v="2"/>
    <x v="2"/>
    <x v="910"/>
    <x v="0"/>
    <x v="0"/>
  </r>
  <r>
    <n v="3258"/>
    <s v="US-2018-161844"/>
    <x v="10"/>
    <d v="2018-12-14T00:00:00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x v="2620"/>
    <n v="3"/>
    <x v="10"/>
    <x v="2885"/>
    <x v="0"/>
    <x v="0"/>
  </r>
  <r>
    <n v="3259"/>
    <s v="US-2018-161844"/>
    <x v="10"/>
    <d v="2018-12-14T00:00:00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260"/>
    <s v="US-2018-162103"/>
    <x v="373"/>
    <d v="2018-11-17T00:00:00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x v="3"/>
    <x v="2887"/>
    <x v="2"/>
    <x v="0"/>
  </r>
  <r>
    <n v="3261"/>
    <s v="CA-2016-151554"/>
    <x v="687"/>
    <d v="2016-11-15T00:00:00"/>
    <s v="First Class"/>
    <x v="698"/>
    <x v="698"/>
    <x v="1"/>
    <x v="0"/>
    <s v="Pasadena"/>
    <x v="5"/>
    <n v="77506"/>
    <x v="2"/>
    <s v="OFF-PA-10004609"/>
    <x v="1"/>
    <x v="10"/>
    <s v="Xerox 221"/>
    <x v="561"/>
    <n v="4"/>
    <x v="2"/>
    <x v="570"/>
    <x v="2"/>
    <x v="0"/>
  </r>
  <r>
    <n v="3262"/>
    <s v="CA-2016-140662"/>
    <x v="664"/>
    <d v="2016-11-19T00:00:00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x v="2622"/>
    <n v="2"/>
    <x v="0"/>
    <x v="2888"/>
    <x v="1"/>
    <x v="0"/>
  </r>
  <r>
    <n v="3263"/>
    <s v="CA-2016-140662"/>
    <x v="664"/>
    <d v="2016-11-19T00:00:00"/>
    <s v="First Class"/>
    <x v="131"/>
    <x v="131"/>
    <x v="1"/>
    <x v="0"/>
    <s v="San Francisco"/>
    <x v="1"/>
    <n v="94109"/>
    <x v="1"/>
    <s v="OFF-PA-10003395"/>
    <x v="1"/>
    <x v="10"/>
    <s v="Xerox 1941"/>
    <x v="2623"/>
    <n v="7"/>
    <x v="0"/>
    <x v="2889"/>
    <x v="1"/>
    <x v="0"/>
  </r>
  <r>
    <n v="3264"/>
    <s v="CA-2016-140662"/>
    <x v="664"/>
    <d v="2016-11-19T00:00:00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x v="0"/>
    <x v="2890"/>
    <x v="1"/>
    <x v="0"/>
  </r>
  <r>
    <n v="3265"/>
    <s v="CA-2018-122518"/>
    <x v="758"/>
    <d v="2018-03-08T00:00:00"/>
    <s v="Second Class"/>
    <x v="575"/>
    <x v="575"/>
    <x v="1"/>
    <x v="0"/>
    <s v="Miami"/>
    <x v="2"/>
    <n v="33180"/>
    <x v="0"/>
    <s v="OFF-LA-10001641"/>
    <x v="1"/>
    <x v="2"/>
    <s v="Avery 518"/>
    <x v="1973"/>
    <n v="4"/>
    <x v="2"/>
    <x v="2891"/>
    <x v="0"/>
    <x v="0"/>
  </r>
  <r>
    <n v="3266"/>
    <s v="US-2016-126571"/>
    <x v="856"/>
    <d v="2016-10-15T00:00:00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x v="2625"/>
    <n v="2"/>
    <x v="2"/>
    <x v="2892"/>
    <x v="3"/>
    <x v="0"/>
  </r>
  <r>
    <n v="3267"/>
    <s v="US-2016-126571"/>
    <x v="856"/>
    <d v="2016-10-15T00:00:00"/>
    <s v="Standard Class"/>
    <x v="535"/>
    <x v="535"/>
    <x v="0"/>
    <x v="0"/>
    <s v="Philadelphia"/>
    <x v="9"/>
    <n v="19120"/>
    <x v="3"/>
    <s v="OFF-EN-10002230"/>
    <x v="1"/>
    <x v="12"/>
    <s v="Airmail Envelopes"/>
    <x v="2626"/>
    <n v="3"/>
    <x v="2"/>
    <x v="2893"/>
    <x v="3"/>
    <x v="0"/>
  </r>
  <r>
    <n v="3268"/>
    <s v="CA-2016-143840"/>
    <x v="857"/>
    <d v="2016-05-29T00:00:00"/>
    <s v="Standard Class"/>
    <x v="699"/>
    <x v="699"/>
    <x v="0"/>
    <x v="0"/>
    <s v="Decatur"/>
    <x v="19"/>
    <n v="35601"/>
    <x v="0"/>
    <s v="TEC-PH-10002660"/>
    <x v="2"/>
    <x v="7"/>
    <s v="Nortel Networks T7316 E Nt8 B27"/>
    <x v="2627"/>
    <n v="2"/>
    <x v="0"/>
    <x v="2894"/>
    <x v="0"/>
    <x v="1"/>
  </r>
  <r>
    <n v="3269"/>
    <s v="CA-2016-143840"/>
    <x v="857"/>
    <d v="2016-05-29T00:00:00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x v="0"/>
    <x v="2895"/>
    <x v="0"/>
    <x v="1"/>
  </r>
  <r>
    <n v="3270"/>
    <s v="CA-2016-115980"/>
    <x v="858"/>
    <d v="2016-07-19T00:00:00"/>
    <s v="Standard Class"/>
    <x v="100"/>
    <x v="100"/>
    <x v="1"/>
    <x v="0"/>
    <s v="Sioux Falls"/>
    <x v="44"/>
    <n v="57103"/>
    <x v="2"/>
    <s v="TEC-AC-10003709"/>
    <x v="2"/>
    <x v="11"/>
    <s v="Maxell 4.7GB DVD-R 5/Pack"/>
    <x v="2629"/>
    <n v="3"/>
    <x v="0"/>
    <x v="2896"/>
    <x v="2"/>
    <x v="0"/>
  </r>
  <r>
    <n v="3271"/>
    <s v="CA-2016-115980"/>
    <x v="858"/>
    <d v="2016-07-19T00:00:00"/>
    <s v="Standard Class"/>
    <x v="100"/>
    <x v="100"/>
    <x v="1"/>
    <x v="0"/>
    <s v="Sioux Falls"/>
    <x v="44"/>
    <n v="57103"/>
    <x v="2"/>
    <s v="OFF-FA-10000304"/>
    <x v="1"/>
    <x v="13"/>
    <s v="Advantus Push Pins"/>
    <x v="2630"/>
    <n v="3"/>
    <x v="0"/>
    <x v="2897"/>
    <x v="2"/>
    <x v="0"/>
  </r>
  <r>
    <n v="3272"/>
    <s v="CA-2017-155145"/>
    <x v="17"/>
    <d v="2017-12-29T00:00:00"/>
    <s v="Second Class"/>
    <x v="634"/>
    <x v="634"/>
    <x v="1"/>
    <x v="0"/>
    <s v="Visalia"/>
    <x v="1"/>
    <n v="93277"/>
    <x v="1"/>
    <s v="TEC-AC-10003709"/>
    <x v="2"/>
    <x v="11"/>
    <s v="Maxell 4.7GB DVD-R 5/Pack"/>
    <x v="1063"/>
    <n v="8"/>
    <x v="0"/>
    <x v="2898"/>
    <x v="1"/>
    <x v="0"/>
  </r>
  <r>
    <n v="3273"/>
    <s v="CA-2017-146038"/>
    <x v="97"/>
    <d v="2017-02-16T00:00:0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x v="2631"/>
    <n v="5"/>
    <x v="2"/>
    <x v="2899"/>
    <x v="1"/>
    <x v="0"/>
  </r>
  <r>
    <n v="3274"/>
    <s v="CA-2019-133865"/>
    <x v="540"/>
    <d v="2019-05-12T00:00:00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x v="2632"/>
    <n v="6"/>
    <x v="2"/>
    <x v="2900"/>
    <x v="1"/>
    <x v="0"/>
  </r>
  <r>
    <n v="3275"/>
    <s v="CA-2019-116358"/>
    <x v="808"/>
    <d v="2019-11-06T00:00:00"/>
    <s v="Standard Class"/>
    <x v="366"/>
    <x v="366"/>
    <x v="1"/>
    <x v="0"/>
    <s v="Overland Park"/>
    <x v="41"/>
    <n v="66212"/>
    <x v="2"/>
    <s v="OFF-FA-10003495"/>
    <x v="1"/>
    <x v="13"/>
    <s v="Staples"/>
    <x v="2614"/>
    <n v="3"/>
    <x v="0"/>
    <x v="2901"/>
    <x v="2"/>
    <x v="0"/>
  </r>
  <r>
    <n v="3276"/>
    <s v="CA-2019-116358"/>
    <x v="808"/>
    <d v="2019-11-06T00:00:00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x v="0"/>
    <x v="2902"/>
    <x v="2"/>
    <x v="0"/>
  </r>
  <r>
    <n v="3277"/>
    <s v="CA-2016-102988"/>
    <x v="267"/>
    <d v="2016-04-09T00:00:00"/>
    <s v="Second Class"/>
    <x v="620"/>
    <x v="620"/>
    <x v="1"/>
    <x v="0"/>
    <s v="Alexandria"/>
    <x v="17"/>
    <n v="22304"/>
    <x v="0"/>
    <s v="OFF-AR-10004757"/>
    <x v="1"/>
    <x v="6"/>
    <s v="Crayola Colored Pencils"/>
    <x v="1011"/>
    <n v="7"/>
    <x v="0"/>
    <x v="2903"/>
    <x v="0"/>
    <x v="0"/>
  </r>
  <r>
    <n v="3278"/>
    <s v="CA-2016-102988"/>
    <x v="267"/>
    <d v="2016-04-09T00:00:00"/>
    <s v="Second Class"/>
    <x v="620"/>
    <x v="620"/>
    <x v="1"/>
    <x v="0"/>
    <s v="Alexandria"/>
    <x v="17"/>
    <n v="22304"/>
    <x v="0"/>
    <s v="TEC-PH-10001615"/>
    <x v="2"/>
    <x v="7"/>
    <s v="AT&amp;T CL82213"/>
    <x v="2634"/>
    <n v="1"/>
    <x v="0"/>
    <x v="2904"/>
    <x v="0"/>
    <x v="0"/>
  </r>
  <r>
    <n v="3279"/>
    <s v="CA-2016-102988"/>
    <x v="267"/>
    <d v="2016-04-09T00:00:00"/>
    <s v="Second Class"/>
    <x v="620"/>
    <x v="620"/>
    <x v="1"/>
    <x v="0"/>
    <s v="Alexandria"/>
    <x v="17"/>
    <n v="22304"/>
    <x v="0"/>
    <s v="OFF-PA-10003349"/>
    <x v="1"/>
    <x v="10"/>
    <s v="Xerox 1957"/>
    <x v="91"/>
    <n v="2"/>
    <x v="0"/>
    <x v="2056"/>
    <x v="0"/>
    <x v="0"/>
  </r>
  <r>
    <n v="3280"/>
    <s v="CA-2016-102988"/>
    <x v="267"/>
    <d v="2016-04-09T00:00:00"/>
    <s v="Second Class"/>
    <x v="620"/>
    <x v="620"/>
    <x v="1"/>
    <x v="0"/>
    <s v="Alexandria"/>
    <x v="17"/>
    <n v="22304"/>
    <x v="0"/>
    <s v="OFF-AR-10000127"/>
    <x v="1"/>
    <x v="6"/>
    <s v="Newell 321"/>
    <x v="1011"/>
    <n v="7"/>
    <x v="0"/>
    <x v="1050"/>
    <x v="0"/>
    <x v="0"/>
  </r>
  <r>
    <n v="3281"/>
    <s v="CA-2016-102988"/>
    <x v="267"/>
    <d v="2016-04-09T00:00:00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x v="0"/>
    <x v="2905"/>
    <x v="0"/>
    <x v="0"/>
  </r>
  <r>
    <n v="3282"/>
    <s v="US-2016-117170"/>
    <x v="328"/>
    <d v="2016-09-24T00:00:00"/>
    <s v="Standard Class"/>
    <x v="446"/>
    <x v="446"/>
    <x v="0"/>
    <x v="0"/>
    <s v="Raleigh"/>
    <x v="3"/>
    <n v="27604"/>
    <x v="0"/>
    <s v="TEC-AC-10001109"/>
    <x v="2"/>
    <x v="11"/>
    <s v="Logitech Trackman Marble Mouse"/>
    <x v="736"/>
    <n v="2"/>
    <x v="2"/>
    <x v="2906"/>
    <x v="0"/>
    <x v="0"/>
  </r>
  <r>
    <n v="3283"/>
    <s v="US-2016-117170"/>
    <x v="328"/>
    <d v="2016-09-24T00:00:00"/>
    <s v="Standard Class"/>
    <x v="446"/>
    <x v="446"/>
    <x v="0"/>
    <x v="0"/>
    <s v="Raleigh"/>
    <x v="3"/>
    <n v="27604"/>
    <x v="0"/>
    <s v="OFF-PA-10000682"/>
    <x v="1"/>
    <x v="10"/>
    <s v="Xerox 1924"/>
    <x v="701"/>
    <n v="1"/>
    <x v="2"/>
    <x v="715"/>
    <x v="0"/>
    <x v="0"/>
  </r>
  <r>
    <n v="3284"/>
    <s v="CA-2016-159478"/>
    <x v="587"/>
    <d v="2016-10-06T00:00:00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x v="597"/>
    <n v="3"/>
    <x v="0"/>
    <x v="2907"/>
    <x v="3"/>
    <x v="0"/>
  </r>
  <r>
    <n v="3285"/>
    <s v="CA-2016-103702"/>
    <x v="171"/>
    <d v="2016-09-17T00:00:00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x v="2636"/>
    <n v="7"/>
    <x v="6"/>
    <x v="2908"/>
    <x v="3"/>
    <x v="0"/>
  </r>
  <r>
    <n v="3286"/>
    <s v="CA-2019-150525"/>
    <x v="297"/>
    <d v="2019-02-25T00:00:00"/>
    <s v="Standard Class"/>
    <x v="655"/>
    <x v="655"/>
    <x v="2"/>
    <x v="0"/>
    <s v="Muskogee"/>
    <x v="26"/>
    <n v="74403"/>
    <x v="2"/>
    <s v="OFF-AR-10002375"/>
    <x v="1"/>
    <x v="6"/>
    <s v="Newell 351"/>
    <x v="2637"/>
    <n v="2"/>
    <x v="0"/>
    <x v="2909"/>
    <x v="2"/>
    <x v="0"/>
  </r>
  <r>
    <n v="3287"/>
    <s v="CA-2019-150525"/>
    <x v="297"/>
    <d v="2019-02-25T00:00:00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x v="2638"/>
    <n v="3"/>
    <x v="0"/>
    <x v="2910"/>
    <x v="2"/>
    <x v="0"/>
  </r>
  <r>
    <n v="3288"/>
    <s v="CA-2017-157770"/>
    <x v="350"/>
    <d v="2017-12-15T00:00:00"/>
    <s v="First Class"/>
    <x v="361"/>
    <x v="361"/>
    <x v="0"/>
    <x v="0"/>
    <s v="Temecula"/>
    <x v="1"/>
    <n v="92592"/>
    <x v="1"/>
    <s v="TEC-PH-10001530"/>
    <x v="2"/>
    <x v="7"/>
    <s v="Plantronics Voyager Pro Legend"/>
    <x v="2639"/>
    <n v="3"/>
    <x v="2"/>
    <x v="2911"/>
    <x v="1"/>
    <x v="1"/>
  </r>
  <r>
    <n v="3289"/>
    <s v="CA-2017-157770"/>
    <x v="350"/>
    <d v="2017-12-15T00:00:00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x v="2"/>
    <x v="2912"/>
    <x v="1"/>
    <x v="1"/>
  </r>
  <r>
    <n v="3290"/>
    <s v="CA-2017-157770"/>
    <x v="350"/>
    <d v="2017-12-15T00:00:00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x v="2641"/>
    <n v="5"/>
    <x v="0"/>
    <x v="2913"/>
    <x v="1"/>
    <x v="1"/>
  </r>
  <r>
    <n v="3291"/>
    <s v="CA-2017-157770"/>
    <x v="350"/>
    <d v="2017-12-15T00:00:00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x v="0"/>
    <x v="2914"/>
    <x v="1"/>
    <x v="1"/>
  </r>
  <r>
    <n v="3292"/>
    <s v="CA-2018-167290"/>
    <x v="859"/>
    <d v="2018-11-04T00:00:00"/>
    <s v="Standard Class"/>
    <x v="639"/>
    <x v="639"/>
    <x v="0"/>
    <x v="0"/>
    <s v="Sterling Heights"/>
    <x v="12"/>
    <n v="48310"/>
    <x v="2"/>
    <s v="OFF-AR-10004078"/>
    <x v="1"/>
    <x v="6"/>
    <s v="Newell 312"/>
    <x v="2643"/>
    <n v="2"/>
    <x v="0"/>
    <x v="2915"/>
    <x v="2"/>
    <x v="0"/>
  </r>
  <r>
    <n v="3293"/>
    <s v="CA-2016-106264"/>
    <x v="58"/>
    <d v="2016-12-30T00:00:00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x v="2644"/>
    <n v="3"/>
    <x v="0"/>
    <x v="2916"/>
    <x v="1"/>
    <x v="0"/>
  </r>
  <r>
    <n v="3294"/>
    <s v="CA-2016-106264"/>
    <x v="58"/>
    <d v="2016-12-30T00:00:00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x v="0"/>
    <x v="2917"/>
    <x v="1"/>
    <x v="0"/>
  </r>
  <r>
    <n v="3295"/>
    <s v="CA-2016-138023"/>
    <x v="860"/>
    <d v="2016-08-18T00:00:00"/>
    <s v="First Class"/>
    <x v="168"/>
    <x v="168"/>
    <x v="0"/>
    <x v="0"/>
    <s v="Dallas"/>
    <x v="5"/>
    <n v="75081"/>
    <x v="2"/>
    <s v="OFF-BI-10003638"/>
    <x v="1"/>
    <x v="8"/>
    <s v="GBC Durable Plastic Covers"/>
    <x v="2646"/>
    <n v="8"/>
    <x v="3"/>
    <x v="2918"/>
    <x v="2"/>
    <x v="0"/>
  </r>
  <r>
    <n v="3296"/>
    <s v="CA-2019-113418"/>
    <x v="172"/>
    <d v="2019-10-03T00:00:00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x v="0"/>
    <x v="2919"/>
    <x v="3"/>
    <x v="0"/>
  </r>
  <r>
    <n v="3297"/>
    <s v="US-2017-110569"/>
    <x v="293"/>
    <d v="2017-05-30T00:00:00"/>
    <s v="Standard Class"/>
    <x v="12"/>
    <x v="12"/>
    <x v="0"/>
    <x v="0"/>
    <s v="Phoenix"/>
    <x v="16"/>
    <n v="85023"/>
    <x v="1"/>
    <s v="OFF-BI-10001036"/>
    <x v="1"/>
    <x v="8"/>
    <s v="Cardinal EasyOpen D-Ring Binders"/>
    <x v="2648"/>
    <n v="7"/>
    <x v="6"/>
    <x v="2920"/>
    <x v="1"/>
    <x v="1"/>
  </r>
  <r>
    <n v="3298"/>
    <s v="US-2017-110569"/>
    <x v="293"/>
    <d v="2017-05-30T00:00:00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x v="2"/>
    <x v="1729"/>
    <x v="1"/>
    <x v="1"/>
  </r>
  <r>
    <n v="3299"/>
    <s v="CA-2019-136308"/>
    <x v="673"/>
    <d v="2019-11-16T00:00:00"/>
    <s v="Same Day"/>
    <x v="360"/>
    <x v="360"/>
    <x v="1"/>
    <x v="0"/>
    <s v="San Francisco"/>
    <x v="1"/>
    <n v="94122"/>
    <x v="1"/>
    <s v="TEC-MA-10000488"/>
    <x v="2"/>
    <x v="15"/>
    <s v="Bady BDG101FRU Card Printer"/>
    <x v="2252"/>
    <n v="3"/>
    <x v="2"/>
    <x v="2432"/>
    <x v="1"/>
    <x v="1"/>
  </r>
  <r>
    <n v="3300"/>
    <s v="US-2016-159926"/>
    <x v="728"/>
    <d v="2016-11-22T00:00:00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x v="6"/>
    <x v="2921"/>
    <x v="3"/>
    <x v="0"/>
  </r>
  <r>
    <n v="3301"/>
    <s v="US-2016-159926"/>
    <x v="728"/>
    <d v="2016-11-22T00:00:00"/>
    <s v="Standard Class"/>
    <x v="229"/>
    <x v="229"/>
    <x v="0"/>
    <x v="0"/>
    <s v="Philadelphia"/>
    <x v="9"/>
    <n v="19140"/>
    <x v="3"/>
    <s v="OFF-ST-10003656"/>
    <x v="1"/>
    <x v="4"/>
    <s v="Safco Industrial Wire Shelving"/>
    <x v="2650"/>
    <n v="1"/>
    <x v="2"/>
    <x v="2922"/>
    <x v="3"/>
    <x v="0"/>
  </r>
  <r>
    <n v="3302"/>
    <s v="US-2016-159926"/>
    <x v="728"/>
    <d v="2016-11-22T00:00:00"/>
    <s v="Standard Class"/>
    <x v="229"/>
    <x v="229"/>
    <x v="0"/>
    <x v="0"/>
    <s v="Philadelphia"/>
    <x v="9"/>
    <n v="19140"/>
    <x v="3"/>
    <s v="TEC-PH-10001128"/>
    <x v="2"/>
    <x v="7"/>
    <s v="Motorola Droid Maxx"/>
    <x v="2651"/>
    <n v="6"/>
    <x v="10"/>
    <x v="2923"/>
    <x v="3"/>
    <x v="0"/>
  </r>
  <r>
    <n v="3303"/>
    <s v="US-2016-159926"/>
    <x v="728"/>
    <d v="2016-11-22T00:00:00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x v="2"/>
    <x v="2881"/>
    <x v="3"/>
    <x v="0"/>
  </r>
  <r>
    <n v="3304"/>
    <s v="US-2016-159926"/>
    <x v="728"/>
    <d v="2016-11-22T00:00:00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x v="2652"/>
    <n v="3"/>
    <x v="6"/>
    <x v="2924"/>
    <x v="3"/>
    <x v="0"/>
  </r>
  <r>
    <n v="3305"/>
    <s v="CA-2016-104738"/>
    <x v="125"/>
    <d v="2017-01-01T00:00:00"/>
    <s v="Second Class"/>
    <x v="407"/>
    <x v="407"/>
    <x v="1"/>
    <x v="0"/>
    <s v="Laredo"/>
    <x v="5"/>
    <n v="78041"/>
    <x v="2"/>
    <s v="OFF-EN-10004955"/>
    <x v="1"/>
    <x v="12"/>
    <s v="Fashion Color Clasp Envelopes"/>
    <x v="2653"/>
    <n v="3"/>
    <x v="2"/>
    <x v="2925"/>
    <x v="2"/>
    <x v="0"/>
  </r>
  <r>
    <n v="3306"/>
    <s v="CA-2016-104738"/>
    <x v="125"/>
    <d v="2017-01-01T00:00:00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x v="2"/>
    <x v="2926"/>
    <x v="2"/>
    <x v="0"/>
  </r>
  <r>
    <n v="3307"/>
    <s v="CA-2016-104738"/>
    <x v="125"/>
    <d v="2017-01-01T00:00:00"/>
    <s v="Second Class"/>
    <x v="407"/>
    <x v="407"/>
    <x v="1"/>
    <x v="0"/>
    <s v="Laredo"/>
    <x v="5"/>
    <n v="78041"/>
    <x v="2"/>
    <s v="TEC-PH-10000576"/>
    <x v="2"/>
    <x v="7"/>
    <s v="AT&amp;T 1080 Corded phone"/>
    <x v="2654"/>
    <n v="3"/>
    <x v="2"/>
    <x v="2927"/>
    <x v="2"/>
    <x v="0"/>
  </r>
  <r>
    <n v="3308"/>
    <s v="CA-2016-104738"/>
    <x v="125"/>
    <d v="2017-01-01T00:00:00"/>
    <s v="Second Class"/>
    <x v="407"/>
    <x v="407"/>
    <x v="1"/>
    <x v="0"/>
    <s v="Laredo"/>
    <x v="5"/>
    <n v="78041"/>
    <x v="2"/>
    <s v="OFF-BI-10002160"/>
    <x v="1"/>
    <x v="8"/>
    <s v="Acco Hanging Data Binders"/>
    <x v="2655"/>
    <n v="3"/>
    <x v="3"/>
    <x v="2928"/>
    <x v="2"/>
    <x v="0"/>
  </r>
  <r>
    <n v="3309"/>
    <s v="CA-2016-104738"/>
    <x v="125"/>
    <d v="2017-01-01T00:00:00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x v="2"/>
    <x v="2929"/>
    <x v="2"/>
    <x v="0"/>
  </r>
  <r>
    <n v="3310"/>
    <s v="CA-2017-144386"/>
    <x v="599"/>
    <d v="2017-11-11T00:00:00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x v="2"/>
    <x v="2930"/>
    <x v="3"/>
    <x v="0"/>
  </r>
  <r>
    <n v="3311"/>
    <s v="CA-2018-111416"/>
    <x v="42"/>
    <d v="2018-09-22T00:00:00"/>
    <s v="Standard Class"/>
    <x v="560"/>
    <x v="560"/>
    <x v="0"/>
    <x v="0"/>
    <s v="New York City"/>
    <x v="15"/>
    <n v="10035"/>
    <x v="3"/>
    <s v="OFF-BI-10002026"/>
    <x v="1"/>
    <x v="8"/>
    <s v="Avery Arch Ring Binders"/>
    <x v="2656"/>
    <n v="5"/>
    <x v="2"/>
    <x v="2931"/>
    <x v="3"/>
    <x v="0"/>
  </r>
  <r>
    <n v="3312"/>
    <s v="CA-2018-162747"/>
    <x v="231"/>
    <d v="2018-03-25T00:00:00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x v="2657"/>
    <n v="7"/>
    <x v="0"/>
    <x v="2932"/>
    <x v="0"/>
    <x v="0"/>
  </r>
  <r>
    <n v="3313"/>
    <s v="US-2016-133130"/>
    <x v="127"/>
    <d v="2016-10-01T00:00:00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x v="2"/>
    <x v="2933"/>
    <x v="1"/>
    <x v="0"/>
  </r>
  <r>
    <n v="3314"/>
    <s v="US-2016-133130"/>
    <x v="127"/>
    <d v="2016-10-01T00:00:00"/>
    <s v="Standard Class"/>
    <x v="513"/>
    <x v="513"/>
    <x v="0"/>
    <x v="0"/>
    <s v="San Diego"/>
    <x v="1"/>
    <n v="92037"/>
    <x v="1"/>
    <s v="OFF-PA-10000675"/>
    <x v="1"/>
    <x v="10"/>
    <s v="Xerox 1919"/>
    <x v="2658"/>
    <n v="2"/>
    <x v="0"/>
    <x v="2934"/>
    <x v="1"/>
    <x v="0"/>
  </r>
  <r>
    <n v="3315"/>
    <s v="CA-2019-169978"/>
    <x v="165"/>
    <d v="2019-12-28T00:00:00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x v="9"/>
    <x v="2935"/>
    <x v="3"/>
    <x v="0"/>
  </r>
  <r>
    <n v="3316"/>
    <s v="CA-2019-169978"/>
    <x v="165"/>
    <d v="2019-12-28T00:00:00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x v="2"/>
    <x v="2936"/>
    <x v="3"/>
    <x v="0"/>
  </r>
  <r>
    <n v="3317"/>
    <s v="CA-2019-161739"/>
    <x v="468"/>
    <d v="2019-11-15T00:00:00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x v="2661"/>
    <n v="5"/>
    <x v="7"/>
    <x v="2937"/>
    <x v="2"/>
    <x v="0"/>
  </r>
  <r>
    <n v="3318"/>
    <s v="CA-2017-165057"/>
    <x v="861"/>
    <d v="2017-09-15T00:00:00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x v="0"/>
    <x v="2938"/>
    <x v="1"/>
    <x v="0"/>
  </r>
  <r>
    <n v="3319"/>
    <s v="CA-2017-165057"/>
    <x v="861"/>
    <d v="2017-09-15T00:00:00"/>
    <s v="Standard Class"/>
    <x v="56"/>
    <x v="56"/>
    <x v="0"/>
    <x v="0"/>
    <s v="Redlands"/>
    <x v="1"/>
    <n v="92374"/>
    <x v="1"/>
    <s v="OFF-LA-10003190"/>
    <x v="1"/>
    <x v="2"/>
    <s v="Avery 474"/>
    <x v="880"/>
    <n v="3"/>
    <x v="0"/>
    <x v="913"/>
    <x v="1"/>
    <x v="0"/>
  </r>
  <r>
    <n v="3320"/>
    <s v="CA-2016-134551"/>
    <x v="414"/>
    <d v="2016-12-25T00:00:00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x v="2"/>
    <x v="2939"/>
    <x v="0"/>
    <x v="0"/>
  </r>
  <r>
    <n v="3321"/>
    <s v="CA-2016-134551"/>
    <x v="414"/>
    <d v="2016-12-25T00:00:00"/>
    <s v="Standard Class"/>
    <x v="700"/>
    <x v="700"/>
    <x v="0"/>
    <x v="0"/>
    <s v="Columbia"/>
    <x v="18"/>
    <n v="38401"/>
    <x v="0"/>
    <s v="FUR-CH-10004287"/>
    <x v="0"/>
    <x v="1"/>
    <s v="SAFCO Arco Folding Chair"/>
    <x v="1677"/>
    <n v="3"/>
    <x v="2"/>
    <x v="1776"/>
    <x v="0"/>
    <x v="0"/>
  </r>
  <r>
    <n v="3322"/>
    <s v="CA-2016-134551"/>
    <x v="414"/>
    <d v="2016-12-25T00:00:00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x v="2"/>
    <x v="1446"/>
    <x v="0"/>
    <x v="0"/>
  </r>
  <r>
    <n v="3323"/>
    <s v="CA-2017-120810"/>
    <x v="862"/>
    <d v="2017-07-27T00:00:00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x v="2664"/>
    <n v="3"/>
    <x v="0"/>
    <x v="2940"/>
    <x v="3"/>
    <x v="0"/>
  </r>
  <r>
    <n v="3324"/>
    <s v="CA-2017-120810"/>
    <x v="862"/>
    <d v="2017-07-27T00:00:00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x v="0"/>
    <x v="2941"/>
    <x v="3"/>
    <x v="0"/>
  </r>
  <r>
    <n v="3325"/>
    <s v="CA-2016-165309"/>
    <x v="7"/>
    <d v="2016-11-15T00:00:00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x v="2666"/>
    <n v="5"/>
    <x v="3"/>
    <x v="2942"/>
    <x v="2"/>
    <x v="0"/>
  </r>
  <r>
    <n v="3326"/>
    <s v="CA-2016-165309"/>
    <x v="7"/>
    <d v="2016-11-15T00:00:00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x v="3"/>
    <x v="2943"/>
    <x v="2"/>
    <x v="0"/>
  </r>
  <r>
    <n v="3327"/>
    <s v="CA-2016-165309"/>
    <x v="7"/>
    <d v="2016-11-15T00:00:00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x v="2"/>
    <x v="2944"/>
    <x v="2"/>
    <x v="0"/>
  </r>
  <r>
    <n v="3328"/>
    <s v="CA-2016-165309"/>
    <x v="7"/>
    <d v="2016-11-15T00:00:00"/>
    <s v="Standard Class"/>
    <x v="30"/>
    <x v="30"/>
    <x v="0"/>
    <x v="0"/>
    <s v="Houston"/>
    <x v="5"/>
    <n v="77095"/>
    <x v="2"/>
    <s v="OFF-PA-10003724"/>
    <x v="1"/>
    <x v="10"/>
    <s v="Wirebound Message Book, 4 per Page"/>
    <x v="2668"/>
    <n v="5"/>
    <x v="2"/>
    <x v="2945"/>
    <x v="2"/>
    <x v="0"/>
  </r>
  <r>
    <n v="3329"/>
    <s v="CA-2016-165309"/>
    <x v="7"/>
    <d v="2016-11-15T00:00:00"/>
    <s v="Standard Class"/>
    <x v="30"/>
    <x v="30"/>
    <x v="0"/>
    <x v="0"/>
    <s v="Houston"/>
    <x v="5"/>
    <n v="77095"/>
    <x v="2"/>
    <s v="OFF-PA-10001033"/>
    <x v="1"/>
    <x v="10"/>
    <s v="Xerox 1893"/>
    <x v="2669"/>
    <n v="8"/>
    <x v="2"/>
    <x v="2946"/>
    <x v="2"/>
    <x v="0"/>
  </r>
  <r>
    <n v="3330"/>
    <s v="CA-2016-165309"/>
    <x v="7"/>
    <d v="2016-11-15T00:00:00"/>
    <s v="Standard Class"/>
    <x v="30"/>
    <x v="30"/>
    <x v="0"/>
    <x v="0"/>
    <s v="Houston"/>
    <x v="5"/>
    <n v="77095"/>
    <x v="2"/>
    <s v="TEC-PH-10003505"/>
    <x v="2"/>
    <x v="7"/>
    <s v="Geemarc AmpliPOWER60"/>
    <x v="1490"/>
    <n v="2"/>
    <x v="2"/>
    <x v="1570"/>
    <x v="2"/>
    <x v="0"/>
  </r>
  <r>
    <n v="3331"/>
    <s v="CA-2016-165309"/>
    <x v="7"/>
    <d v="2016-11-15T00:00:00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x v="2670"/>
    <n v="3"/>
    <x v="2"/>
    <x v="2947"/>
    <x v="2"/>
    <x v="0"/>
  </r>
  <r>
    <n v="3332"/>
    <s v="CA-2019-122595"/>
    <x v="817"/>
    <d v="2019-12-20T00:00:00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x v="2"/>
    <x v="2948"/>
    <x v="2"/>
    <x v="0"/>
  </r>
  <r>
    <n v="3333"/>
    <s v="CA-2019-122595"/>
    <x v="817"/>
    <d v="2019-12-20T00:00:00"/>
    <s v="Standard Class"/>
    <x v="39"/>
    <x v="39"/>
    <x v="2"/>
    <x v="0"/>
    <s v="Chicago"/>
    <x v="10"/>
    <n v="60653"/>
    <x v="2"/>
    <s v="TEC-PH-10003095"/>
    <x v="2"/>
    <x v="7"/>
    <s v="Samsung HM1900 Bluetooth Headset"/>
    <x v="2672"/>
    <n v="3"/>
    <x v="2"/>
    <x v="2949"/>
    <x v="2"/>
    <x v="0"/>
  </r>
  <r>
    <n v="3334"/>
    <s v="CA-2019-122595"/>
    <x v="817"/>
    <d v="2019-12-20T00:00:00"/>
    <s v="Standard Class"/>
    <x v="39"/>
    <x v="39"/>
    <x v="2"/>
    <x v="0"/>
    <s v="Chicago"/>
    <x v="10"/>
    <n v="60653"/>
    <x v="2"/>
    <s v="FUR-FU-10002963"/>
    <x v="0"/>
    <x v="5"/>
    <s v="Master Caster Door Stop, Gray"/>
    <x v="2673"/>
    <n v="1"/>
    <x v="7"/>
    <x v="2950"/>
    <x v="2"/>
    <x v="0"/>
  </r>
  <r>
    <n v="3335"/>
    <s v="US-2019-109253"/>
    <x v="170"/>
    <d v="2019-08-22T00:00:00"/>
    <s v="First Class"/>
    <x v="701"/>
    <x v="701"/>
    <x v="0"/>
    <x v="0"/>
    <s v="Oakland"/>
    <x v="1"/>
    <n v="94601"/>
    <x v="1"/>
    <s v="OFF-AR-10000203"/>
    <x v="1"/>
    <x v="6"/>
    <s v="Newell 336"/>
    <x v="860"/>
    <n v="4"/>
    <x v="0"/>
    <x v="2951"/>
    <x v="1"/>
    <x v="1"/>
  </r>
  <r>
    <n v="3336"/>
    <s v="US-2019-109253"/>
    <x v="170"/>
    <d v="2019-08-22T00:00:00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x v="2674"/>
    <n v="4"/>
    <x v="2"/>
    <x v="2952"/>
    <x v="1"/>
    <x v="1"/>
  </r>
  <r>
    <n v="3337"/>
    <s v="US-2019-109253"/>
    <x v="170"/>
    <d v="2019-08-22T00:00:00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x v="681"/>
    <n v="4"/>
    <x v="0"/>
    <x v="2953"/>
    <x v="1"/>
    <x v="1"/>
  </r>
  <r>
    <n v="3338"/>
    <s v="US-2019-109253"/>
    <x v="170"/>
    <d v="2019-08-22T00:00:00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x v="2675"/>
    <n v="3"/>
    <x v="2"/>
    <x v="2954"/>
    <x v="1"/>
    <x v="1"/>
  </r>
  <r>
    <n v="3339"/>
    <s v="US-2019-109253"/>
    <x v="170"/>
    <d v="2019-08-22T00:00:00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x v="1"/>
    <x v="1"/>
  </r>
  <r>
    <n v="3340"/>
    <s v="US-2019-109253"/>
    <x v="170"/>
    <d v="2019-08-22T00:00:00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x v="2677"/>
    <n v="3"/>
    <x v="0"/>
    <x v="2956"/>
    <x v="1"/>
    <x v="1"/>
  </r>
  <r>
    <n v="3341"/>
    <s v="US-2019-109253"/>
    <x v="170"/>
    <d v="2019-08-22T00:00:00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x v="0"/>
    <x v="2957"/>
    <x v="1"/>
    <x v="1"/>
  </r>
  <r>
    <n v="3342"/>
    <s v="CA-2018-145982"/>
    <x v="278"/>
    <d v="2018-09-01T00:00:00"/>
    <s v="Second Class"/>
    <x v="26"/>
    <x v="26"/>
    <x v="0"/>
    <x v="0"/>
    <s v="Quincy"/>
    <x v="31"/>
    <n v="2169"/>
    <x v="3"/>
    <s v="OFF-PA-10000675"/>
    <x v="1"/>
    <x v="10"/>
    <s v="Xerox 1919"/>
    <x v="1247"/>
    <n v="3"/>
    <x v="0"/>
    <x v="1295"/>
    <x v="3"/>
    <x v="1"/>
  </r>
  <r>
    <n v="3343"/>
    <s v="CA-2018-145982"/>
    <x v="278"/>
    <d v="2018-09-01T00:00:00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x v="4"/>
    <x v="2958"/>
    <x v="3"/>
    <x v="1"/>
  </r>
  <r>
    <n v="3344"/>
    <s v="CA-2018-145982"/>
    <x v="278"/>
    <d v="2018-09-01T00:00:00"/>
    <s v="Second Class"/>
    <x v="26"/>
    <x v="26"/>
    <x v="0"/>
    <x v="0"/>
    <s v="Quincy"/>
    <x v="31"/>
    <n v="2169"/>
    <x v="3"/>
    <s v="TEC-PH-10000011"/>
    <x v="2"/>
    <x v="7"/>
    <s v="PureGear Roll-On Screen Protector"/>
    <x v="1543"/>
    <n v="3"/>
    <x v="0"/>
    <x v="2959"/>
    <x v="3"/>
    <x v="1"/>
  </r>
  <r>
    <n v="3345"/>
    <s v="CA-2018-145982"/>
    <x v="278"/>
    <d v="2018-09-01T00:00:00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x v="0"/>
    <x v="2960"/>
    <x v="3"/>
    <x v="1"/>
  </r>
  <r>
    <n v="3346"/>
    <s v="CA-2018-145982"/>
    <x v="278"/>
    <d v="2018-09-01T00:00:00"/>
    <s v="Second Class"/>
    <x v="26"/>
    <x v="26"/>
    <x v="0"/>
    <x v="0"/>
    <s v="Quincy"/>
    <x v="31"/>
    <n v="2169"/>
    <x v="3"/>
    <s v="OFF-FA-10000735"/>
    <x v="1"/>
    <x v="13"/>
    <s v="Staples"/>
    <x v="2643"/>
    <n v="4"/>
    <x v="0"/>
    <x v="2961"/>
    <x v="3"/>
    <x v="1"/>
  </r>
  <r>
    <n v="3347"/>
    <s v="CA-2018-145982"/>
    <x v="278"/>
    <d v="2018-09-01T00:00:00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x v="0"/>
    <x v="2962"/>
    <x v="3"/>
    <x v="1"/>
  </r>
  <r>
    <n v="3348"/>
    <s v="CA-2017-112014"/>
    <x v="863"/>
    <d v="2017-08-20T00:00:00"/>
    <s v="Standard Class"/>
    <x v="21"/>
    <x v="21"/>
    <x v="1"/>
    <x v="0"/>
    <s v="Yucaipa"/>
    <x v="1"/>
    <n v="92399"/>
    <x v="1"/>
    <s v="OFF-AR-10003156"/>
    <x v="1"/>
    <x v="6"/>
    <s v="50 Colored Long Pencils"/>
    <x v="2681"/>
    <n v="5"/>
    <x v="0"/>
    <x v="2963"/>
    <x v="1"/>
    <x v="0"/>
  </r>
  <r>
    <n v="3349"/>
    <s v="CA-2019-154732"/>
    <x v="60"/>
    <d v="2019-11-07T00:00:0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x v="3"/>
    <x v="2964"/>
    <x v="2"/>
    <x v="0"/>
  </r>
  <r>
    <n v="3350"/>
    <s v="US-2018-157308"/>
    <x v="864"/>
    <d v="2018-08-21T00:00:00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x v="2"/>
    <x v="590"/>
    <x v="1"/>
    <x v="0"/>
  </r>
  <r>
    <n v="3351"/>
    <s v="CA-2018-147536"/>
    <x v="482"/>
    <d v="2018-12-31T00:00:00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x v="0"/>
    <x v="2965"/>
    <x v="3"/>
    <x v="0"/>
  </r>
  <r>
    <n v="3352"/>
    <s v="US-2016-134733"/>
    <x v="865"/>
    <d v="2016-09-28T00:00:00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x v="11"/>
    <x v="2966"/>
    <x v="1"/>
    <x v="0"/>
  </r>
  <r>
    <n v="3353"/>
    <s v="US-2016-134733"/>
    <x v="865"/>
    <d v="2016-09-28T00:00:00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x v="1414"/>
    <n v="2"/>
    <x v="2"/>
    <x v="1488"/>
    <x v="1"/>
    <x v="0"/>
  </r>
  <r>
    <n v="3354"/>
    <s v="US-2016-150434"/>
    <x v="866"/>
    <d v="2016-07-24T00:00:00"/>
    <s v="Standard Class"/>
    <x v="119"/>
    <x v="119"/>
    <x v="1"/>
    <x v="0"/>
    <s v="Bristol"/>
    <x v="29"/>
    <n v="6010"/>
    <x v="3"/>
    <s v="TEC-PH-10000895"/>
    <x v="2"/>
    <x v="7"/>
    <s v="Polycom VVX 310 VoIP phone"/>
    <x v="2684"/>
    <n v="2"/>
    <x v="0"/>
    <x v="2967"/>
    <x v="3"/>
    <x v="0"/>
  </r>
  <r>
    <n v="3355"/>
    <s v="US-2016-150434"/>
    <x v="866"/>
    <d v="2016-07-24T00:00:00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x v="4"/>
    <x v="2968"/>
    <x v="3"/>
    <x v="0"/>
  </r>
  <r>
    <n v="3356"/>
    <s v="US-2016-150434"/>
    <x v="866"/>
    <d v="2016-07-24T00:00:00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x v="0"/>
    <x v="1597"/>
    <x v="3"/>
    <x v="0"/>
  </r>
  <r>
    <n v="3357"/>
    <s v="US-2016-150434"/>
    <x v="866"/>
    <d v="2016-07-24T00:00:00"/>
    <s v="Standard Class"/>
    <x v="119"/>
    <x v="119"/>
    <x v="1"/>
    <x v="0"/>
    <s v="Bristol"/>
    <x v="29"/>
    <n v="6010"/>
    <x v="3"/>
    <s v="OFF-BI-10002160"/>
    <x v="1"/>
    <x v="8"/>
    <s v="Acco Hanging Data Binders"/>
    <x v="2686"/>
    <n v="1"/>
    <x v="0"/>
    <x v="2969"/>
    <x v="3"/>
    <x v="0"/>
  </r>
  <r>
    <n v="3358"/>
    <s v="CA-2019-100335"/>
    <x v="210"/>
    <d v="2019-09-13T00:00:00"/>
    <s v="Standard Class"/>
    <x v="376"/>
    <x v="376"/>
    <x v="2"/>
    <x v="0"/>
    <s v="Chicago"/>
    <x v="10"/>
    <n v="60610"/>
    <x v="2"/>
    <s v="OFF-PA-10001685"/>
    <x v="1"/>
    <x v="10"/>
    <s v="Easy-staple paper"/>
    <x v="2687"/>
    <n v="9"/>
    <x v="2"/>
    <x v="2970"/>
    <x v="2"/>
    <x v="0"/>
  </r>
  <r>
    <n v="3359"/>
    <s v="CA-2018-139234"/>
    <x v="715"/>
    <d v="2018-05-10T00:00:00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x v="2688"/>
    <n v="2"/>
    <x v="3"/>
    <x v="2971"/>
    <x v="2"/>
    <x v="0"/>
  </r>
  <r>
    <n v="3360"/>
    <s v="CA-2018-139234"/>
    <x v="715"/>
    <d v="2018-05-10T00:00:00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x v="2"/>
    <x v="2972"/>
    <x v="2"/>
    <x v="0"/>
  </r>
  <r>
    <n v="3361"/>
    <s v="US-2017-142020"/>
    <x v="593"/>
    <d v="2017-06-08T00:00:0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x v="0"/>
    <x v="2973"/>
    <x v="3"/>
    <x v="0"/>
  </r>
  <r>
    <n v="3362"/>
    <s v="US-2017-142020"/>
    <x v="593"/>
    <d v="2017-06-08T00:00:0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x v="0"/>
    <x v="2974"/>
    <x v="3"/>
    <x v="0"/>
  </r>
  <r>
    <n v="3363"/>
    <s v="CA-2017-139962"/>
    <x v="350"/>
    <d v="2017-12-20T00:00:00"/>
    <s v="Standard Class"/>
    <x v="656"/>
    <x v="656"/>
    <x v="2"/>
    <x v="0"/>
    <s v="Revere"/>
    <x v="31"/>
    <n v="2151"/>
    <x v="3"/>
    <s v="OFF-PA-10004451"/>
    <x v="1"/>
    <x v="10"/>
    <s v="Xerox 222"/>
    <x v="541"/>
    <n v="3"/>
    <x v="0"/>
    <x v="551"/>
    <x v="3"/>
    <x v="0"/>
  </r>
  <r>
    <n v="3364"/>
    <s v="CA-2017-139962"/>
    <x v="350"/>
    <d v="2017-12-20T00:00:00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x v="0"/>
    <x v="2975"/>
    <x v="3"/>
    <x v="0"/>
  </r>
  <r>
    <n v="3365"/>
    <s v="CA-2018-130050"/>
    <x v="87"/>
    <d v="2018-07-18T00:00:00"/>
    <s v="Second Class"/>
    <x v="466"/>
    <x v="466"/>
    <x v="1"/>
    <x v="0"/>
    <s v="Houston"/>
    <x v="5"/>
    <n v="77036"/>
    <x v="2"/>
    <s v="FUR-FU-10001940"/>
    <x v="0"/>
    <x v="5"/>
    <s v="Staple-based wall hangings"/>
    <x v="1250"/>
    <n v="3"/>
    <x v="7"/>
    <x v="2976"/>
    <x v="2"/>
    <x v="0"/>
  </r>
  <r>
    <n v="3366"/>
    <s v="CA-2016-115161"/>
    <x v="867"/>
    <d v="2016-02-02T00:00:00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x v="11"/>
    <x v="2977"/>
    <x v="1"/>
    <x v="0"/>
  </r>
  <r>
    <n v="3367"/>
    <s v="CA-2016-165379"/>
    <x v="868"/>
    <d v="2016-07-15T00:00:00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x v="2"/>
    <x v="572"/>
    <x v="2"/>
    <x v="0"/>
  </r>
  <r>
    <n v="3368"/>
    <s v="CA-2016-165379"/>
    <x v="868"/>
    <d v="2016-07-15T00:00:00"/>
    <s v="Standard Class"/>
    <x v="312"/>
    <x v="312"/>
    <x v="1"/>
    <x v="0"/>
    <s v="Dallas"/>
    <x v="5"/>
    <n v="75217"/>
    <x v="2"/>
    <s v="OFF-PA-10002245"/>
    <x v="1"/>
    <x v="10"/>
    <s v="Xerox 1895"/>
    <x v="646"/>
    <n v="3"/>
    <x v="2"/>
    <x v="2978"/>
    <x v="2"/>
    <x v="0"/>
  </r>
  <r>
    <n v="3369"/>
    <s v="CA-2017-115511"/>
    <x v="82"/>
    <d v="2017-11-25T00:00:00"/>
    <s v="Standard Class"/>
    <x v="508"/>
    <x v="508"/>
    <x v="0"/>
    <x v="0"/>
    <s v="Las Vegas"/>
    <x v="33"/>
    <n v="89115"/>
    <x v="1"/>
    <s v="FUR-BO-10002598"/>
    <x v="0"/>
    <x v="0"/>
    <s v="Hon Metal Bookcases, Putty"/>
    <x v="1741"/>
    <n v="2"/>
    <x v="0"/>
    <x v="2979"/>
    <x v="1"/>
    <x v="0"/>
  </r>
  <r>
    <n v="3370"/>
    <s v="CA-2017-115511"/>
    <x v="82"/>
    <d v="2017-11-25T00:00:00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x v="2"/>
    <x v="2980"/>
    <x v="1"/>
    <x v="0"/>
  </r>
  <r>
    <n v="3371"/>
    <s v="CA-2018-134887"/>
    <x v="869"/>
    <d v="2018-03-25T00:00:00"/>
    <s v="Same Day"/>
    <x v="509"/>
    <x v="509"/>
    <x v="0"/>
    <x v="0"/>
    <s v="Norman"/>
    <x v="26"/>
    <n v="73071"/>
    <x v="2"/>
    <s v="TEC-AC-10003832"/>
    <x v="2"/>
    <x v="11"/>
    <s v="Logitech P710e Mobile Speakerphone"/>
    <x v="2694"/>
    <n v="5"/>
    <x v="0"/>
    <x v="2981"/>
    <x v="2"/>
    <x v="0"/>
  </r>
  <r>
    <n v="3372"/>
    <s v="CA-2019-123778"/>
    <x v="397"/>
    <d v="2019-09-30T00:00:0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x v="2"/>
    <x v="2982"/>
    <x v="1"/>
    <x v="0"/>
  </r>
  <r>
    <n v="3373"/>
    <s v="CA-2019-123778"/>
    <x v="397"/>
    <d v="2019-09-30T00:00:0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x v="0"/>
    <x v="2983"/>
    <x v="1"/>
    <x v="0"/>
  </r>
  <r>
    <n v="3374"/>
    <s v="CA-2017-161718"/>
    <x v="784"/>
    <d v="2017-12-10T00:00:00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x v="0"/>
    <x v="2984"/>
    <x v="3"/>
    <x v="0"/>
  </r>
  <r>
    <n v="3375"/>
    <s v="CA-2017-161718"/>
    <x v="784"/>
    <d v="2017-12-10T00:00:00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x v="9"/>
    <x v="2985"/>
    <x v="3"/>
    <x v="0"/>
  </r>
  <r>
    <n v="3376"/>
    <s v="CA-2017-161718"/>
    <x v="784"/>
    <d v="2017-12-10T00:00:00"/>
    <s v="Standard Class"/>
    <x v="2"/>
    <x v="2"/>
    <x v="0"/>
    <x v="0"/>
    <s v="Hempstead"/>
    <x v="15"/>
    <n v="11550"/>
    <x v="3"/>
    <s v="TEC-PH-10000376"/>
    <x v="2"/>
    <x v="7"/>
    <s v="Square Credit Card Reader"/>
    <x v="792"/>
    <n v="4"/>
    <x v="0"/>
    <x v="2986"/>
    <x v="3"/>
    <x v="0"/>
  </r>
  <r>
    <n v="3377"/>
    <s v="CA-2017-161718"/>
    <x v="784"/>
    <d v="2017-12-10T00:00:00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x v="9"/>
    <x v="2987"/>
    <x v="3"/>
    <x v="0"/>
  </r>
  <r>
    <n v="3378"/>
    <s v="CA-2018-100671"/>
    <x v="474"/>
    <d v="2018-11-04T00:00:00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x v="2"/>
    <x v="2988"/>
    <x v="2"/>
    <x v="0"/>
  </r>
  <r>
    <n v="3379"/>
    <s v="CA-2019-142867"/>
    <x v="294"/>
    <d v="2019-03-21T00:00:00"/>
    <s v="Standard Class"/>
    <x v="178"/>
    <x v="178"/>
    <x v="2"/>
    <x v="0"/>
    <s v="Houston"/>
    <x v="5"/>
    <n v="77095"/>
    <x v="2"/>
    <s v="OFF-BI-10003166"/>
    <x v="1"/>
    <x v="8"/>
    <s v="GBC Plasticlear Binding Covers"/>
    <x v="2700"/>
    <n v="6"/>
    <x v="3"/>
    <x v="2989"/>
    <x v="2"/>
    <x v="1"/>
  </r>
  <r>
    <n v="3380"/>
    <s v="CA-2019-142867"/>
    <x v="294"/>
    <d v="2019-03-21T00:00:00"/>
    <s v="Standard Class"/>
    <x v="178"/>
    <x v="178"/>
    <x v="2"/>
    <x v="0"/>
    <s v="Houston"/>
    <x v="5"/>
    <n v="77095"/>
    <x v="2"/>
    <s v="OFF-PA-10004610"/>
    <x v="1"/>
    <x v="10"/>
    <s v="Xerox 1900"/>
    <x v="1518"/>
    <n v="3"/>
    <x v="2"/>
    <x v="1603"/>
    <x v="2"/>
    <x v="1"/>
  </r>
  <r>
    <n v="3381"/>
    <s v="CA-2019-103156"/>
    <x v="51"/>
    <d v="2019-11-24T00:00:00"/>
    <s v="First Class"/>
    <x v="143"/>
    <x v="143"/>
    <x v="0"/>
    <x v="0"/>
    <s v="Philadelphia"/>
    <x v="9"/>
    <n v="19120"/>
    <x v="3"/>
    <s v="FUR-FU-10000320"/>
    <x v="0"/>
    <x v="5"/>
    <s v="OIC Stacking Trays"/>
    <x v="2701"/>
    <n v="9"/>
    <x v="2"/>
    <x v="2990"/>
    <x v="3"/>
    <x v="0"/>
  </r>
  <r>
    <n v="3382"/>
    <s v="US-2019-162208"/>
    <x v="151"/>
    <d v="2019-08-30T00:00:00"/>
    <s v="First Class"/>
    <x v="407"/>
    <x v="407"/>
    <x v="1"/>
    <x v="0"/>
    <s v="Tampa"/>
    <x v="2"/>
    <n v="33614"/>
    <x v="0"/>
    <s v="OFF-EN-10004030"/>
    <x v="1"/>
    <x v="12"/>
    <s v="Convenience Packs of Business Envelopes"/>
    <x v="1699"/>
    <n v="1"/>
    <x v="2"/>
    <x v="2991"/>
    <x v="0"/>
    <x v="0"/>
  </r>
  <r>
    <n v="3383"/>
    <s v="CA-2017-130659"/>
    <x v="784"/>
    <d v="2017-12-09T00:00:00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x v="0"/>
    <x v="1544"/>
    <x v="3"/>
    <x v="0"/>
  </r>
  <r>
    <n v="3384"/>
    <s v="CA-2017-130659"/>
    <x v="784"/>
    <d v="2017-12-09T00:00:00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x v="2702"/>
    <n v="7"/>
    <x v="9"/>
    <x v="2992"/>
    <x v="3"/>
    <x v="0"/>
  </r>
  <r>
    <n v="3385"/>
    <s v="CA-2017-130659"/>
    <x v="784"/>
    <d v="2017-12-09T00:00:00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x v="0"/>
    <x v="2993"/>
    <x v="3"/>
    <x v="0"/>
  </r>
  <r>
    <n v="3386"/>
    <s v="CA-2019-148404"/>
    <x v="566"/>
    <d v="2019-10-11T00:00:00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x v="2704"/>
    <n v="4"/>
    <x v="2"/>
    <x v="2994"/>
    <x v="0"/>
    <x v="0"/>
  </r>
  <r>
    <n v="3387"/>
    <s v="CA-2019-148404"/>
    <x v="566"/>
    <d v="2019-10-11T00:00:00"/>
    <s v="Standard Class"/>
    <x v="656"/>
    <x v="656"/>
    <x v="2"/>
    <x v="0"/>
    <s v="Charlotte"/>
    <x v="3"/>
    <n v="28205"/>
    <x v="0"/>
    <s v="OFF-FA-10003112"/>
    <x v="1"/>
    <x v="13"/>
    <s v="Staples"/>
    <x v="2247"/>
    <n v="3"/>
    <x v="2"/>
    <x v="2425"/>
    <x v="0"/>
    <x v="0"/>
  </r>
  <r>
    <n v="3388"/>
    <s v="CA-2019-148404"/>
    <x v="566"/>
    <d v="2019-10-11T00:00:00"/>
    <s v="Standard Class"/>
    <x v="656"/>
    <x v="656"/>
    <x v="2"/>
    <x v="0"/>
    <s v="Charlotte"/>
    <x v="3"/>
    <n v="28205"/>
    <x v="0"/>
    <s v="TEC-PH-10004447"/>
    <x v="2"/>
    <x v="7"/>
    <s v="Toshiba IPT2010-SD IP Telephone"/>
    <x v="2705"/>
    <n v="2"/>
    <x v="2"/>
    <x v="2995"/>
    <x v="0"/>
    <x v="0"/>
  </r>
  <r>
    <n v="3389"/>
    <s v="CA-2019-148404"/>
    <x v="566"/>
    <d v="2019-10-11T00:00:00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x v="2706"/>
    <n v="6"/>
    <x v="6"/>
    <x v="2996"/>
    <x v="0"/>
    <x v="0"/>
  </r>
  <r>
    <n v="3390"/>
    <s v="CA-2019-148404"/>
    <x v="566"/>
    <d v="2019-10-11T00:00:00"/>
    <s v="Standard Class"/>
    <x v="656"/>
    <x v="656"/>
    <x v="2"/>
    <x v="0"/>
    <s v="Charlotte"/>
    <x v="3"/>
    <n v="28205"/>
    <x v="0"/>
    <s v="FUR-TA-10001039"/>
    <x v="0"/>
    <x v="3"/>
    <s v="KI Adjustable-Height Table"/>
    <x v="1259"/>
    <n v="3"/>
    <x v="10"/>
    <x v="1308"/>
    <x v="0"/>
    <x v="0"/>
  </r>
  <r>
    <n v="3391"/>
    <s v="CA-2019-101077"/>
    <x v="613"/>
    <d v="2019-03-30T00:00:00"/>
    <s v="Second Class"/>
    <x v="551"/>
    <x v="551"/>
    <x v="0"/>
    <x v="0"/>
    <s v="Dallas"/>
    <x v="5"/>
    <n v="75081"/>
    <x v="2"/>
    <s v="OFF-PA-10004239"/>
    <x v="1"/>
    <x v="10"/>
    <s v="Xerox 1953"/>
    <x v="1312"/>
    <n v="2"/>
    <x v="2"/>
    <x v="2997"/>
    <x v="2"/>
    <x v="0"/>
  </r>
  <r>
    <n v="3392"/>
    <s v="CA-2016-166471"/>
    <x v="128"/>
    <d v="2016-08-13T00:00:00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x v="2707"/>
    <n v="4"/>
    <x v="2"/>
    <x v="2998"/>
    <x v="1"/>
    <x v="0"/>
  </r>
  <r>
    <n v="3393"/>
    <s v="CA-2016-166471"/>
    <x v="128"/>
    <d v="2016-08-13T00:00:00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x v="2708"/>
    <n v="2"/>
    <x v="2"/>
    <x v="2999"/>
    <x v="1"/>
    <x v="0"/>
  </r>
  <r>
    <n v="3394"/>
    <s v="CA-2016-105340"/>
    <x v="754"/>
    <d v="2016-11-25T00:00:00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x v="3"/>
    <x v="3000"/>
    <x v="2"/>
    <x v="0"/>
  </r>
  <r>
    <n v="3395"/>
    <s v="US-2019-131583"/>
    <x v="193"/>
    <d v="2019-06-10T00:00:00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x v="2"/>
    <x v="3001"/>
    <x v="3"/>
    <x v="0"/>
  </r>
  <r>
    <n v="3396"/>
    <s v="US-2019-148362"/>
    <x v="870"/>
    <d v="2019-07-08T00:00:00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x v="0"/>
    <x v="3002"/>
    <x v="2"/>
    <x v="0"/>
  </r>
  <r>
    <n v="3397"/>
    <s v="US-2019-148362"/>
    <x v="870"/>
    <d v="2019-07-08T00:00:00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x v="0"/>
    <x v="3003"/>
    <x v="2"/>
    <x v="0"/>
  </r>
  <r>
    <n v="3398"/>
    <s v="US-2019-148362"/>
    <x v="870"/>
    <d v="2019-07-08T00:00:00"/>
    <s v="Standard Class"/>
    <x v="580"/>
    <x v="580"/>
    <x v="2"/>
    <x v="0"/>
    <s v="Indianapolis"/>
    <x v="14"/>
    <n v="46203"/>
    <x v="2"/>
    <s v="OFF-PA-10003441"/>
    <x v="1"/>
    <x v="10"/>
    <s v="Xerox 226"/>
    <x v="243"/>
    <n v="4"/>
    <x v="0"/>
    <x v="245"/>
    <x v="2"/>
    <x v="0"/>
  </r>
  <r>
    <n v="3399"/>
    <s v="CA-2016-102274"/>
    <x v="871"/>
    <d v="2016-11-26T00:00:00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x v="0"/>
    <x v="3004"/>
    <x v="0"/>
    <x v="0"/>
  </r>
  <r>
    <n v="3400"/>
    <s v="CA-2016-102274"/>
    <x v="871"/>
    <d v="2016-11-26T00:00:00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x v="2713"/>
    <n v="6"/>
    <x v="0"/>
    <x v="3005"/>
    <x v="0"/>
    <x v="0"/>
  </r>
  <r>
    <n v="3401"/>
    <s v="CA-2016-102274"/>
    <x v="871"/>
    <d v="2016-11-26T00:00:00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x v="2714"/>
    <n v="3"/>
    <x v="0"/>
    <x v="3006"/>
    <x v="0"/>
    <x v="0"/>
  </r>
  <r>
    <n v="3402"/>
    <s v="CA-2016-102274"/>
    <x v="871"/>
    <d v="2016-11-26T00:00:00"/>
    <s v="Standard Class"/>
    <x v="704"/>
    <x v="704"/>
    <x v="1"/>
    <x v="0"/>
    <s v="Richmond"/>
    <x v="0"/>
    <n v="40475"/>
    <x v="0"/>
    <s v="OFF-AR-10002833"/>
    <x v="1"/>
    <x v="6"/>
    <s v="Newell 322"/>
    <x v="1410"/>
    <n v="3"/>
    <x v="0"/>
    <x v="2241"/>
    <x v="0"/>
    <x v="0"/>
  </r>
  <r>
    <n v="3403"/>
    <s v="CA-2017-129700"/>
    <x v="124"/>
    <d v="2017-05-05T00:00:00"/>
    <s v="First Class"/>
    <x v="156"/>
    <x v="156"/>
    <x v="1"/>
    <x v="0"/>
    <s v="Tinley Park"/>
    <x v="10"/>
    <n v="60477"/>
    <x v="2"/>
    <s v="FUR-FU-10001940"/>
    <x v="0"/>
    <x v="5"/>
    <s v="Staple-based wall hangings"/>
    <x v="2715"/>
    <n v="7"/>
    <x v="7"/>
    <x v="3007"/>
    <x v="2"/>
    <x v="0"/>
  </r>
  <r>
    <n v="3404"/>
    <s v="CA-2019-168739"/>
    <x v="148"/>
    <d v="2019-06-05T00:00:00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x v="7"/>
    <x v="3008"/>
    <x v="2"/>
    <x v="0"/>
  </r>
  <r>
    <n v="3405"/>
    <s v="CA-2017-152527"/>
    <x v="872"/>
    <d v="2017-10-17T00:00:00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x v="0"/>
    <x v="42"/>
    <x v="1"/>
    <x v="0"/>
  </r>
  <r>
    <n v="3406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7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8"/>
    <s v="US-2016-150119"/>
    <x v="488"/>
    <d v="2016-04-27T00:00:00"/>
    <s v="Standard Class"/>
    <x v="697"/>
    <x v="697"/>
    <x v="2"/>
    <x v="0"/>
    <s v="Columbus"/>
    <x v="24"/>
    <n v="43229"/>
    <x v="3"/>
    <s v="OFF-BI-10000145"/>
    <x v="1"/>
    <x v="8"/>
    <s v="Zipper Ring Binder Pockets"/>
    <x v="2718"/>
    <n v="8"/>
    <x v="6"/>
    <x v="3010"/>
    <x v="3"/>
    <x v="0"/>
  </r>
  <r>
    <n v="3409"/>
    <s v="US-2016-150119"/>
    <x v="488"/>
    <d v="2016-04-27T00:00:00"/>
    <s v="Standard Class"/>
    <x v="697"/>
    <x v="697"/>
    <x v="2"/>
    <x v="0"/>
    <s v="Columbus"/>
    <x v="24"/>
    <n v="43229"/>
    <x v="3"/>
    <s v="FUR-FU-10002191"/>
    <x v="0"/>
    <x v="5"/>
    <s v="G.E. Halogen Desk Lamp Bulbs"/>
    <x v="2719"/>
    <n v="4"/>
    <x v="2"/>
    <x v="3011"/>
    <x v="3"/>
    <x v="0"/>
  </r>
  <r>
    <n v="3410"/>
    <s v="US-2019-150847"/>
    <x v="504"/>
    <d v="2019-05-06T00:00:00"/>
    <s v="Standard Class"/>
    <x v="223"/>
    <x v="223"/>
    <x v="0"/>
    <x v="0"/>
    <s v="Columbus"/>
    <x v="24"/>
    <n v="43229"/>
    <x v="3"/>
    <s v="OFF-PA-10004451"/>
    <x v="1"/>
    <x v="10"/>
    <s v="Xerox 222"/>
    <x v="563"/>
    <n v="2"/>
    <x v="2"/>
    <x v="572"/>
    <x v="3"/>
    <x v="0"/>
  </r>
  <r>
    <n v="3411"/>
    <s v="CA-2018-100244"/>
    <x v="873"/>
    <d v="2018-09-24T00:00:00"/>
    <s v="Standard Class"/>
    <x v="620"/>
    <x v="620"/>
    <x v="1"/>
    <x v="0"/>
    <s v="San Francisco"/>
    <x v="1"/>
    <n v="94122"/>
    <x v="1"/>
    <s v="OFF-PA-10001471"/>
    <x v="1"/>
    <x v="10"/>
    <s v="Strathmore Photo Frame Cards"/>
    <x v="2720"/>
    <n v="9"/>
    <x v="0"/>
    <x v="3012"/>
    <x v="1"/>
    <x v="0"/>
  </r>
  <r>
    <n v="3412"/>
    <s v="CA-2018-100244"/>
    <x v="873"/>
    <d v="2018-09-24T00:00:00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x v="2"/>
    <x v="3013"/>
    <x v="1"/>
    <x v="0"/>
  </r>
  <r>
    <n v="3413"/>
    <s v="CA-2018-100244"/>
    <x v="873"/>
    <d v="2018-09-24T00:00:00"/>
    <s v="Standard Class"/>
    <x v="620"/>
    <x v="620"/>
    <x v="1"/>
    <x v="0"/>
    <s v="San Francisco"/>
    <x v="1"/>
    <n v="94122"/>
    <x v="1"/>
    <s v="OFF-AR-10000940"/>
    <x v="1"/>
    <x v="6"/>
    <s v="Newell 343"/>
    <x v="2722"/>
    <n v="4"/>
    <x v="0"/>
    <x v="623"/>
    <x v="1"/>
    <x v="0"/>
  </r>
  <r>
    <n v="3414"/>
    <s v="CA-2018-100244"/>
    <x v="873"/>
    <d v="2018-09-24T00:00:00"/>
    <s v="Standard Class"/>
    <x v="620"/>
    <x v="620"/>
    <x v="1"/>
    <x v="0"/>
    <s v="San Francisco"/>
    <x v="1"/>
    <n v="94122"/>
    <x v="1"/>
    <s v="OFF-PA-10002319"/>
    <x v="1"/>
    <x v="10"/>
    <s v="Xerox 1944"/>
    <x v="2723"/>
    <n v="2"/>
    <x v="0"/>
    <x v="3014"/>
    <x v="1"/>
    <x v="0"/>
  </r>
  <r>
    <n v="3415"/>
    <s v="CA-2018-100244"/>
    <x v="873"/>
    <d v="2018-09-24T00:00:00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x v="2724"/>
    <n v="2"/>
    <x v="2"/>
    <x v="3015"/>
    <x v="1"/>
    <x v="0"/>
  </r>
  <r>
    <n v="3416"/>
    <s v="CA-2018-116540"/>
    <x v="476"/>
    <d v="2018-09-02T00:00:00"/>
    <s v="Same Day"/>
    <x v="196"/>
    <x v="196"/>
    <x v="0"/>
    <x v="0"/>
    <s v="Madison"/>
    <x v="6"/>
    <n v="53711"/>
    <x v="2"/>
    <s v="OFF-FA-10002676"/>
    <x v="1"/>
    <x v="13"/>
    <s v="Colored Push Pins"/>
    <x v="2725"/>
    <n v="1"/>
    <x v="0"/>
    <x v="3016"/>
    <x v="2"/>
    <x v="0"/>
  </r>
  <r>
    <n v="3417"/>
    <s v="CA-2018-116540"/>
    <x v="476"/>
    <d v="2018-09-02T00:00:00"/>
    <s v="Same Day"/>
    <x v="196"/>
    <x v="196"/>
    <x v="0"/>
    <x v="0"/>
    <s v="Madison"/>
    <x v="6"/>
    <n v="53711"/>
    <x v="2"/>
    <s v="OFF-BI-10004970"/>
    <x v="1"/>
    <x v="8"/>
    <s v="ACCOHIDE 3-Ring Binder, Blue, 1&quot;"/>
    <x v="341"/>
    <n v="2"/>
    <x v="0"/>
    <x v="1857"/>
    <x v="2"/>
    <x v="0"/>
  </r>
  <r>
    <n v="3418"/>
    <s v="CA-2017-151841"/>
    <x v="381"/>
    <d v="2017-05-02T00:00:00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x v="2726"/>
    <n v="5"/>
    <x v="2"/>
    <x v="3017"/>
    <x v="1"/>
    <x v="0"/>
  </r>
  <r>
    <n v="3419"/>
    <s v="CA-2017-151841"/>
    <x v="381"/>
    <d v="2017-05-02T00:00:00"/>
    <s v="Standard Class"/>
    <x v="679"/>
    <x v="679"/>
    <x v="2"/>
    <x v="0"/>
    <s v="Aurora"/>
    <x v="22"/>
    <n v="80013"/>
    <x v="1"/>
    <s v="OFF-SU-10001574"/>
    <x v="1"/>
    <x v="14"/>
    <s v="Acme Value Line Scissors"/>
    <x v="572"/>
    <n v="2"/>
    <x v="2"/>
    <x v="581"/>
    <x v="1"/>
    <x v="0"/>
  </r>
  <r>
    <n v="3420"/>
    <s v="CA-2017-150791"/>
    <x v="684"/>
    <d v="2017-09-13T00:00:00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x v="9"/>
    <x v="3018"/>
    <x v="3"/>
    <x v="0"/>
  </r>
  <r>
    <n v="3421"/>
    <s v="CA-2018-134803"/>
    <x v="316"/>
    <d v="2018-06-03T00:00:00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x v="0"/>
    <x v="3019"/>
    <x v="1"/>
    <x v="1"/>
  </r>
  <r>
    <n v="3422"/>
    <s v="CA-2018-134803"/>
    <x v="316"/>
    <d v="2018-06-03T00:00:00"/>
    <s v="Standard Class"/>
    <x v="52"/>
    <x v="52"/>
    <x v="0"/>
    <x v="0"/>
    <s v="Los Angeles"/>
    <x v="1"/>
    <n v="90004"/>
    <x v="1"/>
    <s v="OFF-PA-10003790"/>
    <x v="1"/>
    <x v="10"/>
    <s v="Xerox 1991"/>
    <x v="685"/>
    <n v="8"/>
    <x v="0"/>
    <x v="698"/>
    <x v="1"/>
    <x v="1"/>
  </r>
  <r>
    <n v="3423"/>
    <s v="CA-2018-134803"/>
    <x v="316"/>
    <d v="2018-06-03T00:00:00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x v="2728"/>
    <n v="7"/>
    <x v="0"/>
    <x v="3020"/>
    <x v="1"/>
    <x v="1"/>
  </r>
  <r>
    <n v="3424"/>
    <s v="CA-2018-134803"/>
    <x v="316"/>
    <d v="2018-06-03T00:00:00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x v="2"/>
    <x v="20"/>
    <x v="1"/>
    <x v="1"/>
  </r>
  <r>
    <n v="3425"/>
    <s v="CA-2018-134803"/>
    <x v="316"/>
    <d v="2018-06-03T00:00:00"/>
    <s v="Standard Class"/>
    <x v="52"/>
    <x v="52"/>
    <x v="0"/>
    <x v="0"/>
    <s v="Los Angeles"/>
    <x v="1"/>
    <n v="90004"/>
    <x v="1"/>
    <s v="TEC-MA-10001972"/>
    <x v="2"/>
    <x v="15"/>
    <s v="Okidata C331dn Printer"/>
    <x v="2729"/>
    <n v="2"/>
    <x v="2"/>
    <x v="3021"/>
    <x v="1"/>
    <x v="1"/>
  </r>
  <r>
    <n v="3426"/>
    <s v="CA-2017-153381"/>
    <x v="496"/>
    <d v="2017-09-28T00:00:00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x v="0"/>
    <x v="3022"/>
    <x v="2"/>
    <x v="0"/>
  </r>
  <r>
    <n v="3427"/>
    <s v="CA-2017-153381"/>
    <x v="496"/>
    <d v="2017-09-28T00:00:00"/>
    <s v="Standard Class"/>
    <x v="368"/>
    <x v="368"/>
    <x v="2"/>
    <x v="0"/>
    <s v="Dubuque"/>
    <x v="23"/>
    <n v="52001"/>
    <x v="2"/>
    <s v="FUR-CH-10000988"/>
    <x v="0"/>
    <x v="1"/>
    <s v="Hon Olson Stacker Stools"/>
    <x v="2730"/>
    <n v="10"/>
    <x v="0"/>
    <x v="3023"/>
    <x v="2"/>
    <x v="0"/>
  </r>
  <r>
    <n v="3428"/>
    <s v="US-2019-111024"/>
    <x v="445"/>
    <d v="2019-07-06T00:00:00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3429"/>
    <s v="US-2019-111024"/>
    <x v="445"/>
    <d v="2019-07-06T00:00:00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x v="2732"/>
    <n v="2"/>
    <x v="10"/>
    <x v="3025"/>
    <x v="3"/>
    <x v="0"/>
  </r>
  <r>
    <n v="3430"/>
    <s v="US-2019-111024"/>
    <x v="445"/>
    <d v="2019-07-06T00:00:00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x v="2"/>
    <x v="3026"/>
    <x v="3"/>
    <x v="0"/>
  </r>
  <r>
    <n v="3431"/>
    <s v="CA-2019-148264"/>
    <x v="166"/>
    <d v="2019-12-09T00:00:00"/>
    <s v="First Class"/>
    <x v="166"/>
    <x v="166"/>
    <x v="0"/>
    <x v="0"/>
    <s v="Inglewood"/>
    <x v="1"/>
    <n v="90301"/>
    <x v="1"/>
    <s v="OFF-ST-10003327"/>
    <x v="1"/>
    <x v="4"/>
    <s v="Akro-Mils 12-Gallon Tote"/>
    <x v="1418"/>
    <n v="3"/>
    <x v="0"/>
    <x v="3027"/>
    <x v="1"/>
    <x v="0"/>
  </r>
  <r>
    <n v="3432"/>
    <s v="CA-2019-148264"/>
    <x v="166"/>
    <d v="2019-12-09T00:00:00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x v="0"/>
    <x v="3028"/>
    <x v="1"/>
    <x v="0"/>
  </r>
  <r>
    <n v="3433"/>
    <s v="CA-2019-148264"/>
    <x v="166"/>
    <d v="2019-12-09T00:00:00"/>
    <s v="First Class"/>
    <x v="166"/>
    <x v="166"/>
    <x v="0"/>
    <x v="0"/>
    <s v="Inglewood"/>
    <x v="1"/>
    <n v="90301"/>
    <x v="1"/>
    <s v="OFF-PA-10003651"/>
    <x v="1"/>
    <x v="10"/>
    <s v="Xerox 1968"/>
    <x v="1847"/>
    <n v="9"/>
    <x v="0"/>
    <x v="1982"/>
    <x v="1"/>
    <x v="0"/>
  </r>
  <r>
    <n v="3434"/>
    <s v="CA-2019-131212"/>
    <x v="256"/>
    <d v="2019-12-09T00:00:00"/>
    <s v="Standard Class"/>
    <x v="269"/>
    <x v="269"/>
    <x v="0"/>
    <x v="0"/>
    <s v="Bellevue"/>
    <x v="4"/>
    <n v="98006"/>
    <x v="1"/>
    <s v="OFF-BI-10001617"/>
    <x v="1"/>
    <x v="8"/>
    <s v="GBC Wire Binding Combs"/>
    <x v="176"/>
    <n v="3"/>
    <x v="2"/>
    <x v="3029"/>
    <x v="1"/>
    <x v="0"/>
  </r>
  <r>
    <n v="3435"/>
    <s v="CA-2019-131212"/>
    <x v="256"/>
    <d v="2019-12-09T00:00:00"/>
    <s v="Standard Class"/>
    <x v="269"/>
    <x v="269"/>
    <x v="0"/>
    <x v="0"/>
    <s v="Bellevue"/>
    <x v="4"/>
    <n v="98006"/>
    <x v="1"/>
    <s v="OFF-BI-10000145"/>
    <x v="1"/>
    <x v="8"/>
    <s v="Zipper Ring Binder Pockets"/>
    <x v="2735"/>
    <n v="6"/>
    <x v="2"/>
    <x v="3030"/>
    <x v="1"/>
    <x v="0"/>
  </r>
  <r>
    <n v="3436"/>
    <s v="US-2017-100531"/>
    <x v="874"/>
    <d v="2017-09-29T00:00:00"/>
    <s v="First Class"/>
    <x v="392"/>
    <x v="392"/>
    <x v="0"/>
    <x v="0"/>
    <s v="Chicago"/>
    <x v="10"/>
    <n v="60610"/>
    <x v="2"/>
    <s v="OFF-BI-10001670"/>
    <x v="1"/>
    <x v="8"/>
    <s v="Vinyl Sectional Post Binders"/>
    <x v="2736"/>
    <n v="2"/>
    <x v="3"/>
    <x v="3031"/>
    <x v="2"/>
    <x v="0"/>
  </r>
  <r>
    <n v="3437"/>
    <s v="US-2017-100531"/>
    <x v="874"/>
    <d v="2017-09-29T00:00:00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x v="2737"/>
    <n v="3"/>
    <x v="7"/>
    <x v="3032"/>
    <x v="2"/>
    <x v="0"/>
  </r>
  <r>
    <n v="3438"/>
    <s v="CA-2019-152583"/>
    <x v="505"/>
    <d v="2019-10-30T00:00:00"/>
    <s v="Same Day"/>
    <x v="362"/>
    <x v="362"/>
    <x v="0"/>
    <x v="0"/>
    <s v="Dallas"/>
    <x v="5"/>
    <n v="75217"/>
    <x v="2"/>
    <s v="FUR-FU-10003849"/>
    <x v="0"/>
    <x v="5"/>
    <s v="DAX Metal Frame, Desktop, Stepped-Edge"/>
    <x v="2738"/>
    <n v="2"/>
    <x v="7"/>
    <x v="3033"/>
    <x v="2"/>
    <x v="0"/>
  </r>
  <r>
    <n v="3439"/>
    <s v="CA-2019-152583"/>
    <x v="505"/>
    <d v="2019-10-30T00:00:00"/>
    <s v="Same Day"/>
    <x v="362"/>
    <x v="362"/>
    <x v="0"/>
    <x v="0"/>
    <s v="Dallas"/>
    <x v="5"/>
    <n v="75217"/>
    <x v="2"/>
    <s v="FUR-TA-10002041"/>
    <x v="0"/>
    <x v="3"/>
    <s v="Bevis Round Conference Table Top, X-Base"/>
    <x v="2739"/>
    <n v="2"/>
    <x v="4"/>
    <x v="3034"/>
    <x v="2"/>
    <x v="0"/>
  </r>
  <r>
    <n v="3440"/>
    <s v="CA-2019-152583"/>
    <x v="505"/>
    <d v="2019-10-30T00:00:00"/>
    <s v="Same Day"/>
    <x v="362"/>
    <x v="362"/>
    <x v="0"/>
    <x v="0"/>
    <s v="Dallas"/>
    <x v="5"/>
    <n v="75217"/>
    <x v="2"/>
    <s v="OFF-ST-10002214"/>
    <x v="1"/>
    <x v="4"/>
    <s v="X-Rack File for Hanging Folders"/>
    <x v="2740"/>
    <n v="6"/>
    <x v="2"/>
    <x v="3035"/>
    <x v="2"/>
    <x v="0"/>
  </r>
  <r>
    <n v="3441"/>
    <s v="CA-2017-144099"/>
    <x v="239"/>
    <d v="2017-11-30T00:00:00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x v="2"/>
    <x v="3036"/>
    <x v="1"/>
    <x v="0"/>
  </r>
  <r>
    <n v="3442"/>
    <s v="CA-2016-158337"/>
    <x v="518"/>
    <d v="2016-03-14T00:00:00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x v="2742"/>
    <n v="14"/>
    <x v="0"/>
    <x v="3037"/>
    <x v="3"/>
    <x v="0"/>
  </r>
  <r>
    <n v="3443"/>
    <s v="CA-2019-168858"/>
    <x v="123"/>
    <d v="2019-11-23T00:00:00"/>
    <s v="Standard Class"/>
    <x v="251"/>
    <x v="251"/>
    <x v="1"/>
    <x v="0"/>
    <s v="New York City"/>
    <x v="15"/>
    <n v="10011"/>
    <x v="3"/>
    <s v="OFF-EN-10001415"/>
    <x v="1"/>
    <x v="12"/>
    <s v="Staple envelope"/>
    <x v="80"/>
    <n v="3"/>
    <x v="0"/>
    <x v="3038"/>
    <x v="3"/>
    <x v="0"/>
  </r>
  <r>
    <n v="3444"/>
    <s v="CA-2019-168858"/>
    <x v="123"/>
    <d v="2019-11-23T00:00:00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x v="0"/>
    <x v="3039"/>
    <x v="3"/>
    <x v="0"/>
  </r>
  <r>
    <n v="3445"/>
    <s v="CA-2018-116344"/>
    <x v="875"/>
    <d v="2018-08-02T00:00:00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x v="2"/>
    <x v="3040"/>
    <x v="3"/>
    <x v="0"/>
  </r>
  <r>
    <n v="3446"/>
    <s v="CA-2017-131779"/>
    <x v="821"/>
    <d v="2017-06-17T00:00:00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x v="0"/>
    <x v="3041"/>
    <x v="3"/>
    <x v="0"/>
  </r>
  <r>
    <n v="3447"/>
    <s v="CA-2018-158869"/>
    <x v="876"/>
    <d v="2018-08-07T00:00:00"/>
    <s v="First Class"/>
    <x v="706"/>
    <x v="706"/>
    <x v="1"/>
    <x v="0"/>
    <s v="New York City"/>
    <x v="15"/>
    <n v="10024"/>
    <x v="3"/>
    <s v="OFF-PA-10000474"/>
    <x v="1"/>
    <x v="10"/>
    <s v="Easy-staple paper"/>
    <x v="2745"/>
    <n v="2"/>
    <x v="0"/>
    <x v="3042"/>
    <x v="3"/>
    <x v="0"/>
  </r>
  <r>
    <n v="3448"/>
    <s v="CA-2019-102554"/>
    <x v="532"/>
    <d v="2019-06-15T00:00:00"/>
    <s v="Standard Class"/>
    <x v="607"/>
    <x v="607"/>
    <x v="2"/>
    <x v="0"/>
    <s v="Auburn"/>
    <x v="19"/>
    <n v="36830"/>
    <x v="0"/>
    <s v="OFF-AR-10001919"/>
    <x v="1"/>
    <x v="6"/>
    <s v="OIC #2 Pencils, Medium Soft"/>
    <x v="1061"/>
    <n v="2"/>
    <x v="0"/>
    <x v="1102"/>
    <x v="0"/>
    <x v="0"/>
  </r>
  <r>
    <n v="3449"/>
    <s v="CA-2018-162614"/>
    <x v="877"/>
    <d v="2018-10-13T00:00:00"/>
    <s v="Standard Class"/>
    <x v="621"/>
    <x v="621"/>
    <x v="0"/>
    <x v="0"/>
    <s v="Los Angeles"/>
    <x v="1"/>
    <n v="90049"/>
    <x v="1"/>
    <s v="OFF-BI-10004001"/>
    <x v="1"/>
    <x v="8"/>
    <s v="GBC Recycled VeloBinder Covers"/>
    <x v="2746"/>
    <n v="2"/>
    <x v="2"/>
    <x v="3043"/>
    <x v="1"/>
    <x v="0"/>
  </r>
  <r>
    <n v="3450"/>
    <s v="CA-2016-168592"/>
    <x v="78"/>
    <d v="2016-09-14T00:00:00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x v="0"/>
    <x v="3044"/>
    <x v="1"/>
    <x v="0"/>
  </r>
  <r>
    <n v="3451"/>
    <s v="CA-2016-168592"/>
    <x v="78"/>
    <d v="2016-09-14T00:00:00"/>
    <s v="Standard Class"/>
    <x v="503"/>
    <x v="503"/>
    <x v="2"/>
    <x v="0"/>
    <s v="San Francisco"/>
    <x v="1"/>
    <n v="94110"/>
    <x v="1"/>
    <s v="OFF-ST-10002406"/>
    <x v="1"/>
    <x v="4"/>
    <s v="Pizazz Global Quick File"/>
    <x v="2748"/>
    <n v="1"/>
    <x v="0"/>
    <x v="3045"/>
    <x v="1"/>
    <x v="0"/>
  </r>
  <r>
    <n v="3452"/>
    <s v="CA-2016-168592"/>
    <x v="78"/>
    <d v="2016-09-14T00:00:00"/>
    <s v="Standard Class"/>
    <x v="503"/>
    <x v="503"/>
    <x v="2"/>
    <x v="0"/>
    <s v="San Francisco"/>
    <x v="1"/>
    <n v="94110"/>
    <x v="1"/>
    <s v="OFF-FA-10002988"/>
    <x v="1"/>
    <x v="13"/>
    <s v="Ideal Clamps"/>
    <x v="133"/>
    <n v="2"/>
    <x v="0"/>
    <x v="135"/>
    <x v="1"/>
    <x v="0"/>
  </r>
  <r>
    <n v="3453"/>
    <s v="CA-2016-157609"/>
    <x v="878"/>
    <d v="2016-03-21T00:00:00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x v="2749"/>
    <n v="2"/>
    <x v="2"/>
    <x v="3046"/>
    <x v="0"/>
    <x v="0"/>
  </r>
  <r>
    <n v="3454"/>
    <s v="CA-2017-153325"/>
    <x v="879"/>
    <d v="2017-03-02T00:00:00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x v="0"/>
    <x v="3047"/>
    <x v="0"/>
    <x v="0"/>
  </r>
  <r>
    <n v="3455"/>
    <s v="CA-2017-153626"/>
    <x v="584"/>
    <d v="2017-07-14T00:00:00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x v="2"/>
    <x v="3048"/>
    <x v="0"/>
    <x v="0"/>
  </r>
  <r>
    <n v="3456"/>
    <s v="CA-2018-166485"/>
    <x v="880"/>
    <d v="2018-02-27T00:00:00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x v="2"/>
    <x v="3049"/>
    <x v="0"/>
    <x v="0"/>
  </r>
  <r>
    <n v="3457"/>
    <s v="CA-2019-136448"/>
    <x v="118"/>
    <d v="2019-09-18T00:00:00"/>
    <s v="First Class"/>
    <x v="548"/>
    <x v="548"/>
    <x v="0"/>
    <x v="0"/>
    <s v="Philadelphia"/>
    <x v="9"/>
    <n v="19143"/>
    <x v="3"/>
    <s v="TEC-AC-10001109"/>
    <x v="2"/>
    <x v="11"/>
    <s v="Logitech Trackman Marble Mouse"/>
    <x v="981"/>
    <n v="3"/>
    <x v="2"/>
    <x v="3050"/>
    <x v="3"/>
    <x v="0"/>
  </r>
  <r>
    <n v="3458"/>
    <s v="CA-2019-136448"/>
    <x v="118"/>
    <d v="2019-09-18T00:00:00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x v="2"/>
    <x v="3051"/>
    <x v="3"/>
    <x v="0"/>
  </r>
  <r>
    <n v="3459"/>
    <s v="CA-2019-136448"/>
    <x v="118"/>
    <d v="2019-09-18T00:00:00"/>
    <s v="First Class"/>
    <x v="548"/>
    <x v="548"/>
    <x v="0"/>
    <x v="0"/>
    <s v="Philadelphia"/>
    <x v="9"/>
    <n v="19143"/>
    <x v="3"/>
    <s v="OFF-BI-10002393"/>
    <x v="1"/>
    <x v="8"/>
    <s v="Binder Posts"/>
    <x v="2753"/>
    <n v="2"/>
    <x v="6"/>
    <x v="3052"/>
    <x v="3"/>
    <x v="0"/>
  </r>
  <r>
    <n v="3460"/>
    <s v="CA-2019-136448"/>
    <x v="118"/>
    <d v="2019-09-18T00:00:00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x v="2754"/>
    <n v="2"/>
    <x v="6"/>
    <x v="3053"/>
    <x v="3"/>
    <x v="0"/>
  </r>
  <r>
    <n v="3461"/>
    <s v="CA-2019-136448"/>
    <x v="118"/>
    <d v="2019-09-18T00:00:00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x v="2"/>
    <x v="2929"/>
    <x v="3"/>
    <x v="0"/>
  </r>
  <r>
    <n v="3462"/>
    <s v="CA-2019-114258"/>
    <x v="60"/>
    <d v="2019-11-10T00:00:00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x v="2"/>
    <x v="3054"/>
    <x v="2"/>
    <x v="0"/>
  </r>
  <r>
    <n v="3463"/>
    <s v="CA-2017-152611"/>
    <x v="763"/>
    <d v="2017-02-23T00:00:00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x v="0"/>
    <x v="3055"/>
    <x v="3"/>
    <x v="0"/>
  </r>
  <r>
    <n v="3464"/>
    <s v="CA-2018-165470"/>
    <x v="881"/>
    <d v="2018-11-30T00:00:00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x v="2"/>
    <x v="3056"/>
    <x v="0"/>
    <x v="0"/>
  </r>
  <r>
    <n v="3465"/>
    <s v="CA-2019-128699"/>
    <x v="734"/>
    <d v="2019-12-05T00:00:00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x v="2"/>
    <x v="3057"/>
    <x v="0"/>
    <x v="0"/>
  </r>
  <r>
    <n v="3466"/>
    <s v="US-2017-147242"/>
    <x v="229"/>
    <d v="2017-09-14T00:00:00"/>
    <s v="Standard Class"/>
    <x v="553"/>
    <x v="553"/>
    <x v="1"/>
    <x v="0"/>
    <s v="Revere"/>
    <x v="31"/>
    <n v="2151"/>
    <x v="3"/>
    <s v="OFF-AP-10003842"/>
    <x v="1"/>
    <x v="9"/>
    <s v="Euro-Pro Shark Turbo Vacuum"/>
    <x v="1168"/>
    <n v="2"/>
    <x v="0"/>
    <x v="3058"/>
    <x v="3"/>
    <x v="0"/>
  </r>
  <r>
    <n v="3467"/>
    <s v="US-2017-147242"/>
    <x v="229"/>
    <d v="2017-09-14T00:00:0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x v="0"/>
    <x v="3059"/>
    <x v="3"/>
    <x v="0"/>
  </r>
  <r>
    <n v="3468"/>
    <s v="US-2017-147242"/>
    <x v="229"/>
    <d v="2017-09-14T00:00:00"/>
    <s v="Standard Class"/>
    <x v="553"/>
    <x v="553"/>
    <x v="1"/>
    <x v="0"/>
    <s v="Revere"/>
    <x v="31"/>
    <n v="2151"/>
    <x v="3"/>
    <s v="OFF-PA-10003039"/>
    <x v="1"/>
    <x v="10"/>
    <s v="Xerox 1960"/>
    <x v="2760"/>
    <n v="9"/>
    <x v="0"/>
    <x v="3060"/>
    <x v="3"/>
    <x v="0"/>
  </r>
  <r>
    <n v="3469"/>
    <s v="CA-2018-146143"/>
    <x v="882"/>
    <d v="2018-12-19T00:00:00"/>
    <s v="Standard Class"/>
    <x v="266"/>
    <x v="266"/>
    <x v="0"/>
    <x v="0"/>
    <s v="Jackson"/>
    <x v="35"/>
    <n v="39212"/>
    <x v="0"/>
    <s v="FUR-FU-10002045"/>
    <x v="0"/>
    <x v="5"/>
    <s v="Executive Impressions 14&quot;"/>
    <x v="2761"/>
    <n v="6"/>
    <x v="0"/>
    <x v="3061"/>
    <x v="0"/>
    <x v="0"/>
  </r>
  <r>
    <n v="3470"/>
    <s v="CA-2017-100888"/>
    <x v="744"/>
    <d v="2017-04-10T00:00:00"/>
    <s v="Standard Class"/>
    <x v="708"/>
    <x v="708"/>
    <x v="0"/>
    <x v="0"/>
    <s v="Jacksonville"/>
    <x v="3"/>
    <n v="28540"/>
    <x v="0"/>
    <s v="OFF-PA-10001019"/>
    <x v="1"/>
    <x v="10"/>
    <s v="Xerox 1884"/>
    <x v="1107"/>
    <n v="3"/>
    <x v="2"/>
    <x v="3062"/>
    <x v="0"/>
    <x v="0"/>
  </r>
  <r>
    <n v="3471"/>
    <s v="US-2018-150035"/>
    <x v="49"/>
    <d v="2018-12-05T00:00:00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x v="2499"/>
    <n v="2"/>
    <x v="0"/>
    <x v="3063"/>
    <x v="1"/>
    <x v="0"/>
  </r>
  <r>
    <n v="3472"/>
    <s v="CA-2019-122644"/>
    <x v="105"/>
    <d v="2019-11-17T00:00:00"/>
    <s v="Standard Class"/>
    <x v="245"/>
    <x v="245"/>
    <x v="1"/>
    <x v="0"/>
    <s v="Columbus"/>
    <x v="24"/>
    <n v="43229"/>
    <x v="3"/>
    <s v="OFF-PA-10003673"/>
    <x v="1"/>
    <x v="10"/>
    <s v="Strathmore Photo Mount Cards"/>
    <x v="2762"/>
    <n v="2"/>
    <x v="2"/>
    <x v="3064"/>
    <x v="3"/>
    <x v="0"/>
  </r>
  <r>
    <n v="3473"/>
    <s v="CA-2019-122644"/>
    <x v="105"/>
    <d v="2019-11-17T00:00:00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x v="2"/>
    <x v="3065"/>
    <x v="3"/>
    <x v="0"/>
  </r>
  <r>
    <n v="3474"/>
    <s v="CA-2019-111815"/>
    <x v="448"/>
    <d v="2019-03-10T00:00:00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x v="2764"/>
    <n v="1"/>
    <x v="0"/>
    <x v="3066"/>
    <x v="2"/>
    <x v="0"/>
  </r>
  <r>
    <n v="3475"/>
    <s v="CA-2019-111815"/>
    <x v="448"/>
    <d v="2019-03-10T00:00:00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x v="0"/>
    <x v="3067"/>
    <x v="2"/>
    <x v="0"/>
  </r>
  <r>
    <n v="3476"/>
    <s v="CA-2018-144911"/>
    <x v="581"/>
    <d v="2018-11-30T00:00:00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x v="0"/>
    <x v="3068"/>
    <x v="2"/>
    <x v="0"/>
  </r>
  <r>
    <n v="3477"/>
    <s v="CA-2018-144911"/>
    <x v="581"/>
    <d v="2018-11-30T00:00:00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x v="2766"/>
    <n v="5"/>
    <x v="0"/>
    <x v="3069"/>
    <x v="2"/>
    <x v="0"/>
  </r>
  <r>
    <n v="3478"/>
    <s v="CA-2016-143385"/>
    <x v="883"/>
    <d v="2016-09-05T00:00:00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x v="451"/>
    <n v="9"/>
    <x v="0"/>
    <x v="3070"/>
    <x v="1"/>
    <x v="0"/>
  </r>
  <r>
    <n v="3479"/>
    <s v="CA-2018-131289"/>
    <x v="16"/>
    <d v="2018-12-14T00:00:00"/>
    <s v="Standard Class"/>
    <x v="407"/>
    <x v="407"/>
    <x v="1"/>
    <x v="0"/>
    <s v="San Francisco"/>
    <x v="1"/>
    <n v="94110"/>
    <x v="1"/>
    <s v="OFF-AR-10003056"/>
    <x v="1"/>
    <x v="6"/>
    <s v="Newell 341"/>
    <x v="18"/>
    <n v="2"/>
    <x v="0"/>
    <x v="18"/>
    <x v="1"/>
    <x v="0"/>
  </r>
  <r>
    <n v="3480"/>
    <s v="CA-2018-131289"/>
    <x v="16"/>
    <d v="2018-12-14T00:00:00"/>
    <s v="Standard Class"/>
    <x v="407"/>
    <x v="407"/>
    <x v="1"/>
    <x v="0"/>
    <s v="San Francisco"/>
    <x v="1"/>
    <n v="94110"/>
    <x v="1"/>
    <s v="OFF-PA-10003363"/>
    <x v="1"/>
    <x v="10"/>
    <s v="Xerox 204"/>
    <x v="1568"/>
    <n v="7"/>
    <x v="0"/>
    <x v="1657"/>
    <x v="1"/>
    <x v="0"/>
  </r>
  <r>
    <n v="3481"/>
    <s v="CA-2018-131289"/>
    <x v="16"/>
    <d v="2018-12-14T00:00:00"/>
    <s v="Standard Class"/>
    <x v="407"/>
    <x v="407"/>
    <x v="1"/>
    <x v="0"/>
    <s v="San Francisco"/>
    <x v="1"/>
    <n v="94110"/>
    <x v="1"/>
    <s v="FUR-TA-10003954"/>
    <x v="0"/>
    <x v="3"/>
    <s v="Hon 94000 Series Round Tables"/>
    <x v="2767"/>
    <n v="6"/>
    <x v="2"/>
    <x v="3071"/>
    <x v="1"/>
    <x v="0"/>
  </r>
  <r>
    <n v="3482"/>
    <s v="CA-2016-124023"/>
    <x v="884"/>
    <d v="2016-04-10T00:00:00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x v="2482"/>
    <n v="2"/>
    <x v="0"/>
    <x v="3072"/>
    <x v="0"/>
    <x v="0"/>
  </r>
  <r>
    <n v="3483"/>
    <s v="CA-2016-124688"/>
    <x v="9"/>
    <d v="2016-08-29T00:00:00"/>
    <s v="First Class"/>
    <x v="566"/>
    <x v="566"/>
    <x v="1"/>
    <x v="0"/>
    <s v="Springfield"/>
    <x v="17"/>
    <n v="22153"/>
    <x v="0"/>
    <s v="TEC-PH-10000455"/>
    <x v="2"/>
    <x v="7"/>
    <s v="GE 30522EE2"/>
    <x v="2768"/>
    <n v="5"/>
    <x v="0"/>
    <x v="3073"/>
    <x v="0"/>
    <x v="1"/>
  </r>
  <r>
    <n v="3484"/>
    <s v="CA-2016-124688"/>
    <x v="9"/>
    <d v="2016-08-29T00:00:00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x v="2769"/>
    <n v="4"/>
    <x v="0"/>
    <x v="3074"/>
    <x v="0"/>
    <x v="1"/>
  </r>
  <r>
    <n v="3485"/>
    <s v="CA-2016-124688"/>
    <x v="9"/>
    <d v="2016-08-29T00:00:00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x v="0"/>
    <x v="3075"/>
    <x v="0"/>
    <x v="1"/>
  </r>
  <r>
    <n v="3486"/>
    <s v="CA-2018-151169"/>
    <x v="147"/>
    <d v="2018-10-26T00:00:00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x v="1063"/>
    <n v="4"/>
    <x v="0"/>
    <x v="3076"/>
    <x v="3"/>
    <x v="0"/>
  </r>
  <r>
    <n v="3487"/>
    <s v="US-2018-134761"/>
    <x v="885"/>
    <d v="2018-11-30T00:00:00"/>
    <s v="Same Day"/>
    <x v="203"/>
    <x v="203"/>
    <x v="0"/>
    <x v="0"/>
    <s v="Hickory"/>
    <x v="3"/>
    <n v="28601"/>
    <x v="0"/>
    <s v="TEC-PH-10002890"/>
    <x v="2"/>
    <x v="7"/>
    <s v="AT&amp;T 17929 Lendline Telephone"/>
    <x v="2771"/>
    <n v="1"/>
    <x v="2"/>
    <x v="3077"/>
    <x v="0"/>
    <x v="0"/>
  </r>
  <r>
    <n v="3488"/>
    <s v="CA-2019-120705"/>
    <x v="528"/>
    <d v="2019-09-11T00:00:00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x v="2"/>
    <x v="3078"/>
    <x v="0"/>
    <x v="0"/>
  </r>
  <r>
    <n v="3489"/>
    <s v="CA-2017-157322"/>
    <x v="740"/>
    <d v="2017-07-06T00:00:00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x v="4"/>
    <x v="2587"/>
    <x v="2"/>
    <x v="0"/>
  </r>
  <r>
    <n v="3490"/>
    <s v="CA-2017-157322"/>
    <x v="740"/>
    <d v="2017-07-06T00:00:00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x v="4"/>
    <x v="3079"/>
    <x v="2"/>
    <x v="0"/>
  </r>
  <r>
    <n v="3491"/>
    <s v="CA-2017-157322"/>
    <x v="740"/>
    <d v="2017-07-06T00:00:00"/>
    <s v="Standard Class"/>
    <x v="584"/>
    <x v="584"/>
    <x v="0"/>
    <x v="0"/>
    <s v="Carol Stream"/>
    <x v="10"/>
    <n v="60188"/>
    <x v="2"/>
    <s v="OFF-ST-10004507"/>
    <x v="1"/>
    <x v="4"/>
    <s v="Advantus Rolling Storage Box"/>
    <x v="648"/>
    <n v="5"/>
    <x v="2"/>
    <x v="3080"/>
    <x v="2"/>
    <x v="0"/>
  </r>
  <r>
    <n v="3492"/>
    <s v="CA-2017-157322"/>
    <x v="740"/>
    <d v="2017-07-06T00:00:00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x v="2774"/>
    <n v="3"/>
    <x v="2"/>
    <x v="3081"/>
    <x v="2"/>
    <x v="0"/>
  </r>
  <r>
    <n v="3493"/>
    <s v="CA-2017-157322"/>
    <x v="740"/>
    <d v="2017-07-06T00:00:00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x v="2"/>
    <x v="3082"/>
    <x v="2"/>
    <x v="0"/>
  </r>
  <r>
    <n v="3494"/>
    <s v="CA-2019-142034"/>
    <x v="241"/>
    <d v="2019-09-28T00:00:00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x v="2775"/>
    <n v="4"/>
    <x v="0"/>
    <x v="3083"/>
    <x v="2"/>
    <x v="0"/>
  </r>
  <r>
    <n v="3495"/>
    <s v="CA-2019-142034"/>
    <x v="241"/>
    <d v="2019-09-28T00:00:00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x v="0"/>
    <x v="3084"/>
    <x v="2"/>
    <x v="0"/>
  </r>
  <r>
    <n v="3496"/>
    <s v="CA-2019-142034"/>
    <x v="241"/>
    <d v="2019-09-28T00:00:00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x v="0"/>
    <x v="3085"/>
    <x v="2"/>
    <x v="0"/>
  </r>
  <r>
    <n v="3497"/>
    <s v="CA-2018-107328"/>
    <x v="590"/>
    <d v="2018-08-15T00:00:00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x v="2"/>
    <x v="3086"/>
    <x v="1"/>
    <x v="0"/>
  </r>
  <r>
    <n v="3498"/>
    <s v="CA-2018-107328"/>
    <x v="590"/>
    <d v="2018-08-15T00:00:00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x v="0"/>
    <x v="3087"/>
    <x v="1"/>
    <x v="0"/>
  </r>
  <r>
    <n v="3499"/>
    <s v="CA-2018-107328"/>
    <x v="590"/>
    <d v="2018-08-15T00:00:00"/>
    <s v="Standard Class"/>
    <x v="402"/>
    <x v="402"/>
    <x v="2"/>
    <x v="0"/>
    <s v="Los Angeles"/>
    <x v="1"/>
    <n v="90036"/>
    <x v="1"/>
    <s v="OFF-BI-10002160"/>
    <x v="1"/>
    <x v="8"/>
    <s v="Acco Hanging Data Binders"/>
    <x v="597"/>
    <n v="5"/>
    <x v="2"/>
    <x v="3088"/>
    <x v="1"/>
    <x v="0"/>
  </r>
  <r>
    <n v="3500"/>
    <s v="CA-2018-108616"/>
    <x v="321"/>
    <d v="2018-10-03T00:00:00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x v="0"/>
    <x v="3089"/>
    <x v="0"/>
    <x v="0"/>
  </r>
  <r>
    <n v="3501"/>
    <s v="CA-2018-108616"/>
    <x v="321"/>
    <d v="2018-10-03T00:00:00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x v="2780"/>
    <n v="3"/>
    <x v="0"/>
    <x v="3090"/>
    <x v="0"/>
    <x v="0"/>
  </r>
  <r>
    <n v="3502"/>
    <s v="CA-2018-108616"/>
    <x v="321"/>
    <d v="2018-10-03T00:00:00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x v="2781"/>
    <n v="9"/>
    <x v="0"/>
    <x v="3091"/>
    <x v="0"/>
    <x v="0"/>
  </r>
  <r>
    <n v="3503"/>
    <s v="CA-2019-125115"/>
    <x v="318"/>
    <d v="2019-04-10T00:00:00"/>
    <s v="Same Day"/>
    <x v="709"/>
    <x v="709"/>
    <x v="0"/>
    <x v="0"/>
    <s v="Austin"/>
    <x v="5"/>
    <n v="78745"/>
    <x v="2"/>
    <s v="OFF-PA-10004101"/>
    <x v="1"/>
    <x v="10"/>
    <s v="Xerox 1894"/>
    <x v="563"/>
    <n v="2"/>
    <x v="2"/>
    <x v="572"/>
    <x v="2"/>
    <x v="0"/>
  </r>
  <r>
    <n v="3504"/>
    <s v="CA-2019-125115"/>
    <x v="318"/>
    <d v="2019-04-10T00:00:00"/>
    <s v="Same Day"/>
    <x v="709"/>
    <x v="709"/>
    <x v="0"/>
    <x v="0"/>
    <s v="Austin"/>
    <x v="5"/>
    <n v="78745"/>
    <x v="2"/>
    <s v="TEC-AC-10001714"/>
    <x v="2"/>
    <x v="11"/>
    <s v="Logitech MX Performance Wireless Mouse"/>
    <x v="2782"/>
    <n v="3"/>
    <x v="2"/>
    <x v="3092"/>
    <x v="2"/>
    <x v="0"/>
  </r>
  <r>
    <n v="3505"/>
    <s v="CA-2018-150945"/>
    <x v="122"/>
    <d v="2018-12-20T00:00:00"/>
    <s v="Second Class"/>
    <x v="451"/>
    <x v="451"/>
    <x v="2"/>
    <x v="0"/>
    <s v="New York City"/>
    <x v="15"/>
    <n v="10009"/>
    <x v="3"/>
    <s v="OFF-ST-10003716"/>
    <x v="1"/>
    <x v="4"/>
    <s v="Tennsco Double-Tier Lockers"/>
    <x v="1734"/>
    <n v="4"/>
    <x v="0"/>
    <x v="1840"/>
    <x v="3"/>
    <x v="0"/>
  </r>
  <r>
    <n v="3506"/>
    <s v="CA-2016-166863"/>
    <x v="886"/>
    <d v="2016-06-24T00:00:00"/>
    <s v="Standard Class"/>
    <x v="710"/>
    <x v="710"/>
    <x v="0"/>
    <x v="0"/>
    <s v="Plano"/>
    <x v="5"/>
    <n v="75023"/>
    <x v="2"/>
    <s v="TEC-PH-10000369"/>
    <x v="2"/>
    <x v="7"/>
    <s v="HTC One Mini"/>
    <x v="1227"/>
    <n v="2"/>
    <x v="2"/>
    <x v="1487"/>
    <x v="2"/>
    <x v="0"/>
  </r>
  <r>
    <n v="3507"/>
    <s v="CA-2016-166863"/>
    <x v="886"/>
    <d v="2016-06-24T00:00:00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x v="2783"/>
    <n v="4"/>
    <x v="3"/>
    <x v="3093"/>
    <x v="2"/>
    <x v="0"/>
  </r>
  <r>
    <n v="3508"/>
    <s v="CA-2016-166863"/>
    <x v="886"/>
    <d v="2016-06-24T00:00:00"/>
    <s v="Standard Class"/>
    <x v="710"/>
    <x v="710"/>
    <x v="0"/>
    <x v="0"/>
    <s v="Plano"/>
    <x v="5"/>
    <n v="75023"/>
    <x v="2"/>
    <s v="FUR-BO-10001608"/>
    <x v="0"/>
    <x v="0"/>
    <s v="Hon Metal Bookcases, Black"/>
    <x v="2784"/>
    <n v="4"/>
    <x v="8"/>
    <x v="3094"/>
    <x v="2"/>
    <x v="0"/>
  </r>
  <r>
    <n v="3509"/>
    <s v="CA-2016-166863"/>
    <x v="886"/>
    <d v="2016-06-24T00:00:00"/>
    <s v="Standard Class"/>
    <x v="710"/>
    <x v="710"/>
    <x v="0"/>
    <x v="0"/>
    <s v="Plano"/>
    <x v="5"/>
    <n v="75023"/>
    <x v="2"/>
    <s v="OFF-PA-10001166"/>
    <x v="1"/>
    <x v="10"/>
    <s v="Xerox 2"/>
    <x v="12"/>
    <n v="3"/>
    <x v="2"/>
    <x v="12"/>
    <x v="2"/>
    <x v="0"/>
  </r>
  <r>
    <n v="3510"/>
    <s v="CA-2016-166863"/>
    <x v="886"/>
    <d v="2016-06-24T00:00:00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x v="25"/>
    <n v="2"/>
    <x v="2"/>
    <x v="273"/>
    <x v="2"/>
    <x v="0"/>
  </r>
  <r>
    <n v="3511"/>
    <s v="CA-2016-166863"/>
    <x v="886"/>
    <d v="2016-06-24T00:00:00"/>
    <s v="Standard Class"/>
    <x v="710"/>
    <x v="710"/>
    <x v="0"/>
    <x v="0"/>
    <s v="Plano"/>
    <x v="5"/>
    <n v="75023"/>
    <x v="2"/>
    <s v="TEC-MA-10001972"/>
    <x v="2"/>
    <x v="15"/>
    <s v="Okidata C331dn Printer"/>
    <x v="2785"/>
    <n v="2"/>
    <x v="10"/>
    <x v="3095"/>
    <x v="2"/>
    <x v="0"/>
  </r>
  <r>
    <n v="3512"/>
    <s v="CA-2016-166863"/>
    <x v="886"/>
    <d v="2016-06-24T00:00:00"/>
    <s v="Standard Class"/>
    <x v="710"/>
    <x v="710"/>
    <x v="0"/>
    <x v="0"/>
    <s v="Plano"/>
    <x v="5"/>
    <n v="75023"/>
    <x v="2"/>
    <s v="OFF-ST-10004123"/>
    <x v="1"/>
    <x v="4"/>
    <s v="Safco Industrial Wire Shelving System"/>
    <x v="2786"/>
    <n v="7"/>
    <x v="2"/>
    <x v="3096"/>
    <x v="2"/>
    <x v="0"/>
  </r>
  <r>
    <n v="3513"/>
    <s v="CA-2019-140326"/>
    <x v="507"/>
    <d v="2019-09-06T00:00:00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x v="4"/>
    <x v="3097"/>
    <x v="2"/>
    <x v="0"/>
  </r>
  <r>
    <n v="3514"/>
    <s v="CA-2019-140326"/>
    <x v="507"/>
    <d v="2019-09-06T00:00:00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x v="2"/>
    <x v="3098"/>
    <x v="2"/>
    <x v="0"/>
  </r>
  <r>
    <n v="3515"/>
    <s v="CA-2019-140326"/>
    <x v="507"/>
    <d v="2019-09-06T00:00:00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x v="2789"/>
    <n v="3"/>
    <x v="2"/>
    <x v="3099"/>
    <x v="2"/>
    <x v="0"/>
  </r>
  <r>
    <n v="3516"/>
    <s v="CA-2018-168536"/>
    <x v="887"/>
    <d v="2018-12-24T00:00:00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x v="0"/>
    <x v="3100"/>
    <x v="0"/>
    <x v="0"/>
  </r>
  <r>
    <n v="3517"/>
    <s v="US-2018-113649"/>
    <x v="888"/>
    <d v="2018-08-12T00:00:00"/>
    <s v="First Class"/>
    <x v="66"/>
    <x v="66"/>
    <x v="0"/>
    <x v="0"/>
    <s v="Fayetteville"/>
    <x v="3"/>
    <n v="28314"/>
    <x v="0"/>
    <s v="OFF-PA-10000130"/>
    <x v="1"/>
    <x v="10"/>
    <s v="Xerox 199"/>
    <x v="2791"/>
    <n v="9"/>
    <x v="2"/>
    <x v="3101"/>
    <x v="0"/>
    <x v="0"/>
  </r>
  <r>
    <n v="3518"/>
    <s v="US-2018-113649"/>
    <x v="888"/>
    <d v="2018-08-12T00:00:00"/>
    <s v="First Class"/>
    <x v="66"/>
    <x v="66"/>
    <x v="0"/>
    <x v="0"/>
    <s v="Fayetteville"/>
    <x v="3"/>
    <n v="28314"/>
    <x v="0"/>
    <s v="TEC-PH-10002350"/>
    <x v="2"/>
    <x v="7"/>
    <s v="Apple EarPods with Remote and Mic"/>
    <x v="2542"/>
    <n v="2"/>
    <x v="2"/>
    <x v="3102"/>
    <x v="0"/>
    <x v="0"/>
  </r>
  <r>
    <n v="3519"/>
    <s v="US-2018-113649"/>
    <x v="888"/>
    <d v="2018-08-12T00:00:00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x v="2"/>
    <x v="3103"/>
    <x v="0"/>
    <x v="0"/>
  </r>
  <r>
    <n v="3520"/>
    <s v="CA-2017-124975"/>
    <x v="137"/>
    <d v="2017-06-25T00:00:00"/>
    <s v="First Class"/>
    <x v="675"/>
    <x v="675"/>
    <x v="2"/>
    <x v="0"/>
    <s v="Aurora"/>
    <x v="10"/>
    <n v="60505"/>
    <x v="2"/>
    <s v="FUR-TA-10002645"/>
    <x v="0"/>
    <x v="3"/>
    <s v="Hon Rectangular Conference Tables"/>
    <x v="2793"/>
    <n v="7"/>
    <x v="5"/>
    <x v="3104"/>
    <x v="2"/>
    <x v="0"/>
  </r>
  <r>
    <n v="3521"/>
    <s v="CA-2017-168767"/>
    <x v="889"/>
    <d v="2017-04-15T00:00:00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x v="2794"/>
    <n v="2"/>
    <x v="2"/>
    <x v="3105"/>
    <x v="1"/>
    <x v="0"/>
  </r>
  <r>
    <n v="3522"/>
    <s v="CA-2018-114482"/>
    <x v="831"/>
    <d v="2018-11-25T00:00:00"/>
    <s v="Second Class"/>
    <x v="664"/>
    <x v="664"/>
    <x v="1"/>
    <x v="0"/>
    <s v="Des Moines"/>
    <x v="23"/>
    <n v="50315"/>
    <x v="2"/>
    <s v="OFF-PA-10003845"/>
    <x v="1"/>
    <x v="10"/>
    <s v="Xerox 1987"/>
    <x v="1319"/>
    <n v="7"/>
    <x v="0"/>
    <x v="1374"/>
    <x v="2"/>
    <x v="0"/>
  </r>
  <r>
    <n v="3523"/>
    <s v="CA-2018-114482"/>
    <x v="831"/>
    <d v="2018-11-25T00:00:00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x v="0"/>
    <x v="3106"/>
    <x v="2"/>
    <x v="0"/>
  </r>
  <r>
    <n v="3524"/>
    <s v="CA-2018-137673"/>
    <x v="64"/>
    <d v="2018-09-10T00:00:00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x v="2796"/>
    <n v="8"/>
    <x v="0"/>
    <x v="3107"/>
    <x v="1"/>
    <x v="0"/>
  </r>
  <r>
    <n v="3525"/>
    <s v="CA-2018-132731"/>
    <x v="390"/>
    <d v="2018-11-28T00:00:00"/>
    <s v="Standard Class"/>
    <x v="654"/>
    <x v="654"/>
    <x v="0"/>
    <x v="0"/>
    <s v="Dallas"/>
    <x v="5"/>
    <n v="75081"/>
    <x v="2"/>
    <s v="TEC-PH-10004120"/>
    <x v="2"/>
    <x v="7"/>
    <s v="AT&amp;T 1080 Phone"/>
    <x v="2797"/>
    <n v="6"/>
    <x v="2"/>
    <x v="3108"/>
    <x v="2"/>
    <x v="0"/>
  </r>
  <r>
    <n v="3526"/>
    <s v="CA-2019-148922"/>
    <x v="389"/>
    <d v="2019-12-15T00:00:00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x v="0"/>
    <x v="3109"/>
    <x v="0"/>
    <x v="0"/>
  </r>
  <r>
    <n v="3527"/>
    <s v="CA-2019-148922"/>
    <x v="389"/>
    <d v="2019-12-15T00:00:00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x v="0"/>
    <x v="3110"/>
    <x v="0"/>
    <x v="0"/>
  </r>
  <r>
    <n v="3528"/>
    <s v="CA-2019-148922"/>
    <x v="389"/>
    <d v="2019-12-15T00:00:00"/>
    <s v="Second Class"/>
    <x v="711"/>
    <x v="711"/>
    <x v="2"/>
    <x v="0"/>
    <s v="Jackson"/>
    <x v="35"/>
    <n v="39212"/>
    <x v="0"/>
    <s v="OFF-BI-10003476"/>
    <x v="1"/>
    <x v="8"/>
    <s v="Avery Metallic Poly Binders"/>
    <x v="2800"/>
    <n v="8"/>
    <x v="0"/>
    <x v="3111"/>
    <x v="0"/>
    <x v="0"/>
  </r>
  <r>
    <n v="3529"/>
    <s v="CA-2018-130680"/>
    <x v="890"/>
    <d v="2018-06-29T00:00:00"/>
    <s v="Standard Class"/>
    <x v="217"/>
    <x v="217"/>
    <x v="0"/>
    <x v="0"/>
    <s v="San Diego"/>
    <x v="1"/>
    <n v="92024"/>
    <x v="1"/>
    <s v="TEC-PH-10004833"/>
    <x v="2"/>
    <x v="7"/>
    <s v="Macally Suction Cup Mount"/>
    <x v="2801"/>
    <n v="4"/>
    <x v="2"/>
    <x v="3112"/>
    <x v="1"/>
    <x v="1"/>
  </r>
  <r>
    <n v="3530"/>
    <s v="CA-2017-141145"/>
    <x v="14"/>
    <d v="2017-09-23T00:00:00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x v="2802"/>
    <n v="3"/>
    <x v="2"/>
    <x v="3113"/>
    <x v="0"/>
    <x v="0"/>
  </r>
  <r>
    <n v="3531"/>
    <s v="US-2018-152835"/>
    <x v="288"/>
    <d v="2018-05-23T00:00:00"/>
    <s v="Standard Class"/>
    <x v="532"/>
    <x v="532"/>
    <x v="1"/>
    <x v="0"/>
    <s v="Lafayette"/>
    <x v="14"/>
    <n v="47905"/>
    <x v="2"/>
    <s v="OFF-AR-10003056"/>
    <x v="1"/>
    <x v="6"/>
    <s v="Newell 341"/>
    <x v="1591"/>
    <n v="5"/>
    <x v="0"/>
    <x v="1684"/>
    <x v="2"/>
    <x v="0"/>
  </r>
  <r>
    <n v="3532"/>
    <s v="CA-2018-155565"/>
    <x v="316"/>
    <d v="2018-05-28T00:00:00"/>
    <s v="Same Day"/>
    <x v="553"/>
    <x v="553"/>
    <x v="1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3533"/>
    <s v="CA-2016-110849"/>
    <x v="891"/>
    <d v="2016-04-23T00:00:00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x v="2804"/>
    <n v="4"/>
    <x v="2"/>
    <x v="3115"/>
    <x v="1"/>
    <x v="0"/>
  </r>
  <r>
    <n v="3534"/>
    <s v="CA-2016-110849"/>
    <x v="891"/>
    <d v="2016-04-23T00:00:00"/>
    <s v="Standard Class"/>
    <x v="252"/>
    <x v="252"/>
    <x v="0"/>
    <x v="0"/>
    <s v="Los Angeles"/>
    <x v="1"/>
    <n v="90049"/>
    <x v="1"/>
    <s v="OFF-AR-10002375"/>
    <x v="1"/>
    <x v="6"/>
    <s v="Newell 351"/>
    <x v="2805"/>
    <n v="4"/>
    <x v="0"/>
    <x v="3116"/>
    <x v="1"/>
    <x v="0"/>
  </r>
  <r>
    <n v="3535"/>
    <s v="CA-2016-110849"/>
    <x v="891"/>
    <d v="2016-04-23T00:00:00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x v="0"/>
    <x v="3117"/>
    <x v="1"/>
    <x v="0"/>
  </r>
  <r>
    <n v="3536"/>
    <s v="CA-2016-110849"/>
    <x v="891"/>
    <d v="2016-04-23T00:00:00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x v="2807"/>
    <n v="2"/>
    <x v="0"/>
    <x v="3118"/>
    <x v="1"/>
    <x v="0"/>
  </r>
  <r>
    <n v="3537"/>
    <s v="CA-2018-145842"/>
    <x v="26"/>
    <d v="2018-06-20T00:00:00"/>
    <s v="Second Class"/>
    <x v="248"/>
    <x v="248"/>
    <x v="0"/>
    <x v="0"/>
    <s v="New York City"/>
    <x v="15"/>
    <n v="10024"/>
    <x v="3"/>
    <s v="OFF-ST-10000419"/>
    <x v="1"/>
    <x v="4"/>
    <s v="Rogers Jumbo File, Granite"/>
    <x v="1360"/>
    <n v="3"/>
    <x v="0"/>
    <x v="1423"/>
    <x v="3"/>
    <x v="0"/>
  </r>
  <r>
    <n v="3538"/>
    <s v="CA-2016-158771"/>
    <x v="309"/>
    <d v="2016-05-09T00:00:00"/>
    <s v="Same Day"/>
    <x v="115"/>
    <x v="115"/>
    <x v="1"/>
    <x v="0"/>
    <s v="Henderson"/>
    <x v="0"/>
    <n v="42420"/>
    <x v="0"/>
    <s v="OFF-ST-10000107"/>
    <x v="1"/>
    <x v="4"/>
    <s v="Fellowes Super Stor/Drawer"/>
    <x v="2808"/>
    <n v="3"/>
    <x v="0"/>
    <x v="3119"/>
    <x v="0"/>
    <x v="0"/>
  </r>
  <r>
    <n v="3539"/>
    <s v="CA-2016-158771"/>
    <x v="309"/>
    <d v="2016-05-09T00:00:00"/>
    <s v="Same Day"/>
    <x v="115"/>
    <x v="115"/>
    <x v="1"/>
    <x v="0"/>
    <s v="Henderson"/>
    <x v="0"/>
    <n v="42420"/>
    <x v="0"/>
    <s v="OFF-LA-10001641"/>
    <x v="1"/>
    <x v="2"/>
    <s v="Avery 518"/>
    <x v="1242"/>
    <n v="3"/>
    <x v="0"/>
    <x v="3120"/>
    <x v="0"/>
    <x v="0"/>
  </r>
  <r>
    <n v="3540"/>
    <s v="CA-2016-158771"/>
    <x v="309"/>
    <d v="2016-05-09T00:00:00"/>
    <s v="Same Day"/>
    <x v="115"/>
    <x v="115"/>
    <x v="1"/>
    <x v="0"/>
    <s v="Henderson"/>
    <x v="0"/>
    <n v="42420"/>
    <x v="0"/>
    <s v="OFF-LA-10003121"/>
    <x v="1"/>
    <x v="2"/>
    <s v="Avery 506"/>
    <x v="2809"/>
    <n v="5"/>
    <x v="0"/>
    <x v="3121"/>
    <x v="0"/>
    <x v="0"/>
  </r>
  <r>
    <n v="3541"/>
    <s v="CA-2016-158771"/>
    <x v="309"/>
    <d v="2016-05-09T00:00:00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x v="0"/>
    <x v="1657"/>
    <x v="0"/>
    <x v="0"/>
  </r>
  <r>
    <n v="3542"/>
    <s v="CA-2018-157511"/>
    <x v="31"/>
    <d v="2018-09-20T00:00:00"/>
    <s v="First Class"/>
    <x v="277"/>
    <x v="277"/>
    <x v="0"/>
    <x v="0"/>
    <s v="Columbus"/>
    <x v="24"/>
    <n v="43229"/>
    <x v="3"/>
    <s v="FUR-FU-10002107"/>
    <x v="0"/>
    <x v="5"/>
    <s v="Eldon Pizzaz Desk Accessories"/>
    <x v="2810"/>
    <n v="3"/>
    <x v="2"/>
    <x v="3122"/>
    <x v="3"/>
    <x v="0"/>
  </r>
  <r>
    <n v="3543"/>
    <s v="CA-2018-157511"/>
    <x v="31"/>
    <d v="2018-09-20T00:00:00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x v="2811"/>
    <n v="2"/>
    <x v="4"/>
    <x v="3123"/>
    <x v="3"/>
    <x v="0"/>
  </r>
  <r>
    <n v="3544"/>
    <s v="CA-2018-157511"/>
    <x v="31"/>
    <d v="2018-09-20T00:00:00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x v="2812"/>
    <n v="1"/>
    <x v="2"/>
    <x v="3124"/>
    <x v="3"/>
    <x v="0"/>
  </r>
  <r>
    <n v="3545"/>
    <s v="CA-2019-121216"/>
    <x v="331"/>
    <d v="2019-12-25T00:00:00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x v="2"/>
    <x v="3125"/>
    <x v="2"/>
    <x v="0"/>
  </r>
  <r>
    <n v="3546"/>
    <s v="CA-2019-121216"/>
    <x v="331"/>
    <d v="2019-12-25T00:00:00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x v="3"/>
    <x v="3126"/>
    <x v="2"/>
    <x v="0"/>
  </r>
  <r>
    <n v="3547"/>
    <s v="CA-2019-155292"/>
    <x v="505"/>
    <d v="2019-11-01T00:00:00"/>
    <s v="First Class"/>
    <x v="279"/>
    <x v="279"/>
    <x v="2"/>
    <x v="0"/>
    <s v="Richmond"/>
    <x v="0"/>
    <n v="40475"/>
    <x v="0"/>
    <s v="OFF-ST-10004963"/>
    <x v="1"/>
    <x v="4"/>
    <s v="Eldon Gobal File Keepers"/>
    <x v="2815"/>
    <n v="7"/>
    <x v="0"/>
    <x v="3127"/>
    <x v="0"/>
    <x v="0"/>
  </r>
  <r>
    <n v="3548"/>
    <s v="CA-2019-155292"/>
    <x v="505"/>
    <d v="2019-11-01T00:00:00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x v="1530"/>
    <n v="2"/>
    <x v="0"/>
    <x v="1617"/>
    <x v="0"/>
    <x v="0"/>
  </r>
  <r>
    <n v="3549"/>
    <s v="CA-2019-155292"/>
    <x v="505"/>
    <d v="2019-11-01T00:00:00"/>
    <s v="First Class"/>
    <x v="279"/>
    <x v="279"/>
    <x v="2"/>
    <x v="0"/>
    <s v="Richmond"/>
    <x v="0"/>
    <n v="40475"/>
    <x v="0"/>
    <s v="FUR-CH-10000553"/>
    <x v="0"/>
    <x v="1"/>
    <s v="Metal Folding Chairs, Beige, 4/Carton"/>
    <x v="2816"/>
    <n v="1"/>
    <x v="0"/>
    <x v="3128"/>
    <x v="0"/>
    <x v="0"/>
  </r>
  <r>
    <n v="3550"/>
    <s v="CA-2019-155292"/>
    <x v="505"/>
    <d v="2019-11-01T00:00:00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x v="0"/>
    <x v="3129"/>
    <x v="0"/>
    <x v="0"/>
  </r>
  <r>
    <n v="3551"/>
    <s v="CA-2018-152555"/>
    <x v="892"/>
    <d v="2018-04-02T00:00:00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x v="2"/>
    <x v="3130"/>
    <x v="2"/>
    <x v="0"/>
  </r>
  <r>
    <n v="3552"/>
    <s v="CA-2018-152555"/>
    <x v="892"/>
    <d v="2018-04-02T00:00:00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x v="4"/>
    <x v="3131"/>
    <x v="2"/>
    <x v="0"/>
  </r>
  <r>
    <n v="3553"/>
    <s v="CA-2018-152555"/>
    <x v="892"/>
    <d v="2018-04-02T00:00:00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x v="2819"/>
    <n v="8"/>
    <x v="2"/>
    <x v="3132"/>
    <x v="2"/>
    <x v="0"/>
  </r>
  <r>
    <n v="3554"/>
    <s v="CA-2019-107832"/>
    <x v="51"/>
    <d v="2019-11-26T00:00:00"/>
    <s v="Second Class"/>
    <x v="395"/>
    <x v="395"/>
    <x v="1"/>
    <x v="0"/>
    <s v="Philadelphia"/>
    <x v="9"/>
    <n v="19120"/>
    <x v="3"/>
    <s v="OFF-BI-10001658"/>
    <x v="1"/>
    <x v="8"/>
    <s v="GBC Standard Therm-A-Bind Covers"/>
    <x v="2820"/>
    <n v="1"/>
    <x v="6"/>
    <x v="3133"/>
    <x v="3"/>
    <x v="0"/>
  </r>
  <r>
    <n v="3555"/>
    <s v="CA-2016-120838"/>
    <x v="893"/>
    <d v="2016-03-26T00:00:00"/>
    <s v="Second Class"/>
    <x v="22"/>
    <x v="22"/>
    <x v="0"/>
    <x v="0"/>
    <s v="Los Angeles"/>
    <x v="1"/>
    <n v="90036"/>
    <x v="1"/>
    <s v="OFF-ST-10000585"/>
    <x v="1"/>
    <x v="4"/>
    <s v="Economy Rollaway Files"/>
    <x v="610"/>
    <n v="2"/>
    <x v="0"/>
    <x v="620"/>
    <x v="1"/>
    <x v="0"/>
  </r>
  <r>
    <n v="3556"/>
    <s v="CA-2016-120838"/>
    <x v="893"/>
    <d v="2016-03-26T00:00:00"/>
    <s v="Second Class"/>
    <x v="22"/>
    <x v="22"/>
    <x v="0"/>
    <x v="0"/>
    <s v="Los Angeles"/>
    <x v="1"/>
    <n v="90036"/>
    <x v="1"/>
    <s v="TEC-PH-10003484"/>
    <x v="2"/>
    <x v="7"/>
    <s v="Ooma Telo VoIP Home Phone System"/>
    <x v="2821"/>
    <n v="6"/>
    <x v="2"/>
    <x v="3134"/>
    <x v="1"/>
    <x v="0"/>
  </r>
  <r>
    <n v="3557"/>
    <s v="CA-2019-118542"/>
    <x v="96"/>
    <d v="2019-12-05T00:00:00"/>
    <s v="Standard Class"/>
    <x v="142"/>
    <x v="142"/>
    <x v="0"/>
    <x v="0"/>
    <s v="Los Angeles"/>
    <x v="1"/>
    <n v="90008"/>
    <x v="1"/>
    <s v="OFF-PA-10004735"/>
    <x v="1"/>
    <x v="10"/>
    <s v="Xerox 1905"/>
    <x v="1568"/>
    <n v="7"/>
    <x v="0"/>
    <x v="1657"/>
    <x v="1"/>
    <x v="1"/>
  </r>
  <r>
    <n v="3558"/>
    <s v="CA-2019-118542"/>
    <x v="96"/>
    <d v="2019-12-05T00:00:00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x v="2"/>
    <x v="3135"/>
    <x v="1"/>
    <x v="1"/>
  </r>
  <r>
    <n v="3559"/>
    <s v="CA-2019-152737"/>
    <x v="659"/>
    <d v="2019-11-12T00:00:00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x v="2"/>
    <x v="3136"/>
    <x v="1"/>
    <x v="0"/>
  </r>
  <r>
    <n v="3560"/>
    <s v="CA-2019-152737"/>
    <x v="659"/>
    <d v="2019-11-12T00:00:00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x v="0"/>
    <x v="3137"/>
    <x v="1"/>
    <x v="0"/>
  </r>
  <r>
    <n v="3561"/>
    <s v="CA-2019-109757"/>
    <x v="507"/>
    <d v="2019-09-09T00:00:00"/>
    <s v="Second Class"/>
    <x v="198"/>
    <x v="198"/>
    <x v="0"/>
    <x v="0"/>
    <s v="Akron"/>
    <x v="24"/>
    <n v="44312"/>
    <x v="3"/>
    <s v="OFF-AR-10002335"/>
    <x v="1"/>
    <x v="6"/>
    <s v="DIXON Oriole Pencils"/>
    <x v="2825"/>
    <n v="4"/>
    <x v="2"/>
    <x v="3138"/>
    <x v="3"/>
    <x v="0"/>
  </r>
  <r>
    <n v="3562"/>
    <s v="CA-2019-109757"/>
    <x v="507"/>
    <d v="2019-09-09T00:00:00"/>
    <s v="Second Class"/>
    <x v="198"/>
    <x v="198"/>
    <x v="0"/>
    <x v="0"/>
    <s v="Akron"/>
    <x v="24"/>
    <n v="44312"/>
    <x v="3"/>
    <s v="OFF-BI-10004001"/>
    <x v="1"/>
    <x v="8"/>
    <s v="GBC Recycled VeloBinder Covers"/>
    <x v="2826"/>
    <n v="5"/>
    <x v="6"/>
    <x v="3139"/>
    <x v="3"/>
    <x v="0"/>
  </r>
  <r>
    <n v="3563"/>
    <s v="CA-2019-109757"/>
    <x v="507"/>
    <d v="2019-09-09T00:00:00"/>
    <s v="Second Class"/>
    <x v="198"/>
    <x v="198"/>
    <x v="0"/>
    <x v="0"/>
    <s v="Akron"/>
    <x v="24"/>
    <n v="44312"/>
    <x v="3"/>
    <s v="OFF-BI-10001634"/>
    <x v="1"/>
    <x v="8"/>
    <s v="Wilson Jones Active Use Binders"/>
    <x v="2827"/>
    <n v="2"/>
    <x v="6"/>
    <x v="3140"/>
    <x v="3"/>
    <x v="0"/>
  </r>
  <r>
    <n v="3564"/>
    <s v="CA-2019-109757"/>
    <x v="507"/>
    <d v="2019-09-09T00:00:00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x v="2"/>
    <x v="3141"/>
    <x v="3"/>
    <x v="0"/>
  </r>
  <r>
    <n v="3565"/>
    <s v="CA-2018-130029"/>
    <x v="894"/>
    <d v="2018-07-06T00:00:00"/>
    <s v="First Class"/>
    <x v="150"/>
    <x v="150"/>
    <x v="0"/>
    <x v="0"/>
    <s v="Los Angeles"/>
    <x v="1"/>
    <n v="90049"/>
    <x v="1"/>
    <s v="OFF-PA-10000552"/>
    <x v="1"/>
    <x v="10"/>
    <s v="Xerox 200"/>
    <x v="91"/>
    <n v="2"/>
    <x v="0"/>
    <x v="91"/>
    <x v="1"/>
    <x v="0"/>
  </r>
  <r>
    <n v="3566"/>
    <s v="CA-2018-130029"/>
    <x v="894"/>
    <d v="2018-07-06T00:00:00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x v="536"/>
    <n v="2"/>
    <x v="0"/>
    <x v="3142"/>
    <x v="1"/>
    <x v="0"/>
  </r>
  <r>
    <n v="3567"/>
    <s v="CA-2019-103877"/>
    <x v="210"/>
    <d v="2019-09-14T00:00:00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x v="2829"/>
    <n v="3"/>
    <x v="0"/>
    <x v="3143"/>
    <x v="2"/>
    <x v="0"/>
  </r>
  <r>
    <n v="3568"/>
    <s v="CA-2018-137176"/>
    <x v="369"/>
    <d v="2018-09-14T00:00:00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x v="7"/>
    <x v="3144"/>
    <x v="2"/>
    <x v="0"/>
  </r>
  <r>
    <n v="3569"/>
    <s v="CA-2019-168109"/>
    <x v="445"/>
    <d v="2019-07-03T00:00:00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x v="0"/>
    <x v="3145"/>
    <x v="1"/>
    <x v="0"/>
  </r>
  <r>
    <n v="3570"/>
    <s v="CA-2019-168109"/>
    <x v="445"/>
    <d v="2019-07-03T00:00:00"/>
    <s v="Same Day"/>
    <x v="82"/>
    <x v="82"/>
    <x v="2"/>
    <x v="0"/>
    <s v="Seattle"/>
    <x v="4"/>
    <n v="98105"/>
    <x v="1"/>
    <s v="TEC-MA-10001148"/>
    <x v="2"/>
    <x v="15"/>
    <s v="Okidata MB491 Multifunction Printer"/>
    <x v="2831"/>
    <n v="6"/>
    <x v="2"/>
    <x v="3146"/>
    <x v="1"/>
    <x v="0"/>
  </r>
  <r>
    <n v="3571"/>
    <s v="CA-2019-168109"/>
    <x v="445"/>
    <d v="2019-07-03T00:00:00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x v="0"/>
    <x v="3147"/>
    <x v="1"/>
    <x v="0"/>
  </r>
  <r>
    <n v="3572"/>
    <s v="CA-2019-168109"/>
    <x v="445"/>
    <d v="2019-07-03T00:00:00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x v="2"/>
    <x v="3148"/>
    <x v="1"/>
    <x v="0"/>
  </r>
  <r>
    <n v="3573"/>
    <s v="US-2019-126081"/>
    <x v="222"/>
    <d v="2019-07-04T00:00:00"/>
    <s v="Standard Class"/>
    <x v="712"/>
    <x v="712"/>
    <x v="1"/>
    <x v="0"/>
    <s v="Mesquite"/>
    <x v="5"/>
    <n v="75150"/>
    <x v="2"/>
    <s v="OFF-PA-10003953"/>
    <x v="1"/>
    <x v="10"/>
    <s v="Xerox 218"/>
    <x v="1182"/>
    <n v="1"/>
    <x v="2"/>
    <x v="1673"/>
    <x v="2"/>
    <x v="0"/>
  </r>
  <r>
    <n v="3574"/>
    <s v="CA-2019-117023"/>
    <x v="783"/>
    <d v="2019-08-12T00:00:00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x v="2643"/>
    <n v="2"/>
    <x v="0"/>
    <x v="3149"/>
    <x v="3"/>
    <x v="0"/>
  </r>
  <r>
    <n v="3575"/>
    <s v="CA-2019-117023"/>
    <x v="783"/>
    <d v="2019-08-12T00:00:00"/>
    <s v="Standard Class"/>
    <x v="527"/>
    <x v="527"/>
    <x v="0"/>
    <x v="0"/>
    <s v="Long Beach"/>
    <x v="15"/>
    <n v="11561"/>
    <x v="3"/>
    <s v="OFF-AR-10004062"/>
    <x v="1"/>
    <x v="6"/>
    <s v="Staples in misc. colors"/>
    <x v="2833"/>
    <n v="10"/>
    <x v="0"/>
    <x v="3150"/>
    <x v="3"/>
    <x v="0"/>
  </r>
  <r>
    <n v="3576"/>
    <s v="CA-2017-143532"/>
    <x v="531"/>
    <d v="2017-03-24T00:00:00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x v="2"/>
    <x v="3151"/>
    <x v="0"/>
    <x v="0"/>
  </r>
  <r>
    <n v="3577"/>
    <s v="CA-2018-103163"/>
    <x v="843"/>
    <d v="2018-06-11T00:00:00"/>
    <s v="Standard Class"/>
    <x v="86"/>
    <x v="86"/>
    <x v="2"/>
    <x v="0"/>
    <s v="Bakersfield"/>
    <x v="1"/>
    <n v="93309"/>
    <x v="1"/>
    <s v="OFF-BI-10003305"/>
    <x v="1"/>
    <x v="8"/>
    <s v="Avery Hanging File Binders"/>
    <x v="2835"/>
    <n v="1"/>
    <x v="2"/>
    <x v="3152"/>
    <x v="1"/>
    <x v="0"/>
  </r>
  <r>
    <n v="3578"/>
    <s v="CA-2018-103163"/>
    <x v="843"/>
    <d v="2018-06-11T00:00:0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x v="0"/>
    <x v="3153"/>
    <x v="1"/>
    <x v="0"/>
  </r>
  <r>
    <n v="3579"/>
    <s v="CA-2018-104157"/>
    <x v="197"/>
    <d v="2018-07-29T00:00:00"/>
    <s v="Standard Class"/>
    <x v="363"/>
    <x v="363"/>
    <x v="0"/>
    <x v="0"/>
    <s v="Jackson"/>
    <x v="35"/>
    <n v="39212"/>
    <x v="0"/>
    <s v="OFF-ST-10000321"/>
    <x v="1"/>
    <x v="4"/>
    <s v="Akro Stacking Bins"/>
    <x v="2837"/>
    <n v="1"/>
    <x v="0"/>
    <x v="3154"/>
    <x v="0"/>
    <x v="0"/>
  </r>
  <r>
    <n v="3580"/>
    <s v="CA-2018-104157"/>
    <x v="197"/>
    <d v="2018-07-29T00:00:00"/>
    <s v="Standard Class"/>
    <x v="363"/>
    <x v="363"/>
    <x v="0"/>
    <x v="0"/>
    <s v="Jackson"/>
    <x v="35"/>
    <n v="39212"/>
    <x v="0"/>
    <s v="OFF-PA-10004665"/>
    <x v="1"/>
    <x v="10"/>
    <s v="Advantus Motivational Note Cards"/>
    <x v="2838"/>
    <n v="5"/>
    <x v="0"/>
    <x v="3155"/>
    <x v="0"/>
    <x v="0"/>
  </r>
  <r>
    <n v="3581"/>
    <s v="CA-2018-104157"/>
    <x v="197"/>
    <d v="2018-07-29T00:00:00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x v="0"/>
    <x v="3156"/>
    <x v="0"/>
    <x v="0"/>
  </r>
  <r>
    <n v="3582"/>
    <s v="CA-2019-117807"/>
    <x v="172"/>
    <d v="2019-10-07T00:00:00"/>
    <s v="Standard Class"/>
    <x v="54"/>
    <x v="54"/>
    <x v="0"/>
    <x v="0"/>
    <s v="Fremont"/>
    <x v="8"/>
    <n v="68025"/>
    <x v="2"/>
    <s v="OFF-PA-10000994"/>
    <x v="1"/>
    <x v="10"/>
    <s v="Xerox 1915"/>
    <x v="2840"/>
    <n v="1"/>
    <x v="0"/>
    <x v="3157"/>
    <x v="2"/>
    <x v="0"/>
  </r>
  <r>
    <n v="3583"/>
    <s v="CA-2017-121650"/>
    <x v="895"/>
    <d v="2017-12-16T00:00:00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x v="0"/>
    <x v="3158"/>
    <x v="2"/>
    <x v="0"/>
  </r>
  <r>
    <n v="3584"/>
    <s v="CA-2017-121650"/>
    <x v="895"/>
    <d v="2017-12-16T00:00:00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x v="2842"/>
    <n v="2"/>
    <x v="0"/>
    <x v="3159"/>
    <x v="2"/>
    <x v="0"/>
  </r>
  <r>
    <n v="3585"/>
    <s v="CA-2017-121650"/>
    <x v="895"/>
    <d v="2017-12-16T00:00:00"/>
    <s v="Standard Class"/>
    <x v="470"/>
    <x v="470"/>
    <x v="1"/>
    <x v="0"/>
    <s v="Jackson"/>
    <x v="12"/>
    <n v="49201"/>
    <x v="2"/>
    <s v="FUR-CH-10004289"/>
    <x v="0"/>
    <x v="1"/>
    <s v="Global Super Steno Chair"/>
    <x v="2843"/>
    <n v="2"/>
    <x v="0"/>
    <x v="3160"/>
    <x v="2"/>
    <x v="0"/>
  </r>
  <r>
    <n v="3586"/>
    <s v="CA-2017-121650"/>
    <x v="895"/>
    <d v="2017-12-16T00:00:00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x v="0"/>
    <x v="547"/>
    <x v="2"/>
    <x v="0"/>
  </r>
  <r>
    <n v="3587"/>
    <s v="CA-2019-161823"/>
    <x v="213"/>
    <d v="2019-09-08T00:00:00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x v="0"/>
    <x v="470"/>
    <x v="1"/>
    <x v="0"/>
  </r>
  <r>
    <n v="3588"/>
    <s v="CA-2019-121839"/>
    <x v="241"/>
    <d v="2019-09-28T00:00:00"/>
    <s v="Standard Class"/>
    <x v="414"/>
    <x v="414"/>
    <x v="2"/>
    <x v="0"/>
    <s v="Lancaster"/>
    <x v="24"/>
    <n v="43130"/>
    <x v="3"/>
    <s v="TEC-PH-10002885"/>
    <x v="2"/>
    <x v="7"/>
    <s v="Apple iPhone 5"/>
    <x v="2844"/>
    <n v="3"/>
    <x v="10"/>
    <x v="3161"/>
    <x v="3"/>
    <x v="0"/>
  </r>
  <r>
    <n v="3589"/>
    <s v="CA-2019-158729"/>
    <x v="484"/>
    <d v="2019-12-21T00:00:00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x v="0"/>
    <x v="3162"/>
    <x v="0"/>
    <x v="1"/>
  </r>
  <r>
    <n v="3590"/>
    <s v="CA-2019-146535"/>
    <x v="221"/>
    <d v="2019-11-30T00:00:00"/>
    <s v="Standard Class"/>
    <x v="86"/>
    <x v="86"/>
    <x v="2"/>
    <x v="0"/>
    <s v="Richmond"/>
    <x v="0"/>
    <n v="40475"/>
    <x v="0"/>
    <s v="OFF-BI-10000546"/>
    <x v="1"/>
    <x v="8"/>
    <s v="Avery Durable Binders"/>
    <x v="709"/>
    <n v="1"/>
    <x v="0"/>
    <x v="723"/>
    <x v="0"/>
    <x v="0"/>
  </r>
  <r>
    <n v="3591"/>
    <s v="CA-2019-146535"/>
    <x v="221"/>
    <d v="2019-11-30T00:00:00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x v="2846"/>
    <n v="12"/>
    <x v="0"/>
    <x v="3163"/>
    <x v="0"/>
    <x v="0"/>
  </r>
  <r>
    <n v="3592"/>
    <s v="CA-2016-154186"/>
    <x v="736"/>
    <d v="2016-12-15T00:00:00"/>
    <s v="Second Class"/>
    <x v="267"/>
    <x v="267"/>
    <x v="0"/>
    <x v="0"/>
    <s v="Houston"/>
    <x v="5"/>
    <n v="77070"/>
    <x v="2"/>
    <s v="OFF-SU-10001574"/>
    <x v="1"/>
    <x v="14"/>
    <s v="Acme Value Line Scissors"/>
    <x v="2847"/>
    <n v="1"/>
    <x v="2"/>
    <x v="3164"/>
    <x v="2"/>
    <x v="0"/>
  </r>
  <r>
    <n v="3593"/>
    <s v="CA-2018-108434"/>
    <x v="5"/>
    <d v="2018-12-07T00:00:00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x v="2848"/>
    <n v="3"/>
    <x v="0"/>
    <x v="3165"/>
    <x v="3"/>
    <x v="0"/>
  </r>
  <r>
    <n v="3594"/>
    <s v="CA-2018-164154"/>
    <x v="108"/>
    <d v="2018-09-17T00:00:00"/>
    <s v="Standard Class"/>
    <x v="125"/>
    <x v="125"/>
    <x v="2"/>
    <x v="0"/>
    <s v="Toledo"/>
    <x v="24"/>
    <n v="43615"/>
    <x v="3"/>
    <s v="OFF-BI-10001658"/>
    <x v="1"/>
    <x v="8"/>
    <s v="GBC Standard Therm-A-Bind Covers"/>
    <x v="2849"/>
    <n v="3"/>
    <x v="6"/>
    <x v="3166"/>
    <x v="3"/>
    <x v="0"/>
  </r>
  <r>
    <n v="3595"/>
    <s v="CA-2018-164154"/>
    <x v="108"/>
    <d v="2018-09-17T00:00:00"/>
    <s v="Standard Class"/>
    <x v="125"/>
    <x v="125"/>
    <x v="2"/>
    <x v="0"/>
    <s v="Toledo"/>
    <x v="24"/>
    <n v="43615"/>
    <x v="3"/>
    <s v="OFF-ST-10002562"/>
    <x v="1"/>
    <x v="4"/>
    <s v="Staple magnet"/>
    <x v="2850"/>
    <n v="5"/>
    <x v="2"/>
    <x v="3167"/>
    <x v="3"/>
    <x v="0"/>
  </r>
  <r>
    <n v="3596"/>
    <s v="CA-2019-148012"/>
    <x v="34"/>
    <d v="2019-12-15T00:00:00"/>
    <s v="Standard Class"/>
    <x v="366"/>
    <x v="366"/>
    <x v="1"/>
    <x v="0"/>
    <s v="Philadelphia"/>
    <x v="9"/>
    <n v="19143"/>
    <x v="3"/>
    <s v="OFF-AR-10004757"/>
    <x v="1"/>
    <x v="6"/>
    <s v="Crayola Colored Pencils"/>
    <x v="370"/>
    <n v="1"/>
    <x v="2"/>
    <x v="379"/>
    <x v="3"/>
    <x v="0"/>
  </r>
  <r>
    <n v="3597"/>
    <s v="CA-2016-102869"/>
    <x v="340"/>
    <d v="2016-09-14T00:00:00"/>
    <s v="Second Class"/>
    <x v="95"/>
    <x v="95"/>
    <x v="0"/>
    <x v="0"/>
    <s v="Philadelphia"/>
    <x v="9"/>
    <n v="19140"/>
    <x v="3"/>
    <s v="OFF-PA-10000788"/>
    <x v="1"/>
    <x v="10"/>
    <s v="Xerox 210"/>
    <x v="12"/>
    <n v="3"/>
    <x v="2"/>
    <x v="12"/>
    <x v="3"/>
    <x v="0"/>
  </r>
  <r>
    <n v="3598"/>
    <s v="CA-2016-102869"/>
    <x v="340"/>
    <d v="2016-09-14T00:00:00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x v="2"/>
    <x v="3168"/>
    <x v="3"/>
    <x v="0"/>
  </r>
  <r>
    <n v="3599"/>
    <s v="CA-2016-102869"/>
    <x v="340"/>
    <d v="2016-09-14T00:00:00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x v="1133"/>
    <n v="3"/>
    <x v="2"/>
    <x v="3169"/>
    <x v="3"/>
    <x v="0"/>
  </r>
  <r>
    <n v="3600"/>
    <s v="CA-2016-102869"/>
    <x v="340"/>
    <d v="2016-09-14T00:00:00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x v="2852"/>
    <n v="1"/>
    <x v="10"/>
    <x v="3170"/>
    <x v="3"/>
    <x v="0"/>
  </r>
  <r>
    <n v="3601"/>
    <s v="CA-2019-138310"/>
    <x v="335"/>
    <d v="2019-06-30T00:00:00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x v="2"/>
    <x v="1116"/>
    <x v="1"/>
    <x v="0"/>
  </r>
  <r>
    <n v="3602"/>
    <s v="CA-2016-159835"/>
    <x v="664"/>
    <d v="2016-11-24T00:00:00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x v="2853"/>
    <n v="2"/>
    <x v="2"/>
    <x v="3171"/>
    <x v="3"/>
    <x v="0"/>
  </r>
  <r>
    <n v="3603"/>
    <s v="CA-2016-159835"/>
    <x v="664"/>
    <d v="2016-11-24T00:00:00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x v="2854"/>
    <n v="5"/>
    <x v="4"/>
    <x v="3172"/>
    <x v="3"/>
    <x v="0"/>
  </r>
  <r>
    <n v="3604"/>
    <s v="CA-2019-112956"/>
    <x v="170"/>
    <d v="2019-08-27T00:00:00"/>
    <s v="Standard Class"/>
    <x v="274"/>
    <x v="274"/>
    <x v="2"/>
    <x v="0"/>
    <s v="Columbia"/>
    <x v="39"/>
    <n v="21044"/>
    <x v="3"/>
    <s v="OFF-PA-10000357"/>
    <x v="1"/>
    <x v="10"/>
    <s v="Xerox 1888"/>
    <x v="1959"/>
    <n v="5"/>
    <x v="0"/>
    <x v="2110"/>
    <x v="3"/>
    <x v="0"/>
  </r>
  <r>
    <n v="3605"/>
    <s v="CA-2019-112956"/>
    <x v="170"/>
    <d v="2019-08-27T00:00:00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3606"/>
    <s v="CA-2019-112956"/>
    <x v="170"/>
    <d v="2019-08-27T00:00:00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x v="2856"/>
    <n v="4"/>
    <x v="0"/>
    <x v="3174"/>
    <x v="3"/>
    <x v="0"/>
  </r>
  <r>
    <n v="3607"/>
    <s v="CA-2018-119683"/>
    <x v="299"/>
    <d v="2018-03-16T00:00:00"/>
    <s v="Second Class"/>
    <x v="242"/>
    <x v="242"/>
    <x v="0"/>
    <x v="0"/>
    <s v="New York City"/>
    <x v="15"/>
    <n v="10024"/>
    <x v="3"/>
    <s v="OFF-EN-10001099"/>
    <x v="1"/>
    <x v="12"/>
    <s v="Staple envelope"/>
    <x v="1624"/>
    <n v="3"/>
    <x v="0"/>
    <x v="3175"/>
    <x v="3"/>
    <x v="0"/>
  </r>
  <r>
    <n v="3608"/>
    <s v="CA-2016-163559"/>
    <x v="865"/>
    <d v="2016-09-28T00:00:00"/>
    <s v="Second Class"/>
    <x v="461"/>
    <x v="461"/>
    <x v="0"/>
    <x v="0"/>
    <s v="New York City"/>
    <x v="15"/>
    <n v="10035"/>
    <x v="3"/>
    <s v="OFF-BI-10002026"/>
    <x v="1"/>
    <x v="8"/>
    <s v="Avery Arch Ring Binders"/>
    <x v="2857"/>
    <n v="3"/>
    <x v="2"/>
    <x v="3176"/>
    <x v="3"/>
    <x v="0"/>
  </r>
  <r>
    <n v="3609"/>
    <s v="CA-2016-140228"/>
    <x v="582"/>
    <d v="2016-05-03T00:00:00"/>
    <s v="Standard Class"/>
    <x v="334"/>
    <x v="334"/>
    <x v="1"/>
    <x v="0"/>
    <s v="Newark"/>
    <x v="24"/>
    <n v="43055"/>
    <x v="3"/>
    <s v="OFF-LA-10001613"/>
    <x v="1"/>
    <x v="2"/>
    <s v="Avery File Folder Labels"/>
    <x v="2789"/>
    <n v="3"/>
    <x v="2"/>
    <x v="3177"/>
    <x v="3"/>
    <x v="0"/>
  </r>
  <r>
    <n v="3610"/>
    <s v="CA-2016-140228"/>
    <x v="582"/>
    <d v="2016-05-03T00:00:00"/>
    <s v="Standard Class"/>
    <x v="334"/>
    <x v="334"/>
    <x v="1"/>
    <x v="0"/>
    <s v="Newark"/>
    <x v="24"/>
    <n v="43055"/>
    <x v="3"/>
    <s v="OFF-ST-10002214"/>
    <x v="1"/>
    <x v="4"/>
    <s v="X-Rack File for Hanging Folders"/>
    <x v="2858"/>
    <n v="3"/>
    <x v="2"/>
    <x v="3178"/>
    <x v="3"/>
    <x v="0"/>
  </r>
  <r>
    <n v="3611"/>
    <s v="CA-2016-140228"/>
    <x v="582"/>
    <d v="2016-05-03T00:00:00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x v="2859"/>
    <n v="2"/>
    <x v="2"/>
    <x v="3179"/>
    <x v="3"/>
    <x v="0"/>
  </r>
  <r>
    <n v="3612"/>
    <s v="US-2018-131674"/>
    <x v="896"/>
    <d v="2018-12-01T00:00:00"/>
    <s v="Second Class"/>
    <x v="714"/>
    <x v="714"/>
    <x v="1"/>
    <x v="0"/>
    <s v="Dallas"/>
    <x v="5"/>
    <n v="75217"/>
    <x v="2"/>
    <s v="TEC-AC-10004864"/>
    <x v="2"/>
    <x v="11"/>
    <s v="Memorex Micro Travel Drive 32 GB"/>
    <x v="2860"/>
    <n v="2"/>
    <x v="2"/>
    <x v="3180"/>
    <x v="2"/>
    <x v="0"/>
  </r>
  <r>
    <n v="3613"/>
    <s v="CA-2017-110093"/>
    <x v="155"/>
    <d v="2017-12-08T00:00:00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x v="3"/>
    <x v="0"/>
  </r>
  <r>
    <n v="3614"/>
    <s v="CA-2017-110093"/>
    <x v="155"/>
    <d v="2017-12-08T00:00:00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x v="2"/>
    <x v="3182"/>
    <x v="3"/>
    <x v="0"/>
  </r>
  <r>
    <n v="3615"/>
    <s v="CA-2019-112529"/>
    <x v="123"/>
    <d v="2019-11-21T00:00:0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x v="4"/>
    <x v="3183"/>
    <x v="2"/>
    <x v="0"/>
  </r>
  <r>
    <n v="3616"/>
    <s v="CA-2019-112529"/>
    <x v="123"/>
    <d v="2019-11-21T00:00:00"/>
    <s v="First Class"/>
    <x v="34"/>
    <x v="34"/>
    <x v="1"/>
    <x v="0"/>
    <s v="San Antonio"/>
    <x v="5"/>
    <n v="78207"/>
    <x v="2"/>
    <s v="OFF-AR-10001915"/>
    <x v="1"/>
    <x v="6"/>
    <s v="Peel-Off China Markers"/>
    <x v="2864"/>
    <n v="4"/>
    <x v="2"/>
    <x v="3184"/>
    <x v="2"/>
    <x v="0"/>
  </r>
  <r>
    <n v="3617"/>
    <s v="CA-2018-154536"/>
    <x v="64"/>
    <d v="2018-09-09T00:00:00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x v="6"/>
    <x v="3185"/>
    <x v="3"/>
    <x v="0"/>
  </r>
  <r>
    <n v="3618"/>
    <s v="CA-2019-141929"/>
    <x v="507"/>
    <d v="2019-09-08T00:00:00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x v="1638"/>
    <n v="2"/>
    <x v="2"/>
    <x v="1735"/>
    <x v="1"/>
    <x v="1"/>
  </r>
  <r>
    <n v="3619"/>
    <s v="CA-2019-141929"/>
    <x v="507"/>
    <d v="2019-09-08T00:00:00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x v="2"/>
    <x v="3186"/>
    <x v="1"/>
    <x v="1"/>
  </r>
  <r>
    <n v="3620"/>
    <s v="CA-2019-141929"/>
    <x v="507"/>
    <d v="2019-09-08T00:00:00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x v="2867"/>
    <n v="5"/>
    <x v="0"/>
    <x v="3187"/>
    <x v="1"/>
    <x v="1"/>
  </r>
  <r>
    <n v="3621"/>
    <s v="CA-2018-109743"/>
    <x v="897"/>
    <d v="2018-09-29T00:00:00"/>
    <s v="Standard Class"/>
    <x v="64"/>
    <x v="64"/>
    <x v="1"/>
    <x v="0"/>
    <s v="Smyrna"/>
    <x v="18"/>
    <n v="37167"/>
    <x v="0"/>
    <s v="OFF-AR-10003727"/>
    <x v="1"/>
    <x v="6"/>
    <s v="Berol Giant Pencil Sharpener"/>
    <x v="2868"/>
    <n v="3"/>
    <x v="2"/>
    <x v="3188"/>
    <x v="0"/>
    <x v="0"/>
  </r>
  <r>
    <n v="3622"/>
    <s v="CA-2018-109743"/>
    <x v="897"/>
    <d v="2018-09-29T00:00:00"/>
    <s v="Standard Class"/>
    <x v="64"/>
    <x v="64"/>
    <x v="1"/>
    <x v="0"/>
    <s v="Smyrna"/>
    <x v="18"/>
    <n v="37167"/>
    <x v="0"/>
    <s v="TEC-PH-10004071"/>
    <x v="2"/>
    <x v="7"/>
    <s v="PayAnywhere Card Reader"/>
    <x v="2869"/>
    <n v="8"/>
    <x v="2"/>
    <x v="3189"/>
    <x v="0"/>
    <x v="0"/>
  </r>
  <r>
    <n v="3623"/>
    <s v="CA-2016-159184"/>
    <x v="80"/>
    <d v="2016-09-19T00:00:00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x v="2870"/>
    <n v="5"/>
    <x v="0"/>
    <x v="3190"/>
    <x v="0"/>
    <x v="0"/>
  </r>
  <r>
    <n v="3624"/>
    <s v="CA-2016-159184"/>
    <x v="80"/>
    <d v="2016-09-19T00:00:00"/>
    <s v="Standard Class"/>
    <x v="547"/>
    <x v="547"/>
    <x v="0"/>
    <x v="0"/>
    <s v="Macon"/>
    <x v="32"/>
    <n v="31204"/>
    <x v="0"/>
    <s v="OFF-BI-10001890"/>
    <x v="1"/>
    <x v="8"/>
    <s v="Avery Poly Binder Pockets"/>
    <x v="181"/>
    <n v="2"/>
    <x v="0"/>
    <x v="183"/>
    <x v="0"/>
    <x v="0"/>
  </r>
  <r>
    <n v="3625"/>
    <s v="CA-2019-113530"/>
    <x v="240"/>
    <d v="2019-05-21T00:00:00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x v="2"/>
    <x v="3191"/>
    <x v="1"/>
    <x v="0"/>
  </r>
  <r>
    <n v="3626"/>
    <s v="CA-2019-113530"/>
    <x v="240"/>
    <d v="2019-05-21T00:00:00"/>
    <s v="Second Class"/>
    <x v="604"/>
    <x v="604"/>
    <x v="2"/>
    <x v="0"/>
    <s v="San Francisco"/>
    <x v="1"/>
    <n v="94109"/>
    <x v="1"/>
    <s v="OFF-AR-10001315"/>
    <x v="1"/>
    <x v="6"/>
    <s v="Newell 310"/>
    <x v="2872"/>
    <n v="2"/>
    <x v="0"/>
    <x v="3192"/>
    <x v="1"/>
    <x v="0"/>
  </r>
  <r>
    <n v="3627"/>
    <s v="CA-2019-113530"/>
    <x v="240"/>
    <d v="2019-05-21T00:00:00"/>
    <s v="Second Class"/>
    <x v="604"/>
    <x v="604"/>
    <x v="2"/>
    <x v="0"/>
    <s v="San Francisco"/>
    <x v="1"/>
    <n v="94109"/>
    <x v="1"/>
    <s v="OFF-AR-10000122"/>
    <x v="1"/>
    <x v="6"/>
    <s v="Newell 314"/>
    <x v="2271"/>
    <n v="1"/>
    <x v="0"/>
    <x v="3193"/>
    <x v="1"/>
    <x v="0"/>
  </r>
  <r>
    <n v="3628"/>
    <s v="CA-2019-113530"/>
    <x v="240"/>
    <d v="2019-05-21T00:00:00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x v="2873"/>
    <n v="1"/>
    <x v="0"/>
    <x v="3194"/>
    <x v="1"/>
    <x v="0"/>
  </r>
  <r>
    <n v="3629"/>
    <s v="CA-2016-169726"/>
    <x v="128"/>
    <d v="2016-08-13T00:00:00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x v="2874"/>
    <n v="7"/>
    <x v="2"/>
    <x v="3195"/>
    <x v="1"/>
    <x v="0"/>
  </r>
  <r>
    <n v="3630"/>
    <s v="CA-2019-155957"/>
    <x v="200"/>
    <d v="2019-11-30T00:00:00"/>
    <s v="Standard Class"/>
    <x v="566"/>
    <x v="566"/>
    <x v="1"/>
    <x v="0"/>
    <s v="Columbus"/>
    <x v="24"/>
    <n v="43229"/>
    <x v="3"/>
    <s v="OFF-AP-10002082"/>
    <x v="1"/>
    <x v="9"/>
    <s v="Holmes HEPA Air Purifier"/>
    <x v="2464"/>
    <n v="3"/>
    <x v="2"/>
    <x v="3196"/>
    <x v="3"/>
    <x v="0"/>
  </r>
  <r>
    <n v="3631"/>
    <s v="CA-2019-155957"/>
    <x v="200"/>
    <d v="2019-11-30T00:00:00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x v="2"/>
    <x v="3197"/>
    <x v="3"/>
    <x v="0"/>
  </r>
  <r>
    <n v="3632"/>
    <s v="CA-2019-132178"/>
    <x v="898"/>
    <d v="2019-05-08T00:00:00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x v="0"/>
    <x v="3198"/>
    <x v="1"/>
    <x v="0"/>
  </r>
  <r>
    <n v="3633"/>
    <s v="CA-2019-132178"/>
    <x v="898"/>
    <d v="2019-05-08T00:00:00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x v="0"/>
    <x v="3199"/>
    <x v="1"/>
    <x v="0"/>
  </r>
  <r>
    <n v="3634"/>
    <s v="CA-2018-145177"/>
    <x v="338"/>
    <d v="2018-11-14T00:00:00"/>
    <s v="Standard Class"/>
    <x v="452"/>
    <x v="452"/>
    <x v="2"/>
    <x v="0"/>
    <s v="Springfield"/>
    <x v="24"/>
    <n v="45503"/>
    <x v="3"/>
    <s v="OFF-LA-10001613"/>
    <x v="1"/>
    <x v="2"/>
    <s v="Avery File Folder Labels"/>
    <x v="2145"/>
    <n v="4"/>
    <x v="2"/>
    <x v="2311"/>
    <x v="3"/>
    <x v="0"/>
  </r>
  <r>
    <n v="3635"/>
    <s v="CA-2018-145177"/>
    <x v="338"/>
    <d v="2018-11-14T00:00:00"/>
    <s v="Standard Class"/>
    <x v="452"/>
    <x v="452"/>
    <x v="2"/>
    <x v="0"/>
    <s v="Springfield"/>
    <x v="24"/>
    <n v="45503"/>
    <x v="3"/>
    <s v="TEC-PH-10000376"/>
    <x v="2"/>
    <x v="7"/>
    <s v="Square Credit Card Reader"/>
    <x v="2878"/>
    <n v="7"/>
    <x v="10"/>
    <x v="3200"/>
    <x v="3"/>
    <x v="0"/>
  </r>
  <r>
    <n v="3636"/>
    <s v="CA-2018-145177"/>
    <x v="338"/>
    <d v="2018-11-14T00:00:00"/>
    <s v="Standard Class"/>
    <x v="452"/>
    <x v="452"/>
    <x v="2"/>
    <x v="0"/>
    <s v="Springfield"/>
    <x v="24"/>
    <n v="45503"/>
    <x v="3"/>
    <s v="OFF-PA-10004039"/>
    <x v="1"/>
    <x v="10"/>
    <s v="Xerox 1882"/>
    <x v="2879"/>
    <n v="2"/>
    <x v="2"/>
    <x v="3201"/>
    <x v="3"/>
    <x v="0"/>
  </r>
  <r>
    <n v="3637"/>
    <s v="CA-2018-145177"/>
    <x v="338"/>
    <d v="2018-11-14T00:00:00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x v="3"/>
    <x v="0"/>
  </r>
  <r>
    <n v="3638"/>
    <s v="CA-2018-145177"/>
    <x v="338"/>
    <d v="2018-11-14T00:00:00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x v="2"/>
    <x v="3203"/>
    <x v="3"/>
    <x v="0"/>
  </r>
  <r>
    <n v="3639"/>
    <s v="CA-2018-145177"/>
    <x v="338"/>
    <d v="2018-11-14T00:00:00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x v="2882"/>
    <n v="7"/>
    <x v="2"/>
    <x v="3204"/>
    <x v="3"/>
    <x v="0"/>
  </r>
  <r>
    <n v="3640"/>
    <s v="CA-2018-145177"/>
    <x v="338"/>
    <d v="2018-11-14T00:00:00"/>
    <s v="Standard Class"/>
    <x v="452"/>
    <x v="452"/>
    <x v="2"/>
    <x v="0"/>
    <s v="Springfield"/>
    <x v="24"/>
    <n v="45503"/>
    <x v="3"/>
    <s v="OFF-PA-10000682"/>
    <x v="1"/>
    <x v="10"/>
    <s v="Xerox 1924"/>
    <x v="701"/>
    <n v="1"/>
    <x v="2"/>
    <x v="715"/>
    <x v="3"/>
    <x v="0"/>
  </r>
  <r>
    <n v="3641"/>
    <s v="CA-2018-145177"/>
    <x v="338"/>
    <d v="2018-11-14T00:00:00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x v="2"/>
    <x v="3205"/>
    <x v="3"/>
    <x v="0"/>
  </r>
  <r>
    <n v="3642"/>
    <s v="CA-2018-145177"/>
    <x v="338"/>
    <d v="2018-11-14T00:00:00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x v="2884"/>
    <n v="7"/>
    <x v="6"/>
    <x v="3206"/>
    <x v="3"/>
    <x v="0"/>
  </r>
  <r>
    <n v="3643"/>
    <s v="CA-2016-156594"/>
    <x v="414"/>
    <d v="2016-12-23T00:00:00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x v="1638"/>
    <n v="2"/>
    <x v="2"/>
    <x v="1735"/>
    <x v="1"/>
    <x v="0"/>
  </r>
  <r>
    <n v="3644"/>
    <s v="CA-2016-156594"/>
    <x v="414"/>
    <d v="2016-12-23T00:00:00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x v="0"/>
    <x v="3207"/>
    <x v="1"/>
    <x v="0"/>
  </r>
  <r>
    <n v="3645"/>
    <s v="CA-2016-156594"/>
    <x v="414"/>
    <d v="2016-12-23T00:00:00"/>
    <s v="Second Class"/>
    <x v="266"/>
    <x v="266"/>
    <x v="0"/>
    <x v="0"/>
    <s v="Los Angeles"/>
    <x v="1"/>
    <n v="90008"/>
    <x v="1"/>
    <s v="OFF-AR-10004269"/>
    <x v="1"/>
    <x v="6"/>
    <s v="Newell 31"/>
    <x v="1531"/>
    <n v="1"/>
    <x v="0"/>
    <x v="3208"/>
    <x v="1"/>
    <x v="0"/>
  </r>
  <r>
    <n v="3646"/>
    <s v="CA-2016-156594"/>
    <x v="414"/>
    <d v="2016-12-23T00:00:00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x v="2"/>
    <x v="3209"/>
    <x v="1"/>
    <x v="0"/>
  </r>
  <r>
    <n v="3647"/>
    <s v="CA-2016-146528"/>
    <x v="739"/>
    <d v="2016-07-27T00:00:00"/>
    <s v="Second Class"/>
    <x v="665"/>
    <x v="665"/>
    <x v="2"/>
    <x v="0"/>
    <s v="Los Angeles"/>
    <x v="1"/>
    <n v="90045"/>
    <x v="1"/>
    <s v="OFF-PA-10002195"/>
    <x v="1"/>
    <x v="10"/>
    <s v="Xerox 1966"/>
    <x v="90"/>
    <n v="1"/>
    <x v="0"/>
    <x v="623"/>
    <x v="1"/>
    <x v="0"/>
  </r>
  <r>
    <n v="3648"/>
    <s v="CA-2016-146528"/>
    <x v="739"/>
    <d v="2016-07-27T00:00:00"/>
    <s v="Second Class"/>
    <x v="665"/>
    <x v="665"/>
    <x v="2"/>
    <x v="0"/>
    <s v="Los Angeles"/>
    <x v="1"/>
    <n v="90045"/>
    <x v="1"/>
    <s v="OFF-SU-10002522"/>
    <x v="1"/>
    <x v="14"/>
    <s v="Acme Kleen Earth Office Shears"/>
    <x v="2887"/>
    <n v="4"/>
    <x v="0"/>
    <x v="3210"/>
    <x v="1"/>
    <x v="0"/>
  </r>
  <r>
    <n v="3649"/>
    <s v="CA-2017-168459"/>
    <x v="6"/>
    <d v="2017-11-27T00:00:00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650"/>
    <s v="CA-2017-168459"/>
    <x v="6"/>
    <d v="2017-11-27T00:00:00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x v="2"/>
    <x v="3211"/>
    <x v="0"/>
    <x v="0"/>
  </r>
  <r>
    <n v="3651"/>
    <s v="CA-2019-109960"/>
    <x v="34"/>
    <d v="2019-12-11T00:00:00"/>
    <s v="Second Class"/>
    <x v="203"/>
    <x v="203"/>
    <x v="0"/>
    <x v="0"/>
    <s v="Detroit"/>
    <x v="12"/>
    <n v="48234"/>
    <x v="2"/>
    <s v="TEC-AC-10004859"/>
    <x v="2"/>
    <x v="11"/>
    <s v="Maxell Pro 80 Minute CD-R, 10/Pack"/>
    <x v="2889"/>
    <n v="6"/>
    <x v="0"/>
    <x v="3212"/>
    <x v="2"/>
    <x v="0"/>
  </r>
  <r>
    <n v="3652"/>
    <s v="CA-2019-109960"/>
    <x v="34"/>
    <d v="2019-12-11T00:00:00"/>
    <s v="Second Class"/>
    <x v="203"/>
    <x v="203"/>
    <x v="0"/>
    <x v="0"/>
    <s v="Detroit"/>
    <x v="12"/>
    <n v="48234"/>
    <x v="2"/>
    <s v="OFF-AR-10001860"/>
    <x v="1"/>
    <x v="6"/>
    <s v="BIC Liqua Brite Liner"/>
    <x v="2890"/>
    <n v="5"/>
    <x v="0"/>
    <x v="3213"/>
    <x v="2"/>
    <x v="0"/>
  </r>
  <r>
    <n v="3653"/>
    <s v="CA-2019-109960"/>
    <x v="34"/>
    <d v="2019-12-11T00:00:00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x v="2891"/>
    <n v="4"/>
    <x v="0"/>
    <x v="3214"/>
    <x v="2"/>
    <x v="0"/>
  </r>
  <r>
    <n v="3654"/>
    <s v="CA-2019-109960"/>
    <x v="34"/>
    <d v="2019-12-11T00:00:00"/>
    <s v="Second Class"/>
    <x v="203"/>
    <x v="203"/>
    <x v="0"/>
    <x v="0"/>
    <s v="Detroit"/>
    <x v="12"/>
    <n v="48234"/>
    <x v="2"/>
    <s v="OFF-PA-10000349"/>
    <x v="1"/>
    <x v="10"/>
    <s v="Easy-staple paper"/>
    <x v="1830"/>
    <n v="3"/>
    <x v="0"/>
    <x v="1961"/>
    <x v="2"/>
    <x v="0"/>
  </r>
  <r>
    <n v="3655"/>
    <s v="CA-2019-133004"/>
    <x v="515"/>
    <d v="2019-09-05T00:00:00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x v="0"/>
    <x v="3215"/>
    <x v="2"/>
    <x v="0"/>
  </r>
  <r>
    <n v="3656"/>
    <s v="CA-2019-168102"/>
    <x v="558"/>
    <d v="2019-04-30T00:00:00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x v="394"/>
    <n v="2"/>
    <x v="2"/>
    <x v="3216"/>
    <x v="0"/>
    <x v="0"/>
  </r>
  <r>
    <n v="3657"/>
    <s v="CA-2019-158036"/>
    <x v="565"/>
    <d v="2019-09-14T00:00:00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x v="2"/>
    <x v="3217"/>
    <x v="3"/>
    <x v="0"/>
  </r>
  <r>
    <n v="3658"/>
    <s v="CA-2017-128083"/>
    <x v="899"/>
    <d v="2017-03-17T00:00:00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x v="2894"/>
    <n v="3"/>
    <x v="2"/>
    <x v="3218"/>
    <x v="0"/>
    <x v="0"/>
  </r>
  <r>
    <n v="3659"/>
    <s v="CA-2017-128083"/>
    <x v="899"/>
    <d v="2017-03-17T00:00:00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x v="2"/>
    <x v="3219"/>
    <x v="0"/>
    <x v="0"/>
  </r>
  <r>
    <n v="3660"/>
    <s v="CA-2017-128083"/>
    <x v="899"/>
    <d v="2017-03-17T00:00:00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x v="1697"/>
    <n v="3"/>
    <x v="2"/>
    <x v="3220"/>
    <x v="0"/>
    <x v="0"/>
  </r>
  <r>
    <n v="3661"/>
    <s v="CA-2018-161676"/>
    <x v="427"/>
    <d v="2018-07-23T00:00:00"/>
    <s v="Standard Class"/>
    <x v="687"/>
    <x v="687"/>
    <x v="1"/>
    <x v="0"/>
    <s v="Glendale"/>
    <x v="16"/>
    <n v="85301"/>
    <x v="1"/>
    <s v="OFF-SU-10004782"/>
    <x v="1"/>
    <x v="14"/>
    <s v="Elite 5&quot; Scissors"/>
    <x v="2896"/>
    <n v="5"/>
    <x v="2"/>
    <x v="3221"/>
    <x v="1"/>
    <x v="0"/>
  </r>
  <r>
    <n v="3662"/>
    <s v="CA-2018-155005"/>
    <x v="900"/>
    <d v="2018-06-15T00:00:00"/>
    <s v="Second Class"/>
    <x v="337"/>
    <x v="337"/>
    <x v="2"/>
    <x v="0"/>
    <s v="Jackson"/>
    <x v="12"/>
    <n v="49201"/>
    <x v="2"/>
    <s v="TEC-PH-10003484"/>
    <x v="2"/>
    <x v="7"/>
    <s v="Ooma Telo VoIP Home Phone System"/>
    <x v="2258"/>
    <n v="3"/>
    <x v="0"/>
    <x v="2453"/>
    <x v="2"/>
    <x v="0"/>
  </r>
  <r>
    <n v="3663"/>
    <s v="US-2019-129777"/>
    <x v="445"/>
    <d v="2019-07-09T00:00:00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x v="0"/>
    <x v="3222"/>
    <x v="3"/>
    <x v="0"/>
  </r>
  <r>
    <n v="3664"/>
    <s v="US-2019-129777"/>
    <x v="445"/>
    <d v="2019-07-09T00:00:00"/>
    <s v="Standard Class"/>
    <x v="86"/>
    <x v="86"/>
    <x v="2"/>
    <x v="0"/>
    <s v="Quincy"/>
    <x v="31"/>
    <n v="2169"/>
    <x v="3"/>
    <s v="OFF-PA-10001970"/>
    <x v="1"/>
    <x v="10"/>
    <s v="Xerox 1881"/>
    <x v="335"/>
    <n v="2"/>
    <x v="0"/>
    <x v="342"/>
    <x v="3"/>
    <x v="0"/>
  </r>
  <r>
    <n v="3665"/>
    <s v="CA-2016-129364"/>
    <x v="589"/>
    <d v="2016-12-13T00:00:00"/>
    <s v="Standard Class"/>
    <x v="621"/>
    <x v="621"/>
    <x v="0"/>
    <x v="0"/>
    <s v="Salem"/>
    <x v="21"/>
    <n v="97301"/>
    <x v="1"/>
    <s v="OFF-LA-10001569"/>
    <x v="1"/>
    <x v="2"/>
    <s v="Avery 499"/>
    <x v="2898"/>
    <n v="7"/>
    <x v="2"/>
    <x v="3223"/>
    <x v="1"/>
    <x v="0"/>
  </r>
  <r>
    <n v="3666"/>
    <s v="CA-2016-129364"/>
    <x v="589"/>
    <d v="2016-12-13T00:00:00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x v="6"/>
    <x v="3224"/>
    <x v="1"/>
    <x v="0"/>
  </r>
  <r>
    <n v="3667"/>
    <s v="CA-2016-129364"/>
    <x v="589"/>
    <d v="2016-12-13T00:00:00"/>
    <s v="Standard Class"/>
    <x v="621"/>
    <x v="621"/>
    <x v="0"/>
    <x v="0"/>
    <s v="Salem"/>
    <x v="21"/>
    <n v="97301"/>
    <x v="1"/>
    <s v="TEC-PH-10003095"/>
    <x v="2"/>
    <x v="7"/>
    <s v="Samsung HM1900 Bluetooth Headset"/>
    <x v="2672"/>
    <n v="3"/>
    <x v="2"/>
    <x v="2949"/>
    <x v="1"/>
    <x v="0"/>
  </r>
  <r>
    <n v="3668"/>
    <s v="CA-2016-129364"/>
    <x v="589"/>
    <d v="2016-12-13T00:00:00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x v="2900"/>
    <n v="5"/>
    <x v="2"/>
    <x v="3225"/>
    <x v="1"/>
    <x v="0"/>
  </r>
  <r>
    <n v="3669"/>
    <s v="CA-2016-129364"/>
    <x v="589"/>
    <d v="2016-12-13T00:00:00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x v="2"/>
    <x v="3226"/>
    <x v="1"/>
    <x v="0"/>
  </r>
  <r>
    <n v="3670"/>
    <s v="CA-2016-129364"/>
    <x v="589"/>
    <d v="2016-12-13T00:00:00"/>
    <s v="Standard Class"/>
    <x v="621"/>
    <x v="621"/>
    <x v="0"/>
    <x v="0"/>
    <s v="Salem"/>
    <x v="21"/>
    <n v="97301"/>
    <x v="1"/>
    <s v="OFF-LA-10004409"/>
    <x v="1"/>
    <x v="2"/>
    <s v="Avery 492"/>
    <x v="132"/>
    <n v="5"/>
    <x v="2"/>
    <x v="3227"/>
    <x v="1"/>
    <x v="0"/>
  </r>
  <r>
    <n v="3671"/>
    <s v="CA-2016-129364"/>
    <x v="589"/>
    <d v="2016-12-13T00:00:00"/>
    <s v="Standard Class"/>
    <x v="621"/>
    <x v="621"/>
    <x v="0"/>
    <x v="0"/>
    <s v="Salem"/>
    <x v="21"/>
    <n v="97301"/>
    <x v="1"/>
    <s v="OFF-PA-10001569"/>
    <x v="1"/>
    <x v="10"/>
    <s v="Xerox 232"/>
    <x v="563"/>
    <n v="2"/>
    <x v="2"/>
    <x v="572"/>
    <x v="1"/>
    <x v="0"/>
  </r>
  <r>
    <n v="3672"/>
    <s v="CA-2016-129364"/>
    <x v="589"/>
    <d v="2016-12-13T00:00:00"/>
    <s v="Standard Class"/>
    <x v="621"/>
    <x v="621"/>
    <x v="0"/>
    <x v="0"/>
    <s v="Salem"/>
    <x v="21"/>
    <n v="97301"/>
    <x v="1"/>
    <s v="OFF-ST-10001031"/>
    <x v="1"/>
    <x v="4"/>
    <s v="Adjustable Personal File Tote"/>
    <x v="384"/>
    <n v="3"/>
    <x v="2"/>
    <x v="3228"/>
    <x v="1"/>
    <x v="0"/>
  </r>
  <r>
    <n v="3673"/>
    <s v="CA-2018-104969"/>
    <x v="143"/>
    <d v="2018-04-14T00:00:00"/>
    <s v="Standard Class"/>
    <x v="258"/>
    <x v="258"/>
    <x v="2"/>
    <x v="0"/>
    <s v="Troy"/>
    <x v="24"/>
    <n v="45373"/>
    <x v="3"/>
    <s v="OFF-EN-10002312"/>
    <x v="1"/>
    <x v="12"/>
    <s v="#10 Self-Seal White Envelopes"/>
    <x v="2902"/>
    <n v="1"/>
    <x v="2"/>
    <x v="3229"/>
    <x v="3"/>
    <x v="0"/>
  </r>
  <r>
    <n v="3674"/>
    <s v="CA-2018-104969"/>
    <x v="143"/>
    <d v="2018-04-14T00:00:00"/>
    <s v="Standard Class"/>
    <x v="258"/>
    <x v="258"/>
    <x v="2"/>
    <x v="0"/>
    <s v="Troy"/>
    <x v="24"/>
    <n v="45373"/>
    <x v="3"/>
    <s v="OFF-BI-10004224"/>
    <x v="1"/>
    <x v="8"/>
    <s v="Catalog Binders with Expanding Posts"/>
    <x v="1444"/>
    <n v="6"/>
    <x v="6"/>
    <x v="1520"/>
    <x v="3"/>
    <x v="0"/>
  </r>
  <r>
    <n v="3675"/>
    <s v="CA-2019-154109"/>
    <x v="44"/>
    <d v="2019-11-11T00:00:00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x v="4"/>
    <x v="3230"/>
    <x v="3"/>
    <x v="0"/>
  </r>
  <r>
    <n v="3676"/>
    <s v="CA-2019-154109"/>
    <x v="44"/>
    <d v="2019-11-11T00:00:00"/>
    <s v="Standard Class"/>
    <x v="586"/>
    <x v="586"/>
    <x v="0"/>
    <x v="0"/>
    <s v="Philadelphia"/>
    <x v="9"/>
    <n v="19143"/>
    <x v="3"/>
    <s v="OFF-PA-10000157"/>
    <x v="1"/>
    <x v="10"/>
    <s v="Xerox 191"/>
    <x v="1107"/>
    <n v="3"/>
    <x v="2"/>
    <x v="3062"/>
    <x v="3"/>
    <x v="0"/>
  </r>
  <r>
    <n v="3677"/>
    <s v="CA-2017-156440"/>
    <x v="901"/>
    <d v="2017-12-09T00:00:00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x v="0"/>
    <x v="816"/>
    <x v="1"/>
    <x v="1"/>
  </r>
  <r>
    <n v="3678"/>
    <s v="CA-2017-132626"/>
    <x v="584"/>
    <d v="2017-07-14T00:00:00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x v="0"/>
    <x v="3231"/>
    <x v="3"/>
    <x v="0"/>
  </r>
  <r>
    <n v="3679"/>
    <s v="CA-2017-132626"/>
    <x v="584"/>
    <d v="2017-07-14T00:00:00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x v="0"/>
    <x v="3232"/>
    <x v="3"/>
    <x v="0"/>
  </r>
  <r>
    <n v="3680"/>
    <s v="CA-2017-132626"/>
    <x v="584"/>
    <d v="2017-07-14T00:00:00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x v="0"/>
    <x v="3233"/>
    <x v="3"/>
    <x v="0"/>
  </r>
  <r>
    <n v="3681"/>
    <s v="CA-2017-132626"/>
    <x v="584"/>
    <d v="2017-07-14T00:00:00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x v="3"/>
    <x v="0"/>
  </r>
  <r>
    <n v="3682"/>
    <s v="CA-2017-132626"/>
    <x v="584"/>
    <d v="2017-07-14T00:00:00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x v="2906"/>
    <n v="3"/>
    <x v="0"/>
    <x v="3234"/>
    <x v="3"/>
    <x v="0"/>
  </r>
  <r>
    <n v="3683"/>
    <s v="CA-2017-132626"/>
    <x v="584"/>
    <d v="2017-07-14T00:00:00"/>
    <s v="Standard Class"/>
    <x v="537"/>
    <x v="537"/>
    <x v="0"/>
    <x v="0"/>
    <s v="Clinton"/>
    <x v="39"/>
    <n v="20735"/>
    <x v="3"/>
    <s v="OFF-AR-10002987"/>
    <x v="1"/>
    <x v="6"/>
    <s v="Prismacolor Color Pencil Set"/>
    <x v="1378"/>
    <n v="4"/>
    <x v="0"/>
    <x v="3235"/>
    <x v="3"/>
    <x v="0"/>
  </r>
  <r>
    <n v="3684"/>
    <s v="CA-2017-132626"/>
    <x v="584"/>
    <d v="2017-07-14T00:00:00"/>
    <s v="Standard Class"/>
    <x v="537"/>
    <x v="537"/>
    <x v="0"/>
    <x v="0"/>
    <s v="Clinton"/>
    <x v="39"/>
    <n v="20735"/>
    <x v="3"/>
    <s v="OFF-BI-10004001"/>
    <x v="1"/>
    <x v="8"/>
    <s v="GBC Recycled VeloBinder Covers"/>
    <x v="2907"/>
    <n v="9"/>
    <x v="0"/>
    <x v="3236"/>
    <x v="3"/>
    <x v="0"/>
  </r>
  <r>
    <n v="3685"/>
    <s v="CA-2017-132626"/>
    <x v="584"/>
    <d v="2017-07-14T00:00:00"/>
    <s v="Standard Class"/>
    <x v="537"/>
    <x v="537"/>
    <x v="0"/>
    <x v="0"/>
    <s v="Clinton"/>
    <x v="39"/>
    <n v="20735"/>
    <x v="3"/>
    <s v="OFF-BI-10001634"/>
    <x v="1"/>
    <x v="8"/>
    <s v="Wilson Jones Active Use Binders"/>
    <x v="2908"/>
    <n v="6"/>
    <x v="0"/>
    <x v="3237"/>
    <x v="3"/>
    <x v="0"/>
  </r>
  <r>
    <n v="3686"/>
    <s v="CA-2017-132626"/>
    <x v="584"/>
    <d v="2017-07-14T00:00:00"/>
    <s v="Standard Class"/>
    <x v="537"/>
    <x v="537"/>
    <x v="0"/>
    <x v="0"/>
    <s v="Clinton"/>
    <x v="39"/>
    <n v="20735"/>
    <x v="3"/>
    <s v="OFF-ST-10003722"/>
    <x v="1"/>
    <x v="4"/>
    <s v="Project Tote Personal File"/>
    <x v="2909"/>
    <n v="7"/>
    <x v="0"/>
    <x v="3238"/>
    <x v="3"/>
    <x v="0"/>
  </r>
  <r>
    <n v="3687"/>
    <s v="CA-2018-102792"/>
    <x v="180"/>
    <d v="2018-12-19T00:00:00"/>
    <s v="Standard Class"/>
    <x v="209"/>
    <x v="209"/>
    <x v="0"/>
    <x v="0"/>
    <s v="Riverside"/>
    <x v="1"/>
    <n v="92503"/>
    <x v="1"/>
    <s v="OFF-AR-10004757"/>
    <x v="1"/>
    <x v="6"/>
    <s v="Crayola Colored Pencils"/>
    <x v="296"/>
    <n v="3"/>
    <x v="0"/>
    <x v="3239"/>
    <x v="1"/>
    <x v="0"/>
  </r>
  <r>
    <n v="3688"/>
    <s v="CA-2018-108567"/>
    <x v="244"/>
    <d v="2018-05-24T00:00:00"/>
    <s v="Standard Class"/>
    <x v="203"/>
    <x v="203"/>
    <x v="0"/>
    <x v="0"/>
    <s v="Port Saint Lucie"/>
    <x v="2"/>
    <n v="34952"/>
    <x v="0"/>
    <s v="OFF-BI-10004140"/>
    <x v="1"/>
    <x v="8"/>
    <s v="Avery Non-Stick Binders"/>
    <x v="2910"/>
    <n v="2"/>
    <x v="6"/>
    <x v="3240"/>
    <x v="0"/>
    <x v="0"/>
  </r>
  <r>
    <n v="3689"/>
    <s v="CA-2019-140760"/>
    <x v="455"/>
    <d v="2019-06-05T00:00:00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x v="2"/>
    <x v="900"/>
    <x v="1"/>
    <x v="0"/>
  </r>
  <r>
    <n v="3690"/>
    <s v="CA-2019-140760"/>
    <x v="455"/>
    <d v="2019-06-05T00:00:00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x v="2"/>
    <x v="3241"/>
    <x v="1"/>
    <x v="0"/>
  </r>
  <r>
    <n v="3691"/>
    <s v="US-2017-131359"/>
    <x v="628"/>
    <d v="2017-11-02T00:00:00"/>
    <s v="Second Class"/>
    <x v="135"/>
    <x v="135"/>
    <x v="1"/>
    <x v="0"/>
    <s v="Denver"/>
    <x v="22"/>
    <n v="80219"/>
    <x v="1"/>
    <s v="TEC-MA-10000597"/>
    <x v="2"/>
    <x v="15"/>
    <s v="Lexmark S315 Color Inkjet Printer"/>
    <x v="2912"/>
    <n v="2"/>
    <x v="6"/>
    <x v="3242"/>
    <x v="1"/>
    <x v="0"/>
  </r>
  <r>
    <n v="3692"/>
    <s v="US-2017-131359"/>
    <x v="628"/>
    <d v="2017-11-02T00:00:00"/>
    <s v="Second Class"/>
    <x v="135"/>
    <x v="135"/>
    <x v="1"/>
    <x v="0"/>
    <s v="Denver"/>
    <x v="22"/>
    <n v="80219"/>
    <x v="1"/>
    <s v="TEC-CO-10001571"/>
    <x v="2"/>
    <x v="16"/>
    <s v="Sharp 1540cs Digital Laser Copier"/>
    <x v="2913"/>
    <n v="1"/>
    <x v="2"/>
    <x v="3243"/>
    <x v="1"/>
    <x v="0"/>
  </r>
  <r>
    <n v="3693"/>
    <s v="US-2017-131359"/>
    <x v="628"/>
    <d v="2017-11-02T00:00:0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x v="2"/>
    <x v="3244"/>
    <x v="1"/>
    <x v="0"/>
  </r>
  <r>
    <n v="3694"/>
    <s v="US-2017-131359"/>
    <x v="628"/>
    <d v="2017-11-02T00:00:0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x v="2"/>
    <x v="3245"/>
    <x v="1"/>
    <x v="0"/>
  </r>
  <r>
    <n v="3695"/>
    <s v="CA-2018-142097"/>
    <x v="680"/>
    <d v="2018-10-20T00:00:0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x v="2916"/>
    <n v="7"/>
    <x v="0"/>
    <x v="3246"/>
    <x v="0"/>
    <x v="0"/>
  </r>
  <r>
    <n v="3696"/>
    <s v="CA-2018-142097"/>
    <x v="680"/>
    <d v="2018-10-20T00:00:0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x v="2917"/>
    <n v="6"/>
    <x v="0"/>
    <x v="3247"/>
    <x v="0"/>
    <x v="0"/>
  </r>
  <r>
    <n v="3697"/>
    <s v="CA-2018-142097"/>
    <x v="680"/>
    <d v="2018-10-20T00:00:00"/>
    <s v="Standard Class"/>
    <x v="425"/>
    <x v="425"/>
    <x v="1"/>
    <x v="0"/>
    <s v="Springfield"/>
    <x v="17"/>
    <n v="22153"/>
    <x v="0"/>
    <s v="OFF-AP-10000696"/>
    <x v="1"/>
    <x v="9"/>
    <s v="Holmes Odor Grabber"/>
    <x v="1905"/>
    <n v="3"/>
    <x v="0"/>
    <x v="2047"/>
    <x v="0"/>
    <x v="0"/>
  </r>
  <r>
    <n v="3698"/>
    <s v="CA-2017-151680"/>
    <x v="902"/>
    <d v="2017-11-21T00:00:00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x v="1"/>
    <x v="0"/>
  </r>
  <r>
    <n v="3699"/>
    <s v="CA-2016-140039"/>
    <x v="103"/>
    <d v="2016-09-17T00:00:00"/>
    <s v="Standard Class"/>
    <x v="21"/>
    <x v="21"/>
    <x v="1"/>
    <x v="0"/>
    <s v="Tempe"/>
    <x v="16"/>
    <n v="85281"/>
    <x v="1"/>
    <s v="OFF-ST-10001034"/>
    <x v="1"/>
    <x v="4"/>
    <s v="Eldon File Chest Portable File"/>
    <x v="2918"/>
    <n v="5"/>
    <x v="2"/>
    <x v="3249"/>
    <x v="1"/>
    <x v="0"/>
  </r>
  <r>
    <n v="3700"/>
    <s v="CA-2019-160416"/>
    <x v="38"/>
    <d v="2019-11-18T00:00:00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x v="2919"/>
    <n v="4"/>
    <x v="0"/>
    <x v="3250"/>
    <x v="3"/>
    <x v="0"/>
  </r>
  <r>
    <n v="3701"/>
    <s v="CA-2019-169411"/>
    <x v="165"/>
    <d v="2019-12-29T00:00:00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x v="0"/>
    <x v="3251"/>
    <x v="3"/>
    <x v="0"/>
  </r>
  <r>
    <n v="3702"/>
    <s v="CA-2018-126543"/>
    <x v="850"/>
    <d v="2018-01-13T00:00:00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x v="2"/>
    <x v="3252"/>
    <x v="3"/>
    <x v="0"/>
  </r>
  <r>
    <n v="3703"/>
    <s v="CA-2017-104941"/>
    <x v="385"/>
    <d v="2017-06-19T00:00:00"/>
    <s v="Standard Class"/>
    <x v="704"/>
    <x v="704"/>
    <x v="1"/>
    <x v="0"/>
    <s v="Decatur"/>
    <x v="19"/>
    <n v="35601"/>
    <x v="0"/>
    <s v="OFF-AR-10004269"/>
    <x v="1"/>
    <x v="6"/>
    <s v="Newell 31"/>
    <x v="2922"/>
    <n v="6"/>
    <x v="0"/>
    <x v="3253"/>
    <x v="0"/>
    <x v="0"/>
  </r>
  <r>
    <n v="3704"/>
    <s v="CA-2017-104941"/>
    <x v="385"/>
    <d v="2017-06-19T00:00:00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x v="0"/>
    <x v="3254"/>
    <x v="0"/>
    <x v="0"/>
  </r>
  <r>
    <n v="3705"/>
    <s v="CA-2017-104941"/>
    <x v="385"/>
    <d v="2017-06-19T00:00:00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x v="0"/>
    <x v="3255"/>
    <x v="0"/>
    <x v="0"/>
  </r>
  <r>
    <n v="3706"/>
    <s v="CA-2017-104941"/>
    <x v="385"/>
    <d v="2017-06-19T00:00:00"/>
    <s v="Standard Class"/>
    <x v="704"/>
    <x v="704"/>
    <x v="1"/>
    <x v="0"/>
    <s v="Decatur"/>
    <x v="19"/>
    <n v="35601"/>
    <x v="0"/>
    <s v="OFF-PA-10003363"/>
    <x v="1"/>
    <x v="10"/>
    <s v="Xerox 204"/>
    <x v="56"/>
    <n v="5"/>
    <x v="0"/>
    <x v="56"/>
    <x v="0"/>
    <x v="0"/>
  </r>
  <r>
    <n v="3707"/>
    <s v="CA-2019-160087"/>
    <x v="257"/>
    <d v="2019-03-22T00:00:00"/>
    <s v="Standard Class"/>
    <x v="633"/>
    <x v="633"/>
    <x v="0"/>
    <x v="0"/>
    <s v="Dallas"/>
    <x v="5"/>
    <n v="75220"/>
    <x v="2"/>
    <s v="OFF-AR-10001915"/>
    <x v="1"/>
    <x v="6"/>
    <s v="Peel-Off China Markers"/>
    <x v="361"/>
    <n v="3"/>
    <x v="2"/>
    <x v="3256"/>
    <x v="2"/>
    <x v="0"/>
  </r>
  <r>
    <n v="3708"/>
    <s v="CA-2016-120544"/>
    <x v="533"/>
    <d v="2016-11-27T00:00:00"/>
    <s v="Standard Class"/>
    <x v="164"/>
    <x v="164"/>
    <x v="1"/>
    <x v="0"/>
    <s v="Mesquite"/>
    <x v="5"/>
    <n v="75150"/>
    <x v="2"/>
    <s v="FUR-FU-10001940"/>
    <x v="0"/>
    <x v="5"/>
    <s v="Staple-based wall hangings"/>
    <x v="2925"/>
    <n v="2"/>
    <x v="7"/>
    <x v="3257"/>
    <x v="2"/>
    <x v="0"/>
  </r>
  <r>
    <n v="3709"/>
    <s v="CA-2016-120544"/>
    <x v="533"/>
    <d v="2016-11-27T00:00:0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x v="3"/>
    <x v="3258"/>
    <x v="2"/>
    <x v="0"/>
  </r>
  <r>
    <n v="3710"/>
    <s v="CA-2016-120544"/>
    <x v="533"/>
    <d v="2016-11-27T00:00:00"/>
    <s v="Standard Class"/>
    <x v="164"/>
    <x v="164"/>
    <x v="1"/>
    <x v="0"/>
    <s v="Mesquite"/>
    <x v="5"/>
    <n v="75150"/>
    <x v="2"/>
    <s v="TEC-AC-10003709"/>
    <x v="2"/>
    <x v="11"/>
    <s v="Maxell 4.7GB DVD-R 5/Pack"/>
    <x v="2927"/>
    <n v="7"/>
    <x v="2"/>
    <x v="3259"/>
    <x v="2"/>
    <x v="0"/>
  </r>
  <r>
    <n v="3711"/>
    <s v="CA-2019-113670"/>
    <x v="453"/>
    <d v="2019-10-17T00:00:00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x v="2"/>
    <x v="3260"/>
    <x v="1"/>
    <x v="1"/>
  </r>
  <r>
    <n v="3712"/>
    <s v="CA-2019-113670"/>
    <x v="453"/>
    <d v="2019-10-17T00:00:00"/>
    <s v="First Class"/>
    <x v="276"/>
    <x v="276"/>
    <x v="1"/>
    <x v="0"/>
    <s v="Los Angeles"/>
    <x v="1"/>
    <n v="90045"/>
    <x v="1"/>
    <s v="OFF-PA-10000675"/>
    <x v="1"/>
    <x v="10"/>
    <s v="Xerox 1919"/>
    <x v="2929"/>
    <n v="5"/>
    <x v="0"/>
    <x v="3261"/>
    <x v="1"/>
    <x v="1"/>
  </r>
  <r>
    <n v="3713"/>
    <s v="CA-2019-166198"/>
    <x v="81"/>
    <d v="2019-04-24T00:00:00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x v="0"/>
    <x v="1780"/>
    <x v="1"/>
    <x v="0"/>
  </r>
  <r>
    <n v="3714"/>
    <s v="CA-2019-166198"/>
    <x v="81"/>
    <d v="2019-04-24T00:00:00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x v="0"/>
    <x v="3262"/>
    <x v="1"/>
    <x v="0"/>
  </r>
  <r>
    <n v="3715"/>
    <s v="CA-2016-135608"/>
    <x v="589"/>
    <d v="2016-12-10T00:00:00"/>
    <s v="Second Class"/>
    <x v="600"/>
    <x v="600"/>
    <x v="0"/>
    <x v="0"/>
    <s v="Olympia"/>
    <x v="4"/>
    <n v="98502"/>
    <x v="1"/>
    <s v="OFF-PA-10001954"/>
    <x v="1"/>
    <x v="10"/>
    <s v="Xerox 1964"/>
    <x v="1846"/>
    <n v="2"/>
    <x v="0"/>
    <x v="1981"/>
    <x v="1"/>
    <x v="0"/>
  </r>
  <r>
    <n v="3716"/>
    <s v="CA-2016-135608"/>
    <x v="589"/>
    <d v="2016-12-10T00:00:00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x v="2"/>
    <x v="2933"/>
    <x v="1"/>
    <x v="0"/>
  </r>
  <r>
    <n v="3717"/>
    <s v="CA-2019-144568"/>
    <x v="148"/>
    <d v="2019-06-02T00:00:00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x v="2931"/>
    <n v="5"/>
    <x v="0"/>
    <x v="3263"/>
    <x v="2"/>
    <x v="0"/>
  </r>
  <r>
    <n v="3718"/>
    <s v="CA-2018-142370"/>
    <x v="251"/>
    <d v="2018-09-23T00:00:00"/>
    <s v="Standard Class"/>
    <x v="236"/>
    <x v="236"/>
    <x v="0"/>
    <x v="0"/>
    <s v="Columbus"/>
    <x v="32"/>
    <n v="31907"/>
    <x v="0"/>
    <s v="OFF-SU-10003002"/>
    <x v="1"/>
    <x v="14"/>
    <s v="Letter Slitter"/>
    <x v="1325"/>
    <n v="2"/>
    <x v="0"/>
    <x v="3264"/>
    <x v="0"/>
    <x v="0"/>
  </r>
  <r>
    <n v="3719"/>
    <s v="CA-2018-142370"/>
    <x v="251"/>
    <d v="2018-09-23T00:00:0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x v="2932"/>
    <n v="5"/>
    <x v="0"/>
    <x v="3265"/>
    <x v="0"/>
    <x v="0"/>
  </r>
  <r>
    <n v="3720"/>
    <s v="CA-2018-105900"/>
    <x v="42"/>
    <d v="2018-09-23T00:00:00"/>
    <s v="Standard Class"/>
    <x v="29"/>
    <x v="29"/>
    <x v="1"/>
    <x v="0"/>
    <s v="Columbus"/>
    <x v="14"/>
    <n v="47201"/>
    <x v="2"/>
    <s v="OFF-AR-10002656"/>
    <x v="1"/>
    <x v="6"/>
    <s v="Sanford Liquid Accent Highlighters"/>
    <x v="657"/>
    <n v="5"/>
    <x v="0"/>
    <x v="3266"/>
    <x v="2"/>
    <x v="0"/>
  </r>
  <r>
    <n v="3721"/>
    <s v="CA-2018-151155"/>
    <x v="887"/>
    <d v="2018-12-24T00:00:00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x v="0"/>
    <x v="3267"/>
    <x v="0"/>
    <x v="0"/>
  </r>
  <r>
    <n v="3722"/>
    <s v="CA-2018-151155"/>
    <x v="887"/>
    <d v="2018-12-24T00:00:00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x v="0"/>
    <x v="3268"/>
    <x v="0"/>
    <x v="0"/>
  </r>
  <r>
    <n v="3723"/>
    <s v="CA-2019-144036"/>
    <x v="903"/>
    <d v="2019-11-26T00:00:00"/>
    <s v="Standard Class"/>
    <x v="383"/>
    <x v="383"/>
    <x v="0"/>
    <x v="0"/>
    <s v="Houston"/>
    <x v="5"/>
    <n v="77070"/>
    <x v="2"/>
    <s v="OFF-AR-10000122"/>
    <x v="1"/>
    <x v="6"/>
    <s v="Newell 314"/>
    <x v="2934"/>
    <n v="8"/>
    <x v="2"/>
    <x v="3269"/>
    <x v="2"/>
    <x v="0"/>
  </r>
  <r>
    <n v="3724"/>
    <s v="US-2016-169789"/>
    <x v="125"/>
    <d v="2017-01-04T00:00:00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x v="2935"/>
    <n v="5"/>
    <x v="6"/>
    <x v="3270"/>
    <x v="1"/>
    <x v="0"/>
  </r>
  <r>
    <n v="3725"/>
    <s v="CA-2019-127264"/>
    <x v="355"/>
    <d v="2019-04-05T00:00:00"/>
    <s v="First Class"/>
    <x v="193"/>
    <x v="193"/>
    <x v="0"/>
    <x v="0"/>
    <s v="Chicago"/>
    <x v="10"/>
    <n v="60653"/>
    <x v="2"/>
    <s v="OFF-AR-10003045"/>
    <x v="1"/>
    <x v="6"/>
    <s v="Prang Colored Pencils"/>
    <x v="2617"/>
    <n v="3"/>
    <x v="2"/>
    <x v="2882"/>
    <x v="2"/>
    <x v="0"/>
  </r>
  <r>
    <n v="3726"/>
    <s v="CA-2018-151512"/>
    <x v="482"/>
    <d v="2019-01-02T00:00:00"/>
    <s v="Standard Class"/>
    <x v="64"/>
    <x v="64"/>
    <x v="1"/>
    <x v="0"/>
    <s v="Denver"/>
    <x v="22"/>
    <n v="80219"/>
    <x v="1"/>
    <s v="OFF-AP-10000252"/>
    <x v="1"/>
    <x v="9"/>
    <s v="Harmony HEPA Quiet Air Purifiers"/>
    <x v="694"/>
    <n v="2"/>
    <x v="2"/>
    <x v="3271"/>
    <x v="1"/>
    <x v="0"/>
  </r>
  <r>
    <n v="3727"/>
    <s v="CA-2018-165169"/>
    <x v="410"/>
    <d v="2018-06-11T00:00:00"/>
    <s v="Standard Class"/>
    <x v="538"/>
    <x v="538"/>
    <x v="0"/>
    <x v="0"/>
    <s v="Newark"/>
    <x v="13"/>
    <n v="19711"/>
    <x v="3"/>
    <s v="OFF-ST-10001496"/>
    <x v="1"/>
    <x v="4"/>
    <s v="Standard Rollaway File with Lock"/>
    <x v="2936"/>
    <n v="2"/>
    <x v="0"/>
    <x v="3272"/>
    <x v="3"/>
    <x v="0"/>
  </r>
  <r>
    <n v="3728"/>
    <s v="CA-2018-165169"/>
    <x v="410"/>
    <d v="2018-06-11T00:00:00"/>
    <s v="Standard Class"/>
    <x v="538"/>
    <x v="538"/>
    <x v="0"/>
    <x v="0"/>
    <s v="Newark"/>
    <x v="13"/>
    <n v="19711"/>
    <x v="3"/>
    <s v="OFF-AR-10000122"/>
    <x v="1"/>
    <x v="6"/>
    <s v="Newell 314"/>
    <x v="954"/>
    <n v="2"/>
    <x v="0"/>
    <x v="3273"/>
    <x v="3"/>
    <x v="0"/>
  </r>
  <r>
    <n v="3729"/>
    <s v="CA-2018-165169"/>
    <x v="410"/>
    <d v="2018-06-11T00:00:00"/>
    <s v="Standard Class"/>
    <x v="538"/>
    <x v="538"/>
    <x v="0"/>
    <x v="0"/>
    <s v="Newark"/>
    <x v="13"/>
    <n v="19711"/>
    <x v="3"/>
    <s v="OFF-LA-10000407"/>
    <x v="1"/>
    <x v="2"/>
    <s v="Avery White Multi-Purpose Labels"/>
    <x v="1830"/>
    <n v="3"/>
    <x v="0"/>
    <x v="2595"/>
    <x v="3"/>
    <x v="0"/>
  </r>
  <r>
    <n v="3730"/>
    <s v="CA-2017-109575"/>
    <x v="227"/>
    <d v="2017-09-23T00:00:00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x v="108"/>
    <n v="2"/>
    <x v="0"/>
    <x v="3274"/>
    <x v="3"/>
    <x v="0"/>
  </r>
  <r>
    <n v="3731"/>
    <s v="CA-2017-109575"/>
    <x v="227"/>
    <d v="2017-09-23T00:00:00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x v="2937"/>
    <n v="7"/>
    <x v="0"/>
    <x v="232"/>
    <x v="3"/>
    <x v="0"/>
  </r>
  <r>
    <n v="3732"/>
    <s v="CA-2017-109575"/>
    <x v="227"/>
    <d v="2017-09-23T00:00:00"/>
    <s v="Standard Class"/>
    <x v="175"/>
    <x v="175"/>
    <x v="1"/>
    <x v="0"/>
    <s v="Clinton"/>
    <x v="39"/>
    <n v="20735"/>
    <x v="3"/>
    <s v="TEC-PH-10000730"/>
    <x v="2"/>
    <x v="7"/>
    <s v="Samsung Galaxy S4 Active"/>
    <x v="2938"/>
    <n v="1"/>
    <x v="0"/>
    <x v="3275"/>
    <x v="3"/>
    <x v="0"/>
  </r>
  <r>
    <n v="3733"/>
    <s v="CA-2017-109575"/>
    <x v="227"/>
    <d v="2017-09-23T00:00:00"/>
    <s v="Standard Class"/>
    <x v="175"/>
    <x v="175"/>
    <x v="1"/>
    <x v="0"/>
    <s v="Clinton"/>
    <x v="39"/>
    <n v="20735"/>
    <x v="3"/>
    <s v="TEC-PH-10000895"/>
    <x v="2"/>
    <x v="7"/>
    <s v="Polycom VVX 310 VoIP phone"/>
    <x v="2939"/>
    <n v="7"/>
    <x v="0"/>
    <x v="3276"/>
    <x v="3"/>
    <x v="0"/>
  </r>
  <r>
    <n v="3734"/>
    <s v="CA-2017-109575"/>
    <x v="227"/>
    <d v="2017-09-23T00:00:00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x v="3"/>
    <x v="0"/>
  </r>
  <r>
    <n v="3735"/>
    <s v="CA-2019-168193"/>
    <x v="904"/>
    <d v="2019-03-11T00:00:00"/>
    <s v="Second Class"/>
    <x v="717"/>
    <x v="717"/>
    <x v="0"/>
    <x v="0"/>
    <s v="New York City"/>
    <x v="15"/>
    <n v="10011"/>
    <x v="3"/>
    <s v="OFF-PA-10002254"/>
    <x v="1"/>
    <x v="10"/>
    <s v="Xerox 1883"/>
    <x v="978"/>
    <n v="1"/>
    <x v="0"/>
    <x v="1016"/>
    <x v="3"/>
    <x v="1"/>
  </r>
  <r>
    <n v="3736"/>
    <s v="CA-2019-168193"/>
    <x v="904"/>
    <d v="2019-03-11T00:00:00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x v="0"/>
    <x v="3278"/>
    <x v="3"/>
    <x v="1"/>
  </r>
  <r>
    <n v="3737"/>
    <s v="CA-2018-115476"/>
    <x v="716"/>
    <d v="2018-03-17T00:00:0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x v="2256"/>
    <n v="2"/>
    <x v="0"/>
    <x v="2438"/>
    <x v="3"/>
    <x v="0"/>
  </r>
  <r>
    <n v="3738"/>
    <s v="CA-2018-115476"/>
    <x v="716"/>
    <d v="2018-03-17T00:00:0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x v="3"/>
    <x v="0"/>
  </r>
  <r>
    <n v="3739"/>
    <s v="CA-2018-133340"/>
    <x v="10"/>
    <d v="2018-12-13T00:00:0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x v="2"/>
    <x v="0"/>
  </r>
  <r>
    <n v="3740"/>
    <s v="CA-2018-133340"/>
    <x v="10"/>
    <d v="2018-12-13T00:00:00"/>
    <s v="Standard Class"/>
    <x v="109"/>
    <x v="109"/>
    <x v="0"/>
    <x v="0"/>
    <s v="Jackson"/>
    <x v="12"/>
    <n v="49201"/>
    <x v="2"/>
    <s v="TEC-AC-10001109"/>
    <x v="2"/>
    <x v="11"/>
    <s v="Logitech Trackman Marble Mouse"/>
    <x v="2830"/>
    <n v="2"/>
    <x v="0"/>
    <x v="3281"/>
    <x v="2"/>
    <x v="0"/>
  </r>
  <r>
    <n v="3741"/>
    <s v="CA-2018-133340"/>
    <x v="10"/>
    <d v="2018-12-13T00:00:0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x v="9"/>
    <x v="3282"/>
    <x v="2"/>
    <x v="0"/>
  </r>
  <r>
    <n v="3742"/>
    <s v="CA-2018-137848"/>
    <x v="804"/>
    <d v="2018-01-21T00:00:00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x v="0"/>
    <x v="2010"/>
    <x v="3"/>
    <x v="0"/>
  </r>
  <r>
    <n v="3743"/>
    <s v="CA-2018-137848"/>
    <x v="804"/>
    <d v="2018-01-21T00:00:00"/>
    <s v="Standard Class"/>
    <x v="576"/>
    <x v="576"/>
    <x v="0"/>
    <x v="0"/>
    <s v="New York City"/>
    <x v="15"/>
    <n v="10011"/>
    <x v="3"/>
    <s v="OFF-PA-10004285"/>
    <x v="1"/>
    <x v="10"/>
    <s v="Xerox 1959"/>
    <x v="1847"/>
    <n v="9"/>
    <x v="0"/>
    <x v="1982"/>
    <x v="3"/>
    <x v="0"/>
  </r>
  <r>
    <n v="3744"/>
    <s v="CA-2018-137848"/>
    <x v="804"/>
    <d v="2018-01-21T00:00:00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x v="2"/>
    <x v="373"/>
    <x v="3"/>
    <x v="0"/>
  </r>
  <r>
    <n v="3745"/>
    <s v="CA-2016-113047"/>
    <x v="745"/>
    <d v="2016-10-24T00:00:0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x v="0"/>
    <x v="3283"/>
    <x v="0"/>
    <x v="0"/>
  </r>
  <r>
    <n v="3746"/>
    <s v="CA-2018-149979"/>
    <x v="713"/>
    <d v="2018-09-28T00:00:00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x v="0"/>
    <x v="3284"/>
    <x v="0"/>
    <x v="0"/>
  </r>
  <r>
    <n v="3747"/>
    <s v="CA-2018-149979"/>
    <x v="713"/>
    <d v="2018-09-28T00:00:00"/>
    <s v="Second Class"/>
    <x v="154"/>
    <x v="154"/>
    <x v="0"/>
    <x v="0"/>
    <s v="Columbus"/>
    <x v="32"/>
    <n v="31907"/>
    <x v="0"/>
    <s v="FUR-CH-10002084"/>
    <x v="0"/>
    <x v="1"/>
    <s v="Hon Mobius Operator's Chair"/>
    <x v="2411"/>
    <n v="3"/>
    <x v="0"/>
    <x v="3285"/>
    <x v="0"/>
    <x v="0"/>
  </r>
  <r>
    <n v="3748"/>
    <s v="CA-2019-161956"/>
    <x v="151"/>
    <d v="2019-08-29T00:00:00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x v="0"/>
    <x v="1496"/>
    <x v="1"/>
    <x v="1"/>
  </r>
  <r>
    <n v="3749"/>
    <s v="CA-2019-161956"/>
    <x v="151"/>
    <d v="2019-08-29T00:00:00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x v="0"/>
    <x v="3286"/>
    <x v="1"/>
    <x v="1"/>
  </r>
  <r>
    <n v="3750"/>
    <s v="CA-2019-161956"/>
    <x v="151"/>
    <d v="2019-08-29T00:00:00"/>
    <s v="Second Class"/>
    <x v="112"/>
    <x v="112"/>
    <x v="1"/>
    <x v="0"/>
    <s v="Inglewood"/>
    <x v="1"/>
    <n v="90301"/>
    <x v="1"/>
    <s v="TEC-CO-10001571"/>
    <x v="2"/>
    <x v="16"/>
    <s v="Sharp 1540cs Digital Laser Copier"/>
    <x v="2948"/>
    <n v="2"/>
    <x v="2"/>
    <x v="3287"/>
    <x v="1"/>
    <x v="1"/>
  </r>
  <r>
    <n v="3751"/>
    <s v="CA-2019-161956"/>
    <x v="151"/>
    <d v="2019-08-29T00:00:00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x v="158"/>
    <n v="5"/>
    <x v="0"/>
    <x v="3288"/>
    <x v="1"/>
    <x v="1"/>
  </r>
  <r>
    <n v="3752"/>
    <s v="CA-2019-161956"/>
    <x v="151"/>
    <d v="2019-08-29T00:00:00"/>
    <s v="Second Class"/>
    <x v="112"/>
    <x v="112"/>
    <x v="1"/>
    <x v="0"/>
    <s v="Inglewood"/>
    <x v="1"/>
    <n v="90301"/>
    <x v="1"/>
    <s v="FUR-CH-10004886"/>
    <x v="0"/>
    <x v="1"/>
    <s v="Bevis Steel Folding Chairs"/>
    <x v="2186"/>
    <n v="3"/>
    <x v="2"/>
    <x v="2355"/>
    <x v="1"/>
    <x v="1"/>
  </r>
  <r>
    <n v="3753"/>
    <s v="CA-2019-161956"/>
    <x v="151"/>
    <d v="2019-08-29T00:00:00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x v="2248"/>
    <n v="3"/>
    <x v="0"/>
    <x v="2427"/>
    <x v="1"/>
    <x v="1"/>
  </r>
  <r>
    <n v="3754"/>
    <s v="CA-2019-161956"/>
    <x v="151"/>
    <d v="2019-08-29T00:00:00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x v="847"/>
    <n v="2"/>
    <x v="2"/>
    <x v="878"/>
    <x v="1"/>
    <x v="1"/>
  </r>
  <r>
    <n v="3755"/>
    <s v="CA-2019-161956"/>
    <x v="151"/>
    <d v="2019-08-29T00:00:00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x v="1383"/>
    <n v="5"/>
    <x v="0"/>
    <x v="1449"/>
    <x v="1"/>
    <x v="1"/>
  </r>
  <r>
    <n v="3756"/>
    <s v="CA-2018-116799"/>
    <x v="840"/>
    <d v="2018-03-06T00:00:00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x v="2"/>
    <x v="3289"/>
    <x v="2"/>
    <x v="0"/>
  </r>
  <r>
    <n v="3757"/>
    <s v="CA-2018-116799"/>
    <x v="840"/>
    <d v="2018-03-06T00:00:00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x v="2"/>
    <x v="0"/>
  </r>
  <r>
    <n v="3758"/>
    <s v="CA-2018-111283"/>
    <x v="905"/>
    <d v="2018-03-04T00:00:00"/>
    <s v="Standard Class"/>
    <x v="48"/>
    <x v="48"/>
    <x v="0"/>
    <x v="0"/>
    <s v="Newark"/>
    <x v="24"/>
    <n v="43055"/>
    <x v="3"/>
    <s v="OFF-AR-10001615"/>
    <x v="1"/>
    <x v="6"/>
    <s v="Newell 34"/>
    <x v="2951"/>
    <n v="7"/>
    <x v="2"/>
    <x v="3291"/>
    <x v="3"/>
    <x v="0"/>
  </r>
  <r>
    <n v="3759"/>
    <s v="CA-2017-167745"/>
    <x v="227"/>
    <d v="2017-09-23T00:00:00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x v="2643"/>
    <n v="2"/>
    <x v="0"/>
    <x v="3149"/>
    <x v="1"/>
    <x v="0"/>
  </r>
  <r>
    <n v="3760"/>
    <s v="CA-2017-167745"/>
    <x v="227"/>
    <d v="2017-09-23T00:00:00"/>
    <s v="Standard Class"/>
    <x v="334"/>
    <x v="334"/>
    <x v="1"/>
    <x v="0"/>
    <s v="Los Angeles"/>
    <x v="1"/>
    <n v="90049"/>
    <x v="1"/>
    <s v="OFF-SU-10004782"/>
    <x v="1"/>
    <x v="14"/>
    <s v="Elite 5&quot; Scissors"/>
    <x v="2952"/>
    <n v="2"/>
    <x v="0"/>
    <x v="3292"/>
    <x v="1"/>
    <x v="0"/>
  </r>
  <r>
    <n v="3761"/>
    <s v="CA-2017-167745"/>
    <x v="227"/>
    <d v="2017-09-23T00:00:00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x v="0"/>
    <x v="3293"/>
    <x v="1"/>
    <x v="0"/>
  </r>
  <r>
    <n v="3762"/>
    <s v="CA-2019-104577"/>
    <x v="605"/>
    <d v="2019-05-17T00:00:00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x v="0"/>
    <x v="3294"/>
    <x v="3"/>
    <x v="0"/>
  </r>
  <r>
    <n v="3763"/>
    <s v="CA-2018-156251"/>
    <x v="572"/>
    <d v="2018-08-18T00:00:00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x v="0"/>
    <x v="3295"/>
    <x v="2"/>
    <x v="0"/>
  </r>
  <r>
    <n v="3764"/>
    <s v="CA-2018-156251"/>
    <x v="572"/>
    <d v="2018-08-18T00:00:00"/>
    <s v="Second Class"/>
    <x v="378"/>
    <x v="378"/>
    <x v="1"/>
    <x v="0"/>
    <s v="West Allis"/>
    <x v="6"/>
    <n v="53214"/>
    <x v="2"/>
    <s v="OFF-BI-10003529"/>
    <x v="1"/>
    <x v="8"/>
    <s v="Avery Round Ring Poly Binders"/>
    <x v="2955"/>
    <n v="3"/>
    <x v="0"/>
    <x v="3296"/>
    <x v="2"/>
    <x v="0"/>
  </r>
  <r>
    <n v="3765"/>
    <s v="CA-2019-125878"/>
    <x v="906"/>
    <d v="2019-03-02T00:00:00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x v="99"/>
    <n v="3"/>
    <x v="3"/>
    <x v="100"/>
    <x v="2"/>
    <x v="0"/>
  </r>
  <r>
    <n v="3766"/>
    <s v="CA-2018-163153"/>
    <x v="844"/>
    <d v="2018-03-25T00:00:00"/>
    <s v="Standard Class"/>
    <x v="678"/>
    <x v="678"/>
    <x v="1"/>
    <x v="0"/>
    <s v="Houston"/>
    <x v="5"/>
    <n v="77036"/>
    <x v="2"/>
    <s v="FUR-TA-10004767"/>
    <x v="0"/>
    <x v="3"/>
    <s v="Safco Drafting Table"/>
    <x v="2811"/>
    <n v="2"/>
    <x v="4"/>
    <x v="3297"/>
    <x v="2"/>
    <x v="0"/>
  </r>
  <r>
    <n v="3767"/>
    <s v="CA-2018-163153"/>
    <x v="844"/>
    <d v="2018-03-25T00:00:00"/>
    <s v="Standard Class"/>
    <x v="678"/>
    <x v="678"/>
    <x v="1"/>
    <x v="0"/>
    <s v="Houston"/>
    <x v="5"/>
    <n v="77036"/>
    <x v="2"/>
    <s v="OFF-AR-10001868"/>
    <x v="1"/>
    <x v="6"/>
    <s v="Prang Dustless Chalk Sticks"/>
    <x v="2956"/>
    <n v="1"/>
    <x v="2"/>
    <x v="2015"/>
    <x v="2"/>
    <x v="0"/>
  </r>
  <r>
    <n v="3768"/>
    <s v="CA-2017-103205"/>
    <x v="575"/>
    <d v="2017-12-10T00:00:00"/>
    <s v="Second Class"/>
    <x v="342"/>
    <x v="342"/>
    <x v="2"/>
    <x v="0"/>
    <s v="Houston"/>
    <x v="5"/>
    <n v="77036"/>
    <x v="2"/>
    <s v="TEC-PH-10004896"/>
    <x v="2"/>
    <x v="7"/>
    <s v="Nokia Lumia 521 (T-Mobile)"/>
    <x v="2546"/>
    <n v="5"/>
    <x v="2"/>
    <x v="3298"/>
    <x v="2"/>
    <x v="0"/>
  </r>
  <r>
    <n v="3769"/>
    <s v="CA-2016-153913"/>
    <x v="757"/>
    <d v="2016-12-20T00:00:00"/>
    <s v="Second Class"/>
    <x v="10"/>
    <x v="10"/>
    <x v="1"/>
    <x v="0"/>
    <s v="Hialeah"/>
    <x v="2"/>
    <n v="33012"/>
    <x v="0"/>
    <s v="FUR-CH-10000988"/>
    <x v="0"/>
    <x v="1"/>
    <s v="Hon Olson Stacker Stools"/>
    <x v="2957"/>
    <n v="9"/>
    <x v="2"/>
    <x v="3299"/>
    <x v="0"/>
    <x v="0"/>
  </r>
  <r>
    <n v="3770"/>
    <s v="CA-2016-153913"/>
    <x v="757"/>
    <d v="2016-12-20T00:00:00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x v="2"/>
    <x v="2481"/>
    <x v="0"/>
    <x v="0"/>
  </r>
  <r>
    <n v="3771"/>
    <s v="CA-2018-155530"/>
    <x v="907"/>
    <d v="2018-12-21T00:00:00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x v="2"/>
    <x v="3300"/>
    <x v="1"/>
    <x v="0"/>
  </r>
  <r>
    <n v="3772"/>
    <s v="US-2018-101196"/>
    <x v="536"/>
    <d v="2018-05-17T00:00:00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x v="2"/>
    <x v="252"/>
    <x v="3"/>
    <x v="0"/>
  </r>
  <r>
    <n v="3773"/>
    <s v="CA-2016-115357"/>
    <x v="908"/>
    <d v="2016-08-11T00:00:00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x v="2960"/>
    <n v="3"/>
    <x v="0"/>
    <x v="3301"/>
    <x v="0"/>
    <x v="0"/>
  </r>
  <r>
    <n v="3774"/>
    <s v="US-2016-102715"/>
    <x v="909"/>
    <d v="2016-04-13T00:00:00"/>
    <s v="Second Class"/>
    <x v="271"/>
    <x v="271"/>
    <x v="0"/>
    <x v="0"/>
    <s v="Miami"/>
    <x v="2"/>
    <n v="33180"/>
    <x v="0"/>
    <s v="OFF-FA-10001332"/>
    <x v="1"/>
    <x v="13"/>
    <s v="Acco Banker's Clasps, 5 3/4&quot;-Long"/>
    <x v="2789"/>
    <n v="3"/>
    <x v="2"/>
    <x v="3302"/>
    <x v="0"/>
    <x v="0"/>
  </r>
  <r>
    <n v="3775"/>
    <s v="US-2016-102715"/>
    <x v="909"/>
    <d v="2016-04-13T00:00:00"/>
    <s v="Second Class"/>
    <x v="271"/>
    <x v="271"/>
    <x v="0"/>
    <x v="0"/>
    <s v="Miami"/>
    <x v="2"/>
    <n v="33180"/>
    <x v="0"/>
    <s v="TEC-AC-10002001"/>
    <x v="2"/>
    <x v="11"/>
    <s v="Logitech Wireless Gaming Headset G930"/>
    <x v="2961"/>
    <n v="3"/>
    <x v="2"/>
    <x v="3303"/>
    <x v="0"/>
    <x v="0"/>
  </r>
  <r>
    <n v="3776"/>
    <s v="US-2016-102715"/>
    <x v="909"/>
    <d v="2016-04-13T00:00:00"/>
    <s v="Second Class"/>
    <x v="271"/>
    <x v="271"/>
    <x v="0"/>
    <x v="0"/>
    <s v="Miami"/>
    <x v="2"/>
    <n v="33180"/>
    <x v="0"/>
    <s v="OFF-PA-10000029"/>
    <x v="1"/>
    <x v="10"/>
    <s v="Xerox 224"/>
    <x v="563"/>
    <n v="2"/>
    <x v="2"/>
    <x v="572"/>
    <x v="0"/>
    <x v="0"/>
  </r>
  <r>
    <n v="3777"/>
    <s v="US-2016-102715"/>
    <x v="909"/>
    <d v="2016-04-13T00:00:00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x v="2"/>
    <x v="3304"/>
    <x v="0"/>
    <x v="0"/>
  </r>
  <r>
    <n v="3778"/>
    <s v="CA-2017-107937"/>
    <x v="910"/>
    <d v="2017-05-08T00:00:0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x v="1"/>
    <x v="0"/>
  </r>
  <r>
    <n v="3779"/>
    <s v="US-2019-148768"/>
    <x v="329"/>
    <d v="2019-12-02T00:00:00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x v="981"/>
    <n v="3"/>
    <x v="2"/>
    <x v="3306"/>
    <x v="0"/>
    <x v="0"/>
  </r>
  <r>
    <n v="3780"/>
    <s v="CA-2019-118521"/>
    <x v="911"/>
    <d v="2019-02-20T00:00:00"/>
    <s v="Standard Class"/>
    <x v="166"/>
    <x v="166"/>
    <x v="0"/>
    <x v="0"/>
    <s v="New York City"/>
    <x v="15"/>
    <n v="10035"/>
    <x v="3"/>
    <s v="OFF-PA-10003465"/>
    <x v="1"/>
    <x v="10"/>
    <s v="Xerox 1912"/>
    <x v="2479"/>
    <n v="2"/>
    <x v="0"/>
    <x v="2714"/>
    <x v="3"/>
    <x v="0"/>
  </r>
  <r>
    <n v="3781"/>
    <s v="CA-2016-149643"/>
    <x v="912"/>
    <d v="2016-11-20T00:00:00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x v="0"/>
    <x v="3307"/>
    <x v="2"/>
    <x v="0"/>
  </r>
  <r>
    <n v="3782"/>
    <s v="CA-2017-135314"/>
    <x v="584"/>
    <d v="2017-07-14T00:00:00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x v="3"/>
    <x v="0"/>
  </r>
  <r>
    <n v="3783"/>
    <s v="CA-2019-165204"/>
    <x v="38"/>
    <d v="2019-11-16T00:00:00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x v="2"/>
    <x v="3309"/>
    <x v="0"/>
    <x v="0"/>
  </r>
  <r>
    <n v="3784"/>
    <s v="CA-2019-165204"/>
    <x v="38"/>
    <d v="2019-11-16T00:00:00"/>
    <s v="Second Class"/>
    <x v="438"/>
    <x v="438"/>
    <x v="0"/>
    <x v="0"/>
    <s v="Memphis"/>
    <x v="18"/>
    <n v="38109"/>
    <x v="0"/>
    <s v="OFF-ST-10003716"/>
    <x v="1"/>
    <x v="4"/>
    <s v="Tennsco Double-Tier Lockers"/>
    <x v="2966"/>
    <n v="4"/>
    <x v="2"/>
    <x v="3310"/>
    <x v="0"/>
    <x v="0"/>
  </r>
  <r>
    <n v="3785"/>
    <s v="CA-2019-125752"/>
    <x v="689"/>
    <d v="2019-08-04T00:00:0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x v="2"/>
    <x v="3311"/>
    <x v="0"/>
    <x v="0"/>
  </r>
  <r>
    <n v="3786"/>
    <s v="CA-2019-112487"/>
    <x v="377"/>
    <d v="2019-12-30T00:00:00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x v="2968"/>
    <n v="2"/>
    <x v="6"/>
    <x v="3312"/>
    <x v="3"/>
    <x v="0"/>
  </r>
  <r>
    <n v="3787"/>
    <s v="CA-2018-144218"/>
    <x v="731"/>
    <d v="2018-11-04T00:00:00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x v="2969"/>
    <n v="7"/>
    <x v="0"/>
    <x v="3313"/>
    <x v="1"/>
    <x v="0"/>
  </r>
  <r>
    <n v="3788"/>
    <s v="CA-2018-169971"/>
    <x v="913"/>
    <d v="2018-09-09T00:00:00"/>
    <s v="Standard Class"/>
    <x v="582"/>
    <x v="582"/>
    <x v="0"/>
    <x v="0"/>
    <s v="Houston"/>
    <x v="5"/>
    <n v="77041"/>
    <x v="2"/>
    <s v="OFF-AR-10002804"/>
    <x v="1"/>
    <x v="6"/>
    <s v="Faber Castell Col-Erase Pencils"/>
    <x v="2970"/>
    <n v="1"/>
    <x v="2"/>
    <x v="3314"/>
    <x v="2"/>
    <x v="0"/>
  </r>
  <r>
    <n v="3789"/>
    <s v="CA-2018-169971"/>
    <x v="913"/>
    <d v="2018-09-09T00:00:00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x v="2971"/>
    <n v="3"/>
    <x v="2"/>
    <x v="3315"/>
    <x v="2"/>
    <x v="0"/>
  </r>
  <r>
    <n v="3790"/>
    <s v="US-2018-133508"/>
    <x v="764"/>
    <d v="2018-04-21T00:00:00"/>
    <s v="Standard Class"/>
    <x v="680"/>
    <x v="680"/>
    <x v="2"/>
    <x v="0"/>
    <s v="Omaha"/>
    <x v="8"/>
    <n v="68104"/>
    <x v="2"/>
    <s v="OFF-FA-10000134"/>
    <x v="1"/>
    <x v="13"/>
    <s v="Advantus Push Pins, Aluminum Head"/>
    <x v="2972"/>
    <n v="5"/>
    <x v="0"/>
    <x v="3316"/>
    <x v="2"/>
    <x v="0"/>
  </r>
  <r>
    <n v="3791"/>
    <s v="CA-2016-107139"/>
    <x v="260"/>
    <d v="2016-07-11T00:00:00"/>
    <s v="Standard Class"/>
    <x v="503"/>
    <x v="503"/>
    <x v="2"/>
    <x v="0"/>
    <s v="Los Angeles"/>
    <x v="1"/>
    <n v="90004"/>
    <x v="1"/>
    <s v="OFF-BI-10001670"/>
    <x v="1"/>
    <x v="8"/>
    <s v="Vinyl Sectional Post Binders"/>
    <x v="2973"/>
    <n v="6"/>
    <x v="2"/>
    <x v="3317"/>
    <x v="1"/>
    <x v="0"/>
  </r>
  <r>
    <n v="3792"/>
    <s v="CA-2017-111325"/>
    <x v="914"/>
    <d v="2017-02-28T00:00:00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x v="6"/>
    <x v="3318"/>
    <x v="3"/>
    <x v="0"/>
  </r>
  <r>
    <n v="3793"/>
    <s v="CA-2017-111325"/>
    <x v="914"/>
    <d v="2017-02-28T00:00:00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x v="2975"/>
    <n v="6"/>
    <x v="2"/>
    <x v="3319"/>
    <x v="3"/>
    <x v="0"/>
  </r>
  <r>
    <n v="3794"/>
    <s v="CA-2017-163762"/>
    <x v="154"/>
    <d v="2017-12-01T00:00:00"/>
    <s v="Standard Class"/>
    <x v="188"/>
    <x v="188"/>
    <x v="0"/>
    <x v="0"/>
    <s v="New York City"/>
    <x v="15"/>
    <n v="10024"/>
    <x v="3"/>
    <s v="OFF-AR-10001915"/>
    <x v="1"/>
    <x v="6"/>
    <s v="Peel-Off China Markers"/>
    <x v="1418"/>
    <n v="3"/>
    <x v="0"/>
    <x v="1493"/>
    <x v="3"/>
    <x v="0"/>
  </r>
  <r>
    <n v="3795"/>
    <s v="US-2016-117163"/>
    <x v="915"/>
    <d v="2016-02-02T00:00:00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x v="0"/>
    <x v="2032"/>
    <x v="1"/>
    <x v="0"/>
  </r>
  <r>
    <n v="3796"/>
    <s v="US-2016-117163"/>
    <x v="915"/>
    <d v="2016-02-02T00:00:00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x v="2977"/>
    <n v="3"/>
    <x v="2"/>
    <x v="3320"/>
    <x v="1"/>
    <x v="0"/>
  </r>
  <r>
    <n v="3797"/>
    <s v="US-2016-117163"/>
    <x v="915"/>
    <d v="2016-02-02T00:00:00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x v="2978"/>
    <n v="4"/>
    <x v="0"/>
    <x v="3321"/>
    <x v="1"/>
    <x v="0"/>
  </r>
  <r>
    <n v="3798"/>
    <s v="CA-2019-121314"/>
    <x v="397"/>
    <d v="2019-09-26T00:00:00"/>
    <s v="First Class"/>
    <x v="648"/>
    <x v="648"/>
    <x v="0"/>
    <x v="0"/>
    <s v="Miami"/>
    <x v="2"/>
    <n v="33178"/>
    <x v="0"/>
    <s v="OFF-PA-10003395"/>
    <x v="1"/>
    <x v="10"/>
    <s v="Xerox 1941"/>
    <x v="1152"/>
    <n v="3"/>
    <x v="2"/>
    <x v="1194"/>
    <x v="0"/>
    <x v="0"/>
  </r>
  <r>
    <n v="3799"/>
    <s v="CA-2019-147760"/>
    <x v="259"/>
    <d v="2019-11-05T00:00:00"/>
    <s v="First Class"/>
    <x v="126"/>
    <x v="126"/>
    <x v="1"/>
    <x v="0"/>
    <s v="Greensboro"/>
    <x v="3"/>
    <n v="27405"/>
    <x v="0"/>
    <s v="FUR-TA-10004575"/>
    <x v="0"/>
    <x v="3"/>
    <s v="Hon 5100 Series Wood Tables"/>
    <x v="2979"/>
    <n v="3"/>
    <x v="10"/>
    <x v="3322"/>
    <x v="0"/>
    <x v="0"/>
  </r>
  <r>
    <n v="3800"/>
    <s v="CA-2019-147760"/>
    <x v="259"/>
    <d v="2019-11-05T00:00:00"/>
    <s v="First Class"/>
    <x v="126"/>
    <x v="126"/>
    <x v="1"/>
    <x v="0"/>
    <s v="Greensboro"/>
    <x v="3"/>
    <n v="27405"/>
    <x v="0"/>
    <s v="TEC-PH-10002483"/>
    <x v="2"/>
    <x v="7"/>
    <s v="Motorola Moto X"/>
    <x v="2980"/>
    <n v="5"/>
    <x v="2"/>
    <x v="3323"/>
    <x v="0"/>
    <x v="0"/>
  </r>
  <r>
    <n v="3801"/>
    <s v="CA-2018-156503"/>
    <x v="500"/>
    <d v="2018-10-20T00:00:00"/>
    <s v="Standard Class"/>
    <x v="720"/>
    <x v="720"/>
    <x v="0"/>
    <x v="0"/>
    <s v="Jacksonville"/>
    <x v="3"/>
    <n v="28540"/>
    <x v="0"/>
    <s v="FUR-CH-10003606"/>
    <x v="0"/>
    <x v="1"/>
    <s v="SAFCO Folding Chair Trolley"/>
    <x v="2981"/>
    <n v="1"/>
    <x v="2"/>
    <x v="3324"/>
    <x v="0"/>
    <x v="0"/>
  </r>
  <r>
    <n v="3802"/>
    <s v="CA-2018-156503"/>
    <x v="500"/>
    <d v="2018-10-20T00:00:00"/>
    <s v="Standard Class"/>
    <x v="720"/>
    <x v="720"/>
    <x v="0"/>
    <x v="0"/>
    <s v="Jacksonville"/>
    <x v="3"/>
    <n v="28540"/>
    <x v="0"/>
    <s v="TEC-AC-10002473"/>
    <x v="2"/>
    <x v="11"/>
    <s v="Maxell 4.7GB DVD-R"/>
    <x v="2982"/>
    <n v="1"/>
    <x v="2"/>
    <x v="3325"/>
    <x v="0"/>
    <x v="0"/>
  </r>
  <r>
    <n v="3803"/>
    <s v="CA-2018-156503"/>
    <x v="500"/>
    <d v="2018-10-20T00:00:00"/>
    <s v="Standard Class"/>
    <x v="720"/>
    <x v="720"/>
    <x v="0"/>
    <x v="0"/>
    <s v="Jacksonville"/>
    <x v="3"/>
    <n v="28540"/>
    <x v="0"/>
    <s v="OFF-PA-10002319"/>
    <x v="1"/>
    <x v="10"/>
    <s v="Xerox 1944"/>
    <x v="2557"/>
    <n v="3"/>
    <x v="2"/>
    <x v="2803"/>
    <x v="0"/>
    <x v="0"/>
  </r>
  <r>
    <n v="3804"/>
    <s v="CA-2018-156503"/>
    <x v="500"/>
    <d v="2018-10-20T00:00:00"/>
    <s v="Standard Class"/>
    <x v="720"/>
    <x v="720"/>
    <x v="0"/>
    <x v="0"/>
    <s v="Jacksonville"/>
    <x v="3"/>
    <n v="28540"/>
    <x v="0"/>
    <s v="OFF-SU-10000946"/>
    <x v="1"/>
    <x v="14"/>
    <s v="Staple remover"/>
    <x v="2600"/>
    <n v="2"/>
    <x v="2"/>
    <x v="3326"/>
    <x v="0"/>
    <x v="0"/>
  </r>
  <r>
    <n v="3805"/>
    <s v="CA-2018-156503"/>
    <x v="500"/>
    <d v="2018-10-20T00:00:0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x v="0"/>
    <x v="0"/>
  </r>
  <r>
    <n v="3806"/>
    <s v="CA-2018-156503"/>
    <x v="500"/>
    <d v="2018-10-20T00:00:00"/>
    <s v="Standard Class"/>
    <x v="720"/>
    <x v="720"/>
    <x v="0"/>
    <x v="0"/>
    <s v="Jacksonville"/>
    <x v="3"/>
    <n v="28540"/>
    <x v="0"/>
    <s v="OFF-PA-10002377"/>
    <x v="1"/>
    <x v="10"/>
    <s v="Xerox 1916"/>
    <x v="2984"/>
    <n v="1"/>
    <x v="2"/>
    <x v="3328"/>
    <x v="0"/>
    <x v="0"/>
  </r>
  <r>
    <n v="3807"/>
    <s v="CA-2017-113628"/>
    <x v="768"/>
    <d v="2017-11-19T00:00:00"/>
    <s v="Standard Class"/>
    <x v="706"/>
    <x v="706"/>
    <x v="1"/>
    <x v="0"/>
    <s v="Plantation"/>
    <x v="2"/>
    <n v="33317"/>
    <x v="0"/>
    <s v="OFF-AR-10001246"/>
    <x v="1"/>
    <x v="6"/>
    <s v="Newell 317"/>
    <x v="2722"/>
    <n v="5"/>
    <x v="2"/>
    <x v="3329"/>
    <x v="0"/>
    <x v="1"/>
  </r>
  <r>
    <n v="3808"/>
    <s v="CA-2017-113628"/>
    <x v="768"/>
    <d v="2017-11-19T00:00:00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x v="6"/>
    <x v="3330"/>
    <x v="0"/>
    <x v="1"/>
  </r>
  <r>
    <n v="3809"/>
    <s v="CA-2017-113628"/>
    <x v="768"/>
    <d v="2017-11-19T00:00:00"/>
    <s v="Standard Class"/>
    <x v="706"/>
    <x v="706"/>
    <x v="1"/>
    <x v="0"/>
    <s v="Plantation"/>
    <x v="2"/>
    <n v="33317"/>
    <x v="0"/>
    <s v="OFF-BI-10002799"/>
    <x v="1"/>
    <x v="8"/>
    <s v="SlimView Poly Binder, 3/8&quot;"/>
    <x v="2986"/>
    <n v="3"/>
    <x v="6"/>
    <x v="3331"/>
    <x v="0"/>
    <x v="1"/>
  </r>
  <r>
    <n v="3810"/>
    <s v="CA-2017-113628"/>
    <x v="768"/>
    <d v="2017-11-19T00:00:00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x v="2"/>
    <x v="3332"/>
    <x v="0"/>
    <x v="1"/>
  </r>
  <r>
    <n v="3811"/>
    <s v="CA-2017-113628"/>
    <x v="768"/>
    <d v="2017-11-19T00:00:00"/>
    <s v="Standard Class"/>
    <x v="706"/>
    <x v="706"/>
    <x v="1"/>
    <x v="0"/>
    <s v="Plantation"/>
    <x v="2"/>
    <n v="33317"/>
    <x v="0"/>
    <s v="TEC-PH-10000441"/>
    <x v="2"/>
    <x v="7"/>
    <s v="VTech DS6151"/>
    <x v="519"/>
    <n v="1"/>
    <x v="2"/>
    <x v="3333"/>
    <x v="0"/>
    <x v="1"/>
  </r>
  <r>
    <n v="3812"/>
    <s v="CA-2017-113628"/>
    <x v="768"/>
    <d v="2017-11-19T00:00:00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x v="2988"/>
    <n v="3"/>
    <x v="2"/>
    <x v="3334"/>
    <x v="0"/>
    <x v="1"/>
  </r>
  <r>
    <n v="3813"/>
    <s v="CA-2019-147753"/>
    <x v="916"/>
    <d v="2019-03-05T00:00:00"/>
    <s v="Same Day"/>
    <x v="7"/>
    <x v="7"/>
    <x v="0"/>
    <x v="0"/>
    <s v="Milwaukee"/>
    <x v="6"/>
    <n v="53209"/>
    <x v="2"/>
    <s v="OFF-LA-10003537"/>
    <x v="1"/>
    <x v="2"/>
    <s v="Avery 515"/>
    <x v="2989"/>
    <n v="2"/>
    <x v="0"/>
    <x v="3335"/>
    <x v="2"/>
    <x v="0"/>
  </r>
  <r>
    <n v="3814"/>
    <s v="CA-2017-103961"/>
    <x v="599"/>
    <d v="2017-11-09T00:00:00"/>
    <s v="Standard Class"/>
    <x v="159"/>
    <x v="159"/>
    <x v="0"/>
    <x v="0"/>
    <s v="Quincy"/>
    <x v="10"/>
    <n v="62301"/>
    <x v="2"/>
    <s v="OFF-LA-10004484"/>
    <x v="1"/>
    <x v="2"/>
    <s v="Avery 476"/>
    <x v="2990"/>
    <n v="6"/>
    <x v="2"/>
    <x v="3336"/>
    <x v="2"/>
    <x v="0"/>
  </r>
  <r>
    <n v="3815"/>
    <s v="CA-2018-152471"/>
    <x v="630"/>
    <d v="2018-07-08T00:00:00"/>
    <s v="Same Day"/>
    <x v="9"/>
    <x v="9"/>
    <x v="0"/>
    <x v="0"/>
    <s v="Jacksonville"/>
    <x v="2"/>
    <n v="32216"/>
    <x v="0"/>
    <s v="TEC-PH-10002824"/>
    <x v="2"/>
    <x v="7"/>
    <s v="Jabra SPEAK 410 Multidevice Speakerphone"/>
    <x v="2991"/>
    <n v="5"/>
    <x v="2"/>
    <x v="3337"/>
    <x v="0"/>
    <x v="0"/>
  </r>
  <r>
    <n v="3816"/>
    <s v="CA-2018-152471"/>
    <x v="630"/>
    <d v="2018-07-08T00:00:00"/>
    <s v="Same Day"/>
    <x v="9"/>
    <x v="9"/>
    <x v="0"/>
    <x v="0"/>
    <s v="Jacksonville"/>
    <x v="2"/>
    <n v="32216"/>
    <x v="0"/>
    <s v="OFF-PA-10004965"/>
    <x v="1"/>
    <x v="10"/>
    <s v="Xerox 1921"/>
    <x v="2992"/>
    <n v="2"/>
    <x v="2"/>
    <x v="3338"/>
    <x v="0"/>
    <x v="0"/>
  </r>
  <r>
    <n v="3817"/>
    <s v="CA-2017-102582"/>
    <x v="426"/>
    <d v="2017-09-19T00:00: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x v="2842"/>
    <n v="2"/>
    <x v="0"/>
    <x v="3159"/>
    <x v="0"/>
    <x v="0"/>
  </r>
  <r>
    <n v="3818"/>
    <s v="CA-2017-102582"/>
    <x v="426"/>
    <d v="2017-09-19T00:00: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x v="0"/>
    <x v="232"/>
    <x v="0"/>
    <x v="0"/>
  </r>
  <r>
    <n v="3819"/>
    <s v="CA-2017-102582"/>
    <x v="426"/>
    <d v="2017-09-19T00:00: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x v="2993"/>
    <n v="7"/>
    <x v="0"/>
    <x v="3339"/>
    <x v="0"/>
    <x v="0"/>
  </r>
  <r>
    <n v="3820"/>
    <s v="CA-2019-141873"/>
    <x v="449"/>
    <d v="2019-10-14T00:00:00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x v="2994"/>
    <n v="3"/>
    <x v="2"/>
    <x v="3340"/>
    <x v="3"/>
    <x v="0"/>
  </r>
  <r>
    <n v="3821"/>
    <s v="CA-2019-141873"/>
    <x v="449"/>
    <d v="2019-10-14T00:00:00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x v="2"/>
    <x v="3341"/>
    <x v="3"/>
    <x v="0"/>
  </r>
  <r>
    <n v="3822"/>
    <s v="CA-2019-141873"/>
    <x v="449"/>
    <d v="2019-10-14T00:00:00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x v="0"/>
    <x v="3342"/>
    <x v="3"/>
    <x v="0"/>
  </r>
  <r>
    <n v="3823"/>
    <s v="CA-2019-141873"/>
    <x v="449"/>
    <d v="2019-10-14T00:00:00"/>
    <s v="Standard Class"/>
    <x v="668"/>
    <x v="668"/>
    <x v="0"/>
    <x v="0"/>
    <s v="New York City"/>
    <x v="15"/>
    <n v="10024"/>
    <x v="3"/>
    <s v="OFF-BI-10003655"/>
    <x v="1"/>
    <x v="8"/>
    <s v="Durable Pressboard Binders"/>
    <x v="2614"/>
    <n v="6"/>
    <x v="2"/>
    <x v="3343"/>
    <x v="3"/>
    <x v="0"/>
  </r>
  <r>
    <n v="3824"/>
    <s v="CA-2017-140984"/>
    <x v="471"/>
    <d v="2017-09-18T00:00:00"/>
    <s v="Standard Class"/>
    <x v="530"/>
    <x v="530"/>
    <x v="0"/>
    <x v="0"/>
    <s v="New York City"/>
    <x v="15"/>
    <n v="10011"/>
    <x v="3"/>
    <s v="OFF-ST-10000585"/>
    <x v="1"/>
    <x v="4"/>
    <s v="Economy Rollaway Files"/>
    <x v="2996"/>
    <n v="6"/>
    <x v="0"/>
    <x v="3344"/>
    <x v="3"/>
    <x v="1"/>
  </r>
  <r>
    <n v="3825"/>
    <s v="CA-2017-140984"/>
    <x v="471"/>
    <d v="2017-09-18T00:00:00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x v="2948"/>
    <n v="2"/>
    <x v="2"/>
    <x v="3287"/>
    <x v="3"/>
    <x v="1"/>
  </r>
  <r>
    <n v="3826"/>
    <s v="CA-2017-140984"/>
    <x v="471"/>
    <d v="2017-09-18T00:00:00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x v="91"/>
    <n v="9"/>
    <x v="2"/>
    <x v="3120"/>
    <x v="3"/>
    <x v="1"/>
  </r>
  <r>
    <n v="3827"/>
    <s v="CA-2016-132801"/>
    <x v="273"/>
    <d v="2016-10-12T00:00:00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x v="2060"/>
    <n v="10"/>
    <x v="2"/>
    <x v="3345"/>
    <x v="2"/>
    <x v="0"/>
  </r>
  <r>
    <n v="3828"/>
    <s v="CA-2019-141733"/>
    <x v="917"/>
    <d v="2019-05-11T00:00:00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x v="0"/>
    <x v="3346"/>
    <x v="2"/>
    <x v="0"/>
  </r>
  <r>
    <n v="3829"/>
    <s v="CA-2019-141733"/>
    <x v="917"/>
    <d v="2019-05-11T00:00:00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x v="0"/>
    <x v="3347"/>
    <x v="2"/>
    <x v="0"/>
  </r>
  <r>
    <n v="3830"/>
    <s v="CA-2019-141733"/>
    <x v="917"/>
    <d v="2019-05-11T00:00:00"/>
    <s v="Standard Class"/>
    <x v="459"/>
    <x v="459"/>
    <x v="1"/>
    <x v="0"/>
    <s v="Detroit"/>
    <x v="12"/>
    <n v="48234"/>
    <x v="2"/>
    <s v="FUR-CH-10000595"/>
    <x v="0"/>
    <x v="1"/>
    <s v="Safco Contoured Stacking Chairs"/>
    <x v="2999"/>
    <n v="2"/>
    <x v="0"/>
    <x v="3348"/>
    <x v="2"/>
    <x v="0"/>
  </r>
  <r>
    <n v="3831"/>
    <s v="CA-2019-141733"/>
    <x v="917"/>
    <d v="2019-05-11T00:00:00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x v="9"/>
    <x v="3349"/>
    <x v="2"/>
    <x v="0"/>
  </r>
  <r>
    <n v="3832"/>
    <s v="US-2017-111927"/>
    <x v="717"/>
    <d v="2017-11-19T00:00:00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x v="0"/>
    <x v="3350"/>
    <x v="3"/>
    <x v="0"/>
  </r>
  <r>
    <n v="3833"/>
    <s v="US-2017-111927"/>
    <x v="717"/>
    <d v="2017-11-19T00:00:00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x v="0"/>
    <x v="3351"/>
    <x v="3"/>
    <x v="0"/>
  </r>
  <r>
    <n v="3834"/>
    <s v="CA-2016-105984"/>
    <x v="156"/>
    <d v="2016-11-24T00:00:00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x v="10"/>
    <x v="3352"/>
    <x v="3"/>
    <x v="0"/>
  </r>
  <r>
    <n v="3835"/>
    <s v="CA-2016-105984"/>
    <x v="156"/>
    <d v="2016-11-24T00:00:00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x v="3004"/>
    <n v="3"/>
    <x v="4"/>
    <x v="3353"/>
    <x v="3"/>
    <x v="0"/>
  </r>
  <r>
    <n v="3836"/>
    <s v="CA-2016-100363"/>
    <x v="918"/>
    <d v="2016-04-15T00:00:00"/>
    <s v="Standard Class"/>
    <x v="487"/>
    <x v="487"/>
    <x v="1"/>
    <x v="0"/>
    <s v="Glendale"/>
    <x v="16"/>
    <n v="85301"/>
    <x v="1"/>
    <s v="OFF-FA-10000611"/>
    <x v="1"/>
    <x v="13"/>
    <s v="Binder Clips by OIC"/>
    <x v="3005"/>
    <n v="2"/>
    <x v="2"/>
    <x v="3354"/>
    <x v="1"/>
    <x v="0"/>
  </r>
  <r>
    <n v="3837"/>
    <s v="CA-2016-100363"/>
    <x v="918"/>
    <d v="2016-04-15T00:00:00"/>
    <s v="Standard Class"/>
    <x v="487"/>
    <x v="487"/>
    <x v="1"/>
    <x v="0"/>
    <s v="Glendale"/>
    <x v="16"/>
    <n v="85301"/>
    <x v="1"/>
    <s v="OFF-PA-10004733"/>
    <x v="1"/>
    <x v="10"/>
    <s v="Things To Do Today Spiral Book"/>
    <x v="3006"/>
    <n v="3"/>
    <x v="2"/>
    <x v="3355"/>
    <x v="1"/>
    <x v="0"/>
  </r>
  <r>
    <n v="3838"/>
    <s v="CA-2016-126760"/>
    <x v="711"/>
    <d v="2016-08-02T00:00:00"/>
    <s v="Standard Class"/>
    <x v="27"/>
    <x v="27"/>
    <x v="0"/>
    <x v="0"/>
    <s v="North Las Vegas"/>
    <x v="33"/>
    <n v="89031"/>
    <x v="1"/>
    <s v="TEC-PH-10001363"/>
    <x v="2"/>
    <x v="7"/>
    <s v="Apple iPhone 5S"/>
    <x v="3007"/>
    <n v="2"/>
    <x v="2"/>
    <x v="3356"/>
    <x v="1"/>
    <x v="0"/>
  </r>
  <r>
    <n v="3839"/>
    <s v="CA-2016-126760"/>
    <x v="711"/>
    <d v="2016-08-02T00:00:00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x v="2"/>
    <x v="3357"/>
    <x v="1"/>
    <x v="0"/>
  </r>
  <r>
    <n v="3840"/>
    <s v="CA-2016-126760"/>
    <x v="711"/>
    <d v="2016-08-02T00:00:00"/>
    <s v="Standard Class"/>
    <x v="27"/>
    <x v="27"/>
    <x v="0"/>
    <x v="0"/>
    <s v="North Las Vegas"/>
    <x v="33"/>
    <n v="89031"/>
    <x v="1"/>
    <s v="FUR-FU-10004018"/>
    <x v="0"/>
    <x v="5"/>
    <s v="Tensor Computer Mounted Lamp"/>
    <x v="3009"/>
    <n v="9"/>
    <x v="0"/>
    <x v="3358"/>
    <x v="1"/>
    <x v="0"/>
  </r>
  <r>
    <n v="3841"/>
    <s v="CA-2016-126760"/>
    <x v="711"/>
    <d v="2016-08-02T00:00:00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x v="0"/>
    <x v="3359"/>
    <x v="1"/>
    <x v="0"/>
  </r>
  <r>
    <n v="3842"/>
    <s v="US-2016-109162"/>
    <x v="785"/>
    <d v="2016-06-12T00:00:00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x v="3011"/>
    <n v="3"/>
    <x v="2"/>
    <x v="3360"/>
    <x v="0"/>
    <x v="0"/>
  </r>
  <r>
    <n v="3843"/>
    <s v="CA-2016-101931"/>
    <x v="919"/>
    <d v="2016-10-31T00:00:00"/>
    <s v="First Class"/>
    <x v="477"/>
    <x v="477"/>
    <x v="1"/>
    <x v="0"/>
    <s v="Los Angeles"/>
    <x v="1"/>
    <n v="90049"/>
    <x v="1"/>
    <s v="OFF-BI-10004140"/>
    <x v="1"/>
    <x v="8"/>
    <s v="Avery Non-Stick Binders"/>
    <x v="1600"/>
    <n v="2"/>
    <x v="2"/>
    <x v="1695"/>
    <x v="1"/>
    <x v="0"/>
  </r>
  <r>
    <n v="3844"/>
    <s v="CA-2016-101931"/>
    <x v="919"/>
    <d v="2016-10-31T00:00:00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x v="0"/>
    <x v="3361"/>
    <x v="1"/>
    <x v="0"/>
  </r>
  <r>
    <n v="3845"/>
    <s v="CA-2016-101931"/>
    <x v="919"/>
    <d v="2016-10-31T00:00:00"/>
    <s v="First Class"/>
    <x v="477"/>
    <x v="477"/>
    <x v="1"/>
    <x v="0"/>
    <s v="Los Angeles"/>
    <x v="1"/>
    <n v="90049"/>
    <x v="1"/>
    <s v="OFF-SU-10000646"/>
    <x v="1"/>
    <x v="14"/>
    <s v="Premier Automatic Letter Opener"/>
    <x v="3013"/>
    <n v="2"/>
    <x v="0"/>
    <x v="3362"/>
    <x v="1"/>
    <x v="0"/>
  </r>
  <r>
    <n v="3846"/>
    <s v="CA-2016-101931"/>
    <x v="919"/>
    <d v="2016-10-31T00:00:00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x v="11"/>
    <x v="3363"/>
    <x v="1"/>
    <x v="0"/>
  </r>
  <r>
    <n v="3847"/>
    <s v="CA-2016-101931"/>
    <x v="919"/>
    <d v="2016-10-31T00:00:00"/>
    <s v="First Class"/>
    <x v="477"/>
    <x v="477"/>
    <x v="1"/>
    <x v="0"/>
    <s v="Los Angeles"/>
    <x v="1"/>
    <n v="90049"/>
    <x v="1"/>
    <s v="OFF-ST-10003442"/>
    <x v="1"/>
    <x v="4"/>
    <s v="Eldon Portable Mobile Manager"/>
    <x v="1605"/>
    <n v="5"/>
    <x v="0"/>
    <x v="1700"/>
    <x v="1"/>
    <x v="0"/>
  </r>
  <r>
    <n v="3848"/>
    <s v="CA-2019-129000"/>
    <x v="920"/>
    <d v="2019-11-27T00:00:00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3849"/>
    <s v="CA-2019-161053"/>
    <x v="585"/>
    <d v="2019-09-23T00:00:00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x v="0"/>
    <x v="3364"/>
    <x v="0"/>
    <x v="0"/>
  </r>
  <r>
    <n v="3850"/>
    <s v="CA-2019-161053"/>
    <x v="585"/>
    <d v="2019-09-23T00:00:00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x v="0"/>
    <x v="3068"/>
    <x v="0"/>
    <x v="0"/>
  </r>
  <r>
    <n v="3851"/>
    <s v="CA-2017-142377"/>
    <x v="784"/>
    <d v="2017-12-09T00:00:00"/>
    <s v="Standard Class"/>
    <x v="99"/>
    <x v="99"/>
    <x v="1"/>
    <x v="0"/>
    <s v="Springfield"/>
    <x v="25"/>
    <n v="65807"/>
    <x v="2"/>
    <s v="OFF-PA-10001970"/>
    <x v="1"/>
    <x v="10"/>
    <s v="Xerox 1881"/>
    <x v="3016"/>
    <n v="7"/>
    <x v="0"/>
    <x v="3365"/>
    <x v="2"/>
    <x v="0"/>
  </r>
  <r>
    <n v="3852"/>
    <s v="CA-2017-127593"/>
    <x v="481"/>
    <d v="2017-09-21T00:00:00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x v="0"/>
    <x v="3366"/>
    <x v="3"/>
    <x v="0"/>
  </r>
  <r>
    <n v="3853"/>
    <s v="CA-2019-130526"/>
    <x v="200"/>
    <d v="2019-11-29T00:00:00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x v="3"/>
    <x v="3367"/>
    <x v="2"/>
    <x v="0"/>
  </r>
  <r>
    <n v="3854"/>
    <s v="US-2019-131849"/>
    <x v="921"/>
    <d v="2019-06-10T00:00:00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x v="1931"/>
    <n v="1"/>
    <x v="0"/>
    <x v="3368"/>
    <x v="1"/>
    <x v="0"/>
  </r>
  <r>
    <n v="3855"/>
    <s v="US-2019-131849"/>
    <x v="921"/>
    <d v="2019-06-10T00:00:00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x v="1603"/>
    <n v="5"/>
    <x v="0"/>
    <x v="232"/>
    <x v="1"/>
    <x v="0"/>
  </r>
  <r>
    <n v="3856"/>
    <s v="US-2019-105389"/>
    <x v="436"/>
    <d v="2019-10-28T00:00:00"/>
    <s v="Second Class"/>
    <x v="661"/>
    <x v="661"/>
    <x v="0"/>
    <x v="0"/>
    <s v="San Antonio"/>
    <x v="5"/>
    <n v="78207"/>
    <x v="2"/>
    <s v="OFF-BI-10004364"/>
    <x v="1"/>
    <x v="8"/>
    <s v="Storex Dura Pro Binders"/>
    <x v="3019"/>
    <n v="3"/>
    <x v="3"/>
    <x v="3369"/>
    <x v="2"/>
    <x v="0"/>
  </r>
  <r>
    <n v="3857"/>
    <s v="US-2019-105389"/>
    <x v="436"/>
    <d v="2019-10-28T00:00:0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x v="2991"/>
    <n v="5"/>
    <x v="2"/>
    <x v="3337"/>
    <x v="2"/>
    <x v="0"/>
  </r>
  <r>
    <n v="3858"/>
    <s v="US-2019-105389"/>
    <x v="436"/>
    <d v="2019-10-28T00:00:00"/>
    <s v="Second Class"/>
    <x v="661"/>
    <x v="661"/>
    <x v="0"/>
    <x v="0"/>
    <s v="San Antonio"/>
    <x v="5"/>
    <n v="78207"/>
    <x v="2"/>
    <s v="OFF-AR-10000634"/>
    <x v="1"/>
    <x v="6"/>
    <s v="Newell 320"/>
    <x v="1518"/>
    <n v="3"/>
    <x v="2"/>
    <x v="3370"/>
    <x v="2"/>
    <x v="0"/>
  </r>
  <r>
    <n v="3859"/>
    <s v="CA-2016-140816"/>
    <x v="414"/>
    <d v="2016-12-20T00:00:00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x v="2"/>
    <x v="3371"/>
    <x v="1"/>
    <x v="1"/>
  </r>
  <r>
    <n v="3860"/>
    <s v="CA-2019-154039"/>
    <x v="922"/>
    <d v="2019-02-22T00:00:00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x v="5"/>
    <x v="3372"/>
    <x v="2"/>
    <x v="0"/>
  </r>
  <r>
    <n v="3861"/>
    <s v="CA-2019-154039"/>
    <x v="922"/>
    <d v="2019-02-22T00:00:00"/>
    <s v="Standard Class"/>
    <x v="451"/>
    <x v="451"/>
    <x v="2"/>
    <x v="0"/>
    <s v="Chicago"/>
    <x v="10"/>
    <n v="60653"/>
    <x v="2"/>
    <s v="TEC-PH-10002789"/>
    <x v="2"/>
    <x v="7"/>
    <s v="LG Exalt"/>
    <x v="1889"/>
    <n v="1"/>
    <x v="2"/>
    <x v="3373"/>
    <x v="2"/>
    <x v="0"/>
  </r>
  <r>
    <n v="3862"/>
    <s v="CA-2016-135755"/>
    <x v="523"/>
    <d v="2016-05-10T00:00:00"/>
    <s v="Standard Class"/>
    <x v="720"/>
    <x v="720"/>
    <x v="0"/>
    <x v="0"/>
    <s v="Yonkers"/>
    <x v="15"/>
    <n v="10701"/>
    <x v="3"/>
    <s v="OFF-BI-10004828"/>
    <x v="1"/>
    <x v="8"/>
    <s v="GBC Poly Designer Binding Covers"/>
    <x v="3022"/>
    <n v="3"/>
    <x v="2"/>
    <x v="3374"/>
    <x v="3"/>
    <x v="0"/>
  </r>
  <r>
    <n v="3863"/>
    <s v="CA-2016-135755"/>
    <x v="523"/>
    <d v="2016-05-10T00:00:00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x v="3023"/>
    <n v="3"/>
    <x v="2"/>
    <x v="3375"/>
    <x v="3"/>
    <x v="0"/>
  </r>
  <r>
    <n v="3864"/>
    <s v="CA-2019-123246"/>
    <x v="161"/>
    <d v="2019-10-19T00:00:00"/>
    <s v="Second Class"/>
    <x v="195"/>
    <x v="195"/>
    <x v="0"/>
    <x v="0"/>
    <s v="San Diego"/>
    <x v="1"/>
    <n v="92037"/>
    <x v="1"/>
    <s v="OFF-AR-10001770"/>
    <x v="1"/>
    <x v="6"/>
    <s v="Economy #2 Pencils"/>
    <x v="3024"/>
    <n v="4"/>
    <x v="0"/>
    <x v="3376"/>
    <x v="1"/>
    <x v="0"/>
  </r>
  <r>
    <n v="3865"/>
    <s v="CA-2017-157133"/>
    <x v="109"/>
    <d v="2017-12-03T00:00:00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x v="7"/>
    <x v="3377"/>
    <x v="2"/>
    <x v="0"/>
  </r>
  <r>
    <n v="3866"/>
    <s v="CA-2016-124709"/>
    <x v="923"/>
    <d v="2016-07-29T00:00:00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x v="0"/>
    <x v="1785"/>
    <x v="1"/>
    <x v="0"/>
  </r>
  <r>
    <n v="3867"/>
    <s v="CA-2019-146360"/>
    <x v="756"/>
    <d v="2019-04-25T00:00:00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x v="0"/>
    <x v="3378"/>
    <x v="2"/>
    <x v="0"/>
  </r>
  <r>
    <n v="3868"/>
    <s v="CA-2017-132486"/>
    <x v="924"/>
    <d v="2017-10-27T00:00:00"/>
    <s v="Second Class"/>
    <x v="282"/>
    <x v="282"/>
    <x v="0"/>
    <x v="0"/>
    <s v="San Diego"/>
    <x v="1"/>
    <n v="92105"/>
    <x v="1"/>
    <s v="TEC-AC-10000710"/>
    <x v="2"/>
    <x v="11"/>
    <s v="Maxell DVD-RAM Discs"/>
    <x v="3027"/>
    <n v="9"/>
    <x v="0"/>
    <x v="3379"/>
    <x v="1"/>
    <x v="0"/>
  </r>
  <r>
    <n v="3869"/>
    <s v="CA-2017-132486"/>
    <x v="924"/>
    <d v="2017-10-27T00:00:00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x v="3028"/>
    <n v="1"/>
    <x v="2"/>
    <x v="3380"/>
    <x v="1"/>
    <x v="0"/>
  </r>
  <r>
    <n v="3870"/>
    <s v="CA-2017-132486"/>
    <x v="924"/>
    <d v="2017-10-27T00:00:00"/>
    <s v="Second Class"/>
    <x v="282"/>
    <x v="282"/>
    <x v="0"/>
    <x v="0"/>
    <s v="San Diego"/>
    <x v="1"/>
    <n v="92105"/>
    <x v="1"/>
    <s v="FUR-CH-10004540"/>
    <x v="0"/>
    <x v="1"/>
    <s v="Global Chrome Stack Chair"/>
    <x v="3029"/>
    <n v="7"/>
    <x v="2"/>
    <x v="3381"/>
    <x v="1"/>
    <x v="0"/>
  </r>
  <r>
    <n v="3871"/>
    <s v="CA-2017-132486"/>
    <x v="924"/>
    <d v="2017-10-27T00:00:00"/>
    <s v="Second Class"/>
    <x v="282"/>
    <x v="282"/>
    <x v="0"/>
    <x v="0"/>
    <s v="San Diego"/>
    <x v="1"/>
    <n v="92105"/>
    <x v="1"/>
    <s v="OFF-PA-10004971"/>
    <x v="1"/>
    <x v="10"/>
    <s v="Xerox 196"/>
    <x v="1057"/>
    <n v="2"/>
    <x v="0"/>
    <x v="1302"/>
    <x v="1"/>
    <x v="0"/>
  </r>
  <r>
    <n v="3872"/>
    <s v="CA-2017-132486"/>
    <x v="924"/>
    <d v="2017-10-27T00:00:00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x v="3030"/>
    <n v="4"/>
    <x v="0"/>
    <x v="3382"/>
    <x v="1"/>
    <x v="0"/>
  </r>
  <r>
    <n v="3873"/>
    <s v="CA-2017-132486"/>
    <x v="924"/>
    <d v="2017-10-27T00:00:00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x v="1"/>
    <x v="0"/>
  </r>
  <r>
    <n v="3874"/>
    <s v="CA-2018-136231"/>
    <x v="64"/>
    <d v="2018-09-07T00:00:00"/>
    <s v="Second Class"/>
    <x v="661"/>
    <x v="661"/>
    <x v="0"/>
    <x v="0"/>
    <s v="Johnson City"/>
    <x v="18"/>
    <n v="37604"/>
    <x v="0"/>
    <s v="OFF-EN-10001099"/>
    <x v="1"/>
    <x v="12"/>
    <s v="Staple envelope"/>
    <x v="3032"/>
    <n v="3"/>
    <x v="2"/>
    <x v="3384"/>
    <x v="0"/>
    <x v="0"/>
  </r>
  <r>
    <n v="3875"/>
    <s v="CA-2018-136231"/>
    <x v="64"/>
    <d v="2018-09-07T00:00:00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x v="6"/>
    <x v="3385"/>
    <x v="0"/>
    <x v="0"/>
  </r>
  <r>
    <n v="3876"/>
    <s v="CA-2018-136231"/>
    <x v="64"/>
    <d v="2018-09-07T00:00:00"/>
    <s v="Second Class"/>
    <x v="661"/>
    <x v="661"/>
    <x v="0"/>
    <x v="0"/>
    <s v="Johnson City"/>
    <x v="18"/>
    <n v="37604"/>
    <x v="0"/>
    <s v="TEC-PH-10002660"/>
    <x v="2"/>
    <x v="7"/>
    <s v="Nortel Networks T7316 E Nt8 B27"/>
    <x v="3034"/>
    <n v="2"/>
    <x v="2"/>
    <x v="3386"/>
    <x v="0"/>
    <x v="0"/>
  </r>
  <r>
    <n v="3877"/>
    <s v="CA-2018-136231"/>
    <x v="64"/>
    <d v="2018-09-07T00:00:00"/>
    <s v="Second Class"/>
    <x v="661"/>
    <x v="661"/>
    <x v="0"/>
    <x v="0"/>
    <s v="Johnson City"/>
    <x v="18"/>
    <n v="37604"/>
    <x v="0"/>
    <s v="OFF-PA-10000327"/>
    <x v="1"/>
    <x v="10"/>
    <s v="Xerox 1971"/>
    <x v="1518"/>
    <n v="3"/>
    <x v="2"/>
    <x v="1603"/>
    <x v="0"/>
    <x v="0"/>
  </r>
  <r>
    <n v="3878"/>
    <s v="CA-2018-140641"/>
    <x v="99"/>
    <d v="2018-11-02T00:00:00"/>
    <s v="Standard Class"/>
    <x v="212"/>
    <x v="212"/>
    <x v="0"/>
    <x v="0"/>
    <s v="Tampa"/>
    <x v="2"/>
    <n v="33614"/>
    <x v="0"/>
    <s v="OFF-BI-10001191"/>
    <x v="1"/>
    <x v="8"/>
    <s v="Canvas Sectional Post Binders"/>
    <x v="3035"/>
    <n v="5"/>
    <x v="6"/>
    <x v="3387"/>
    <x v="0"/>
    <x v="0"/>
  </r>
  <r>
    <n v="3879"/>
    <s v="CA-2016-151001"/>
    <x v="267"/>
    <d v="2016-04-07T00:00:00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x v="2"/>
    <x v="185"/>
    <x v="2"/>
    <x v="0"/>
  </r>
  <r>
    <n v="3880"/>
    <s v="CA-2016-151001"/>
    <x v="267"/>
    <d v="2016-04-07T00:00:00"/>
    <s v="First Class"/>
    <x v="189"/>
    <x v="189"/>
    <x v="1"/>
    <x v="0"/>
    <s v="Decatur"/>
    <x v="10"/>
    <n v="62521"/>
    <x v="2"/>
    <s v="OFF-ST-10001031"/>
    <x v="1"/>
    <x v="4"/>
    <s v="Adjustable Personal File Tote"/>
    <x v="3036"/>
    <n v="4"/>
    <x v="2"/>
    <x v="3388"/>
    <x v="2"/>
    <x v="0"/>
  </r>
  <r>
    <n v="3881"/>
    <s v="CA-2017-129896"/>
    <x v="925"/>
    <d v="2017-06-20T00:00:00"/>
    <s v="Standard Class"/>
    <x v="724"/>
    <x v="724"/>
    <x v="0"/>
    <x v="0"/>
    <s v="Gilbert"/>
    <x v="16"/>
    <n v="85234"/>
    <x v="1"/>
    <s v="OFF-PA-10002245"/>
    <x v="1"/>
    <x v="10"/>
    <s v="Xerox 1895"/>
    <x v="383"/>
    <n v="2"/>
    <x v="2"/>
    <x v="3389"/>
    <x v="1"/>
    <x v="0"/>
  </r>
  <r>
    <n v="3882"/>
    <s v="CA-2017-129896"/>
    <x v="925"/>
    <d v="2017-06-20T00:00:00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x v="250"/>
    <n v="2"/>
    <x v="2"/>
    <x v="252"/>
    <x v="1"/>
    <x v="0"/>
  </r>
  <r>
    <n v="3883"/>
    <s v="CA-2017-129896"/>
    <x v="925"/>
    <d v="2017-06-20T00:00:00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x v="2"/>
    <x v="3390"/>
    <x v="1"/>
    <x v="0"/>
  </r>
  <r>
    <n v="3884"/>
    <s v="CA-2017-129896"/>
    <x v="925"/>
    <d v="2017-06-20T00:00:00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x v="3038"/>
    <n v="4"/>
    <x v="2"/>
    <x v="3391"/>
    <x v="1"/>
    <x v="0"/>
  </r>
  <r>
    <n v="3885"/>
    <s v="CA-2016-152849"/>
    <x v="260"/>
    <d v="2016-07-12T00:00:00"/>
    <s v="Standard Class"/>
    <x v="694"/>
    <x v="694"/>
    <x v="1"/>
    <x v="0"/>
    <s v="Knoxville"/>
    <x v="18"/>
    <n v="37918"/>
    <x v="0"/>
    <s v="OFF-AR-10002833"/>
    <x v="1"/>
    <x v="6"/>
    <s v="Newell 322"/>
    <x v="972"/>
    <n v="3"/>
    <x v="2"/>
    <x v="1594"/>
    <x v="0"/>
    <x v="0"/>
  </r>
  <r>
    <n v="3886"/>
    <s v="US-2019-127341"/>
    <x v="926"/>
    <d v="2019-02-02T00:00:00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x v="3"/>
    <x v="3392"/>
    <x v="2"/>
    <x v="0"/>
  </r>
  <r>
    <n v="3887"/>
    <s v="CA-2018-167759"/>
    <x v="840"/>
    <d v="2018-03-08T00:00:00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x v="0"/>
    <x v="3393"/>
    <x v="2"/>
    <x v="1"/>
  </r>
  <r>
    <n v="3888"/>
    <s v="CA-2016-100895"/>
    <x v="270"/>
    <d v="2016-06-06T00:00:00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x v="0"/>
    <x v="3394"/>
    <x v="0"/>
    <x v="0"/>
  </r>
  <r>
    <n v="3889"/>
    <s v="CA-2016-100895"/>
    <x v="270"/>
    <d v="2016-06-06T00:00:00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x v="764"/>
    <n v="3"/>
    <x v="0"/>
    <x v="3395"/>
    <x v="0"/>
    <x v="0"/>
  </r>
  <r>
    <n v="3890"/>
    <s v="CA-2016-100895"/>
    <x v="270"/>
    <d v="2016-06-06T00:00:00"/>
    <s v="Standard Class"/>
    <x v="647"/>
    <x v="647"/>
    <x v="0"/>
    <x v="0"/>
    <s v="Roswell"/>
    <x v="32"/>
    <n v="30076"/>
    <x v="0"/>
    <s v="OFF-ST-10001490"/>
    <x v="1"/>
    <x v="4"/>
    <s v="Hot File 7-Pocket, Floor Stand"/>
    <x v="3041"/>
    <n v="2"/>
    <x v="0"/>
    <x v="3396"/>
    <x v="0"/>
    <x v="0"/>
  </r>
  <r>
    <n v="3891"/>
    <s v="US-2018-163881"/>
    <x v="390"/>
    <d v="2018-11-30T00:00:00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x v="0"/>
    <x v="3397"/>
    <x v="1"/>
    <x v="0"/>
  </r>
  <r>
    <n v="3892"/>
    <s v="US-2018-163881"/>
    <x v="390"/>
    <d v="2018-11-30T00:00:00"/>
    <s v="Standard Class"/>
    <x v="133"/>
    <x v="133"/>
    <x v="1"/>
    <x v="0"/>
    <s v="Los Angeles"/>
    <x v="1"/>
    <n v="90036"/>
    <x v="1"/>
    <s v="FUR-CH-10001394"/>
    <x v="0"/>
    <x v="1"/>
    <s v="Global Leather Executive Chair"/>
    <x v="3043"/>
    <n v="6"/>
    <x v="2"/>
    <x v="3398"/>
    <x v="1"/>
    <x v="0"/>
  </r>
  <r>
    <n v="3893"/>
    <s v="US-2018-163881"/>
    <x v="390"/>
    <d v="2018-11-30T00:00:00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x v="0"/>
    <x v="3399"/>
    <x v="1"/>
    <x v="0"/>
  </r>
  <r>
    <n v="3894"/>
    <s v="US-2018-144547"/>
    <x v="338"/>
    <d v="2018-11-14T00:00:00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x v="2"/>
    <x v="3400"/>
    <x v="2"/>
    <x v="0"/>
  </r>
  <r>
    <n v="3895"/>
    <s v="US-2016-112200"/>
    <x v="754"/>
    <d v="2016-11-28T00:00:00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x v="3"/>
    <x v="3401"/>
    <x v="2"/>
    <x v="0"/>
  </r>
  <r>
    <n v="3896"/>
    <s v="CA-2019-110212"/>
    <x v="927"/>
    <d v="2019-05-05T00:00:00"/>
    <s v="Standard Class"/>
    <x v="319"/>
    <x v="319"/>
    <x v="2"/>
    <x v="0"/>
    <s v="Texarkana"/>
    <x v="36"/>
    <n v="71854"/>
    <x v="0"/>
    <s v="TEC-AC-10002331"/>
    <x v="2"/>
    <x v="11"/>
    <s v="Maxell 74 Minute CDR, 10/Pack"/>
    <x v="3046"/>
    <n v="5"/>
    <x v="0"/>
    <x v="3402"/>
    <x v="0"/>
    <x v="0"/>
  </r>
  <r>
    <n v="3897"/>
    <s v="CA-2019-134285"/>
    <x v="226"/>
    <d v="2019-12-12T00:00:00"/>
    <s v="Standard Class"/>
    <x v="103"/>
    <x v="103"/>
    <x v="1"/>
    <x v="0"/>
    <s v="San Antonio"/>
    <x v="5"/>
    <n v="78207"/>
    <x v="2"/>
    <s v="OFF-FA-10000611"/>
    <x v="1"/>
    <x v="13"/>
    <s v="Binder Clips by OIC"/>
    <x v="3047"/>
    <n v="3"/>
    <x v="2"/>
    <x v="3403"/>
    <x v="2"/>
    <x v="0"/>
  </r>
  <r>
    <n v="3898"/>
    <s v="CA-2019-134285"/>
    <x v="226"/>
    <d v="2019-12-12T00:00:00"/>
    <s v="Standard Class"/>
    <x v="103"/>
    <x v="103"/>
    <x v="1"/>
    <x v="0"/>
    <s v="San Antonio"/>
    <x v="5"/>
    <n v="78207"/>
    <x v="2"/>
    <s v="OFF-PA-10000304"/>
    <x v="1"/>
    <x v="10"/>
    <s v="Xerox 1995"/>
    <x v="12"/>
    <n v="3"/>
    <x v="2"/>
    <x v="12"/>
    <x v="2"/>
    <x v="0"/>
  </r>
  <r>
    <n v="3899"/>
    <s v="CA-2019-102267"/>
    <x v="329"/>
    <d v="2019-12-04T00:00:00"/>
    <s v="Standard Class"/>
    <x v="561"/>
    <x v="561"/>
    <x v="0"/>
    <x v="0"/>
    <s v="Edinburg"/>
    <x v="5"/>
    <n v="78539"/>
    <x v="2"/>
    <s v="OFF-FA-10000611"/>
    <x v="1"/>
    <x v="13"/>
    <s v="Binder Clips by OIC"/>
    <x v="3005"/>
    <n v="2"/>
    <x v="2"/>
    <x v="3354"/>
    <x v="2"/>
    <x v="0"/>
  </r>
  <r>
    <n v="3900"/>
    <s v="CA-2019-157980"/>
    <x v="226"/>
    <d v="2019-12-09T00:00:00"/>
    <s v="First Class"/>
    <x v="129"/>
    <x v="129"/>
    <x v="0"/>
    <x v="0"/>
    <s v="Toledo"/>
    <x v="24"/>
    <n v="43615"/>
    <x v="3"/>
    <s v="TEC-AC-10002567"/>
    <x v="2"/>
    <x v="11"/>
    <s v="Logitech G602 Wireless Gaming Mouse"/>
    <x v="2506"/>
    <n v="2"/>
    <x v="2"/>
    <x v="3404"/>
    <x v="3"/>
    <x v="0"/>
  </r>
  <r>
    <n v="3901"/>
    <s v="CA-2017-121097"/>
    <x v="928"/>
    <d v="2017-01-08T00:00:00"/>
    <s v="Standard Class"/>
    <x v="245"/>
    <x v="245"/>
    <x v="1"/>
    <x v="0"/>
    <s v="Baytown"/>
    <x v="5"/>
    <n v="77520"/>
    <x v="2"/>
    <s v="OFF-PA-10001937"/>
    <x v="1"/>
    <x v="10"/>
    <s v="Xerox 21"/>
    <x v="563"/>
    <n v="2"/>
    <x v="2"/>
    <x v="572"/>
    <x v="2"/>
    <x v="0"/>
  </r>
  <r>
    <n v="3902"/>
    <s v="CA-2017-151043"/>
    <x v="717"/>
    <d v="2017-11-20T00:00:00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x v="2"/>
    <x v="3405"/>
    <x v="3"/>
    <x v="0"/>
  </r>
  <r>
    <n v="3903"/>
    <s v="US-2017-119312"/>
    <x v="653"/>
    <d v="2017-10-07T00:00:00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x v="0"/>
    <x v="3406"/>
    <x v="1"/>
    <x v="0"/>
  </r>
  <r>
    <n v="3904"/>
    <s v="CA-2017-167010"/>
    <x v="57"/>
    <d v="2017-04-10T00:00:00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x v="3049"/>
    <n v="7"/>
    <x v="2"/>
    <x v="3407"/>
    <x v="3"/>
    <x v="0"/>
  </r>
  <r>
    <n v="3905"/>
    <s v="CA-2017-167010"/>
    <x v="57"/>
    <d v="2017-04-10T00:00:00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x v="2533"/>
    <n v="4"/>
    <x v="2"/>
    <x v="2778"/>
    <x v="3"/>
    <x v="0"/>
  </r>
  <r>
    <n v="3906"/>
    <s v="CA-2017-167010"/>
    <x v="57"/>
    <d v="2017-04-10T00:00:00"/>
    <s v="Standard Class"/>
    <x v="725"/>
    <x v="725"/>
    <x v="2"/>
    <x v="0"/>
    <s v="Philadelphia"/>
    <x v="9"/>
    <n v="19143"/>
    <x v="3"/>
    <s v="OFF-BI-10002072"/>
    <x v="1"/>
    <x v="8"/>
    <s v="Cardinal Slant-D Ring Binders"/>
    <x v="3050"/>
    <n v="4"/>
    <x v="6"/>
    <x v="3408"/>
    <x v="3"/>
    <x v="0"/>
  </r>
  <r>
    <n v="3907"/>
    <s v="CA-2017-167010"/>
    <x v="57"/>
    <d v="2017-04-10T00:00:00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x v="1957"/>
    <n v="4"/>
    <x v="2"/>
    <x v="2108"/>
    <x v="3"/>
    <x v="0"/>
  </r>
  <r>
    <n v="3908"/>
    <s v="CA-2017-167010"/>
    <x v="57"/>
    <d v="2017-04-10T00:00:00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x v="10"/>
    <x v="3409"/>
    <x v="3"/>
    <x v="0"/>
  </r>
  <r>
    <n v="3909"/>
    <s v="CA-2017-167010"/>
    <x v="57"/>
    <d v="2017-04-10T00:00:00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x v="3051"/>
    <n v="2"/>
    <x v="10"/>
    <x v="3410"/>
    <x v="3"/>
    <x v="0"/>
  </r>
  <r>
    <n v="3910"/>
    <s v="CA-2017-167010"/>
    <x v="57"/>
    <d v="2017-04-10T00:00:00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x v="2"/>
    <x v="3411"/>
    <x v="3"/>
    <x v="0"/>
  </r>
  <r>
    <n v="3911"/>
    <s v="CA-2017-167010"/>
    <x v="57"/>
    <d v="2017-04-10T00:00:00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x v="5"/>
    <x v="3412"/>
    <x v="3"/>
    <x v="0"/>
  </r>
  <r>
    <n v="3912"/>
    <s v="CA-2019-126788"/>
    <x v="929"/>
    <d v="2019-06-06T00:00:00"/>
    <s v="First Class"/>
    <x v="455"/>
    <x v="455"/>
    <x v="0"/>
    <x v="0"/>
    <s v="Pearland"/>
    <x v="5"/>
    <n v="77581"/>
    <x v="2"/>
    <s v="TEC-PH-10001619"/>
    <x v="2"/>
    <x v="7"/>
    <s v="LG G3"/>
    <x v="553"/>
    <n v="3"/>
    <x v="2"/>
    <x v="562"/>
    <x v="2"/>
    <x v="0"/>
  </r>
  <r>
    <n v="3913"/>
    <s v="CA-2019-148068"/>
    <x v="65"/>
    <d v="2019-09-25T00:00:00"/>
    <s v="Standard Class"/>
    <x v="152"/>
    <x v="152"/>
    <x v="1"/>
    <x v="0"/>
    <s v="New York City"/>
    <x v="15"/>
    <n v="10035"/>
    <x v="3"/>
    <s v="OFF-PA-10001639"/>
    <x v="1"/>
    <x v="10"/>
    <s v="Xerox 203"/>
    <x v="541"/>
    <n v="3"/>
    <x v="0"/>
    <x v="551"/>
    <x v="3"/>
    <x v="0"/>
  </r>
  <r>
    <n v="3914"/>
    <s v="CA-2019-148068"/>
    <x v="65"/>
    <d v="2019-09-25T00:00:00"/>
    <s v="Standard Class"/>
    <x v="152"/>
    <x v="152"/>
    <x v="1"/>
    <x v="0"/>
    <s v="New York City"/>
    <x v="15"/>
    <n v="10035"/>
    <x v="3"/>
    <s v="FUR-FU-10002268"/>
    <x v="0"/>
    <x v="5"/>
    <s v="Ultra Door Push Plate"/>
    <x v="765"/>
    <n v="2"/>
    <x v="0"/>
    <x v="3413"/>
    <x v="3"/>
    <x v="0"/>
  </r>
  <r>
    <n v="3915"/>
    <s v="US-2019-142573"/>
    <x v="930"/>
    <d v="2019-07-23T00:00:00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x v="5"/>
    <x v="3414"/>
    <x v="1"/>
    <x v="0"/>
  </r>
  <r>
    <n v="3916"/>
    <s v="US-2019-142573"/>
    <x v="930"/>
    <d v="2019-07-23T00:00:00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x v="224"/>
    <n v="2"/>
    <x v="2"/>
    <x v="3415"/>
    <x v="1"/>
    <x v="0"/>
  </r>
  <r>
    <n v="3917"/>
    <s v="US-2019-142573"/>
    <x v="930"/>
    <d v="2019-07-23T00:00:00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x v="3055"/>
    <n v="2"/>
    <x v="2"/>
    <x v="3416"/>
    <x v="1"/>
    <x v="0"/>
  </r>
  <r>
    <n v="3918"/>
    <s v="US-2019-142573"/>
    <x v="930"/>
    <d v="2019-07-23T00:00:00"/>
    <s v="Standard Class"/>
    <x v="586"/>
    <x v="586"/>
    <x v="0"/>
    <x v="0"/>
    <s v="Phoenix"/>
    <x v="16"/>
    <n v="85023"/>
    <x v="1"/>
    <s v="OFF-BI-10003350"/>
    <x v="1"/>
    <x v="8"/>
    <s v="Acco Expandable Hanging Binders"/>
    <x v="3056"/>
    <n v="4"/>
    <x v="6"/>
    <x v="3417"/>
    <x v="1"/>
    <x v="0"/>
  </r>
  <r>
    <n v="3919"/>
    <s v="US-2019-142573"/>
    <x v="930"/>
    <d v="2019-07-23T00:00:00"/>
    <s v="Standard Class"/>
    <x v="586"/>
    <x v="586"/>
    <x v="0"/>
    <x v="0"/>
    <s v="Phoenix"/>
    <x v="16"/>
    <n v="85023"/>
    <x v="1"/>
    <s v="FUR-CH-10000513"/>
    <x v="0"/>
    <x v="1"/>
    <s v="High-Back Leather Manager's Chair"/>
    <x v="3057"/>
    <n v="3"/>
    <x v="2"/>
    <x v="3418"/>
    <x v="1"/>
    <x v="0"/>
  </r>
  <r>
    <n v="3920"/>
    <s v="US-2017-148817"/>
    <x v="494"/>
    <d v="2017-12-07T00:00:00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x v="3058"/>
    <n v="4"/>
    <x v="0"/>
    <x v="3419"/>
    <x v="0"/>
    <x v="0"/>
  </r>
  <r>
    <n v="3921"/>
    <s v="US-2017-148817"/>
    <x v="494"/>
    <d v="2017-12-07T00:00:00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x v="0"/>
    <x v="3420"/>
    <x v="0"/>
    <x v="0"/>
  </r>
  <r>
    <n v="3922"/>
    <s v="CA-2018-110044"/>
    <x v="931"/>
    <d v="2018-07-02T00:00:00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x v="2022"/>
    <n v="3"/>
    <x v="2"/>
    <x v="3421"/>
    <x v="2"/>
    <x v="0"/>
  </r>
  <r>
    <n v="3923"/>
    <s v="CA-2019-146920"/>
    <x v="735"/>
    <d v="2019-09-01T00:00:00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x v="2"/>
    <x v="900"/>
    <x v="2"/>
    <x v="0"/>
  </r>
  <r>
    <n v="3924"/>
    <s v="CA-2019-146920"/>
    <x v="735"/>
    <d v="2019-09-01T00:00:00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x v="3059"/>
    <n v="5"/>
    <x v="2"/>
    <x v="3422"/>
    <x v="2"/>
    <x v="0"/>
  </r>
  <r>
    <n v="3925"/>
    <s v="CA-2016-103940"/>
    <x v="328"/>
    <d v="2016-09-21T00:00:00"/>
    <s v="Standard Class"/>
    <x v="202"/>
    <x v="202"/>
    <x v="0"/>
    <x v="0"/>
    <s v="Seattle"/>
    <x v="4"/>
    <n v="98103"/>
    <x v="1"/>
    <s v="OFF-ST-10004963"/>
    <x v="1"/>
    <x v="4"/>
    <s v="Eldon Gobal File Keepers"/>
    <x v="3060"/>
    <n v="2"/>
    <x v="0"/>
    <x v="3423"/>
    <x v="1"/>
    <x v="1"/>
  </r>
  <r>
    <n v="3926"/>
    <s v="CA-2016-103940"/>
    <x v="328"/>
    <d v="2016-09-21T00:00:0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x v="0"/>
    <x v="3424"/>
    <x v="1"/>
    <x v="1"/>
  </r>
  <r>
    <n v="3927"/>
    <s v="CA-2016-103940"/>
    <x v="328"/>
    <d v="2016-09-21T00:00:0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x v="2276"/>
    <n v="2"/>
    <x v="0"/>
    <x v="2460"/>
    <x v="1"/>
    <x v="1"/>
  </r>
  <r>
    <n v="3928"/>
    <s v="CA-2016-103940"/>
    <x v="328"/>
    <d v="2016-09-21T00:00:00"/>
    <s v="Standard Class"/>
    <x v="202"/>
    <x v="202"/>
    <x v="0"/>
    <x v="0"/>
    <s v="Seattle"/>
    <x v="4"/>
    <n v="98103"/>
    <x v="1"/>
    <s v="OFF-BI-10002735"/>
    <x v="1"/>
    <x v="8"/>
    <s v="GBC Prestige Therm-A-Bind Covers"/>
    <x v="1975"/>
    <n v="5"/>
    <x v="2"/>
    <x v="2127"/>
    <x v="1"/>
    <x v="1"/>
  </r>
  <r>
    <n v="3929"/>
    <s v="CA-2018-162082"/>
    <x v="560"/>
    <d v="2018-03-17T00:00:0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x v="8"/>
    <x v="3425"/>
    <x v="2"/>
    <x v="0"/>
  </r>
  <r>
    <n v="3930"/>
    <s v="CA-2018-162082"/>
    <x v="560"/>
    <d v="2018-03-17T00:00:00"/>
    <s v="First Class"/>
    <x v="365"/>
    <x v="365"/>
    <x v="0"/>
    <x v="0"/>
    <s v="Harlingen"/>
    <x v="5"/>
    <n v="78550"/>
    <x v="2"/>
    <s v="OFF-PA-10001934"/>
    <x v="1"/>
    <x v="10"/>
    <s v="Xerox 1993"/>
    <x v="1182"/>
    <n v="1"/>
    <x v="2"/>
    <x v="3426"/>
    <x v="2"/>
    <x v="0"/>
  </r>
  <r>
    <n v="3931"/>
    <s v="CA-2018-162082"/>
    <x v="560"/>
    <d v="2018-03-17T00:00:0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x v="3063"/>
    <n v="7"/>
    <x v="2"/>
    <x v="3427"/>
    <x v="2"/>
    <x v="0"/>
  </r>
  <r>
    <n v="3932"/>
    <s v="CA-2018-132094"/>
    <x v="370"/>
    <d v="2018-09-02T00:00:00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x v="2"/>
    <x v="3428"/>
    <x v="3"/>
    <x v="0"/>
  </r>
  <r>
    <n v="3933"/>
    <s v="CA-2018-132094"/>
    <x v="370"/>
    <d v="2018-09-02T00:00:00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x v="736"/>
    <n v="2"/>
    <x v="2"/>
    <x v="2906"/>
    <x v="3"/>
    <x v="0"/>
  </r>
  <r>
    <n v="3934"/>
    <s v="CA-2019-123001"/>
    <x v="264"/>
    <d v="2019-09-08T00:00:00"/>
    <s v="Standard Class"/>
    <x v="497"/>
    <x v="497"/>
    <x v="0"/>
    <x v="0"/>
    <s v="Bakersfield"/>
    <x v="1"/>
    <n v="93309"/>
    <x v="1"/>
    <s v="OFF-AR-10001919"/>
    <x v="1"/>
    <x v="6"/>
    <s v="OIC #2 Pencils, Medium Soft"/>
    <x v="3065"/>
    <n v="5"/>
    <x v="0"/>
    <x v="3429"/>
    <x v="1"/>
    <x v="0"/>
  </r>
  <r>
    <n v="3935"/>
    <s v="CA-2019-123001"/>
    <x v="264"/>
    <d v="2019-09-08T00:00:00"/>
    <s v="Standard Class"/>
    <x v="497"/>
    <x v="497"/>
    <x v="0"/>
    <x v="0"/>
    <s v="Bakersfield"/>
    <x v="1"/>
    <n v="93309"/>
    <x v="1"/>
    <s v="OFF-LA-10004544"/>
    <x v="1"/>
    <x v="2"/>
    <s v="Avery 505"/>
    <x v="3066"/>
    <n v="5"/>
    <x v="0"/>
    <x v="3430"/>
    <x v="1"/>
    <x v="0"/>
  </r>
  <r>
    <n v="3936"/>
    <s v="CA-2019-123001"/>
    <x v="264"/>
    <d v="2019-09-08T00:00:00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x v="1227"/>
    <n v="2"/>
    <x v="2"/>
    <x v="3431"/>
    <x v="1"/>
    <x v="0"/>
  </r>
  <r>
    <n v="3937"/>
    <s v="CA-2017-118955"/>
    <x v="382"/>
    <d v="2017-06-20T00:00:00"/>
    <s v="Standard Class"/>
    <x v="721"/>
    <x v="721"/>
    <x v="0"/>
    <x v="0"/>
    <s v="Grand Prairie"/>
    <x v="5"/>
    <n v="75051"/>
    <x v="2"/>
    <s v="OFF-EN-10001028"/>
    <x v="1"/>
    <x v="12"/>
    <s v="Staple envelope"/>
    <x v="1528"/>
    <n v="3"/>
    <x v="2"/>
    <x v="3432"/>
    <x v="2"/>
    <x v="0"/>
  </r>
  <r>
    <n v="3938"/>
    <s v="CA-2017-118955"/>
    <x v="382"/>
    <d v="2017-06-20T00:00:00"/>
    <s v="Standard Class"/>
    <x v="721"/>
    <x v="721"/>
    <x v="0"/>
    <x v="0"/>
    <s v="Grand Prairie"/>
    <x v="5"/>
    <n v="75051"/>
    <x v="2"/>
    <s v="OFF-PA-10004156"/>
    <x v="1"/>
    <x v="10"/>
    <s v="Xerox 188"/>
    <x v="1939"/>
    <n v="3"/>
    <x v="2"/>
    <x v="2088"/>
    <x v="2"/>
    <x v="0"/>
  </r>
  <r>
    <n v="3939"/>
    <s v="CA-2017-118955"/>
    <x v="382"/>
    <d v="2017-06-20T00:00:00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x v="4"/>
    <x v="3433"/>
    <x v="2"/>
    <x v="0"/>
  </r>
  <r>
    <n v="3940"/>
    <s v="US-2018-143448"/>
    <x v="107"/>
    <d v="2018-12-10T00:00:00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x v="0"/>
    <x v="3434"/>
    <x v="2"/>
    <x v="0"/>
  </r>
  <r>
    <n v="3941"/>
    <s v="CA-2019-117863"/>
    <x v="796"/>
    <d v="2019-05-23T00:00:00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x v="58"/>
    <n v="2"/>
    <x v="0"/>
    <x v="3435"/>
    <x v="3"/>
    <x v="0"/>
  </r>
  <r>
    <n v="3942"/>
    <s v="CA-2019-117863"/>
    <x v="796"/>
    <d v="2019-05-23T00:00:00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x v="2"/>
    <x v="3436"/>
    <x v="3"/>
    <x v="0"/>
  </r>
  <r>
    <n v="3943"/>
    <s v="CA-2019-160458"/>
    <x v="837"/>
    <d v="2019-05-29T00:00:00"/>
    <s v="Second Class"/>
    <x v="13"/>
    <x v="13"/>
    <x v="0"/>
    <x v="0"/>
    <s v="Memphis"/>
    <x v="18"/>
    <n v="38109"/>
    <x v="0"/>
    <s v="OFF-PA-10001166"/>
    <x v="1"/>
    <x v="10"/>
    <s v="Xerox 2"/>
    <x v="233"/>
    <n v="5"/>
    <x v="2"/>
    <x v="1446"/>
    <x v="0"/>
    <x v="0"/>
  </r>
  <r>
    <n v="3944"/>
    <s v="US-2018-142685"/>
    <x v="661"/>
    <d v="2018-06-30T00:00:00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x v="3069"/>
    <n v="7"/>
    <x v="0"/>
    <x v="3437"/>
    <x v="3"/>
    <x v="0"/>
  </r>
  <r>
    <n v="3945"/>
    <s v="CA-2018-133144"/>
    <x v="458"/>
    <d v="2018-05-21T00:00:00"/>
    <s v="Second Class"/>
    <x v="157"/>
    <x v="157"/>
    <x v="0"/>
    <x v="0"/>
    <s v="Los Angeles"/>
    <x v="1"/>
    <n v="90036"/>
    <x v="1"/>
    <s v="OFF-PA-10004971"/>
    <x v="1"/>
    <x v="10"/>
    <s v="Xerox 196"/>
    <x v="1714"/>
    <n v="3"/>
    <x v="0"/>
    <x v="1817"/>
    <x v="1"/>
    <x v="0"/>
  </r>
  <r>
    <n v="3946"/>
    <s v="CA-2019-167871"/>
    <x v="551"/>
    <d v="2019-11-23T00:00:00"/>
    <s v="Standard Class"/>
    <x v="578"/>
    <x v="578"/>
    <x v="0"/>
    <x v="0"/>
    <s v="Homestead"/>
    <x v="2"/>
    <n v="33030"/>
    <x v="0"/>
    <s v="OFF-PA-10001977"/>
    <x v="1"/>
    <x v="10"/>
    <s v="Xerox 194"/>
    <x v="3070"/>
    <n v="1"/>
    <x v="2"/>
    <x v="3438"/>
    <x v="0"/>
    <x v="0"/>
  </r>
  <r>
    <n v="3947"/>
    <s v="CA-2019-167871"/>
    <x v="551"/>
    <d v="2019-11-23T00:00:00"/>
    <s v="Standard Class"/>
    <x v="578"/>
    <x v="578"/>
    <x v="0"/>
    <x v="0"/>
    <s v="Homestead"/>
    <x v="2"/>
    <n v="33030"/>
    <x v="0"/>
    <s v="OFF-SU-10001225"/>
    <x v="1"/>
    <x v="14"/>
    <s v="Staple remover"/>
    <x v="3071"/>
    <n v="1"/>
    <x v="2"/>
    <x v="3439"/>
    <x v="0"/>
    <x v="0"/>
  </r>
  <r>
    <n v="3948"/>
    <s v="CA-2018-119963"/>
    <x v="741"/>
    <d v="2018-11-22T00:00:00"/>
    <s v="Standard Class"/>
    <x v="17"/>
    <x v="17"/>
    <x v="2"/>
    <x v="0"/>
    <s v="Pasadena"/>
    <x v="5"/>
    <n v="77506"/>
    <x v="2"/>
    <s v="OFF-AR-10003514"/>
    <x v="1"/>
    <x v="6"/>
    <s v="4009 Highlighters by Sanford"/>
    <x v="2925"/>
    <n v="2"/>
    <x v="2"/>
    <x v="3440"/>
    <x v="2"/>
    <x v="0"/>
  </r>
  <r>
    <n v="3949"/>
    <s v="CA-2018-119963"/>
    <x v="741"/>
    <d v="2018-11-22T00:00:00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x v="2"/>
    <x v="3441"/>
    <x v="2"/>
    <x v="0"/>
  </r>
  <r>
    <n v="3950"/>
    <s v="CA-2018-119963"/>
    <x v="741"/>
    <d v="2018-11-22T00:00:00"/>
    <s v="Standard Class"/>
    <x v="17"/>
    <x v="17"/>
    <x v="2"/>
    <x v="0"/>
    <s v="Pasadena"/>
    <x v="5"/>
    <n v="77506"/>
    <x v="2"/>
    <s v="OFF-PA-10001970"/>
    <x v="1"/>
    <x v="10"/>
    <s v="Xerox 1881"/>
    <x v="3073"/>
    <n v="2"/>
    <x v="2"/>
    <x v="3442"/>
    <x v="2"/>
    <x v="0"/>
  </r>
  <r>
    <n v="3951"/>
    <s v="CA-2018-119963"/>
    <x v="741"/>
    <d v="2018-11-22T00:00:00"/>
    <s v="Standard Class"/>
    <x v="17"/>
    <x v="17"/>
    <x v="2"/>
    <x v="0"/>
    <s v="Pasadena"/>
    <x v="5"/>
    <n v="77506"/>
    <x v="2"/>
    <s v="FUR-CH-10003817"/>
    <x v="0"/>
    <x v="1"/>
    <s v="Global Value Steno Chair, Gray"/>
    <x v="3074"/>
    <n v="6"/>
    <x v="4"/>
    <x v="3443"/>
    <x v="2"/>
    <x v="0"/>
  </r>
  <r>
    <n v="3952"/>
    <s v="CA-2016-121167"/>
    <x v="683"/>
    <d v="2016-11-30T00:00:00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x v="2"/>
    <x v="3444"/>
    <x v="3"/>
    <x v="0"/>
  </r>
  <r>
    <n v="3953"/>
    <s v="US-2018-151862"/>
    <x v="398"/>
    <d v="2018-03-08T00:00:00"/>
    <s v="Standard Class"/>
    <x v="21"/>
    <x v="21"/>
    <x v="1"/>
    <x v="0"/>
    <s v="Denver"/>
    <x v="22"/>
    <n v="80219"/>
    <x v="1"/>
    <s v="TEC-PH-10003535"/>
    <x v="2"/>
    <x v="7"/>
    <s v="RCA ViSYS 25423RE1 Corded phone"/>
    <x v="1305"/>
    <n v="2"/>
    <x v="2"/>
    <x v="3445"/>
    <x v="1"/>
    <x v="0"/>
  </r>
  <r>
    <n v="3954"/>
    <s v="CA-2019-152961"/>
    <x v="787"/>
    <d v="2019-01-19T00:00:00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3955"/>
    <s v="CA-2016-133228"/>
    <x v="527"/>
    <d v="2016-04-09T00:00:00"/>
    <s v="Standard Class"/>
    <x v="384"/>
    <x v="384"/>
    <x v="0"/>
    <x v="0"/>
    <s v="Detroit"/>
    <x v="12"/>
    <n v="48205"/>
    <x v="2"/>
    <s v="FUR-FU-10004020"/>
    <x v="0"/>
    <x v="5"/>
    <s v="Advantus Panel Wall Acrylic Frame"/>
    <x v="3076"/>
    <n v="1"/>
    <x v="0"/>
    <x v="3446"/>
    <x v="2"/>
    <x v="0"/>
  </r>
  <r>
    <n v="3956"/>
    <s v="CA-2016-133228"/>
    <x v="527"/>
    <d v="2016-04-09T00:00:00"/>
    <s v="Standard Class"/>
    <x v="384"/>
    <x v="384"/>
    <x v="0"/>
    <x v="0"/>
    <s v="Detroit"/>
    <x v="12"/>
    <n v="48205"/>
    <x v="2"/>
    <s v="OFF-AR-10001955"/>
    <x v="1"/>
    <x v="6"/>
    <s v="Newell 319"/>
    <x v="1378"/>
    <n v="4"/>
    <x v="0"/>
    <x v="3447"/>
    <x v="2"/>
    <x v="0"/>
  </r>
  <r>
    <n v="3957"/>
    <s v="CA-2018-114951"/>
    <x v="190"/>
    <d v="2018-07-03T00:00:0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x v="0"/>
    <x v="3448"/>
    <x v="1"/>
    <x v="0"/>
  </r>
  <r>
    <n v="3958"/>
    <s v="CA-2018-156573"/>
    <x v="211"/>
    <d v="2018-06-02T00:00:00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x v="3078"/>
    <n v="3"/>
    <x v="6"/>
    <x v="3449"/>
    <x v="0"/>
    <x v="0"/>
  </r>
  <r>
    <n v="3959"/>
    <s v="CA-2018-156573"/>
    <x v="211"/>
    <d v="2018-06-02T00:00:00"/>
    <s v="Standard Class"/>
    <x v="181"/>
    <x v="181"/>
    <x v="0"/>
    <x v="0"/>
    <s v="Nashville"/>
    <x v="18"/>
    <n v="37211"/>
    <x v="0"/>
    <s v="OFF-AR-10003732"/>
    <x v="1"/>
    <x v="6"/>
    <s v="Newell 333"/>
    <x v="3079"/>
    <n v="2"/>
    <x v="2"/>
    <x v="3450"/>
    <x v="0"/>
    <x v="0"/>
  </r>
  <r>
    <n v="3960"/>
    <s v="CA-2018-156573"/>
    <x v="211"/>
    <d v="2018-06-02T00:00:00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x v="3080"/>
    <n v="3"/>
    <x v="2"/>
    <x v="3451"/>
    <x v="0"/>
    <x v="0"/>
  </r>
  <r>
    <n v="3961"/>
    <s v="CA-2017-113901"/>
    <x v="324"/>
    <d v="2017-10-24T00:00:00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x v="0"/>
    <x v="3452"/>
    <x v="2"/>
    <x v="0"/>
  </r>
  <r>
    <n v="3962"/>
    <s v="CA-2017-113901"/>
    <x v="324"/>
    <d v="2017-10-24T00:00:00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x v="0"/>
    <x v="3453"/>
    <x v="2"/>
    <x v="0"/>
  </r>
  <r>
    <n v="3963"/>
    <s v="CA-2019-134838"/>
    <x v="600"/>
    <d v="2019-02-20T00:00:00"/>
    <s v="First Class"/>
    <x v="525"/>
    <x v="525"/>
    <x v="2"/>
    <x v="0"/>
    <s v="Los Angeles"/>
    <x v="1"/>
    <n v="90045"/>
    <x v="1"/>
    <s v="OFF-AR-10000634"/>
    <x v="1"/>
    <x v="6"/>
    <s v="Newell 320"/>
    <x v="1387"/>
    <n v="3"/>
    <x v="0"/>
    <x v="3454"/>
    <x v="1"/>
    <x v="0"/>
  </r>
  <r>
    <n v="3964"/>
    <s v="CA-2019-134838"/>
    <x v="600"/>
    <d v="2019-02-20T00:00:00"/>
    <s v="First Class"/>
    <x v="525"/>
    <x v="525"/>
    <x v="2"/>
    <x v="0"/>
    <s v="Los Angeles"/>
    <x v="1"/>
    <n v="90045"/>
    <x v="1"/>
    <s v="FUR-FU-10004018"/>
    <x v="0"/>
    <x v="5"/>
    <s v="Tensor Computer Mounted Lamp"/>
    <x v="3082"/>
    <n v="3"/>
    <x v="0"/>
    <x v="3455"/>
    <x v="1"/>
    <x v="0"/>
  </r>
  <r>
    <n v="3965"/>
    <s v="CA-2018-120257"/>
    <x v="897"/>
    <d v="2018-09-28T00:00:00"/>
    <s v="Standard Class"/>
    <x v="617"/>
    <x v="617"/>
    <x v="0"/>
    <x v="0"/>
    <s v="Philadelphia"/>
    <x v="9"/>
    <n v="19140"/>
    <x v="3"/>
    <s v="OFF-AR-10003481"/>
    <x v="1"/>
    <x v="6"/>
    <s v="Newell 348"/>
    <x v="964"/>
    <n v="3"/>
    <x v="2"/>
    <x v="3456"/>
    <x v="3"/>
    <x v="0"/>
  </r>
  <r>
    <n v="3966"/>
    <s v="CA-2016-164910"/>
    <x v="607"/>
    <d v="2016-11-17T00:00:00"/>
    <s v="Second Class"/>
    <x v="664"/>
    <x v="664"/>
    <x v="1"/>
    <x v="0"/>
    <s v="Asheville"/>
    <x v="3"/>
    <n v="28806"/>
    <x v="0"/>
    <s v="OFF-AR-10003651"/>
    <x v="1"/>
    <x v="6"/>
    <s v="Newell 350"/>
    <x v="964"/>
    <n v="3"/>
    <x v="2"/>
    <x v="3456"/>
    <x v="0"/>
    <x v="0"/>
  </r>
  <r>
    <n v="3967"/>
    <s v="CA-2018-149902"/>
    <x v="178"/>
    <d v="2018-04-06T00:00:00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x v="0"/>
    <x v="3457"/>
    <x v="3"/>
    <x v="0"/>
  </r>
  <r>
    <n v="3968"/>
    <s v="CA-2018-146010"/>
    <x v="244"/>
    <d v="2018-05-23T00:00:00"/>
    <s v="First Class"/>
    <x v="258"/>
    <x v="258"/>
    <x v="2"/>
    <x v="0"/>
    <s v="Colorado Springs"/>
    <x v="22"/>
    <n v="80906"/>
    <x v="1"/>
    <s v="OFF-BI-10003638"/>
    <x v="1"/>
    <x v="8"/>
    <s v="GBC Durable Plastic Covers"/>
    <x v="3083"/>
    <n v="7"/>
    <x v="6"/>
    <x v="3458"/>
    <x v="1"/>
    <x v="0"/>
  </r>
  <r>
    <n v="3969"/>
    <s v="US-2017-163685"/>
    <x v="932"/>
    <d v="2017-06-05T00:00:00"/>
    <s v="Standard Class"/>
    <x v="722"/>
    <x v="722"/>
    <x v="1"/>
    <x v="0"/>
    <s v="San Antonio"/>
    <x v="5"/>
    <n v="78207"/>
    <x v="2"/>
    <s v="OFF-BI-10001890"/>
    <x v="1"/>
    <x v="8"/>
    <s v="Avery Poly Binder Pockets"/>
    <x v="3084"/>
    <n v="8"/>
    <x v="3"/>
    <x v="3459"/>
    <x v="2"/>
    <x v="0"/>
  </r>
  <r>
    <n v="3970"/>
    <s v="US-2017-163685"/>
    <x v="932"/>
    <d v="2017-06-05T00:00:00"/>
    <s v="Standard Class"/>
    <x v="722"/>
    <x v="722"/>
    <x v="1"/>
    <x v="0"/>
    <s v="San Antonio"/>
    <x v="5"/>
    <n v="78207"/>
    <x v="2"/>
    <s v="OFF-PA-10002606"/>
    <x v="1"/>
    <x v="10"/>
    <s v="Xerox 1928"/>
    <x v="3085"/>
    <n v="10"/>
    <x v="2"/>
    <x v="3460"/>
    <x v="2"/>
    <x v="0"/>
  </r>
  <r>
    <n v="3971"/>
    <s v="CA-2016-135090"/>
    <x v="754"/>
    <d v="2016-11-26T00:00:00"/>
    <s v="Standard Class"/>
    <x v="727"/>
    <x v="727"/>
    <x v="0"/>
    <x v="0"/>
    <s v="Los Angeles"/>
    <x v="1"/>
    <n v="90036"/>
    <x v="1"/>
    <s v="OFF-PA-10002245"/>
    <x v="1"/>
    <x v="10"/>
    <s v="Xerox 1895"/>
    <x v="3086"/>
    <n v="9"/>
    <x v="0"/>
    <x v="3461"/>
    <x v="1"/>
    <x v="0"/>
  </r>
  <r>
    <n v="3972"/>
    <s v="CA-2017-132374"/>
    <x v="933"/>
    <d v="2017-02-24T00:00:00"/>
    <s v="Second Class"/>
    <x v="390"/>
    <x v="390"/>
    <x v="2"/>
    <x v="0"/>
    <s v="Sterling Heights"/>
    <x v="12"/>
    <n v="48310"/>
    <x v="2"/>
    <s v="OFF-AR-10001615"/>
    <x v="1"/>
    <x v="6"/>
    <s v="Newell 34"/>
    <x v="1378"/>
    <n v="4"/>
    <x v="0"/>
    <x v="3462"/>
    <x v="2"/>
    <x v="1"/>
  </r>
  <r>
    <n v="3973"/>
    <s v="CA-2018-167556"/>
    <x v="892"/>
    <d v="2018-04-02T00:00:00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x v="0"/>
    <x v="3463"/>
    <x v="3"/>
    <x v="0"/>
  </r>
  <r>
    <n v="3974"/>
    <s v="CA-2018-167556"/>
    <x v="892"/>
    <d v="2018-04-02T00:00:00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x v="2"/>
    <x v="1329"/>
    <x v="3"/>
    <x v="0"/>
  </r>
  <r>
    <n v="3975"/>
    <s v="CA-2018-167556"/>
    <x v="892"/>
    <d v="2018-04-02T00:00:00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x v="0"/>
    <x v="3464"/>
    <x v="3"/>
    <x v="0"/>
  </r>
  <r>
    <n v="3976"/>
    <s v="CA-2018-167556"/>
    <x v="892"/>
    <d v="2018-04-02T00:00:00"/>
    <s v="Standard Class"/>
    <x v="49"/>
    <x v="49"/>
    <x v="0"/>
    <x v="0"/>
    <s v="New York City"/>
    <x v="15"/>
    <n v="10009"/>
    <x v="3"/>
    <s v="OFF-BI-10000320"/>
    <x v="1"/>
    <x v="8"/>
    <s v="GBC Plastic Binding Combs"/>
    <x v="3088"/>
    <n v="7"/>
    <x v="2"/>
    <x v="3465"/>
    <x v="3"/>
    <x v="0"/>
  </r>
  <r>
    <n v="3977"/>
    <s v="US-2018-116400"/>
    <x v="332"/>
    <d v="2018-10-24T00:00:00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x v="0"/>
    <x v="3466"/>
    <x v="0"/>
    <x v="0"/>
  </r>
  <r>
    <n v="3978"/>
    <s v="CA-2019-101308"/>
    <x v="280"/>
    <d v="2019-10-07T00:00:00"/>
    <s v="Standard Class"/>
    <x v="435"/>
    <x v="435"/>
    <x v="2"/>
    <x v="0"/>
    <s v="Seattle"/>
    <x v="4"/>
    <n v="98105"/>
    <x v="1"/>
    <s v="OFF-FA-10002780"/>
    <x v="1"/>
    <x v="13"/>
    <s v="Staples"/>
    <x v="3090"/>
    <n v="3"/>
    <x v="0"/>
    <x v="3467"/>
    <x v="1"/>
    <x v="0"/>
  </r>
  <r>
    <n v="3979"/>
    <s v="CA-2019-101308"/>
    <x v="280"/>
    <d v="2019-10-07T00:00:00"/>
    <s v="Standard Class"/>
    <x v="435"/>
    <x v="435"/>
    <x v="2"/>
    <x v="0"/>
    <s v="Seattle"/>
    <x v="4"/>
    <n v="98105"/>
    <x v="1"/>
    <s v="TEC-PH-10003800"/>
    <x v="2"/>
    <x v="7"/>
    <s v="i.Sound Portable Power - 8000 mAh"/>
    <x v="560"/>
    <n v="2"/>
    <x v="2"/>
    <x v="569"/>
    <x v="1"/>
    <x v="0"/>
  </r>
  <r>
    <n v="3980"/>
    <s v="CA-2016-114517"/>
    <x v="851"/>
    <d v="2016-12-27T00:00:00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x v="10"/>
    <x v="3468"/>
    <x v="3"/>
    <x v="0"/>
  </r>
  <r>
    <n v="3981"/>
    <s v="CA-2016-114517"/>
    <x v="851"/>
    <d v="2016-12-27T00:00:00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x v="0"/>
    <x v="3469"/>
    <x v="3"/>
    <x v="0"/>
  </r>
  <r>
    <n v="3982"/>
    <s v="CA-2019-119564"/>
    <x v="934"/>
    <d v="2019-12-20T00:00:00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x v="3093"/>
    <n v="3"/>
    <x v="0"/>
    <x v="3470"/>
    <x v="1"/>
    <x v="0"/>
  </r>
  <r>
    <n v="3983"/>
    <s v="CA-2018-135265"/>
    <x v="274"/>
    <d v="2018-07-09T00:00: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x v="2804"/>
    <n v="4"/>
    <x v="2"/>
    <x v="3471"/>
    <x v="1"/>
    <x v="0"/>
  </r>
  <r>
    <n v="3984"/>
    <s v="CA-2018-135265"/>
    <x v="274"/>
    <d v="2018-07-09T00:00: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x v="2481"/>
    <n v="5"/>
    <x v="2"/>
    <x v="3472"/>
    <x v="1"/>
    <x v="0"/>
  </r>
  <r>
    <n v="3985"/>
    <s v="CA-2018-135265"/>
    <x v="274"/>
    <d v="2018-07-09T00:00:00"/>
    <s v="Second Class"/>
    <x v="666"/>
    <x v="666"/>
    <x v="0"/>
    <x v="0"/>
    <s v="Los Angeles"/>
    <x v="1"/>
    <n v="90045"/>
    <x v="1"/>
    <s v="OFF-PA-10002923"/>
    <x v="1"/>
    <x v="10"/>
    <s v="Xerox 1942"/>
    <x v="1553"/>
    <n v="1"/>
    <x v="0"/>
    <x v="1641"/>
    <x v="1"/>
    <x v="0"/>
  </r>
  <r>
    <n v="3986"/>
    <s v="CA-2018-108735"/>
    <x v="764"/>
    <d v="2018-04-21T00:00:0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x v="11"/>
    <x v="3473"/>
    <x v="1"/>
    <x v="0"/>
  </r>
  <r>
    <n v="3987"/>
    <s v="CA-2019-112333"/>
    <x v="798"/>
    <d v="2019-04-14T00:00:00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x v="0"/>
    <x v="3474"/>
    <x v="3"/>
    <x v="0"/>
  </r>
  <r>
    <n v="3988"/>
    <s v="CA-2019-112333"/>
    <x v="798"/>
    <d v="2019-04-14T00:00:00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x v="0"/>
    <x v="3475"/>
    <x v="3"/>
    <x v="0"/>
  </r>
  <r>
    <n v="3989"/>
    <s v="US-2018-159415"/>
    <x v="764"/>
    <d v="2018-04-22T00:00:00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x v="3097"/>
    <n v="5"/>
    <x v="2"/>
    <x v="3476"/>
    <x v="0"/>
    <x v="0"/>
  </r>
  <r>
    <n v="3990"/>
    <s v="CA-2016-122588"/>
    <x v="641"/>
    <d v="2016-11-27T00:00:0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x v="3098"/>
    <n v="2"/>
    <x v="0"/>
    <x v="3477"/>
    <x v="3"/>
    <x v="0"/>
  </r>
  <r>
    <n v="3991"/>
    <s v="CA-2016-137589"/>
    <x v="935"/>
    <d v="2016-11-08T00:00:00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x v="3099"/>
    <n v="3"/>
    <x v="2"/>
    <x v="3478"/>
    <x v="3"/>
    <x v="0"/>
  </r>
  <r>
    <n v="3992"/>
    <s v="CA-2017-161998"/>
    <x v="489"/>
    <d v="2017-05-05T00:00:00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x v="3100"/>
    <n v="3"/>
    <x v="2"/>
    <x v="3479"/>
    <x v="0"/>
    <x v="0"/>
  </r>
  <r>
    <n v="3993"/>
    <s v="CA-2017-161998"/>
    <x v="489"/>
    <d v="2017-05-05T00:00:00"/>
    <s v="Standard Class"/>
    <x v="106"/>
    <x v="106"/>
    <x v="1"/>
    <x v="0"/>
    <s v="Tampa"/>
    <x v="2"/>
    <n v="33614"/>
    <x v="0"/>
    <s v="OFF-SU-10004261"/>
    <x v="1"/>
    <x v="14"/>
    <s v="Fiskars 8&quot; Scissors, 2/Pack"/>
    <x v="3101"/>
    <n v="3"/>
    <x v="2"/>
    <x v="3480"/>
    <x v="0"/>
    <x v="0"/>
  </r>
  <r>
    <n v="3994"/>
    <s v="CA-2017-161998"/>
    <x v="489"/>
    <d v="2017-05-05T00:00:00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x v="2"/>
    <x v="3481"/>
    <x v="0"/>
    <x v="0"/>
  </r>
  <r>
    <n v="3995"/>
    <s v="CA-2017-105627"/>
    <x v="936"/>
    <d v="2017-03-12T00:00:00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x v="0"/>
    <x v="3482"/>
    <x v="2"/>
    <x v="0"/>
  </r>
  <r>
    <n v="3996"/>
    <s v="CA-2017-105627"/>
    <x v="936"/>
    <d v="2017-03-12T00:00:00"/>
    <s v="Standard Class"/>
    <x v="729"/>
    <x v="729"/>
    <x v="0"/>
    <x v="0"/>
    <s v="Kenosha"/>
    <x v="6"/>
    <n v="53142"/>
    <x v="2"/>
    <s v="FUR-CH-10002084"/>
    <x v="0"/>
    <x v="1"/>
    <s v="Hon Mobius Operator's Chair"/>
    <x v="3104"/>
    <n v="7"/>
    <x v="0"/>
    <x v="3483"/>
    <x v="2"/>
    <x v="0"/>
  </r>
  <r>
    <n v="3997"/>
    <s v="CA-2017-105627"/>
    <x v="936"/>
    <d v="2017-03-12T00:00:00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x v="0"/>
    <x v="3484"/>
    <x v="2"/>
    <x v="0"/>
  </r>
  <r>
    <n v="3998"/>
    <s v="CA-2017-105627"/>
    <x v="936"/>
    <d v="2017-03-12T00:00:00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x v="1883"/>
    <n v="1"/>
    <x v="0"/>
    <x v="3485"/>
    <x v="2"/>
    <x v="0"/>
  </r>
  <r>
    <n v="3999"/>
    <s v="CA-2017-105627"/>
    <x v="936"/>
    <d v="2017-03-12T00:00:00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x v="3106"/>
    <n v="6"/>
    <x v="0"/>
    <x v="3486"/>
    <x v="2"/>
    <x v="0"/>
  </r>
  <r>
    <n v="4000"/>
    <s v="US-2017-149629"/>
    <x v="789"/>
    <d v="2017-07-20T00:00:00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x v="2"/>
    <x v="3487"/>
    <x v="0"/>
    <x v="0"/>
  </r>
  <r>
    <n v="4001"/>
    <s v="CA-2016-116834"/>
    <x v="856"/>
    <d v="2016-10-16T00:00:00"/>
    <s v="Standard Class"/>
    <x v="656"/>
    <x v="656"/>
    <x v="2"/>
    <x v="0"/>
    <s v="Seattle"/>
    <x v="4"/>
    <n v="98115"/>
    <x v="1"/>
    <s v="FUR-FU-10001196"/>
    <x v="0"/>
    <x v="5"/>
    <s v="DAX Cubicle Frames - 8x10"/>
    <x v="3108"/>
    <n v="11"/>
    <x v="0"/>
    <x v="3488"/>
    <x v="1"/>
    <x v="0"/>
  </r>
  <r>
    <n v="4002"/>
    <s v="CA-2016-116834"/>
    <x v="856"/>
    <d v="2016-10-16T00:00:00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x v="0"/>
    <x v="3489"/>
    <x v="1"/>
    <x v="0"/>
  </r>
  <r>
    <n v="4003"/>
    <s v="CA-2018-145730"/>
    <x v="840"/>
    <d v="2018-03-08T00:00:00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x v="4"/>
    <x v="3490"/>
    <x v="2"/>
    <x v="0"/>
  </r>
  <r>
    <n v="4004"/>
    <s v="CA-2018-145730"/>
    <x v="840"/>
    <d v="2018-03-08T00:00:00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x v="3110"/>
    <n v="3"/>
    <x v="10"/>
    <x v="3491"/>
    <x v="2"/>
    <x v="0"/>
  </r>
  <r>
    <n v="4005"/>
    <s v="CA-2018-145730"/>
    <x v="840"/>
    <d v="2018-03-08T00:00:00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x v="2"/>
    <x v="3492"/>
    <x v="2"/>
    <x v="0"/>
  </r>
  <r>
    <n v="4006"/>
    <s v="US-2017-168732"/>
    <x v="895"/>
    <d v="2017-12-16T00:00:00"/>
    <s v="Standard Class"/>
    <x v="730"/>
    <x v="730"/>
    <x v="0"/>
    <x v="0"/>
    <s v="Roswell"/>
    <x v="32"/>
    <n v="30076"/>
    <x v="0"/>
    <s v="OFF-AR-10003087"/>
    <x v="1"/>
    <x v="6"/>
    <s v="Staples in misc. colors"/>
    <x v="3112"/>
    <n v="1"/>
    <x v="0"/>
    <x v="3493"/>
    <x v="0"/>
    <x v="0"/>
  </r>
  <r>
    <n v="4007"/>
    <s v="US-2017-168732"/>
    <x v="895"/>
    <d v="2017-12-16T00:00:00"/>
    <s v="Standard Class"/>
    <x v="730"/>
    <x v="730"/>
    <x v="0"/>
    <x v="0"/>
    <s v="Roswell"/>
    <x v="32"/>
    <n v="30076"/>
    <x v="0"/>
    <s v="OFF-PA-10000520"/>
    <x v="1"/>
    <x v="10"/>
    <s v="Xerox 201"/>
    <x v="243"/>
    <n v="4"/>
    <x v="0"/>
    <x v="245"/>
    <x v="0"/>
    <x v="0"/>
  </r>
  <r>
    <n v="4008"/>
    <s v="US-2017-168732"/>
    <x v="895"/>
    <d v="2017-12-16T00:00:00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x v="0"/>
    <x v="3494"/>
    <x v="0"/>
    <x v="0"/>
  </r>
  <r>
    <n v="4009"/>
    <s v="CA-2017-107468"/>
    <x v="217"/>
    <d v="2017-12-22T00:00:00"/>
    <s v="Standard Class"/>
    <x v="149"/>
    <x v="149"/>
    <x v="1"/>
    <x v="0"/>
    <s v="Louisville"/>
    <x v="22"/>
    <n v="80027"/>
    <x v="1"/>
    <s v="OFF-AR-10000634"/>
    <x v="1"/>
    <x v="6"/>
    <s v="Newell 320"/>
    <x v="1312"/>
    <n v="2"/>
    <x v="2"/>
    <x v="1367"/>
    <x v="1"/>
    <x v="0"/>
  </r>
  <r>
    <n v="4010"/>
    <s v="CA-2019-144463"/>
    <x v="314"/>
    <d v="2019-01-05T00:00:00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x v="0"/>
    <x v="3495"/>
    <x v="1"/>
    <x v="0"/>
  </r>
  <r>
    <n v="4011"/>
    <s v="CA-2019-100811"/>
    <x v="610"/>
    <d v="2019-11-24T00:00:00"/>
    <s v="First Class"/>
    <x v="693"/>
    <x v="693"/>
    <x v="0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4012"/>
    <s v="CA-2019-100811"/>
    <x v="610"/>
    <d v="2019-11-24T00:00:00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x v="3115"/>
    <n v="4"/>
    <x v="2"/>
    <x v="3496"/>
    <x v="3"/>
    <x v="0"/>
  </r>
  <r>
    <n v="4013"/>
    <s v="CA-2017-153612"/>
    <x v="937"/>
    <d v="2017-12-27T00:00:00"/>
    <s v="Standard Class"/>
    <x v="457"/>
    <x v="457"/>
    <x v="2"/>
    <x v="0"/>
    <s v="Superior"/>
    <x v="6"/>
    <n v="54880"/>
    <x v="2"/>
    <s v="OFF-AR-10000203"/>
    <x v="1"/>
    <x v="6"/>
    <s v="Newell 336"/>
    <x v="860"/>
    <n v="4"/>
    <x v="0"/>
    <x v="2951"/>
    <x v="2"/>
    <x v="0"/>
  </r>
  <r>
    <n v="4014"/>
    <s v="CA-2017-165624"/>
    <x v="841"/>
    <d v="2017-08-28T00:00:00"/>
    <s v="Standard Class"/>
    <x v="651"/>
    <x v="651"/>
    <x v="0"/>
    <x v="0"/>
    <s v="Atlanta"/>
    <x v="32"/>
    <n v="30318"/>
    <x v="0"/>
    <s v="OFF-AP-10000828"/>
    <x v="1"/>
    <x v="9"/>
    <s v="Avanti 4.4 Cu. Ft. Refrigerator"/>
    <x v="3116"/>
    <n v="3"/>
    <x v="0"/>
    <x v="3497"/>
    <x v="0"/>
    <x v="0"/>
  </r>
  <r>
    <n v="4015"/>
    <s v="CA-2017-165624"/>
    <x v="841"/>
    <d v="2017-08-28T00:00:00"/>
    <s v="Standard Class"/>
    <x v="651"/>
    <x v="651"/>
    <x v="0"/>
    <x v="0"/>
    <s v="Atlanta"/>
    <x v="32"/>
    <n v="30318"/>
    <x v="0"/>
    <s v="OFF-LA-10003190"/>
    <x v="1"/>
    <x v="2"/>
    <s v="Avery 474"/>
    <x v="880"/>
    <n v="3"/>
    <x v="0"/>
    <x v="913"/>
    <x v="0"/>
    <x v="0"/>
  </r>
  <r>
    <n v="4016"/>
    <s v="CA-2017-165624"/>
    <x v="841"/>
    <d v="2017-08-28T00:00:00"/>
    <s v="Standard Class"/>
    <x v="651"/>
    <x v="651"/>
    <x v="0"/>
    <x v="0"/>
    <s v="Atlanta"/>
    <x v="32"/>
    <n v="30318"/>
    <x v="0"/>
    <s v="OFF-PA-10002319"/>
    <x v="1"/>
    <x v="10"/>
    <s v="Xerox 1944"/>
    <x v="3117"/>
    <n v="5"/>
    <x v="0"/>
    <x v="3498"/>
    <x v="0"/>
    <x v="0"/>
  </r>
  <r>
    <n v="4017"/>
    <s v="CA-2017-165624"/>
    <x v="841"/>
    <d v="2017-08-28T00:00:00"/>
    <s v="Standard Class"/>
    <x v="651"/>
    <x v="651"/>
    <x v="0"/>
    <x v="0"/>
    <s v="Atlanta"/>
    <x v="32"/>
    <n v="30318"/>
    <x v="0"/>
    <s v="OFF-PA-10003893"/>
    <x v="1"/>
    <x v="10"/>
    <s v="Xerox 1962"/>
    <x v="1591"/>
    <n v="5"/>
    <x v="0"/>
    <x v="3499"/>
    <x v="0"/>
    <x v="0"/>
  </r>
  <r>
    <n v="4018"/>
    <s v="CA-2017-165624"/>
    <x v="841"/>
    <d v="2017-08-28T00:00:00"/>
    <s v="Standard Class"/>
    <x v="651"/>
    <x v="651"/>
    <x v="0"/>
    <x v="0"/>
    <s v="Atlanta"/>
    <x v="32"/>
    <n v="30318"/>
    <x v="0"/>
    <s v="OFF-PA-10002499"/>
    <x v="1"/>
    <x v="10"/>
    <s v="Xerox 1890"/>
    <x v="3118"/>
    <n v="2"/>
    <x v="0"/>
    <x v="3500"/>
    <x v="0"/>
    <x v="0"/>
  </r>
  <r>
    <n v="4019"/>
    <s v="CA-2017-165624"/>
    <x v="841"/>
    <d v="2017-08-28T00:00:00"/>
    <s v="Standard Class"/>
    <x v="651"/>
    <x v="651"/>
    <x v="0"/>
    <x v="0"/>
    <s v="Atlanta"/>
    <x v="32"/>
    <n v="30318"/>
    <x v="0"/>
    <s v="TEC-AC-10004568"/>
    <x v="2"/>
    <x v="11"/>
    <s v="Maxell LTO Ultrium - 800 GB"/>
    <x v="1771"/>
    <n v="9"/>
    <x v="0"/>
    <x v="1885"/>
    <x v="0"/>
    <x v="0"/>
  </r>
  <r>
    <n v="4020"/>
    <s v="CA-2017-165624"/>
    <x v="841"/>
    <d v="2017-08-28T00:00:00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x v="3119"/>
    <n v="3"/>
    <x v="0"/>
    <x v="3501"/>
    <x v="0"/>
    <x v="0"/>
  </r>
  <r>
    <n v="4021"/>
    <s v="CA-2016-154963"/>
    <x v="169"/>
    <d v="2016-06-27T00:00:00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x v="3120"/>
    <n v="3"/>
    <x v="4"/>
    <x v="3502"/>
    <x v="3"/>
    <x v="0"/>
  </r>
  <r>
    <n v="4022"/>
    <s v="CA-2016-154963"/>
    <x v="169"/>
    <d v="2016-06-27T00:00:00"/>
    <s v="Standard Class"/>
    <x v="731"/>
    <x v="731"/>
    <x v="0"/>
    <x v="0"/>
    <s v="Chester"/>
    <x v="9"/>
    <n v="19013"/>
    <x v="3"/>
    <s v="TEC-PH-10004093"/>
    <x v="2"/>
    <x v="7"/>
    <s v="Panasonic Kx-TS550"/>
    <x v="3121"/>
    <n v="3"/>
    <x v="10"/>
    <x v="3503"/>
    <x v="3"/>
    <x v="0"/>
  </r>
  <r>
    <n v="4023"/>
    <s v="CA-2016-154963"/>
    <x v="169"/>
    <d v="2016-06-27T00:00:00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x v="4"/>
    <x v="232"/>
    <x v="3"/>
    <x v="0"/>
  </r>
  <r>
    <n v="4024"/>
    <s v="CA-2019-130764"/>
    <x v="855"/>
    <d v="2019-10-28T00:00:0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x v="11"/>
    <x v="3504"/>
    <x v="1"/>
    <x v="0"/>
  </r>
  <r>
    <n v="4025"/>
    <s v="CA-2019-130764"/>
    <x v="855"/>
    <d v="2019-10-28T00:00:0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x v="2"/>
    <x v="3505"/>
    <x v="1"/>
    <x v="0"/>
  </r>
  <r>
    <n v="4026"/>
    <s v="CA-2019-139311"/>
    <x v="938"/>
    <d v="2019-08-13T00:00:00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x v="2"/>
    <x v="0"/>
  </r>
  <r>
    <n v="4027"/>
    <s v="CA-2019-139311"/>
    <x v="938"/>
    <d v="2019-08-13T00:00:00"/>
    <s v="First Class"/>
    <x v="245"/>
    <x v="245"/>
    <x v="1"/>
    <x v="0"/>
    <s v="Bedford"/>
    <x v="5"/>
    <n v="76021"/>
    <x v="2"/>
    <s v="OFF-AR-10004582"/>
    <x v="1"/>
    <x v="6"/>
    <s v="BIC Brite Liner Grip Highlighters"/>
    <x v="1997"/>
    <n v="7"/>
    <x v="2"/>
    <x v="3507"/>
    <x v="2"/>
    <x v="0"/>
  </r>
  <r>
    <n v="4028"/>
    <s v="CA-2019-139311"/>
    <x v="938"/>
    <d v="2019-08-13T00:00:00"/>
    <s v="First Class"/>
    <x v="245"/>
    <x v="245"/>
    <x v="1"/>
    <x v="0"/>
    <s v="Bedford"/>
    <x v="5"/>
    <n v="76021"/>
    <x v="2"/>
    <s v="TEC-PH-10001557"/>
    <x v="2"/>
    <x v="7"/>
    <s v="Pyle PMP37LED"/>
    <x v="2081"/>
    <n v="2"/>
    <x v="2"/>
    <x v="3508"/>
    <x v="2"/>
    <x v="0"/>
  </r>
  <r>
    <n v="4029"/>
    <s v="CA-2019-139311"/>
    <x v="938"/>
    <d v="2019-08-13T00:00:00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x v="3126"/>
    <n v="8"/>
    <x v="3"/>
    <x v="3509"/>
    <x v="2"/>
    <x v="0"/>
  </r>
  <r>
    <n v="4030"/>
    <s v="CA-2019-124296"/>
    <x v="165"/>
    <d v="2019-12-28T00:00:00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x v="0"/>
    <x v="3510"/>
    <x v="0"/>
    <x v="0"/>
  </r>
  <r>
    <n v="4031"/>
    <s v="CA-2019-124296"/>
    <x v="165"/>
    <d v="2019-12-28T00:00:00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x v="0"/>
    <x v="3511"/>
    <x v="0"/>
    <x v="0"/>
  </r>
  <r>
    <n v="4032"/>
    <s v="CA-2018-169957"/>
    <x v="182"/>
    <d v="2018-09-30T00:00:00"/>
    <s v="Standard Class"/>
    <x v="17"/>
    <x v="17"/>
    <x v="2"/>
    <x v="0"/>
    <s v="Covington"/>
    <x v="4"/>
    <n v="98042"/>
    <x v="1"/>
    <s v="OFF-AP-10000576"/>
    <x v="1"/>
    <x v="9"/>
    <s v="Belkin 7 Outlet SurgeMaster II"/>
    <x v="3128"/>
    <n v="6"/>
    <x v="0"/>
    <x v="3512"/>
    <x v="1"/>
    <x v="0"/>
  </r>
  <r>
    <n v="4033"/>
    <s v="CA-2018-169957"/>
    <x v="182"/>
    <d v="2018-09-30T00:00:00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x v="0"/>
    <x v="3513"/>
    <x v="1"/>
    <x v="0"/>
  </r>
  <r>
    <n v="4034"/>
    <s v="CA-2018-169957"/>
    <x v="182"/>
    <d v="2018-09-30T00:00:00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x v="0"/>
    <x v="1588"/>
    <x v="1"/>
    <x v="0"/>
  </r>
  <r>
    <n v="4035"/>
    <s v="US-2018-108777"/>
    <x v="939"/>
    <d v="2018-12-12T00:00:00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x v="6"/>
    <x v="3514"/>
    <x v="3"/>
    <x v="0"/>
  </r>
  <r>
    <n v="4036"/>
    <s v="US-2018-108777"/>
    <x v="939"/>
    <d v="2018-12-12T00:00:00"/>
    <s v="Same Day"/>
    <x v="487"/>
    <x v="487"/>
    <x v="1"/>
    <x v="0"/>
    <s v="Lorain"/>
    <x v="24"/>
    <n v="44052"/>
    <x v="3"/>
    <s v="TEC-AC-10002567"/>
    <x v="2"/>
    <x v="11"/>
    <s v="Logitech G602 Wireless Gaming Mouse"/>
    <x v="3130"/>
    <n v="6"/>
    <x v="2"/>
    <x v="3515"/>
    <x v="3"/>
    <x v="0"/>
  </r>
  <r>
    <n v="4037"/>
    <s v="CA-2017-148859"/>
    <x v="75"/>
    <d v="2018-01-01T00:00:00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x v="2"/>
    <x v="3516"/>
    <x v="2"/>
    <x v="0"/>
  </r>
  <r>
    <n v="4038"/>
    <s v="CA-2016-110786"/>
    <x v="282"/>
    <d v="2017-01-02T00:00:00"/>
    <s v="Standard Class"/>
    <x v="295"/>
    <x v="295"/>
    <x v="1"/>
    <x v="0"/>
    <s v="San Francisco"/>
    <x v="1"/>
    <n v="94110"/>
    <x v="1"/>
    <s v="FUR-FU-10000550"/>
    <x v="0"/>
    <x v="5"/>
    <s v="Stacking Trays by OIC"/>
    <x v="1691"/>
    <n v="5"/>
    <x v="0"/>
    <x v="3517"/>
    <x v="1"/>
    <x v="1"/>
  </r>
  <r>
    <n v="4039"/>
    <s v="CA-2016-110786"/>
    <x v="282"/>
    <d v="2017-01-02T00:00:00"/>
    <s v="Standard Class"/>
    <x v="295"/>
    <x v="295"/>
    <x v="1"/>
    <x v="0"/>
    <s v="San Francisco"/>
    <x v="1"/>
    <n v="94110"/>
    <x v="1"/>
    <s v="OFF-PA-10000528"/>
    <x v="1"/>
    <x v="10"/>
    <s v="Xerox 1981"/>
    <x v="3131"/>
    <n v="4"/>
    <x v="0"/>
    <x v="3518"/>
    <x v="1"/>
    <x v="1"/>
  </r>
  <r>
    <n v="4040"/>
    <s v="CA-2016-110786"/>
    <x v="282"/>
    <d v="2017-01-02T00:00:00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x v="2"/>
    <x v="3519"/>
    <x v="1"/>
    <x v="1"/>
  </r>
  <r>
    <n v="4041"/>
    <s v="CA-2016-110786"/>
    <x v="282"/>
    <d v="2017-01-02T00:00:00"/>
    <s v="Standard Class"/>
    <x v="295"/>
    <x v="295"/>
    <x v="1"/>
    <x v="0"/>
    <s v="San Francisco"/>
    <x v="1"/>
    <n v="94110"/>
    <x v="1"/>
    <s v="OFF-BI-10003305"/>
    <x v="1"/>
    <x v="8"/>
    <s v="Avery Hanging File Binders"/>
    <x v="646"/>
    <n v="3"/>
    <x v="2"/>
    <x v="658"/>
    <x v="1"/>
    <x v="1"/>
  </r>
  <r>
    <n v="4042"/>
    <s v="CA-2016-110786"/>
    <x v="282"/>
    <d v="2017-01-02T00:00:00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x v="1837"/>
    <n v="3"/>
    <x v="2"/>
    <x v="3520"/>
    <x v="1"/>
    <x v="1"/>
  </r>
  <r>
    <n v="4043"/>
    <s v="CA-2016-110786"/>
    <x v="282"/>
    <d v="2017-01-02T00:00:00"/>
    <s v="Standard Class"/>
    <x v="295"/>
    <x v="295"/>
    <x v="1"/>
    <x v="0"/>
    <s v="San Francisco"/>
    <x v="1"/>
    <n v="94110"/>
    <x v="1"/>
    <s v="OFF-LA-10001474"/>
    <x v="1"/>
    <x v="2"/>
    <s v="Avery 477"/>
    <x v="3133"/>
    <n v="9"/>
    <x v="0"/>
    <x v="3521"/>
    <x v="1"/>
    <x v="1"/>
  </r>
  <r>
    <n v="4044"/>
    <s v="CA-2016-110786"/>
    <x v="282"/>
    <d v="2017-01-02T00:00:00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x v="0"/>
    <x v="3522"/>
    <x v="1"/>
    <x v="1"/>
  </r>
  <r>
    <n v="4045"/>
    <s v="CA-2017-137750"/>
    <x v="608"/>
    <d v="2017-06-30T00:00:00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x v="3135"/>
    <n v="5"/>
    <x v="0"/>
    <x v="3523"/>
    <x v="1"/>
    <x v="0"/>
  </r>
  <r>
    <n v="4046"/>
    <s v="CA-2017-136378"/>
    <x v="788"/>
    <d v="2017-04-07T00:00:00"/>
    <s v="Standard Class"/>
    <x v="688"/>
    <x v="688"/>
    <x v="1"/>
    <x v="0"/>
    <s v="Houston"/>
    <x v="5"/>
    <n v="77070"/>
    <x v="2"/>
    <s v="OFF-BI-10003707"/>
    <x v="1"/>
    <x v="8"/>
    <s v="Aluminum Screw Posts"/>
    <x v="3136"/>
    <n v="3"/>
    <x v="3"/>
    <x v="3524"/>
    <x v="2"/>
    <x v="0"/>
  </r>
  <r>
    <n v="4047"/>
    <s v="CA-2019-100356"/>
    <x v="208"/>
    <d v="2019-10-25T00:00:00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x v="3"/>
    <x v="3525"/>
    <x v="2"/>
    <x v="0"/>
  </r>
  <r>
    <n v="4048"/>
    <s v="US-2017-166520"/>
    <x v="747"/>
    <d v="2017-07-19T00:00:00"/>
    <s v="First Class"/>
    <x v="722"/>
    <x v="722"/>
    <x v="1"/>
    <x v="0"/>
    <s v="New York City"/>
    <x v="15"/>
    <n v="10035"/>
    <x v="3"/>
    <s v="OFF-PA-10000501"/>
    <x v="1"/>
    <x v="10"/>
    <s v="Petty Cash Envelope"/>
    <x v="152"/>
    <n v="3"/>
    <x v="0"/>
    <x v="3526"/>
    <x v="3"/>
    <x v="0"/>
  </r>
  <r>
    <n v="4049"/>
    <s v="US-2017-166520"/>
    <x v="747"/>
    <d v="2017-07-19T00:00:0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x v="0"/>
    <x v="3527"/>
    <x v="3"/>
    <x v="0"/>
  </r>
  <r>
    <n v="4050"/>
    <s v="CA-2019-136350"/>
    <x v="92"/>
    <d v="2019-06-26T00:00:00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x v="0"/>
    <x v="3528"/>
    <x v="3"/>
    <x v="0"/>
  </r>
  <r>
    <n v="4051"/>
    <s v="CA-2019-136350"/>
    <x v="92"/>
    <d v="2019-06-26T00:00:00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x v="3140"/>
    <n v="2"/>
    <x v="9"/>
    <x v="3529"/>
    <x v="3"/>
    <x v="0"/>
  </r>
  <r>
    <n v="4052"/>
    <s v="CA-2016-122931"/>
    <x v="411"/>
    <d v="2016-10-03T00:00:00"/>
    <s v="Standard Class"/>
    <x v="416"/>
    <x v="416"/>
    <x v="1"/>
    <x v="0"/>
    <s v="Philadelphia"/>
    <x v="9"/>
    <n v="19134"/>
    <x v="3"/>
    <s v="OFF-AR-10003469"/>
    <x v="1"/>
    <x v="6"/>
    <s v="Nontoxic Chalk"/>
    <x v="1728"/>
    <n v="3"/>
    <x v="2"/>
    <x v="3530"/>
    <x v="3"/>
    <x v="0"/>
  </r>
  <r>
    <n v="4053"/>
    <s v="CA-2016-122931"/>
    <x v="411"/>
    <d v="2016-10-03T00:00:00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x v="10"/>
    <x v="3531"/>
    <x v="3"/>
    <x v="0"/>
  </r>
  <r>
    <n v="4054"/>
    <s v="CA-2016-122931"/>
    <x v="411"/>
    <d v="2016-10-03T00:00:00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x v="2"/>
    <x v="3532"/>
    <x v="3"/>
    <x v="0"/>
  </r>
  <r>
    <n v="4055"/>
    <s v="CA-2016-122931"/>
    <x v="411"/>
    <d v="2016-10-03T00:00:00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x v="2"/>
    <x v="3533"/>
    <x v="3"/>
    <x v="0"/>
  </r>
  <r>
    <n v="4056"/>
    <s v="CA-2016-122931"/>
    <x v="411"/>
    <d v="2016-10-03T00:00:00"/>
    <s v="Standard Class"/>
    <x v="416"/>
    <x v="416"/>
    <x v="1"/>
    <x v="0"/>
    <s v="Philadelphia"/>
    <x v="9"/>
    <n v="19134"/>
    <x v="3"/>
    <s v="OFF-ST-10004459"/>
    <x v="1"/>
    <x v="4"/>
    <s v="Tennsco Single-Tier Lockers"/>
    <x v="2122"/>
    <n v="6"/>
    <x v="2"/>
    <x v="2286"/>
    <x v="3"/>
    <x v="0"/>
  </r>
  <r>
    <n v="4057"/>
    <s v="CA-2016-122931"/>
    <x v="411"/>
    <d v="2016-10-03T00:00:00"/>
    <s v="Standard Class"/>
    <x v="416"/>
    <x v="416"/>
    <x v="1"/>
    <x v="0"/>
    <s v="Philadelphia"/>
    <x v="9"/>
    <n v="19134"/>
    <x v="3"/>
    <s v="FUR-TA-10004147"/>
    <x v="0"/>
    <x v="3"/>
    <s v="Hon 4060 Series Tables"/>
    <x v="3143"/>
    <n v="1"/>
    <x v="10"/>
    <x v="3534"/>
    <x v="3"/>
    <x v="0"/>
  </r>
  <r>
    <n v="4058"/>
    <s v="CA-2016-163034"/>
    <x v="156"/>
    <d v="2016-11-28T00:00:00"/>
    <s v="Standard Class"/>
    <x v="213"/>
    <x v="213"/>
    <x v="0"/>
    <x v="0"/>
    <s v="Chicago"/>
    <x v="10"/>
    <n v="60610"/>
    <x v="2"/>
    <s v="OFF-ST-10000046"/>
    <x v="1"/>
    <x v="4"/>
    <s v="Fellowes Super Stor/Drawer Files"/>
    <x v="3144"/>
    <n v="5"/>
    <x v="2"/>
    <x v="3535"/>
    <x v="2"/>
    <x v="0"/>
  </r>
  <r>
    <n v="4059"/>
    <s v="CA-2017-124058"/>
    <x v="312"/>
    <d v="2017-11-24T00:00:00"/>
    <s v="Standard Class"/>
    <x v="62"/>
    <x v="62"/>
    <x v="0"/>
    <x v="0"/>
    <s v="Oakland"/>
    <x v="1"/>
    <n v="94601"/>
    <x v="1"/>
    <s v="TEC-PH-10004774"/>
    <x v="2"/>
    <x v="7"/>
    <s v="Gear Head AU3700S Headset"/>
    <x v="3145"/>
    <n v="7"/>
    <x v="2"/>
    <x v="3536"/>
    <x v="1"/>
    <x v="1"/>
  </r>
  <r>
    <n v="4060"/>
    <s v="CA-2017-124058"/>
    <x v="312"/>
    <d v="2017-11-24T00:00:00"/>
    <s v="Standard Class"/>
    <x v="62"/>
    <x v="62"/>
    <x v="0"/>
    <x v="0"/>
    <s v="Oakland"/>
    <x v="1"/>
    <n v="94601"/>
    <x v="1"/>
    <s v="FUR-CH-10000595"/>
    <x v="0"/>
    <x v="1"/>
    <s v="Safco Contoured Stacking Chairs"/>
    <x v="3146"/>
    <n v="3"/>
    <x v="2"/>
    <x v="3537"/>
    <x v="1"/>
    <x v="1"/>
  </r>
  <r>
    <n v="4061"/>
    <s v="CA-2018-129196"/>
    <x v="474"/>
    <d v="2018-11-07T00:00:00"/>
    <s v="Standard Class"/>
    <x v="190"/>
    <x v="190"/>
    <x v="0"/>
    <x v="0"/>
    <s v="Chicago"/>
    <x v="10"/>
    <n v="60610"/>
    <x v="2"/>
    <s v="TEC-AC-10002473"/>
    <x v="2"/>
    <x v="11"/>
    <s v="Maxell 4.7GB DVD-R"/>
    <x v="3147"/>
    <n v="3"/>
    <x v="2"/>
    <x v="3538"/>
    <x v="2"/>
    <x v="0"/>
  </r>
  <r>
    <n v="4062"/>
    <s v="US-2017-138716"/>
    <x v="14"/>
    <d v="2017-09-20T00:00:00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063"/>
    <s v="US-2018-122182"/>
    <x v="612"/>
    <d v="2018-03-14T00:00:00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x v="3149"/>
    <n v="1"/>
    <x v="2"/>
    <x v="3540"/>
    <x v="3"/>
    <x v="0"/>
  </r>
  <r>
    <n v="4064"/>
    <s v="US-2016-130358"/>
    <x v="670"/>
    <d v="2016-06-26T00:00:00"/>
    <s v="First Class"/>
    <x v="658"/>
    <x v="658"/>
    <x v="0"/>
    <x v="0"/>
    <s v="Concord"/>
    <x v="3"/>
    <n v="28027"/>
    <x v="0"/>
    <s v="OFF-AR-10002766"/>
    <x v="1"/>
    <x v="6"/>
    <s v="Prang Drawing Pencil Set"/>
    <x v="3150"/>
    <n v="9"/>
    <x v="2"/>
    <x v="3541"/>
    <x v="0"/>
    <x v="0"/>
  </r>
  <r>
    <n v="4065"/>
    <s v="US-2016-130358"/>
    <x v="670"/>
    <d v="2016-06-26T00:00:00"/>
    <s v="First Class"/>
    <x v="658"/>
    <x v="658"/>
    <x v="0"/>
    <x v="0"/>
    <s v="Concord"/>
    <x v="3"/>
    <n v="28027"/>
    <x v="0"/>
    <s v="OFF-SU-10002522"/>
    <x v="1"/>
    <x v="14"/>
    <s v="Acme Kleen Earth Office Shears"/>
    <x v="3151"/>
    <n v="1"/>
    <x v="2"/>
    <x v="3542"/>
    <x v="0"/>
    <x v="0"/>
  </r>
  <r>
    <n v="4066"/>
    <s v="CA-2016-102673"/>
    <x v="301"/>
    <d v="2016-11-05T00:00:00"/>
    <s v="Standard Class"/>
    <x v="175"/>
    <x v="175"/>
    <x v="1"/>
    <x v="0"/>
    <s v="Charlotte"/>
    <x v="3"/>
    <n v="28205"/>
    <x v="0"/>
    <s v="OFF-FA-10003021"/>
    <x v="1"/>
    <x v="13"/>
    <s v="Staples"/>
    <x v="2024"/>
    <n v="5"/>
    <x v="2"/>
    <x v="3543"/>
    <x v="0"/>
    <x v="0"/>
  </r>
  <r>
    <n v="4067"/>
    <s v="CA-2016-102673"/>
    <x v="301"/>
    <d v="2016-11-05T00:00:00"/>
    <s v="Standard Class"/>
    <x v="175"/>
    <x v="175"/>
    <x v="1"/>
    <x v="0"/>
    <s v="Charlotte"/>
    <x v="3"/>
    <n v="28205"/>
    <x v="0"/>
    <s v="OFF-AR-10000634"/>
    <x v="1"/>
    <x v="6"/>
    <s v="Newell 320"/>
    <x v="1518"/>
    <n v="3"/>
    <x v="2"/>
    <x v="3370"/>
    <x v="0"/>
    <x v="0"/>
  </r>
  <r>
    <n v="4068"/>
    <s v="CA-2016-102673"/>
    <x v="301"/>
    <d v="2016-11-05T00:00:00"/>
    <s v="Standard Class"/>
    <x v="175"/>
    <x v="175"/>
    <x v="1"/>
    <x v="0"/>
    <s v="Charlotte"/>
    <x v="3"/>
    <n v="28205"/>
    <x v="0"/>
    <s v="OFF-LA-10001771"/>
    <x v="1"/>
    <x v="2"/>
    <s v="Avery 513"/>
    <x v="3152"/>
    <n v="12"/>
    <x v="2"/>
    <x v="3544"/>
    <x v="0"/>
    <x v="0"/>
  </r>
  <r>
    <n v="4069"/>
    <s v="CA-2016-102673"/>
    <x v="301"/>
    <d v="2016-11-05T00:00:0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x v="2"/>
    <x v="3545"/>
    <x v="0"/>
    <x v="0"/>
  </r>
  <r>
    <n v="4070"/>
    <s v="CA-2018-145303"/>
    <x v="770"/>
    <d v="2018-08-31T00:00:00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x v="3"/>
    <x v="3546"/>
    <x v="2"/>
    <x v="0"/>
  </r>
  <r>
    <n v="4071"/>
    <s v="CA-2018-145303"/>
    <x v="770"/>
    <d v="2018-08-31T00:00:00"/>
    <s v="First Class"/>
    <x v="599"/>
    <x v="599"/>
    <x v="0"/>
    <x v="0"/>
    <s v="Dallas"/>
    <x v="5"/>
    <n v="75081"/>
    <x v="2"/>
    <s v="OFF-BI-10002414"/>
    <x v="1"/>
    <x v="8"/>
    <s v="GBC ProClick Spines for 32-Hole Punch"/>
    <x v="3155"/>
    <n v="4"/>
    <x v="3"/>
    <x v="3547"/>
    <x v="2"/>
    <x v="0"/>
  </r>
  <r>
    <n v="4072"/>
    <s v="CA-2018-145303"/>
    <x v="770"/>
    <d v="2018-08-31T00:00:00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x v="8"/>
    <x v="3548"/>
    <x v="2"/>
    <x v="0"/>
  </r>
  <r>
    <n v="4073"/>
    <s v="CA-2017-156104"/>
    <x v="401"/>
    <d v="2017-12-08T00:00:00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x v="0"/>
    <x v="3549"/>
    <x v="2"/>
    <x v="0"/>
  </r>
  <r>
    <n v="4074"/>
    <s v="US-2017-164308"/>
    <x v="496"/>
    <d v="2017-09-27T00:00:00"/>
    <s v="First Class"/>
    <x v="649"/>
    <x v="649"/>
    <x v="2"/>
    <x v="0"/>
    <s v="Broken Arrow"/>
    <x v="26"/>
    <n v="74012"/>
    <x v="2"/>
    <s v="TEC-PH-10004120"/>
    <x v="2"/>
    <x v="7"/>
    <s v="AT&amp;T 1080 Phone"/>
    <x v="3158"/>
    <n v="6"/>
    <x v="0"/>
    <x v="3550"/>
    <x v="2"/>
    <x v="0"/>
  </r>
  <r>
    <n v="4075"/>
    <s v="CA-2019-108112"/>
    <x v="940"/>
    <d v="2019-11-20T00:00:00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x v="2"/>
    <x v="3551"/>
    <x v="0"/>
    <x v="0"/>
  </r>
  <r>
    <n v="4076"/>
    <s v="CA-2019-108112"/>
    <x v="940"/>
    <d v="2019-11-20T00:00:00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x v="2"/>
    <x v="232"/>
    <x v="0"/>
    <x v="0"/>
  </r>
  <r>
    <n v="4077"/>
    <s v="CA-2017-100685"/>
    <x v="546"/>
    <d v="2017-12-21T00:00:00"/>
    <s v="Second Class"/>
    <x v="416"/>
    <x v="416"/>
    <x v="1"/>
    <x v="0"/>
    <s v="Omaha"/>
    <x v="8"/>
    <n v="68104"/>
    <x v="2"/>
    <s v="OFF-BI-10003094"/>
    <x v="1"/>
    <x v="8"/>
    <s v="Self-Adhesive Ring Binder Labels"/>
    <x v="991"/>
    <n v="2"/>
    <x v="0"/>
    <x v="3552"/>
    <x v="2"/>
    <x v="0"/>
  </r>
  <r>
    <n v="4078"/>
    <s v="CA-2017-100685"/>
    <x v="546"/>
    <d v="2017-12-21T00:00:00"/>
    <s v="Second Class"/>
    <x v="416"/>
    <x v="416"/>
    <x v="1"/>
    <x v="0"/>
    <s v="Omaha"/>
    <x v="8"/>
    <n v="68104"/>
    <x v="2"/>
    <s v="OFF-FA-10003472"/>
    <x v="1"/>
    <x v="13"/>
    <s v="Bagged Rubber Bands"/>
    <x v="1325"/>
    <n v="4"/>
    <x v="0"/>
    <x v="3553"/>
    <x v="2"/>
    <x v="0"/>
  </r>
  <r>
    <n v="4079"/>
    <s v="CA-2017-100685"/>
    <x v="546"/>
    <d v="2017-12-21T00:00:0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x v="2248"/>
    <n v="3"/>
    <x v="0"/>
    <x v="2427"/>
    <x v="2"/>
    <x v="0"/>
  </r>
  <r>
    <n v="4080"/>
    <s v="CA-2017-165414"/>
    <x v="379"/>
    <d v="2017-12-24T00:00:0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x v="2"/>
    <x v="340"/>
    <x v="0"/>
    <x v="0"/>
  </r>
  <r>
    <n v="4081"/>
    <s v="CA-2018-140417"/>
    <x v="477"/>
    <d v="2018-09-29T00:00:00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x v="2"/>
    <x v="3554"/>
    <x v="1"/>
    <x v="0"/>
  </r>
  <r>
    <n v="4082"/>
    <s v="CA-2018-140417"/>
    <x v="477"/>
    <d v="2018-09-29T00:00:00"/>
    <s v="Standard Class"/>
    <x v="722"/>
    <x v="722"/>
    <x v="1"/>
    <x v="0"/>
    <s v="Tigard"/>
    <x v="21"/>
    <n v="97224"/>
    <x v="1"/>
    <s v="OFF-BI-10004828"/>
    <x v="1"/>
    <x v="8"/>
    <s v="GBC Poly Designer Binding Covers"/>
    <x v="3162"/>
    <n v="1"/>
    <x v="6"/>
    <x v="3555"/>
    <x v="1"/>
    <x v="0"/>
  </r>
  <r>
    <n v="4083"/>
    <s v="US-2019-151316"/>
    <x v="92"/>
    <d v="2019-06-30T00:00:00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x v="645"/>
    <n v="3"/>
    <x v="3"/>
    <x v="657"/>
    <x v="2"/>
    <x v="0"/>
  </r>
  <r>
    <n v="4084"/>
    <s v="US-2019-151316"/>
    <x v="92"/>
    <d v="2019-06-30T00:00:00"/>
    <s v="Standard Class"/>
    <x v="637"/>
    <x v="637"/>
    <x v="1"/>
    <x v="0"/>
    <s v="Decatur"/>
    <x v="10"/>
    <n v="62521"/>
    <x v="2"/>
    <s v="OFF-PA-10000327"/>
    <x v="1"/>
    <x v="10"/>
    <s v="Xerox 1971"/>
    <x v="1518"/>
    <n v="3"/>
    <x v="2"/>
    <x v="1603"/>
    <x v="2"/>
    <x v="0"/>
  </r>
  <r>
    <n v="4085"/>
    <s v="CA-2019-163692"/>
    <x v="210"/>
    <d v="2019-09-09T00:00:00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x v="6"/>
    <x v="3556"/>
    <x v="1"/>
    <x v="0"/>
  </r>
  <r>
    <n v="4086"/>
    <s v="CA-2018-111913"/>
    <x v="578"/>
    <d v="2018-08-06T00:00:00"/>
    <s v="Second Class"/>
    <x v="18"/>
    <x v="18"/>
    <x v="1"/>
    <x v="0"/>
    <s v="Sacramento"/>
    <x v="1"/>
    <n v="95823"/>
    <x v="1"/>
    <s v="TEC-PH-10002275"/>
    <x v="2"/>
    <x v="7"/>
    <s v="Mitel 5320 IP Phone VoIP phone"/>
    <x v="3164"/>
    <n v="2"/>
    <x v="2"/>
    <x v="3557"/>
    <x v="1"/>
    <x v="0"/>
  </r>
  <r>
    <n v="4087"/>
    <s v="CA-2018-111913"/>
    <x v="578"/>
    <d v="2018-08-06T00:00:00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x v="2"/>
    <x v="3558"/>
    <x v="1"/>
    <x v="0"/>
  </r>
  <r>
    <n v="4088"/>
    <s v="CA-2018-111913"/>
    <x v="578"/>
    <d v="2018-08-06T00:00:00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x v="2"/>
    <x v="3559"/>
    <x v="1"/>
    <x v="0"/>
  </r>
  <r>
    <n v="4089"/>
    <s v="US-2016-156559"/>
    <x v="710"/>
    <d v="2016-08-26T00:00:00"/>
    <s v="Standard Class"/>
    <x v="23"/>
    <x v="23"/>
    <x v="0"/>
    <x v="0"/>
    <s v="Jonesboro"/>
    <x v="36"/>
    <n v="72401"/>
    <x v="0"/>
    <s v="FUR-BO-10000711"/>
    <x v="0"/>
    <x v="0"/>
    <s v="Hon Metal Bookcases, Gray"/>
    <x v="3166"/>
    <n v="9"/>
    <x v="0"/>
    <x v="3560"/>
    <x v="0"/>
    <x v="0"/>
  </r>
  <r>
    <n v="4090"/>
    <s v="CA-2018-161473"/>
    <x v="178"/>
    <d v="2018-04-05T00:00:00"/>
    <s v="Standard Class"/>
    <x v="533"/>
    <x v="533"/>
    <x v="1"/>
    <x v="0"/>
    <s v="New York City"/>
    <x v="15"/>
    <n v="10035"/>
    <x v="3"/>
    <s v="OFF-LA-10001297"/>
    <x v="1"/>
    <x v="2"/>
    <s v="Avery 473"/>
    <x v="346"/>
    <n v="2"/>
    <x v="0"/>
    <x v="354"/>
    <x v="3"/>
    <x v="0"/>
  </r>
  <r>
    <n v="4091"/>
    <s v="CA-2018-161473"/>
    <x v="178"/>
    <d v="2018-04-05T00:00:00"/>
    <s v="Standard Class"/>
    <x v="533"/>
    <x v="533"/>
    <x v="1"/>
    <x v="0"/>
    <s v="New York City"/>
    <x v="15"/>
    <n v="10035"/>
    <x v="3"/>
    <s v="OFF-SU-10001574"/>
    <x v="1"/>
    <x v="14"/>
    <s v="Acme Value Line Scissors"/>
    <x v="1031"/>
    <n v="3"/>
    <x v="0"/>
    <x v="3561"/>
    <x v="3"/>
    <x v="0"/>
  </r>
  <r>
    <n v="4092"/>
    <s v="CA-2018-161473"/>
    <x v="178"/>
    <d v="2018-04-05T00:00:00"/>
    <s v="Standard Class"/>
    <x v="533"/>
    <x v="533"/>
    <x v="1"/>
    <x v="0"/>
    <s v="New York City"/>
    <x v="15"/>
    <n v="10035"/>
    <x v="3"/>
    <s v="OFF-BI-10003305"/>
    <x v="1"/>
    <x v="8"/>
    <s v="Avery Hanging File Binders"/>
    <x v="646"/>
    <n v="3"/>
    <x v="2"/>
    <x v="658"/>
    <x v="3"/>
    <x v="0"/>
  </r>
  <r>
    <n v="4093"/>
    <s v="CA-2019-166576"/>
    <x v="941"/>
    <d v="2019-05-18T00:00:00"/>
    <s v="First Class"/>
    <x v="622"/>
    <x v="622"/>
    <x v="0"/>
    <x v="0"/>
    <s v="Akron"/>
    <x v="24"/>
    <n v="44312"/>
    <x v="3"/>
    <s v="OFF-ST-10002574"/>
    <x v="1"/>
    <x v="4"/>
    <s v="SAFCO Commercial Wire Shelving, Black"/>
    <x v="3167"/>
    <n v="2"/>
    <x v="2"/>
    <x v="3562"/>
    <x v="3"/>
    <x v="0"/>
  </r>
  <r>
    <n v="4094"/>
    <s v="CA-2017-102491"/>
    <x v="252"/>
    <d v="2017-08-28T00:00:00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x v="3168"/>
    <n v="7"/>
    <x v="0"/>
    <x v="3563"/>
    <x v="0"/>
    <x v="0"/>
  </r>
  <r>
    <n v="4095"/>
    <s v="CA-2017-102491"/>
    <x v="252"/>
    <d v="2017-08-28T00:00:00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x v="0"/>
    <x v="3564"/>
    <x v="0"/>
    <x v="0"/>
  </r>
  <r>
    <n v="4096"/>
    <s v="CA-2017-102491"/>
    <x v="252"/>
    <d v="2017-08-28T00:00:00"/>
    <s v="Standard Class"/>
    <x v="147"/>
    <x v="147"/>
    <x v="0"/>
    <x v="0"/>
    <s v="Florence"/>
    <x v="0"/>
    <n v="41042"/>
    <x v="0"/>
    <s v="TEC-PH-10001619"/>
    <x v="2"/>
    <x v="7"/>
    <s v="LG G3"/>
    <x v="2173"/>
    <n v="3"/>
    <x v="0"/>
    <x v="3565"/>
    <x v="0"/>
    <x v="0"/>
  </r>
  <r>
    <n v="4097"/>
    <s v="CA-2016-116904"/>
    <x v="865"/>
    <d v="2016-09-28T00:00:00"/>
    <s v="Standard Class"/>
    <x v="183"/>
    <x v="183"/>
    <x v="0"/>
    <x v="0"/>
    <s v="Minneapolis"/>
    <x v="11"/>
    <n v="55407"/>
    <x v="2"/>
    <s v="OFF-PA-10004888"/>
    <x v="1"/>
    <x v="10"/>
    <s v="Xerox 217"/>
    <x v="56"/>
    <n v="5"/>
    <x v="0"/>
    <x v="56"/>
    <x v="2"/>
    <x v="0"/>
  </r>
  <r>
    <n v="4098"/>
    <s v="CA-2016-116904"/>
    <x v="865"/>
    <d v="2016-09-28T00:00:00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x v="0"/>
    <x v="3566"/>
    <x v="2"/>
    <x v="0"/>
  </r>
  <r>
    <n v="4099"/>
    <s v="CA-2016-116904"/>
    <x v="865"/>
    <d v="2016-09-28T00:00:00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x v="3170"/>
    <n v="5"/>
    <x v="0"/>
    <x v="3567"/>
    <x v="2"/>
    <x v="0"/>
  </r>
  <r>
    <n v="4100"/>
    <s v="CA-2016-116904"/>
    <x v="865"/>
    <d v="2016-09-28T00:00:00"/>
    <s v="Standard Class"/>
    <x v="183"/>
    <x v="183"/>
    <x v="0"/>
    <x v="0"/>
    <s v="Minneapolis"/>
    <x v="11"/>
    <n v="55407"/>
    <x v="2"/>
    <s v="OFF-BI-10000301"/>
    <x v="1"/>
    <x v="8"/>
    <s v="GBC Instant Report Kit"/>
    <x v="3171"/>
    <n v="2"/>
    <x v="0"/>
    <x v="3568"/>
    <x v="2"/>
    <x v="0"/>
  </r>
  <r>
    <n v="4101"/>
    <s v="US-2019-102288"/>
    <x v="249"/>
    <d v="2019-06-23T00:00:00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x v="2"/>
    <x v="0"/>
  </r>
  <r>
    <n v="4102"/>
    <s v="US-2019-102288"/>
    <x v="249"/>
    <d v="2019-06-23T00:00:00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x v="3"/>
    <x v="3570"/>
    <x v="2"/>
    <x v="0"/>
  </r>
  <r>
    <n v="4103"/>
    <s v="US-2019-102288"/>
    <x v="249"/>
    <d v="2019-06-23T00:00:00"/>
    <s v="Standard Class"/>
    <x v="233"/>
    <x v="233"/>
    <x v="0"/>
    <x v="0"/>
    <s v="Houston"/>
    <x v="5"/>
    <n v="77095"/>
    <x v="2"/>
    <s v="OFF-PA-10000740"/>
    <x v="1"/>
    <x v="10"/>
    <s v="Xerox 1982"/>
    <x v="3174"/>
    <n v="8"/>
    <x v="2"/>
    <x v="3571"/>
    <x v="2"/>
    <x v="0"/>
  </r>
  <r>
    <n v="4104"/>
    <s v="CA-2019-137456"/>
    <x v="202"/>
    <d v="2019-12-21T00:00:00"/>
    <s v="Same Day"/>
    <x v="46"/>
    <x v="46"/>
    <x v="2"/>
    <x v="0"/>
    <s v="Fremont"/>
    <x v="8"/>
    <n v="68025"/>
    <x v="2"/>
    <s v="FUR-FU-10001940"/>
    <x v="0"/>
    <x v="5"/>
    <s v="Staple-based wall hangings"/>
    <x v="204"/>
    <n v="2"/>
    <x v="0"/>
    <x v="3572"/>
    <x v="2"/>
    <x v="0"/>
  </r>
  <r>
    <n v="4105"/>
    <s v="US-2019-155999"/>
    <x v="783"/>
    <d v="2019-08-13T00:00:00"/>
    <s v="Standard Class"/>
    <x v="271"/>
    <x v="271"/>
    <x v="0"/>
    <x v="0"/>
    <s v="San Diego"/>
    <x v="1"/>
    <n v="92105"/>
    <x v="1"/>
    <s v="TEC-PH-10000439"/>
    <x v="2"/>
    <x v="7"/>
    <s v="GE DSL Phone Line Filter"/>
    <x v="3175"/>
    <n v="5"/>
    <x v="2"/>
    <x v="3573"/>
    <x v="1"/>
    <x v="1"/>
  </r>
  <r>
    <n v="4106"/>
    <s v="US-2019-155999"/>
    <x v="783"/>
    <d v="2019-08-13T00:00:00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x v="1288"/>
    <n v="2"/>
    <x v="2"/>
    <x v="3574"/>
    <x v="1"/>
    <x v="1"/>
  </r>
  <r>
    <n v="4107"/>
    <s v="US-2018-148334"/>
    <x v="250"/>
    <d v="2018-08-26T00:00:00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x v="3"/>
    <x v="3575"/>
    <x v="2"/>
    <x v="0"/>
  </r>
  <r>
    <n v="4108"/>
    <s v="CA-2017-105599"/>
    <x v="67"/>
    <d v="2017-09-07T00:00:00"/>
    <s v="Same Day"/>
    <x v="507"/>
    <x v="507"/>
    <x v="0"/>
    <x v="0"/>
    <s v="New York City"/>
    <x v="15"/>
    <n v="10011"/>
    <x v="3"/>
    <s v="OFF-ST-10002486"/>
    <x v="1"/>
    <x v="4"/>
    <s v="Eldon Shelf Savers Cubes and Bins"/>
    <x v="544"/>
    <n v="2"/>
    <x v="0"/>
    <x v="3576"/>
    <x v="3"/>
    <x v="0"/>
  </r>
  <r>
    <n v="4109"/>
    <s v="CA-2017-105599"/>
    <x v="67"/>
    <d v="2017-09-07T00:00:00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x v="10"/>
    <x v="3577"/>
    <x v="3"/>
    <x v="0"/>
  </r>
  <r>
    <n v="4110"/>
    <s v="CA-2017-153717"/>
    <x v="707"/>
    <d v="2018-01-01T00:00:00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x v="0"/>
    <x v="2451"/>
    <x v="2"/>
    <x v="0"/>
  </r>
  <r>
    <n v="4111"/>
    <s v="CA-2017-153717"/>
    <x v="707"/>
    <d v="2018-01-01T00:00:00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x v="3178"/>
    <n v="1"/>
    <x v="0"/>
    <x v="3578"/>
    <x v="2"/>
    <x v="0"/>
  </r>
  <r>
    <n v="4112"/>
    <s v="CA-2017-153717"/>
    <x v="707"/>
    <d v="2018-01-01T00:00:00"/>
    <s v="Standard Class"/>
    <x v="393"/>
    <x v="393"/>
    <x v="1"/>
    <x v="0"/>
    <s v="Detroit"/>
    <x v="12"/>
    <n v="48227"/>
    <x v="2"/>
    <s v="OFF-PA-10002160"/>
    <x v="1"/>
    <x v="10"/>
    <s v="Xerox 1978"/>
    <x v="1714"/>
    <n v="3"/>
    <x v="0"/>
    <x v="1817"/>
    <x v="2"/>
    <x v="0"/>
  </r>
  <r>
    <n v="4113"/>
    <s v="CA-2017-153717"/>
    <x v="707"/>
    <d v="2018-01-01T00:00:00"/>
    <s v="Standard Class"/>
    <x v="393"/>
    <x v="393"/>
    <x v="1"/>
    <x v="0"/>
    <s v="Detroit"/>
    <x v="12"/>
    <n v="48227"/>
    <x v="2"/>
    <s v="OFF-AR-10002375"/>
    <x v="1"/>
    <x v="6"/>
    <s v="Newell 351"/>
    <x v="175"/>
    <n v="1"/>
    <x v="0"/>
    <x v="3579"/>
    <x v="2"/>
    <x v="0"/>
  </r>
  <r>
    <n v="4114"/>
    <s v="CA-2017-116687"/>
    <x v="942"/>
    <d v="2017-05-07T00:00:00"/>
    <s v="Standard Class"/>
    <x v="544"/>
    <x v="544"/>
    <x v="1"/>
    <x v="0"/>
    <s v="Houston"/>
    <x v="5"/>
    <n v="77095"/>
    <x v="2"/>
    <s v="OFF-LA-10000443"/>
    <x v="1"/>
    <x v="2"/>
    <s v="Avery 501"/>
    <x v="3179"/>
    <n v="3"/>
    <x v="2"/>
    <x v="3580"/>
    <x v="2"/>
    <x v="0"/>
  </r>
  <r>
    <n v="4115"/>
    <s v="CA-2017-116687"/>
    <x v="942"/>
    <d v="2017-05-07T00:00:00"/>
    <s v="Standard Class"/>
    <x v="544"/>
    <x v="544"/>
    <x v="1"/>
    <x v="0"/>
    <s v="Houston"/>
    <x v="5"/>
    <n v="77095"/>
    <x v="2"/>
    <s v="TEC-PH-10001750"/>
    <x v="2"/>
    <x v="7"/>
    <s v="Samsung Rugby III"/>
    <x v="3180"/>
    <n v="3"/>
    <x v="2"/>
    <x v="3581"/>
    <x v="2"/>
    <x v="0"/>
  </r>
  <r>
    <n v="4116"/>
    <s v="CA-2018-163573"/>
    <x v="390"/>
    <d v="2018-11-27T00:00:00"/>
    <s v="First Class"/>
    <x v="549"/>
    <x v="549"/>
    <x v="0"/>
    <x v="0"/>
    <s v="Seattle"/>
    <x v="4"/>
    <n v="98105"/>
    <x v="1"/>
    <s v="OFF-BI-10004632"/>
    <x v="1"/>
    <x v="8"/>
    <s v="Ibico Hi-Tech Manual Binding System"/>
    <x v="3181"/>
    <n v="5"/>
    <x v="2"/>
    <x v="3582"/>
    <x v="1"/>
    <x v="0"/>
  </r>
  <r>
    <n v="4117"/>
    <s v="CA-2017-153416"/>
    <x v="27"/>
    <d v="2017-11-29T00:00:00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x v="1443"/>
    <n v="2"/>
    <x v="2"/>
    <x v="3583"/>
    <x v="1"/>
    <x v="0"/>
  </r>
  <r>
    <n v="4118"/>
    <s v="CA-2017-153416"/>
    <x v="27"/>
    <d v="2017-11-29T00:00:00"/>
    <s v="Standard Class"/>
    <x v="358"/>
    <x v="358"/>
    <x v="0"/>
    <x v="0"/>
    <s v="Los Angeles"/>
    <x v="1"/>
    <n v="90036"/>
    <x v="1"/>
    <s v="OFF-PA-10002005"/>
    <x v="1"/>
    <x v="10"/>
    <s v="Xerox 225"/>
    <x v="541"/>
    <n v="3"/>
    <x v="0"/>
    <x v="551"/>
    <x v="1"/>
    <x v="0"/>
  </r>
  <r>
    <n v="4119"/>
    <s v="CA-2017-153416"/>
    <x v="27"/>
    <d v="2017-11-29T00:00:00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x v="0"/>
    <x v="3584"/>
    <x v="1"/>
    <x v="0"/>
  </r>
  <r>
    <n v="4120"/>
    <s v="CA-2017-153416"/>
    <x v="27"/>
    <d v="2017-11-29T00:00:00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x v="2"/>
    <x v="3585"/>
    <x v="1"/>
    <x v="0"/>
  </r>
  <r>
    <n v="4121"/>
    <s v="CA-2019-117394"/>
    <x v="507"/>
    <d v="2019-09-10T00:00:00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x v="3184"/>
    <n v="4"/>
    <x v="2"/>
    <x v="3586"/>
    <x v="3"/>
    <x v="0"/>
  </r>
  <r>
    <n v="4122"/>
    <s v="CA-2019-133823"/>
    <x v="943"/>
    <d v="2019-05-12T00:00:00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4123"/>
    <s v="CA-2019-133823"/>
    <x v="943"/>
    <d v="2019-05-12T00:00:00"/>
    <s v="Same Day"/>
    <x v="221"/>
    <x v="221"/>
    <x v="0"/>
    <x v="0"/>
    <s v="Seattle"/>
    <x v="4"/>
    <n v="98103"/>
    <x v="1"/>
    <s v="OFF-LA-10004545"/>
    <x v="1"/>
    <x v="2"/>
    <s v="Avery 50"/>
    <x v="3185"/>
    <n v="3"/>
    <x v="0"/>
    <x v="3587"/>
    <x v="1"/>
    <x v="0"/>
  </r>
  <r>
    <n v="4124"/>
    <s v="CA-2019-133823"/>
    <x v="943"/>
    <d v="2019-05-12T00:00:00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x v="1"/>
    <x v="0"/>
  </r>
  <r>
    <n v="4125"/>
    <s v="CA-2016-127523"/>
    <x v="218"/>
    <d v="2016-05-18T00:00:00"/>
    <s v="Standard Class"/>
    <x v="410"/>
    <x v="410"/>
    <x v="1"/>
    <x v="0"/>
    <s v="Watertown"/>
    <x v="15"/>
    <n v="13601"/>
    <x v="3"/>
    <s v="OFF-AP-10004249"/>
    <x v="1"/>
    <x v="9"/>
    <s v="Staple holder"/>
    <x v="385"/>
    <n v="3"/>
    <x v="0"/>
    <x v="394"/>
    <x v="3"/>
    <x v="0"/>
  </r>
  <r>
    <n v="4126"/>
    <s v="CA-2019-123239"/>
    <x v="944"/>
    <d v="2019-07-31T00:00:00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x v="2"/>
    <x v="3589"/>
    <x v="0"/>
    <x v="0"/>
  </r>
  <r>
    <n v="4127"/>
    <s v="CA-2019-156769"/>
    <x v="636"/>
    <d v="2019-05-09T00:00:0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x v="3188"/>
    <n v="6"/>
    <x v="0"/>
    <x v="3590"/>
    <x v="0"/>
    <x v="0"/>
  </r>
  <r>
    <n v="4128"/>
    <s v="CA-2016-127299"/>
    <x v="111"/>
    <d v="2016-09-24T00:00:00"/>
    <s v="Standard Class"/>
    <x v="252"/>
    <x v="252"/>
    <x v="0"/>
    <x v="0"/>
    <s v="Charlotte"/>
    <x v="3"/>
    <n v="28205"/>
    <x v="0"/>
    <s v="OFF-ST-10003722"/>
    <x v="1"/>
    <x v="4"/>
    <s v="Project Tote Personal File"/>
    <x v="3189"/>
    <n v="6"/>
    <x v="2"/>
    <x v="3591"/>
    <x v="0"/>
    <x v="0"/>
  </r>
  <r>
    <n v="4129"/>
    <s v="CA-2016-127299"/>
    <x v="111"/>
    <d v="2016-09-24T00:00:00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x v="5"/>
    <x v="3592"/>
    <x v="0"/>
    <x v="0"/>
  </r>
  <r>
    <n v="4130"/>
    <s v="CA-2017-121272"/>
    <x v="368"/>
    <d v="2017-04-04T00:00:00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x v="0"/>
    <x v="3593"/>
    <x v="1"/>
    <x v="0"/>
  </r>
  <r>
    <n v="4131"/>
    <s v="CA-2016-115336"/>
    <x v="728"/>
    <d v="2016-11-25T00:00:00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x v="3192"/>
    <n v="5"/>
    <x v="3"/>
    <x v="3594"/>
    <x v="2"/>
    <x v="0"/>
  </r>
  <r>
    <n v="4132"/>
    <s v="CA-2017-111703"/>
    <x v="740"/>
    <d v="2017-07-09T00:00:00"/>
    <s v="Standard Class"/>
    <x v="41"/>
    <x v="41"/>
    <x v="0"/>
    <x v="0"/>
    <s v="Hollywood"/>
    <x v="2"/>
    <n v="33021"/>
    <x v="0"/>
    <s v="OFF-PA-10000349"/>
    <x v="1"/>
    <x v="10"/>
    <s v="Easy-staple paper"/>
    <x v="1655"/>
    <n v="3"/>
    <x v="2"/>
    <x v="3595"/>
    <x v="0"/>
    <x v="0"/>
  </r>
  <r>
    <n v="4133"/>
    <s v="CA-2017-111703"/>
    <x v="740"/>
    <d v="2017-07-09T00:00:00"/>
    <s v="Standard Class"/>
    <x v="41"/>
    <x v="41"/>
    <x v="0"/>
    <x v="0"/>
    <s v="Hollywood"/>
    <x v="2"/>
    <n v="33021"/>
    <x v="0"/>
    <s v="OFF-PA-10003349"/>
    <x v="1"/>
    <x v="10"/>
    <s v="Xerox 1957"/>
    <x v="12"/>
    <n v="3"/>
    <x v="2"/>
    <x v="906"/>
    <x v="0"/>
    <x v="0"/>
  </r>
  <r>
    <n v="4134"/>
    <s v="CA-2016-128839"/>
    <x v="78"/>
    <d v="2016-09-13T00:00:00"/>
    <s v="Standard Class"/>
    <x v="74"/>
    <x v="74"/>
    <x v="0"/>
    <x v="0"/>
    <s v="Chesapeake"/>
    <x v="17"/>
    <n v="23320"/>
    <x v="0"/>
    <s v="OFF-FA-10002280"/>
    <x v="1"/>
    <x v="13"/>
    <s v="Advantus Plastic Paper Clips"/>
    <x v="47"/>
    <n v="9"/>
    <x v="0"/>
    <x v="3596"/>
    <x v="0"/>
    <x v="0"/>
  </r>
  <r>
    <n v="4135"/>
    <s v="CA-2016-128839"/>
    <x v="78"/>
    <d v="2016-09-13T00:00:00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x v="0"/>
    <x v="3597"/>
    <x v="0"/>
    <x v="0"/>
  </r>
  <r>
    <n v="4136"/>
    <s v="CA-2019-105914"/>
    <x v="280"/>
    <d v="2019-10-08T00:00:00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x v="3193"/>
    <n v="5"/>
    <x v="2"/>
    <x v="3234"/>
    <x v="1"/>
    <x v="0"/>
  </r>
  <r>
    <n v="4137"/>
    <s v="CA-2019-105914"/>
    <x v="280"/>
    <d v="2019-10-08T00:00:00"/>
    <s v="Standard Class"/>
    <x v="391"/>
    <x v="391"/>
    <x v="2"/>
    <x v="0"/>
    <s v="Los Angeles"/>
    <x v="1"/>
    <n v="90036"/>
    <x v="1"/>
    <s v="OFF-ST-10003716"/>
    <x v="1"/>
    <x v="4"/>
    <s v="Tennsco Double-Tier Lockers"/>
    <x v="3194"/>
    <n v="7"/>
    <x v="0"/>
    <x v="3598"/>
    <x v="1"/>
    <x v="0"/>
  </r>
  <r>
    <n v="4138"/>
    <s v="CA-2019-110926"/>
    <x v="123"/>
    <d v="2019-11-23T00:00:00"/>
    <s v="Standard Class"/>
    <x v="732"/>
    <x v="732"/>
    <x v="0"/>
    <x v="0"/>
    <s v="Alexandria"/>
    <x v="17"/>
    <n v="22304"/>
    <x v="0"/>
    <s v="OFF-FA-10000624"/>
    <x v="1"/>
    <x v="13"/>
    <s v="OIC Binder Clips"/>
    <x v="3195"/>
    <n v="7"/>
    <x v="0"/>
    <x v="3599"/>
    <x v="0"/>
    <x v="0"/>
  </r>
  <r>
    <n v="4139"/>
    <s v="CA-2018-117226"/>
    <x v="945"/>
    <d v="2019-01-01T00:00:00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x v="3"/>
    <x v="3600"/>
    <x v="2"/>
    <x v="0"/>
  </r>
  <r>
    <n v="4140"/>
    <s v="CA-2019-127313"/>
    <x v="96"/>
    <d v="2019-12-04T00:00:00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x v="2"/>
    <x v="3601"/>
    <x v="3"/>
    <x v="0"/>
  </r>
  <r>
    <n v="4141"/>
    <s v="CA-2019-127313"/>
    <x v="96"/>
    <d v="2019-12-04T00:00:00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x v="3097"/>
    <n v="5"/>
    <x v="2"/>
    <x v="3476"/>
    <x v="3"/>
    <x v="0"/>
  </r>
  <r>
    <n v="4142"/>
    <s v="CA-2018-136287"/>
    <x v="900"/>
    <d v="2018-06-17T00:00:00"/>
    <s v="Standard Class"/>
    <x v="196"/>
    <x v="196"/>
    <x v="0"/>
    <x v="0"/>
    <s v="Wichita"/>
    <x v="41"/>
    <n v="67212"/>
    <x v="2"/>
    <s v="OFF-LA-10003148"/>
    <x v="1"/>
    <x v="2"/>
    <s v="Avery 51"/>
    <x v="1381"/>
    <n v="3"/>
    <x v="0"/>
    <x v="3602"/>
    <x v="2"/>
    <x v="0"/>
  </r>
  <r>
    <n v="4143"/>
    <s v="US-2016-107699"/>
    <x v="946"/>
    <d v="2016-05-23T00:00:00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x v="0"/>
    <x v="3603"/>
    <x v="2"/>
    <x v="0"/>
  </r>
  <r>
    <n v="4144"/>
    <s v="CA-2019-112725"/>
    <x v="289"/>
    <d v="2019-02-06T00:00:00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x v="3199"/>
    <n v="7"/>
    <x v="0"/>
    <x v="3604"/>
    <x v="1"/>
    <x v="1"/>
  </r>
  <r>
    <n v="4145"/>
    <s v="CA-2019-112725"/>
    <x v="289"/>
    <d v="2019-02-06T00:00:00"/>
    <s v="Standard Class"/>
    <x v="258"/>
    <x v="258"/>
    <x v="2"/>
    <x v="0"/>
    <s v="San Francisco"/>
    <x v="1"/>
    <n v="94110"/>
    <x v="1"/>
    <s v="OFF-AR-10001227"/>
    <x v="1"/>
    <x v="6"/>
    <s v="Newell 338"/>
    <x v="138"/>
    <n v="3"/>
    <x v="0"/>
    <x v="140"/>
    <x v="1"/>
    <x v="1"/>
  </r>
  <r>
    <n v="4146"/>
    <s v="CA-2019-112725"/>
    <x v="289"/>
    <d v="2019-02-06T00:00:00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x v="3200"/>
    <n v="1"/>
    <x v="2"/>
    <x v="3605"/>
    <x v="1"/>
    <x v="1"/>
  </r>
  <r>
    <n v="4147"/>
    <s v="CA-2017-136196"/>
    <x v="109"/>
    <d v="2017-12-04T00:00:00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x v="3"/>
    <x v="0"/>
  </r>
  <r>
    <n v="4148"/>
    <s v="CA-2019-106068"/>
    <x v="436"/>
    <d v="2019-10-28T00:00:0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x v="2"/>
    <x v="0"/>
  </r>
  <r>
    <n v="4149"/>
    <s v="CA-2019-106068"/>
    <x v="436"/>
    <d v="2019-10-28T00:00:00"/>
    <s v="Standard Class"/>
    <x v="713"/>
    <x v="713"/>
    <x v="0"/>
    <x v="0"/>
    <s v="Austin"/>
    <x v="5"/>
    <n v="78745"/>
    <x v="2"/>
    <s v="OFF-ST-10004507"/>
    <x v="1"/>
    <x v="4"/>
    <s v="Advantus Rolling Storage Box"/>
    <x v="3202"/>
    <n v="1"/>
    <x v="2"/>
    <x v="3607"/>
    <x v="2"/>
    <x v="0"/>
  </r>
  <r>
    <n v="4150"/>
    <s v="CA-2019-106068"/>
    <x v="436"/>
    <d v="2019-10-28T00:00:0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x v="2"/>
    <x v="3608"/>
    <x v="2"/>
    <x v="0"/>
  </r>
  <r>
    <n v="4151"/>
    <s v="CA-2019-106068"/>
    <x v="436"/>
    <d v="2019-10-28T00:00:0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x v="2"/>
    <x v="3609"/>
    <x v="2"/>
    <x v="0"/>
  </r>
  <r>
    <n v="4152"/>
    <s v="CA-2019-100160"/>
    <x v="210"/>
    <d v="2019-09-11T00:00:00"/>
    <s v="Standard Class"/>
    <x v="90"/>
    <x v="90"/>
    <x v="0"/>
    <x v="0"/>
    <s v="Philadelphia"/>
    <x v="9"/>
    <n v="19134"/>
    <x v="3"/>
    <s v="OFF-LA-10002475"/>
    <x v="1"/>
    <x v="2"/>
    <s v="Avery 519"/>
    <x v="3204"/>
    <n v="5"/>
    <x v="2"/>
    <x v="3610"/>
    <x v="3"/>
    <x v="0"/>
  </r>
  <r>
    <n v="4153"/>
    <s v="CA-2019-100160"/>
    <x v="210"/>
    <d v="2019-09-11T00:00:00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x v="2"/>
    <x v="12"/>
    <x v="3"/>
    <x v="0"/>
  </r>
  <r>
    <n v="4154"/>
    <s v="CA-2019-100160"/>
    <x v="210"/>
    <d v="2019-09-11T00:00:00"/>
    <s v="Standard Class"/>
    <x v="90"/>
    <x v="90"/>
    <x v="0"/>
    <x v="0"/>
    <s v="Philadelphia"/>
    <x v="9"/>
    <n v="19134"/>
    <x v="3"/>
    <s v="OFF-EN-10001509"/>
    <x v="1"/>
    <x v="12"/>
    <s v="Poly String Tie Envelopes"/>
    <x v="322"/>
    <n v="3"/>
    <x v="2"/>
    <x v="3611"/>
    <x v="3"/>
    <x v="0"/>
  </r>
  <r>
    <n v="4155"/>
    <s v="CA-2018-139689"/>
    <x v="723"/>
    <d v="2019-01-03T00:00:00"/>
    <s v="Standard Class"/>
    <x v="172"/>
    <x v="172"/>
    <x v="1"/>
    <x v="0"/>
    <s v="Bristol"/>
    <x v="18"/>
    <n v="37620"/>
    <x v="0"/>
    <s v="OFF-BI-10004781"/>
    <x v="1"/>
    <x v="8"/>
    <s v="GBC Wire Binding Strips"/>
    <x v="1824"/>
    <n v="4"/>
    <x v="6"/>
    <x v="1955"/>
    <x v="0"/>
    <x v="0"/>
  </r>
  <r>
    <n v="4156"/>
    <s v="CA-2018-139689"/>
    <x v="723"/>
    <d v="2019-01-03T00:00:00"/>
    <s v="Standard Class"/>
    <x v="172"/>
    <x v="172"/>
    <x v="1"/>
    <x v="0"/>
    <s v="Bristol"/>
    <x v="18"/>
    <n v="37620"/>
    <x v="0"/>
    <s v="OFF-BI-10000145"/>
    <x v="1"/>
    <x v="8"/>
    <s v="Zipper Ring Binder Pockets"/>
    <x v="1803"/>
    <n v="3"/>
    <x v="6"/>
    <x v="1931"/>
    <x v="0"/>
    <x v="0"/>
  </r>
  <r>
    <n v="4157"/>
    <s v="CA-2017-101091"/>
    <x v="901"/>
    <d v="2017-12-09T00:00:00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x v="736"/>
    <n v="2"/>
    <x v="2"/>
    <x v="754"/>
    <x v="3"/>
    <x v="0"/>
  </r>
  <r>
    <n v="4158"/>
    <s v="CA-2017-101091"/>
    <x v="901"/>
    <d v="2017-12-09T00:00:00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x v="3205"/>
    <n v="6"/>
    <x v="6"/>
    <x v="3612"/>
    <x v="3"/>
    <x v="0"/>
  </r>
  <r>
    <n v="4159"/>
    <s v="CA-2016-126907"/>
    <x v="301"/>
    <d v="2016-11-08T00:00:00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x v="937"/>
    <n v="3"/>
    <x v="2"/>
    <x v="971"/>
    <x v="2"/>
    <x v="0"/>
  </r>
  <r>
    <n v="4160"/>
    <s v="US-2018-164588"/>
    <x v="947"/>
    <d v="2018-04-23T00:00:00"/>
    <s v="Standard Class"/>
    <x v="275"/>
    <x v="275"/>
    <x v="0"/>
    <x v="0"/>
    <s v="Columbus"/>
    <x v="32"/>
    <n v="31907"/>
    <x v="0"/>
    <s v="OFF-AR-10003056"/>
    <x v="1"/>
    <x v="6"/>
    <s v="Newell 341"/>
    <x v="1387"/>
    <n v="3"/>
    <x v="0"/>
    <x v="1453"/>
    <x v="0"/>
    <x v="0"/>
  </r>
  <r>
    <n v="4161"/>
    <s v="CA-2019-115546"/>
    <x v="304"/>
    <d v="2019-05-18T00:00:00"/>
    <s v="Standard Class"/>
    <x v="733"/>
    <x v="733"/>
    <x v="0"/>
    <x v="0"/>
    <s v="New York City"/>
    <x v="15"/>
    <n v="10035"/>
    <x v="3"/>
    <s v="TEC-PH-10002834"/>
    <x v="2"/>
    <x v="7"/>
    <s v="Google Nexus 5"/>
    <x v="2503"/>
    <n v="3"/>
    <x v="0"/>
    <x v="2742"/>
    <x v="3"/>
    <x v="0"/>
  </r>
  <r>
    <n v="4162"/>
    <s v="CA-2019-115546"/>
    <x v="304"/>
    <d v="2019-05-18T00:00:0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4163"/>
    <s v="CA-2017-163587"/>
    <x v="948"/>
    <d v="2017-03-18T00:00:00"/>
    <s v="Standard Class"/>
    <x v="212"/>
    <x v="212"/>
    <x v="0"/>
    <x v="0"/>
    <s v="Dover"/>
    <x v="38"/>
    <n v="3820"/>
    <x v="3"/>
    <s v="OFF-LA-10004484"/>
    <x v="1"/>
    <x v="2"/>
    <s v="Avery 476"/>
    <x v="1873"/>
    <n v="4"/>
    <x v="0"/>
    <x v="2010"/>
    <x v="3"/>
    <x v="0"/>
  </r>
  <r>
    <n v="4164"/>
    <s v="CA-2017-163587"/>
    <x v="948"/>
    <d v="2017-03-18T00:00:00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x v="3206"/>
    <n v="3"/>
    <x v="0"/>
    <x v="3613"/>
    <x v="3"/>
    <x v="0"/>
  </r>
  <r>
    <n v="4165"/>
    <s v="US-2019-106131"/>
    <x v="424"/>
    <d v="2019-01-16T00:00:00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x v="2"/>
    <x v="3614"/>
    <x v="1"/>
    <x v="0"/>
  </r>
  <r>
    <n v="4166"/>
    <s v="US-2019-106131"/>
    <x v="424"/>
    <d v="2019-01-16T00:00:00"/>
    <s v="First Class"/>
    <x v="734"/>
    <x v="734"/>
    <x v="1"/>
    <x v="0"/>
    <s v="Aurora"/>
    <x v="22"/>
    <n v="80013"/>
    <x v="1"/>
    <s v="OFF-ST-10003638"/>
    <x v="1"/>
    <x v="4"/>
    <s v="Mobile Personal File Cube"/>
    <x v="3208"/>
    <n v="9"/>
    <x v="2"/>
    <x v="3615"/>
    <x v="1"/>
    <x v="0"/>
  </r>
  <r>
    <n v="4167"/>
    <s v="CA-2017-160213"/>
    <x v="936"/>
    <d v="2017-03-13T00:00:00"/>
    <s v="Standard Class"/>
    <x v="255"/>
    <x v="255"/>
    <x v="1"/>
    <x v="0"/>
    <s v="Long Beach"/>
    <x v="15"/>
    <n v="11561"/>
    <x v="3"/>
    <s v="OFF-PA-10003848"/>
    <x v="1"/>
    <x v="10"/>
    <s v="Xerox 1997"/>
    <x v="541"/>
    <n v="3"/>
    <x v="0"/>
    <x v="551"/>
    <x v="3"/>
    <x v="0"/>
  </r>
  <r>
    <n v="4168"/>
    <s v="CA-2016-157924"/>
    <x v="856"/>
    <d v="2016-10-13T00:00:00"/>
    <s v="First Class"/>
    <x v="66"/>
    <x v="66"/>
    <x v="0"/>
    <x v="0"/>
    <s v="Pasadena"/>
    <x v="1"/>
    <n v="91104"/>
    <x v="1"/>
    <s v="OFF-ST-10002352"/>
    <x v="1"/>
    <x v="4"/>
    <s v="Iris Project Case"/>
    <x v="1051"/>
    <n v="4"/>
    <x v="0"/>
    <x v="1091"/>
    <x v="1"/>
    <x v="1"/>
  </r>
  <r>
    <n v="4169"/>
    <s v="CA-2016-157924"/>
    <x v="856"/>
    <d v="2016-10-13T00:00:00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x v="2"/>
    <x v="3616"/>
    <x v="1"/>
    <x v="1"/>
  </r>
  <r>
    <n v="4170"/>
    <s v="CA-2017-100216"/>
    <x v="657"/>
    <d v="2017-04-14T00:00:00"/>
    <s v="First Class"/>
    <x v="707"/>
    <x v="707"/>
    <x v="2"/>
    <x v="0"/>
    <s v="Mesa"/>
    <x v="16"/>
    <n v="85204"/>
    <x v="1"/>
    <s v="OFF-PA-10000788"/>
    <x v="1"/>
    <x v="10"/>
    <s v="Xerox 210"/>
    <x v="277"/>
    <n v="6"/>
    <x v="2"/>
    <x v="282"/>
    <x v="1"/>
    <x v="0"/>
  </r>
  <r>
    <n v="4171"/>
    <s v="CA-2017-100216"/>
    <x v="657"/>
    <d v="2017-04-14T00:00:00"/>
    <s v="First Class"/>
    <x v="707"/>
    <x v="707"/>
    <x v="2"/>
    <x v="0"/>
    <s v="Mesa"/>
    <x v="16"/>
    <n v="85204"/>
    <x v="1"/>
    <s v="OFF-PA-10002968"/>
    <x v="1"/>
    <x v="10"/>
    <s v="Xerox 1973"/>
    <x v="1572"/>
    <n v="3"/>
    <x v="2"/>
    <x v="1661"/>
    <x v="1"/>
    <x v="0"/>
  </r>
  <r>
    <n v="4172"/>
    <s v="CA-2019-100601"/>
    <x v="673"/>
    <d v="2019-11-20T00:00:00"/>
    <s v="Standard Class"/>
    <x v="271"/>
    <x v="271"/>
    <x v="0"/>
    <x v="0"/>
    <s v="Fresno"/>
    <x v="1"/>
    <n v="93727"/>
    <x v="1"/>
    <s v="OFF-ST-10002486"/>
    <x v="1"/>
    <x v="4"/>
    <s v="Eldon Shelf Savers Cubes and Bins"/>
    <x v="5"/>
    <n v="7"/>
    <x v="0"/>
    <x v="3617"/>
    <x v="1"/>
    <x v="0"/>
  </r>
  <r>
    <n v="4173"/>
    <s v="CA-2018-152163"/>
    <x v="949"/>
    <d v="2018-07-01T00:00:00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x v="0"/>
    <x v="3618"/>
    <x v="0"/>
    <x v="0"/>
  </r>
  <r>
    <n v="4174"/>
    <s v="CA-2018-152163"/>
    <x v="949"/>
    <d v="2018-07-01T00:00:00"/>
    <s v="Same Day"/>
    <x v="282"/>
    <x v="282"/>
    <x v="0"/>
    <x v="0"/>
    <s v="Columbia"/>
    <x v="20"/>
    <n v="29203"/>
    <x v="0"/>
    <s v="OFF-PA-10000788"/>
    <x v="1"/>
    <x v="10"/>
    <s v="Xerox 210"/>
    <x v="91"/>
    <n v="2"/>
    <x v="0"/>
    <x v="91"/>
    <x v="0"/>
    <x v="0"/>
  </r>
  <r>
    <n v="4175"/>
    <s v="CA-2018-152163"/>
    <x v="949"/>
    <d v="2018-07-01T00:00:00"/>
    <s v="Same Day"/>
    <x v="282"/>
    <x v="282"/>
    <x v="0"/>
    <x v="0"/>
    <s v="Columbia"/>
    <x v="20"/>
    <n v="29203"/>
    <x v="0"/>
    <s v="OFF-BI-10003364"/>
    <x v="1"/>
    <x v="8"/>
    <s v="Binding Machine Supplies"/>
    <x v="2502"/>
    <n v="2"/>
    <x v="0"/>
    <x v="2741"/>
    <x v="0"/>
    <x v="0"/>
  </r>
  <r>
    <n v="4176"/>
    <s v="CA-2017-154340"/>
    <x v="239"/>
    <d v="2017-11-30T00:00:00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x v="0"/>
    <x v="2704"/>
    <x v="1"/>
    <x v="0"/>
  </r>
  <r>
    <n v="4177"/>
    <s v="CA-2016-128846"/>
    <x v="884"/>
    <d v="2016-04-12T00:00:00"/>
    <s v="Standard Class"/>
    <x v="276"/>
    <x v="276"/>
    <x v="1"/>
    <x v="0"/>
    <s v="Columbia"/>
    <x v="20"/>
    <n v="29203"/>
    <x v="0"/>
    <s v="TEC-PH-10003273"/>
    <x v="2"/>
    <x v="7"/>
    <s v="AT&amp;T TR1909W"/>
    <x v="3211"/>
    <n v="5"/>
    <x v="0"/>
    <x v="3619"/>
    <x v="0"/>
    <x v="0"/>
  </r>
  <r>
    <n v="4178"/>
    <s v="CA-2016-128846"/>
    <x v="884"/>
    <d v="2016-04-12T00:00:00"/>
    <s v="Standard Class"/>
    <x v="276"/>
    <x v="276"/>
    <x v="1"/>
    <x v="0"/>
    <s v="Columbia"/>
    <x v="20"/>
    <n v="29203"/>
    <x v="0"/>
    <s v="OFF-PA-10000100"/>
    <x v="1"/>
    <x v="10"/>
    <s v="Xerox 1945"/>
    <x v="1247"/>
    <n v="3"/>
    <x v="0"/>
    <x v="1295"/>
    <x v="0"/>
    <x v="0"/>
  </r>
  <r>
    <n v="4179"/>
    <s v="CA-2018-148593"/>
    <x v="950"/>
    <d v="2018-06-18T00:00:00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x v="1"/>
    <x v="0"/>
  </r>
  <r>
    <n v="4180"/>
    <s v="US-2019-119039"/>
    <x v="904"/>
    <d v="2019-03-10T00:00:00"/>
    <s v="Standard Class"/>
    <x v="408"/>
    <x v="408"/>
    <x v="2"/>
    <x v="0"/>
    <s v="San Francisco"/>
    <x v="1"/>
    <n v="94109"/>
    <x v="1"/>
    <s v="OFF-BI-10004182"/>
    <x v="1"/>
    <x v="8"/>
    <s v="Economy Binders"/>
    <x v="3213"/>
    <n v="9"/>
    <x v="2"/>
    <x v="3621"/>
    <x v="1"/>
    <x v="0"/>
  </r>
  <r>
    <n v="4181"/>
    <s v="CA-2019-128426"/>
    <x v="566"/>
    <d v="2019-10-11T00:00:00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x v="3"/>
    <x v="3622"/>
    <x v="2"/>
    <x v="0"/>
  </r>
  <r>
    <n v="4182"/>
    <s v="US-2019-136868"/>
    <x v="833"/>
    <d v="2019-10-12T00:00:00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x v="0"/>
    <x v="3623"/>
    <x v="3"/>
    <x v="0"/>
  </r>
  <r>
    <n v="4183"/>
    <s v="US-2019-136868"/>
    <x v="833"/>
    <d v="2019-10-12T00:00:00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4184"/>
    <s v="US-2019-136868"/>
    <x v="833"/>
    <d v="2019-10-12T00:00:00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x v="0"/>
    <x v="3624"/>
    <x v="3"/>
    <x v="0"/>
  </r>
  <r>
    <n v="4185"/>
    <s v="CA-2018-143749"/>
    <x v="5"/>
    <d v="2018-12-07T00:00:00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x v="3217"/>
    <n v="1"/>
    <x v="0"/>
    <x v="3625"/>
    <x v="3"/>
    <x v="0"/>
  </r>
  <r>
    <n v="4186"/>
    <s v="CA-2018-111493"/>
    <x v="147"/>
    <d v="2018-10-22T00:00:00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x v="0"/>
    <x v="1635"/>
    <x v="3"/>
    <x v="0"/>
  </r>
  <r>
    <n v="4187"/>
    <s v="CA-2019-112536"/>
    <x v="796"/>
    <d v="2019-05-23T00:00:00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x v="3"/>
    <x v="3626"/>
    <x v="2"/>
    <x v="0"/>
  </r>
  <r>
    <n v="4188"/>
    <s v="CA-2019-112536"/>
    <x v="796"/>
    <d v="2019-05-23T00:00:00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x v="3"/>
    <x v="3627"/>
    <x v="2"/>
    <x v="0"/>
  </r>
  <r>
    <n v="4189"/>
    <s v="CA-2019-112536"/>
    <x v="796"/>
    <d v="2019-05-23T00:00:00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x v="436"/>
    <n v="2"/>
    <x v="2"/>
    <x v="2481"/>
    <x v="2"/>
    <x v="0"/>
  </r>
  <r>
    <n v="4190"/>
    <s v="CA-2018-157714"/>
    <x v="182"/>
    <d v="2018-10-01T00:00:00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x v="0"/>
    <x v="3628"/>
    <x v="2"/>
    <x v="0"/>
  </r>
  <r>
    <n v="4191"/>
    <s v="CA-2019-166709"/>
    <x v="701"/>
    <d v="2019-11-22T00:00:00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x v="3220"/>
    <n v="3"/>
    <x v="0"/>
    <x v="3629"/>
    <x v="3"/>
    <x v="0"/>
  </r>
  <r>
    <n v="4192"/>
    <s v="CA-2017-129392"/>
    <x v="951"/>
    <d v="2017-07-08T00:00:00"/>
    <s v="Same Day"/>
    <x v="661"/>
    <x v="661"/>
    <x v="0"/>
    <x v="0"/>
    <s v="Houston"/>
    <x v="5"/>
    <n v="77070"/>
    <x v="2"/>
    <s v="OFF-PA-10004248"/>
    <x v="1"/>
    <x v="10"/>
    <s v="Xerox 1990"/>
    <x v="3131"/>
    <n v="5"/>
    <x v="2"/>
    <x v="3630"/>
    <x v="2"/>
    <x v="0"/>
  </r>
  <r>
    <n v="4193"/>
    <s v="CA-2017-150875"/>
    <x v="547"/>
    <d v="2017-11-20T00:00:00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x v="3221"/>
    <n v="2"/>
    <x v="0"/>
    <x v="3631"/>
    <x v="1"/>
    <x v="1"/>
  </r>
  <r>
    <n v="4194"/>
    <s v="CA-2017-150875"/>
    <x v="547"/>
    <d v="2017-11-20T00:00:00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x v="3222"/>
    <n v="3"/>
    <x v="2"/>
    <x v="3632"/>
    <x v="1"/>
    <x v="1"/>
  </r>
  <r>
    <n v="4195"/>
    <s v="CA-2017-154200"/>
    <x v="652"/>
    <d v="2017-06-22T00:00:00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x v="3223"/>
    <n v="2"/>
    <x v="0"/>
    <x v="3633"/>
    <x v="1"/>
    <x v="0"/>
  </r>
  <r>
    <n v="4196"/>
    <s v="CA-2018-124233"/>
    <x v="143"/>
    <d v="2018-04-14T00:00:00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x v="0"/>
    <x v="3634"/>
    <x v="1"/>
    <x v="0"/>
  </r>
  <r>
    <n v="4197"/>
    <s v="US-2017-134271"/>
    <x v="24"/>
    <d v="2017-04-23T00:00:00"/>
    <s v="Second Class"/>
    <x v="288"/>
    <x v="288"/>
    <x v="0"/>
    <x v="0"/>
    <s v="New York City"/>
    <x v="15"/>
    <n v="10024"/>
    <x v="3"/>
    <s v="OFF-LA-10004093"/>
    <x v="1"/>
    <x v="2"/>
    <s v="Avery 486"/>
    <x v="2521"/>
    <n v="3"/>
    <x v="0"/>
    <x v="3635"/>
    <x v="3"/>
    <x v="0"/>
  </r>
  <r>
    <n v="4198"/>
    <s v="US-2018-161683"/>
    <x v="275"/>
    <d v="2018-12-08T00:00:00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x v="2"/>
    <x v="3636"/>
    <x v="3"/>
    <x v="0"/>
  </r>
  <r>
    <n v="4199"/>
    <s v="US-2018-161683"/>
    <x v="275"/>
    <d v="2018-12-08T00:00:00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x v="6"/>
    <x v="3637"/>
    <x v="3"/>
    <x v="0"/>
  </r>
  <r>
    <n v="4200"/>
    <s v="CA-2017-143105"/>
    <x v="895"/>
    <d v="2017-12-10T00:00:00"/>
    <s v="Same Day"/>
    <x v="15"/>
    <x v="15"/>
    <x v="2"/>
    <x v="0"/>
    <s v="New York City"/>
    <x v="15"/>
    <n v="10024"/>
    <x v="3"/>
    <s v="OFF-LA-10004093"/>
    <x v="1"/>
    <x v="2"/>
    <s v="Avery 486"/>
    <x v="2061"/>
    <n v="1"/>
    <x v="0"/>
    <x v="2221"/>
    <x v="3"/>
    <x v="0"/>
  </r>
  <r>
    <n v="4201"/>
    <s v="CA-2017-143105"/>
    <x v="895"/>
    <d v="2017-12-10T00:00:00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x v="2"/>
    <x v="3638"/>
    <x v="3"/>
    <x v="0"/>
  </r>
  <r>
    <n v="4202"/>
    <s v="CA-2017-143105"/>
    <x v="895"/>
    <d v="2017-12-10T00:00:00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x v="0"/>
    <x v="3639"/>
    <x v="3"/>
    <x v="0"/>
  </r>
  <r>
    <n v="4203"/>
    <s v="CA-2017-143105"/>
    <x v="895"/>
    <d v="2017-12-10T00:00:00"/>
    <s v="Same Day"/>
    <x v="15"/>
    <x v="15"/>
    <x v="2"/>
    <x v="0"/>
    <s v="New York City"/>
    <x v="15"/>
    <n v="10024"/>
    <x v="3"/>
    <s v="OFF-PA-10002254"/>
    <x v="1"/>
    <x v="10"/>
    <s v="Xerox 1883"/>
    <x v="2381"/>
    <n v="7"/>
    <x v="0"/>
    <x v="2589"/>
    <x v="3"/>
    <x v="0"/>
  </r>
  <r>
    <n v="4204"/>
    <s v="CA-2016-145387"/>
    <x v="656"/>
    <d v="2016-11-02T00:00:00"/>
    <s v="Second Class"/>
    <x v="562"/>
    <x v="562"/>
    <x v="0"/>
    <x v="0"/>
    <s v="Cranston"/>
    <x v="34"/>
    <n v="2920"/>
    <x v="3"/>
    <s v="OFF-AR-10001683"/>
    <x v="1"/>
    <x v="6"/>
    <s v="Lumber Crayons"/>
    <x v="3228"/>
    <n v="5"/>
    <x v="0"/>
    <x v="3640"/>
    <x v="3"/>
    <x v="0"/>
  </r>
  <r>
    <n v="4205"/>
    <s v="CA-2016-145387"/>
    <x v="656"/>
    <d v="2016-11-02T00:00:00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x v="3"/>
    <x v="0"/>
  </r>
  <r>
    <n v="4206"/>
    <s v="CA-2016-145387"/>
    <x v="656"/>
    <d v="2016-11-02T00:00:00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x v="1816"/>
    <n v="2"/>
    <x v="0"/>
    <x v="3642"/>
    <x v="3"/>
    <x v="0"/>
  </r>
  <r>
    <n v="4207"/>
    <s v="CA-2016-145387"/>
    <x v="656"/>
    <d v="2016-11-02T00:00:00"/>
    <s v="Second Class"/>
    <x v="562"/>
    <x v="562"/>
    <x v="0"/>
    <x v="0"/>
    <s v="Cranston"/>
    <x v="34"/>
    <n v="2920"/>
    <x v="3"/>
    <s v="OFF-BI-10004001"/>
    <x v="1"/>
    <x v="8"/>
    <s v="GBC Recycled VeloBinder Covers"/>
    <x v="3229"/>
    <n v="2"/>
    <x v="0"/>
    <x v="3643"/>
    <x v="3"/>
    <x v="0"/>
  </r>
  <r>
    <n v="4208"/>
    <s v="CA-2016-145387"/>
    <x v="656"/>
    <d v="2016-11-02T00:00:00"/>
    <s v="Second Class"/>
    <x v="562"/>
    <x v="562"/>
    <x v="0"/>
    <x v="0"/>
    <s v="Cranston"/>
    <x v="34"/>
    <n v="2920"/>
    <x v="3"/>
    <s v="FUR-FU-10000023"/>
    <x v="0"/>
    <x v="5"/>
    <s v="Eldon Wave Desk Accessories"/>
    <x v="3230"/>
    <n v="3"/>
    <x v="0"/>
    <x v="3644"/>
    <x v="3"/>
    <x v="0"/>
  </r>
  <r>
    <n v="4209"/>
    <s v="CA-2016-145387"/>
    <x v="656"/>
    <d v="2016-11-02T00:00:00"/>
    <s v="Second Class"/>
    <x v="562"/>
    <x v="562"/>
    <x v="0"/>
    <x v="0"/>
    <s v="Cranston"/>
    <x v="34"/>
    <n v="2920"/>
    <x v="3"/>
    <s v="FUR-CH-10002320"/>
    <x v="0"/>
    <x v="1"/>
    <s v="Hon Pagoda Stacking Chairs"/>
    <x v="3231"/>
    <n v="5"/>
    <x v="0"/>
    <x v="3645"/>
    <x v="3"/>
    <x v="0"/>
  </r>
  <r>
    <n v="4210"/>
    <s v="CA-2016-145387"/>
    <x v="656"/>
    <d v="2016-11-02T00:00:00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x v="4"/>
    <x v="3646"/>
    <x v="3"/>
    <x v="0"/>
  </r>
  <r>
    <n v="4211"/>
    <s v="CA-2019-109715"/>
    <x v="34"/>
    <d v="2019-12-14T00:00:00"/>
    <s v="Standard Class"/>
    <x v="738"/>
    <x v="738"/>
    <x v="0"/>
    <x v="0"/>
    <s v="Chicago"/>
    <x v="10"/>
    <n v="60623"/>
    <x v="2"/>
    <s v="OFF-PA-10004965"/>
    <x v="1"/>
    <x v="10"/>
    <s v="Xerox 1921"/>
    <x v="2992"/>
    <n v="2"/>
    <x v="2"/>
    <x v="3338"/>
    <x v="2"/>
    <x v="0"/>
  </r>
  <r>
    <n v="4212"/>
    <s v="CA-2016-166457"/>
    <x v="952"/>
    <d v="2016-05-09T00:00:00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x v="0"/>
    <x v="3647"/>
    <x v="0"/>
    <x v="0"/>
  </r>
  <r>
    <n v="4213"/>
    <s v="CA-2016-166457"/>
    <x v="952"/>
    <d v="2016-05-09T00:00:00"/>
    <s v="Second Class"/>
    <x v="724"/>
    <x v="724"/>
    <x v="0"/>
    <x v="0"/>
    <s v="Richmond"/>
    <x v="0"/>
    <n v="40475"/>
    <x v="0"/>
    <s v="OFF-AR-10003651"/>
    <x v="1"/>
    <x v="6"/>
    <s v="Newell 350"/>
    <x v="2637"/>
    <n v="2"/>
    <x v="0"/>
    <x v="2909"/>
    <x v="0"/>
    <x v="0"/>
  </r>
  <r>
    <n v="4214"/>
    <s v="CA-2016-166457"/>
    <x v="952"/>
    <d v="2016-05-09T00:00:00"/>
    <s v="Second Class"/>
    <x v="724"/>
    <x v="724"/>
    <x v="0"/>
    <x v="0"/>
    <s v="Richmond"/>
    <x v="0"/>
    <n v="40475"/>
    <x v="0"/>
    <s v="OFF-PA-10001363"/>
    <x v="1"/>
    <x v="10"/>
    <s v="Xerox 1933"/>
    <x v="335"/>
    <n v="2"/>
    <x v="0"/>
    <x v="342"/>
    <x v="0"/>
    <x v="0"/>
  </r>
  <r>
    <n v="4215"/>
    <s v="CA-2018-164637"/>
    <x v="758"/>
    <d v="2018-03-08T00:00:00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x v="0"/>
    <x v="3648"/>
    <x v="2"/>
    <x v="0"/>
  </r>
  <r>
    <n v="4216"/>
    <s v="CA-2016-103590"/>
    <x v="953"/>
    <d v="2016-12-04T00:00:00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x v="0"/>
    <x v="3649"/>
    <x v="3"/>
    <x v="0"/>
  </r>
  <r>
    <n v="4217"/>
    <s v="CA-2017-111234"/>
    <x v="954"/>
    <d v="2017-02-22T00:00:00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x v="0"/>
    <x v="3650"/>
    <x v="1"/>
    <x v="0"/>
  </r>
  <r>
    <n v="4218"/>
    <s v="CA-2019-149881"/>
    <x v="719"/>
    <d v="2019-04-03T00:00:00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x v="11"/>
    <x v="3651"/>
    <x v="1"/>
    <x v="0"/>
  </r>
  <r>
    <n v="4219"/>
    <s v="CA-2019-149881"/>
    <x v="719"/>
    <d v="2019-04-03T00:00:00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x v="2"/>
    <x v="3652"/>
    <x v="1"/>
    <x v="0"/>
  </r>
  <r>
    <n v="4220"/>
    <s v="CA-2019-134565"/>
    <x v="532"/>
    <d v="2019-06-13T00:00:00"/>
    <s v="Second Class"/>
    <x v="483"/>
    <x v="483"/>
    <x v="0"/>
    <x v="0"/>
    <s v="Seattle"/>
    <x v="4"/>
    <n v="98103"/>
    <x v="1"/>
    <s v="OFF-PA-10004243"/>
    <x v="1"/>
    <x v="10"/>
    <s v="Xerox 1939"/>
    <x v="2479"/>
    <n v="2"/>
    <x v="0"/>
    <x v="2714"/>
    <x v="1"/>
    <x v="0"/>
  </r>
  <r>
    <n v="4221"/>
    <s v="CA-2019-134565"/>
    <x v="532"/>
    <d v="2019-06-13T00:00:00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x v="2"/>
    <x v="3653"/>
    <x v="1"/>
    <x v="0"/>
  </r>
  <r>
    <n v="4222"/>
    <s v="CA-2019-134565"/>
    <x v="532"/>
    <d v="2019-06-13T00:00:00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x v="2"/>
    <x v="3654"/>
    <x v="1"/>
    <x v="0"/>
  </r>
  <r>
    <n v="4223"/>
    <s v="CA-2019-134565"/>
    <x v="532"/>
    <d v="2019-06-13T00:00:00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x v="3238"/>
    <n v="2"/>
    <x v="0"/>
    <x v="3655"/>
    <x v="1"/>
    <x v="0"/>
  </r>
  <r>
    <n v="4224"/>
    <s v="CA-2019-134565"/>
    <x v="532"/>
    <d v="2019-06-13T00:00:00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x v="3239"/>
    <n v="3"/>
    <x v="0"/>
    <x v="3656"/>
    <x v="1"/>
    <x v="0"/>
  </r>
  <r>
    <n v="4225"/>
    <s v="CA-2018-108644"/>
    <x v="955"/>
    <d v="2018-10-03T00:00:00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4226"/>
    <s v="US-2016-102631"/>
    <x v="736"/>
    <d v="2016-12-17T00:00:00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x v="7"/>
    <x v="3658"/>
    <x v="2"/>
    <x v="0"/>
  </r>
  <r>
    <n v="4227"/>
    <s v="CA-2019-120327"/>
    <x v="343"/>
    <d v="2019-11-16T00:00:00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x v="0"/>
    <x v="2641"/>
    <x v="2"/>
    <x v="0"/>
  </r>
  <r>
    <n v="4228"/>
    <s v="CA-2017-154970"/>
    <x v="956"/>
    <d v="2017-01-10T00:00:00"/>
    <s v="Standard Class"/>
    <x v="256"/>
    <x v="256"/>
    <x v="2"/>
    <x v="0"/>
    <s v="Seattle"/>
    <x v="4"/>
    <n v="98103"/>
    <x v="1"/>
    <s v="FUR-CH-10003396"/>
    <x v="0"/>
    <x v="1"/>
    <s v="Global Deluxe Steno Chair"/>
    <x v="3242"/>
    <n v="1"/>
    <x v="2"/>
    <x v="3659"/>
    <x v="1"/>
    <x v="1"/>
  </r>
  <r>
    <n v="4229"/>
    <s v="CA-2018-113803"/>
    <x v="830"/>
    <d v="2018-03-26T00:00:00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x v="0"/>
    <x v="3660"/>
    <x v="2"/>
    <x v="0"/>
  </r>
  <r>
    <n v="4230"/>
    <s v="CA-2019-100223"/>
    <x v="957"/>
    <d v="2019-07-10T00:00:00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x v="7"/>
    <x v="3661"/>
    <x v="2"/>
    <x v="0"/>
  </r>
  <r>
    <n v="4231"/>
    <s v="CA-2019-100223"/>
    <x v="957"/>
    <d v="2019-07-10T00:00:00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x v="3"/>
    <x v="3662"/>
    <x v="2"/>
    <x v="0"/>
  </r>
  <r>
    <n v="4232"/>
    <s v="CA-2019-100223"/>
    <x v="957"/>
    <d v="2019-07-10T00:00:00"/>
    <s v="Standard Class"/>
    <x v="322"/>
    <x v="322"/>
    <x v="1"/>
    <x v="0"/>
    <s v="Dallas"/>
    <x v="5"/>
    <n v="75220"/>
    <x v="2"/>
    <s v="OFF-PA-10000232"/>
    <x v="1"/>
    <x v="10"/>
    <s v="Xerox 1975"/>
    <x v="12"/>
    <n v="3"/>
    <x v="2"/>
    <x v="906"/>
    <x v="2"/>
    <x v="0"/>
  </r>
  <r>
    <n v="4233"/>
    <s v="CA-2019-100223"/>
    <x v="957"/>
    <d v="2019-07-10T00:00:00"/>
    <s v="Standard Class"/>
    <x v="322"/>
    <x v="322"/>
    <x v="1"/>
    <x v="0"/>
    <s v="Dallas"/>
    <x v="5"/>
    <n v="75220"/>
    <x v="2"/>
    <s v="OFF-PA-10002195"/>
    <x v="1"/>
    <x v="10"/>
    <s v="Xerox 1966"/>
    <x v="277"/>
    <n v="6"/>
    <x v="2"/>
    <x v="3663"/>
    <x v="2"/>
    <x v="0"/>
  </r>
  <r>
    <n v="4234"/>
    <s v="CA-2019-100223"/>
    <x v="957"/>
    <d v="2019-07-10T00:00:00"/>
    <s v="Standard Class"/>
    <x v="322"/>
    <x v="322"/>
    <x v="1"/>
    <x v="0"/>
    <s v="Dallas"/>
    <x v="5"/>
    <n v="75220"/>
    <x v="2"/>
    <s v="OFF-BI-10004492"/>
    <x v="1"/>
    <x v="8"/>
    <s v="Tuf-Vin Binders"/>
    <x v="3246"/>
    <n v="1"/>
    <x v="3"/>
    <x v="3664"/>
    <x v="2"/>
    <x v="0"/>
  </r>
  <r>
    <n v="4235"/>
    <s v="CA-2016-168823"/>
    <x v="158"/>
    <d v="2016-09-24T00:00:00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x v="2"/>
    <x v="1448"/>
    <x v="3"/>
    <x v="0"/>
  </r>
  <r>
    <n v="4236"/>
    <s v="CA-2016-168823"/>
    <x v="158"/>
    <d v="2016-09-24T00:00:00"/>
    <s v="First Class"/>
    <x v="15"/>
    <x v="15"/>
    <x v="2"/>
    <x v="0"/>
    <s v="Philadelphia"/>
    <x v="9"/>
    <n v="19143"/>
    <x v="3"/>
    <s v="OFF-LA-10004425"/>
    <x v="1"/>
    <x v="2"/>
    <s v="Staple-on labels"/>
    <x v="3247"/>
    <n v="9"/>
    <x v="2"/>
    <x v="3665"/>
    <x v="3"/>
    <x v="0"/>
  </r>
  <r>
    <n v="4237"/>
    <s v="CA-2018-162404"/>
    <x v="310"/>
    <d v="2018-07-27T00:00:0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x v="3"/>
    <x v="3666"/>
    <x v="2"/>
    <x v="0"/>
  </r>
  <r>
    <n v="4238"/>
    <s v="CA-2019-104024"/>
    <x v="635"/>
    <d v="2019-09-03T00:00:00"/>
    <s v="Second Class"/>
    <x v="550"/>
    <x v="550"/>
    <x v="1"/>
    <x v="0"/>
    <s v="Philadelphia"/>
    <x v="9"/>
    <n v="19134"/>
    <x v="3"/>
    <s v="OFF-AR-10001972"/>
    <x v="1"/>
    <x v="6"/>
    <s v="Newell 323"/>
    <x v="3249"/>
    <n v="7"/>
    <x v="2"/>
    <x v="3667"/>
    <x v="3"/>
    <x v="0"/>
  </r>
  <r>
    <n v="4239"/>
    <s v="CA-2019-147144"/>
    <x v="606"/>
    <d v="2019-03-28T00:00:00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x v="0"/>
    <x v="3668"/>
    <x v="1"/>
    <x v="0"/>
  </r>
  <r>
    <n v="4240"/>
    <s v="CA-2019-158673"/>
    <x v="614"/>
    <d v="2020-01-04T00:00:00"/>
    <s v="Standard Class"/>
    <x v="33"/>
    <x v="33"/>
    <x v="1"/>
    <x v="0"/>
    <s v="Grand Rapids"/>
    <x v="12"/>
    <n v="49505"/>
    <x v="2"/>
    <s v="OFF-PA-10000994"/>
    <x v="1"/>
    <x v="10"/>
    <s v="Xerox 1915"/>
    <x v="1441"/>
    <n v="2"/>
    <x v="0"/>
    <x v="1517"/>
    <x v="2"/>
    <x v="0"/>
  </r>
  <r>
    <n v="4241"/>
    <s v="CA-2016-133704"/>
    <x v="59"/>
    <d v="2016-09-26T00:00:00"/>
    <s v="Standard Class"/>
    <x v="671"/>
    <x v="671"/>
    <x v="2"/>
    <x v="0"/>
    <s v="Los Angeles"/>
    <x v="1"/>
    <n v="90004"/>
    <x v="1"/>
    <s v="OFF-AP-10001366"/>
    <x v="1"/>
    <x v="9"/>
    <s v="Staple holder"/>
    <x v="2911"/>
    <n v="4"/>
    <x v="0"/>
    <x v="3669"/>
    <x v="1"/>
    <x v="0"/>
  </r>
  <r>
    <n v="4242"/>
    <s v="CA-2016-133704"/>
    <x v="59"/>
    <d v="2016-09-26T00:00:00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x v="3251"/>
    <n v="3"/>
    <x v="2"/>
    <x v="3670"/>
    <x v="1"/>
    <x v="0"/>
  </r>
  <r>
    <n v="4243"/>
    <s v="CA-2018-159142"/>
    <x v="958"/>
    <d v="2018-04-05T00:00:00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x v="145"/>
    <n v="3"/>
    <x v="0"/>
    <x v="147"/>
    <x v="0"/>
    <x v="0"/>
  </r>
  <r>
    <n v="4244"/>
    <s v="CA-2018-159142"/>
    <x v="958"/>
    <d v="2018-04-05T00:00:00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x v="0"/>
    <x v="0"/>
  </r>
  <r>
    <n v="4245"/>
    <s v="CA-2016-138436"/>
    <x v="959"/>
    <d v="2016-03-30T00:00:00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x v="0"/>
    <x v="3100"/>
    <x v="1"/>
    <x v="0"/>
  </r>
  <r>
    <n v="4246"/>
    <s v="CA-2019-117702"/>
    <x v="354"/>
    <d v="2019-12-04T00:00:00"/>
    <s v="Standard Class"/>
    <x v="60"/>
    <x v="60"/>
    <x v="2"/>
    <x v="0"/>
    <s v="Baltimore"/>
    <x v="39"/>
    <n v="21215"/>
    <x v="3"/>
    <s v="OFF-AR-10004582"/>
    <x v="1"/>
    <x v="6"/>
    <s v="BIC Brite Liner Grip Highlighters"/>
    <x v="3253"/>
    <n v="1"/>
    <x v="0"/>
    <x v="3672"/>
    <x v="3"/>
    <x v="0"/>
  </r>
  <r>
    <n v="4247"/>
    <s v="CA-2019-117702"/>
    <x v="354"/>
    <d v="2019-12-04T00:00:00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x v="0"/>
    <x v="617"/>
    <x v="3"/>
    <x v="0"/>
  </r>
  <r>
    <n v="4248"/>
    <s v="CA-2019-117702"/>
    <x v="354"/>
    <d v="2019-12-04T00:00:00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x v="3254"/>
    <n v="5"/>
    <x v="0"/>
    <x v="3673"/>
    <x v="3"/>
    <x v="0"/>
  </r>
  <r>
    <n v="4249"/>
    <s v="CA-2018-157336"/>
    <x v="49"/>
    <d v="2018-12-05T00:00:00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x v="0"/>
    <x v="3674"/>
    <x v="3"/>
    <x v="0"/>
  </r>
  <r>
    <n v="4250"/>
    <s v="CA-2018-157336"/>
    <x v="49"/>
    <d v="2018-12-05T00:00:00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x v="3256"/>
    <n v="4"/>
    <x v="0"/>
    <x v="3675"/>
    <x v="3"/>
    <x v="0"/>
  </r>
  <r>
    <n v="4251"/>
    <s v="CA-2016-168130"/>
    <x v="111"/>
    <d v="2016-09-19T00:00:00"/>
    <s v="Same Day"/>
    <x v="740"/>
    <x v="740"/>
    <x v="1"/>
    <x v="0"/>
    <s v="New York City"/>
    <x v="15"/>
    <n v="10011"/>
    <x v="3"/>
    <s v="FUR-CH-10000988"/>
    <x v="0"/>
    <x v="1"/>
    <s v="Hon Olson Stacker Stools"/>
    <x v="3257"/>
    <n v="7"/>
    <x v="9"/>
    <x v="3676"/>
    <x v="3"/>
    <x v="0"/>
  </r>
  <r>
    <n v="4252"/>
    <s v="CA-2017-155068"/>
    <x v="924"/>
    <d v="2017-10-23T00:00:00"/>
    <s v="Same Day"/>
    <x v="267"/>
    <x v="267"/>
    <x v="0"/>
    <x v="0"/>
    <s v="Lakeland"/>
    <x v="2"/>
    <n v="33801"/>
    <x v="0"/>
    <s v="TEC-PH-10004897"/>
    <x v="2"/>
    <x v="7"/>
    <s v="Mediabridge Sport Armband iPhone 5s"/>
    <x v="3258"/>
    <n v="7"/>
    <x v="2"/>
    <x v="3677"/>
    <x v="0"/>
    <x v="0"/>
  </r>
  <r>
    <n v="4253"/>
    <s v="CA-2017-155068"/>
    <x v="924"/>
    <d v="2017-10-23T00:00:00"/>
    <s v="Same Day"/>
    <x v="267"/>
    <x v="267"/>
    <x v="0"/>
    <x v="0"/>
    <s v="Lakeland"/>
    <x v="2"/>
    <n v="33801"/>
    <x v="0"/>
    <s v="OFF-AR-10002656"/>
    <x v="1"/>
    <x v="6"/>
    <s v="Sanford Liquid Accent Highlighters"/>
    <x v="1432"/>
    <n v="2"/>
    <x v="2"/>
    <x v="3678"/>
    <x v="0"/>
    <x v="0"/>
  </r>
  <r>
    <n v="4254"/>
    <s v="CA-2017-155068"/>
    <x v="924"/>
    <d v="2017-10-23T00:00:0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x v="2"/>
    <x v="3679"/>
    <x v="0"/>
    <x v="0"/>
  </r>
  <r>
    <n v="4255"/>
    <s v="CA-2019-163160"/>
    <x v="119"/>
    <d v="2019-10-16T00:00:00"/>
    <s v="First Class"/>
    <x v="59"/>
    <x v="59"/>
    <x v="0"/>
    <x v="0"/>
    <s v="Freeport"/>
    <x v="10"/>
    <n v="61032"/>
    <x v="2"/>
    <s v="OFF-PA-10003127"/>
    <x v="1"/>
    <x v="10"/>
    <s v="Easy-staple paper"/>
    <x v="930"/>
    <n v="3"/>
    <x v="2"/>
    <x v="964"/>
    <x v="2"/>
    <x v="0"/>
  </r>
  <r>
    <n v="4256"/>
    <s v="CA-2019-163160"/>
    <x v="119"/>
    <d v="2019-10-16T00:00:00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x v="3260"/>
    <n v="4"/>
    <x v="3"/>
    <x v="3680"/>
    <x v="2"/>
    <x v="0"/>
  </r>
  <r>
    <n v="4257"/>
    <s v="CA-2019-163160"/>
    <x v="119"/>
    <d v="2019-10-16T00:00:00"/>
    <s v="First Class"/>
    <x v="59"/>
    <x v="59"/>
    <x v="0"/>
    <x v="0"/>
    <s v="Freeport"/>
    <x v="10"/>
    <n v="61032"/>
    <x v="2"/>
    <s v="FUR-FU-10001424"/>
    <x v="0"/>
    <x v="5"/>
    <s v="Dax Clear Box Frame"/>
    <x v="3261"/>
    <n v="3"/>
    <x v="7"/>
    <x v="3681"/>
    <x v="2"/>
    <x v="0"/>
  </r>
  <r>
    <n v="4258"/>
    <s v="CA-2017-101924"/>
    <x v="406"/>
    <d v="2017-09-09T00:00:00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x v="1"/>
    <x v="0"/>
  </r>
  <r>
    <n v="4259"/>
    <s v="CA-2018-124793"/>
    <x v="560"/>
    <d v="2018-03-16T00:00:00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x v="3263"/>
    <n v="2"/>
    <x v="2"/>
    <x v="3683"/>
    <x v="1"/>
    <x v="0"/>
  </r>
  <r>
    <n v="4260"/>
    <s v="CA-2019-118367"/>
    <x v="960"/>
    <d v="2019-11-02T00:00:0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x v="0"/>
    <x v="3684"/>
    <x v="3"/>
    <x v="0"/>
  </r>
  <r>
    <n v="4261"/>
    <s v="CA-2019-164819"/>
    <x v="453"/>
    <d v="2019-10-19T00:00:00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x v="0"/>
    <x v="1251"/>
    <x v="3"/>
    <x v="0"/>
  </r>
  <r>
    <n v="4262"/>
    <s v="CA-2019-158344"/>
    <x v="783"/>
    <d v="2019-08-11T00:00:00"/>
    <s v="Standard Class"/>
    <x v="693"/>
    <x v="693"/>
    <x v="0"/>
    <x v="0"/>
    <s v="Moorhead"/>
    <x v="11"/>
    <n v="56560"/>
    <x v="2"/>
    <s v="TEC-AC-10002006"/>
    <x v="2"/>
    <x v="11"/>
    <s v="Memorex Micro Travel Drive 16 GB"/>
    <x v="1480"/>
    <n v="4"/>
    <x v="0"/>
    <x v="1559"/>
    <x v="2"/>
    <x v="0"/>
  </r>
  <r>
    <n v="4263"/>
    <s v="CA-2019-123351"/>
    <x v="296"/>
    <d v="2019-09-25T00:00:00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x v="0"/>
    <x v="3685"/>
    <x v="0"/>
    <x v="0"/>
  </r>
  <r>
    <n v="4264"/>
    <s v="CA-2019-110429"/>
    <x v="132"/>
    <d v="2019-11-08T00:00:00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x v="6"/>
    <x v="3686"/>
    <x v="3"/>
    <x v="0"/>
  </r>
  <r>
    <n v="4265"/>
    <s v="US-2018-131611"/>
    <x v="732"/>
    <d v="2018-11-09T00:00:00"/>
    <s v="Standard Class"/>
    <x v="212"/>
    <x v="212"/>
    <x v="0"/>
    <x v="0"/>
    <s v="Houston"/>
    <x v="5"/>
    <n v="77036"/>
    <x v="2"/>
    <s v="FUR-TA-10002774"/>
    <x v="0"/>
    <x v="3"/>
    <s v="Laminate Occasional Tables"/>
    <x v="3267"/>
    <n v="8"/>
    <x v="4"/>
    <x v="3687"/>
    <x v="2"/>
    <x v="0"/>
  </r>
  <r>
    <n v="4266"/>
    <s v="US-2018-131611"/>
    <x v="732"/>
    <d v="2018-11-09T00:00:00"/>
    <s v="Standard Class"/>
    <x v="212"/>
    <x v="212"/>
    <x v="0"/>
    <x v="0"/>
    <s v="Houston"/>
    <x v="5"/>
    <n v="77036"/>
    <x v="2"/>
    <s v="OFF-BI-10004364"/>
    <x v="1"/>
    <x v="8"/>
    <s v="Storex Dura Pro Binders"/>
    <x v="3019"/>
    <n v="3"/>
    <x v="3"/>
    <x v="3369"/>
    <x v="2"/>
    <x v="0"/>
  </r>
  <r>
    <n v="4267"/>
    <s v="US-2018-131611"/>
    <x v="732"/>
    <d v="2018-11-09T00:00:00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x v="8"/>
    <x v="2172"/>
    <x v="2"/>
    <x v="0"/>
  </r>
  <r>
    <n v="4268"/>
    <s v="US-2018-131611"/>
    <x v="732"/>
    <d v="2018-11-09T00:00:00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x v="3268"/>
    <n v="3"/>
    <x v="3"/>
    <x v="3688"/>
    <x v="2"/>
    <x v="0"/>
  </r>
  <r>
    <n v="4269"/>
    <s v="US-2018-131611"/>
    <x v="732"/>
    <d v="2018-11-09T00:00:00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x v="2"/>
    <x v="3689"/>
    <x v="2"/>
    <x v="0"/>
  </r>
  <r>
    <n v="4270"/>
    <s v="US-2019-124821"/>
    <x v="643"/>
    <d v="2019-06-29T00:00:00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x v="0"/>
    <x v="3690"/>
    <x v="1"/>
    <x v="0"/>
  </r>
  <r>
    <n v="4271"/>
    <s v="CA-2017-166975"/>
    <x v="650"/>
    <d v="2017-11-30T00:00:00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x v="2"/>
    <x v="3691"/>
    <x v="0"/>
    <x v="0"/>
  </r>
  <r>
    <n v="4272"/>
    <s v="CA-2018-123806"/>
    <x v="390"/>
    <d v="2018-11-27T00:00:00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x v="0"/>
    <x v="3692"/>
    <x v="3"/>
    <x v="0"/>
  </r>
  <r>
    <n v="4273"/>
    <s v="US-2019-158505"/>
    <x v="246"/>
    <d v="2019-07-21T00:00:00"/>
    <s v="Same Day"/>
    <x v="227"/>
    <x v="227"/>
    <x v="0"/>
    <x v="0"/>
    <s v="Murray"/>
    <x v="7"/>
    <n v="84107"/>
    <x v="1"/>
    <s v="TEC-PH-10004071"/>
    <x v="2"/>
    <x v="7"/>
    <s v="PayAnywhere Card Reader"/>
    <x v="3272"/>
    <n v="9"/>
    <x v="2"/>
    <x v="3693"/>
    <x v="1"/>
    <x v="0"/>
  </r>
  <r>
    <n v="4274"/>
    <s v="US-2019-158505"/>
    <x v="246"/>
    <d v="2019-07-21T00:00:00"/>
    <s v="Same Day"/>
    <x v="227"/>
    <x v="227"/>
    <x v="0"/>
    <x v="0"/>
    <s v="Murray"/>
    <x v="7"/>
    <n v="84107"/>
    <x v="1"/>
    <s v="OFF-AR-10001044"/>
    <x v="1"/>
    <x v="6"/>
    <s v="BOSTON Ranger #55 Pencil Sharpener, Black"/>
    <x v="2467"/>
    <n v="1"/>
    <x v="0"/>
    <x v="2700"/>
    <x v="1"/>
    <x v="0"/>
  </r>
  <r>
    <n v="4275"/>
    <s v="CA-2017-142692"/>
    <x v="924"/>
    <d v="2017-10-28T00:00:00"/>
    <s v="Standard Class"/>
    <x v="122"/>
    <x v="122"/>
    <x v="1"/>
    <x v="0"/>
    <s v="Seattle"/>
    <x v="4"/>
    <n v="98105"/>
    <x v="1"/>
    <s v="OFF-BI-10004140"/>
    <x v="1"/>
    <x v="8"/>
    <s v="Avery Non-Stick Binders"/>
    <x v="3273"/>
    <n v="1"/>
    <x v="2"/>
    <x v="3694"/>
    <x v="1"/>
    <x v="0"/>
  </r>
  <r>
    <n v="4276"/>
    <s v="CA-2017-123456"/>
    <x v="584"/>
    <d v="2017-07-13T00:00:0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x v="3"/>
    <x v="3695"/>
    <x v="2"/>
    <x v="0"/>
  </r>
  <r>
    <n v="4277"/>
    <s v="CA-2019-151358"/>
    <x v="238"/>
    <d v="2019-08-22T00:00:00"/>
    <s v="Standard Class"/>
    <x v="376"/>
    <x v="376"/>
    <x v="2"/>
    <x v="0"/>
    <s v="Seattle"/>
    <x v="4"/>
    <n v="98105"/>
    <x v="1"/>
    <s v="OFF-ST-10000046"/>
    <x v="1"/>
    <x v="4"/>
    <s v="Fellowes Super Stor/Drawer Files"/>
    <x v="2144"/>
    <n v="2"/>
    <x v="0"/>
    <x v="2310"/>
    <x v="1"/>
    <x v="0"/>
  </r>
  <r>
    <n v="4278"/>
    <s v="US-2018-107440"/>
    <x v="947"/>
    <d v="2018-04-20T00:00:00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x v="0"/>
    <x v="3696"/>
    <x v="3"/>
    <x v="0"/>
  </r>
  <r>
    <n v="4279"/>
    <s v="US-2018-107440"/>
    <x v="947"/>
    <d v="2018-04-20T00:00:00"/>
    <s v="Standard Class"/>
    <x v="740"/>
    <x v="740"/>
    <x v="1"/>
    <x v="0"/>
    <s v="Lakewood"/>
    <x v="30"/>
    <n v="8701"/>
    <x v="3"/>
    <s v="FUR-FU-10000550"/>
    <x v="0"/>
    <x v="5"/>
    <s v="Stacking Trays by OIC"/>
    <x v="745"/>
    <n v="2"/>
    <x v="0"/>
    <x v="3697"/>
    <x v="3"/>
    <x v="0"/>
  </r>
  <r>
    <n v="4280"/>
    <s v="US-2018-107440"/>
    <x v="947"/>
    <d v="2018-04-20T00:00:00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x v="3276"/>
    <n v="5"/>
    <x v="0"/>
    <x v="3698"/>
    <x v="3"/>
    <x v="0"/>
  </r>
  <r>
    <n v="4281"/>
    <s v="CA-2016-166989"/>
    <x v="687"/>
    <d v="2016-11-18T00:00:00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4282"/>
    <s v="CA-2016-166989"/>
    <x v="687"/>
    <d v="2016-11-18T00:00:00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x v="3277"/>
    <n v="2"/>
    <x v="9"/>
    <x v="3699"/>
    <x v="3"/>
    <x v="0"/>
  </r>
  <r>
    <n v="4283"/>
    <s v="CA-2016-103100"/>
    <x v="414"/>
    <d v="2016-12-23T00:00:00"/>
    <s v="First Class"/>
    <x v="455"/>
    <x v="455"/>
    <x v="0"/>
    <x v="0"/>
    <s v="Indianapolis"/>
    <x v="14"/>
    <n v="46203"/>
    <x v="2"/>
    <s v="OFF-LA-10003720"/>
    <x v="1"/>
    <x v="2"/>
    <s v="Avery 487"/>
    <x v="1175"/>
    <n v="1"/>
    <x v="0"/>
    <x v="1220"/>
    <x v="2"/>
    <x v="0"/>
  </r>
  <r>
    <n v="4284"/>
    <s v="CA-2016-103100"/>
    <x v="414"/>
    <d v="2016-12-23T00:00:00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x v="0"/>
    <x v="3700"/>
    <x v="2"/>
    <x v="0"/>
  </r>
  <r>
    <n v="4285"/>
    <s v="CA-2017-105690"/>
    <x v="82"/>
    <d v="2017-11-26T00:00:00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x v="8"/>
    <x v="3701"/>
    <x v="2"/>
    <x v="0"/>
  </r>
  <r>
    <n v="4286"/>
    <s v="CA-2017-105690"/>
    <x v="82"/>
    <d v="2017-11-26T00:00:00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x v="2"/>
    <x v="3702"/>
    <x v="2"/>
    <x v="0"/>
  </r>
  <r>
    <n v="4287"/>
    <s v="CA-2017-105690"/>
    <x v="82"/>
    <d v="2017-11-26T00:00:00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x v="2913"/>
    <n v="1"/>
    <x v="2"/>
    <x v="3243"/>
    <x v="2"/>
    <x v="0"/>
  </r>
  <r>
    <n v="4288"/>
    <s v="CA-2019-127516"/>
    <x v="116"/>
    <d v="2020-01-03T00:00:00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x v="2"/>
    <x v="2552"/>
    <x v="0"/>
    <x v="0"/>
  </r>
  <r>
    <n v="4289"/>
    <s v="US-2017-117184"/>
    <x v="961"/>
    <d v="2017-05-21T00:00:00"/>
    <s v="Standard Class"/>
    <x v="21"/>
    <x v="21"/>
    <x v="1"/>
    <x v="0"/>
    <s v="Houston"/>
    <x v="5"/>
    <n v="77095"/>
    <x v="2"/>
    <s v="OFF-BI-10002082"/>
    <x v="1"/>
    <x v="8"/>
    <s v="GBC Twin Loop Wire Binding Elements"/>
    <x v="3281"/>
    <n v="5"/>
    <x v="3"/>
    <x v="3703"/>
    <x v="2"/>
    <x v="0"/>
  </r>
  <r>
    <n v="4290"/>
    <s v="US-2017-117184"/>
    <x v="961"/>
    <d v="2017-05-21T00:00:00"/>
    <s v="Standard Class"/>
    <x v="21"/>
    <x v="21"/>
    <x v="1"/>
    <x v="0"/>
    <s v="Houston"/>
    <x v="5"/>
    <n v="77095"/>
    <x v="2"/>
    <s v="OFF-PA-10002250"/>
    <x v="1"/>
    <x v="10"/>
    <s v="Things To Do Today Pad"/>
    <x v="3282"/>
    <n v="3"/>
    <x v="2"/>
    <x v="3704"/>
    <x v="2"/>
    <x v="0"/>
  </r>
  <r>
    <n v="4291"/>
    <s v="CA-2019-102407"/>
    <x v="34"/>
    <d v="2019-12-13T00:00:00"/>
    <s v="Second Class"/>
    <x v="401"/>
    <x v="401"/>
    <x v="2"/>
    <x v="0"/>
    <s v="Los Angeles"/>
    <x v="1"/>
    <n v="90004"/>
    <x v="1"/>
    <s v="OFF-AR-10000122"/>
    <x v="1"/>
    <x v="6"/>
    <s v="Newell 314"/>
    <x v="954"/>
    <n v="2"/>
    <x v="0"/>
    <x v="3273"/>
    <x v="1"/>
    <x v="0"/>
  </r>
  <r>
    <n v="4292"/>
    <s v="CA-2019-102407"/>
    <x v="34"/>
    <d v="2019-12-13T00:00:00"/>
    <s v="Second Class"/>
    <x v="401"/>
    <x v="401"/>
    <x v="2"/>
    <x v="0"/>
    <s v="Los Angeles"/>
    <x v="1"/>
    <n v="90004"/>
    <x v="1"/>
    <s v="FUR-TA-10003748"/>
    <x v="0"/>
    <x v="3"/>
    <s v="Bevis 36 x 72 Conference Tables"/>
    <x v="3283"/>
    <n v="9"/>
    <x v="2"/>
    <x v="3705"/>
    <x v="1"/>
    <x v="0"/>
  </r>
  <r>
    <n v="4293"/>
    <s v="CA-2019-102407"/>
    <x v="34"/>
    <d v="2019-12-13T00:00:00"/>
    <s v="Second Class"/>
    <x v="401"/>
    <x v="401"/>
    <x v="2"/>
    <x v="0"/>
    <s v="Los Angeles"/>
    <x v="1"/>
    <n v="90004"/>
    <x v="1"/>
    <s v="OFF-AP-10001394"/>
    <x v="1"/>
    <x v="9"/>
    <s v="Harmony Air Purifier"/>
    <x v="3284"/>
    <n v="1"/>
    <x v="0"/>
    <x v="3706"/>
    <x v="1"/>
    <x v="0"/>
  </r>
  <r>
    <n v="4294"/>
    <s v="CA-2019-130967"/>
    <x v="434"/>
    <d v="2019-03-16T00:00:00"/>
    <s v="Standard Class"/>
    <x v="12"/>
    <x v="12"/>
    <x v="0"/>
    <x v="0"/>
    <s v="Philadelphia"/>
    <x v="9"/>
    <n v="19140"/>
    <x v="3"/>
    <s v="TEC-PH-10004896"/>
    <x v="2"/>
    <x v="7"/>
    <s v="Nokia Lumia 521 (T-Mobile)"/>
    <x v="3285"/>
    <n v="3"/>
    <x v="10"/>
    <x v="3707"/>
    <x v="3"/>
    <x v="0"/>
  </r>
  <r>
    <n v="4295"/>
    <s v="CA-2019-101581"/>
    <x v="760"/>
    <d v="2019-10-27T00:00:00"/>
    <s v="Standard Class"/>
    <x v="694"/>
    <x v="694"/>
    <x v="1"/>
    <x v="0"/>
    <s v="Redmond"/>
    <x v="21"/>
    <n v="97756"/>
    <x v="1"/>
    <s v="FUR-TA-10002607"/>
    <x v="0"/>
    <x v="3"/>
    <s v="KI Conference Tables"/>
    <x v="237"/>
    <n v="5"/>
    <x v="5"/>
    <x v="239"/>
    <x v="1"/>
    <x v="0"/>
  </r>
  <r>
    <n v="4296"/>
    <s v="CA-2019-169124"/>
    <x v="445"/>
    <d v="2019-07-10T00:00:00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x v="0"/>
    <x v="3708"/>
    <x v="1"/>
    <x v="0"/>
  </r>
  <r>
    <n v="4297"/>
    <s v="CA-2019-117261"/>
    <x v="507"/>
    <d v="2019-09-10T00:00:00"/>
    <s v="Standard Class"/>
    <x v="260"/>
    <x v="260"/>
    <x v="1"/>
    <x v="0"/>
    <s v="Los Angeles"/>
    <x v="1"/>
    <n v="90032"/>
    <x v="1"/>
    <s v="OFF-ST-10000419"/>
    <x v="1"/>
    <x v="4"/>
    <s v="Rogers Jumbo File, Granite"/>
    <x v="3287"/>
    <n v="4"/>
    <x v="0"/>
    <x v="3709"/>
    <x v="1"/>
    <x v="0"/>
  </r>
  <r>
    <n v="4298"/>
    <s v="CA-2019-129021"/>
    <x v="962"/>
    <d v="2019-08-26T00:00:00"/>
    <s v="Second Class"/>
    <x v="138"/>
    <x v="138"/>
    <x v="0"/>
    <x v="0"/>
    <s v="Tallahassee"/>
    <x v="2"/>
    <n v="32303"/>
    <x v="0"/>
    <s v="TEC-PH-10001459"/>
    <x v="2"/>
    <x v="7"/>
    <s v="Samsung Galaxy Mega 6.3"/>
    <x v="3288"/>
    <n v="13"/>
    <x v="2"/>
    <x v="3710"/>
    <x v="0"/>
    <x v="0"/>
  </r>
  <r>
    <n v="4299"/>
    <s v="CA-2019-129021"/>
    <x v="962"/>
    <d v="2019-08-26T00:00:00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x v="2"/>
    <x v="2152"/>
    <x v="0"/>
    <x v="0"/>
  </r>
  <r>
    <n v="4300"/>
    <s v="CA-2019-129021"/>
    <x v="962"/>
    <d v="2019-08-26T00:00:00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x v="0"/>
    <x v="0"/>
  </r>
  <r>
    <n v="4301"/>
    <s v="CA-2019-129021"/>
    <x v="962"/>
    <d v="2019-08-26T00:00:00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x v="2"/>
    <x v="3712"/>
    <x v="0"/>
    <x v="0"/>
  </r>
  <r>
    <n v="4302"/>
    <s v="CA-2019-129021"/>
    <x v="962"/>
    <d v="2019-08-26T00:00:00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x v="2"/>
    <x v="3713"/>
    <x v="0"/>
    <x v="0"/>
  </r>
  <r>
    <n v="4303"/>
    <s v="CA-2016-123253"/>
    <x v="963"/>
    <d v="2016-08-25T00:00:00"/>
    <s v="Second Class"/>
    <x v="368"/>
    <x v="368"/>
    <x v="2"/>
    <x v="0"/>
    <s v="Lakewood"/>
    <x v="24"/>
    <n v="44107"/>
    <x v="3"/>
    <s v="OFF-AR-10002804"/>
    <x v="1"/>
    <x v="6"/>
    <s v="Faber Castell Col-Erase Pencils"/>
    <x v="2970"/>
    <n v="1"/>
    <x v="2"/>
    <x v="3314"/>
    <x v="3"/>
    <x v="1"/>
  </r>
  <r>
    <n v="4304"/>
    <s v="CA-2018-121601"/>
    <x v="964"/>
    <d v="2018-10-04T00:00:00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x v="3291"/>
    <n v="7"/>
    <x v="2"/>
    <x v="3714"/>
    <x v="2"/>
    <x v="0"/>
  </r>
  <r>
    <n v="4305"/>
    <s v="CA-2016-162278"/>
    <x v="965"/>
    <d v="2016-10-30T00:00:00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x v="3292"/>
    <n v="4"/>
    <x v="0"/>
    <x v="3715"/>
    <x v="1"/>
    <x v="0"/>
  </r>
  <r>
    <n v="4306"/>
    <s v="CA-2016-162278"/>
    <x v="965"/>
    <d v="2016-10-30T00:00:00"/>
    <s v="Second Class"/>
    <x v="738"/>
    <x v="738"/>
    <x v="0"/>
    <x v="0"/>
    <s v="Seattle"/>
    <x v="4"/>
    <n v="98105"/>
    <x v="1"/>
    <s v="TEC-PH-10000526"/>
    <x v="2"/>
    <x v="7"/>
    <s v="Vtech CS6719"/>
    <x v="3293"/>
    <n v="5"/>
    <x v="2"/>
    <x v="3716"/>
    <x v="1"/>
    <x v="0"/>
  </r>
  <r>
    <n v="4307"/>
    <s v="CA-2018-161095"/>
    <x v="931"/>
    <d v="2018-06-28T00:00:00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x v="2"/>
    <x v="3717"/>
    <x v="1"/>
    <x v="0"/>
  </r>
  <r>
    <n v="4308"/>
    <s v="CA-2018-161095"/>
    <x v="931"/>
    <d v="2018-06-28T00:00:00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x v="2"/>
    <x v="3718"/>
    <x v="1"/>
    <x v="0"/>
  </r>
  <r>
    <n v="4309"/>
    <s v="CA-2016-125829"/>
    <x v="130"/>
    <d v="2016-11-11T00:00:00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x v="3296"/>
    <n v="7"/>
    <x v="2"/>
    <x v="3719"/>
    <x v="1"/>
    <x v="0"/>
  </r>
  <r>
    <n v="4310"/>
    <s v="CA-2016-125829"/>
    <x v="130"/>
    <d v="2016-11-11T00:00:00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x v="3297"/>
    <n v="4"/>
    <x v="2"/>
    <x v="3720"/>
    <x v="1"/>
    <x v="0"/>
  </r>
  <r>
    <n v="4311"/>
    <s v="CA-2016-125829"/>
    <x v="130"/>
    <d v="2016-11-11T00:00:00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x v="1462"/>
    <n v="3"/>
    <x v="2"/>
    <x v="3721"/>
    <x v="1"/>
    <x v="0"/>
  </r>
  <r>
    <n v="4312"/>
    <s v="CA-2016-125829"/>
    <x v="130"/>
    <d v="2016-11-11T00:00:00"/>
    <s v="Standard Class"/>
    <x v="576"/>
    <x v="576"/>
    <x v="0"/>
    <x v="0"/>
    <s v="Los Angeles"/>
    <x v="1"/>
    <n v="90045"/>
    <x v="1"/>
    <s v="OFF-PA-10000223"/>
    <x v="1"/>
    <x v="10"/>
    <s v="Xerox 2000"/>
    <x v="541"/>
    <n v="3"/>
    <x v="0"/>
    <x v="551"/>
    <x v="1"/>
    <x v="0"/>
  </r>
  <r>
    <n v="4313"/>
    <s v="CA-2016-125829"/>
    <x v="130"/>
    <d v="2016-11-11T00:00:00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x v="3298"/>
    <n v="4"/>
    <x v="2"/>
    <x v="3722"/>
    <x v="1"/>
    <x v="0"/>
  </r>
  <r>
    <n v="4314"/>
    <s v="CA-2016-123127"/>
    <x v="78"/>
    <d v="2016-09-12T00:00:00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x v="0"/>
    <x v="3723"/>
    <x v="3"/>
    <x v="0"/>
  </r>
  <r>
    <n v="4315"/>
    <s v="CA-2017-115945"/>
    <x v="608"/>
    <d v="2017-07-01T00:00:00"/>
    <s v="Standard Class"/>
    <x v="269"/>
    <x v="269"/>
    <x v="0"/>
    <x v="0"/>
    <s v="Los Angeles"/>
    <x v="1"/>
    <n v="90045"/>
    <x v="1"/>
    <s v="OFF-AR-10004062"/>
    <x v="1"/>
    <x v="6"/>
    <s v="Staples in misc. colors"/>
    <x v="3300"/>
    <n v="2"/>
    <x v="0"/>
    <x v="3724"/>
    <x v="1"/>
    <x v="0"/>
  </r>
  <r>
    <n v="4316"/>
    <s v="CA-2017-115945"/>
    <x v="608"/>
    <d v="2017-07-01T00:00:00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x v="2"/>
    <x v="1529"/>
    <x v="1"/>
    <x v="0"/>
  </r>
  <r>
    <n v="4317"/>
    <s v="CA-2017-115945"/>
    <x v="608"/>
    <d v="2017-07-01T00:00:00"/>
    <s v="Standard Class"/>
    <x v="269"/>
    <x v="269"/>
    <x v="0"/>
    <x v="0"/>
    <s v="Los Angeles"/>
    <x v="1"/>
    <n v="90045"/>
    <x v="1"/>
    <s v="OFF-ST-10001963"/>
    <x v="1"/>
    <x v="4"/>
    <s v="Tennsco Regal Shelving Units"/>
    <x v="3301"/>
    <n v="3"/>
    <x v="0"/>
    <x v="3725"/>
    <x v="1"/>
    <x v="0"/>
  </r>
  <r>
    <n v="4318"/>
    <s v="CA-2017-136735"/>
    <x v="353"/>
    <d v="2017-08-02T00:00:00"/>
    <s v="Standard Class"/>
    <x v="66"/>
    <x v="66"/>
    <x v="0"/>
    <x v="0"/>
    <s v="San Francisco"/>
    <x v="1"/>
    <n v="94110"/>
    <x v="1"/>
    <s v="OFF-EN-10002230"/>
    <x v="1"/>
    <x v="12"/>
    <s v="Airmail Envelopes"/>
    <x v="3302"/>
    <n v="2"/>
    <x v="0"/>
    <x v="3726"/>
    <x v="1"/>
    <x v="0"/>
  </r>
  <r>
    <n v="4319"/>
    <s v="US-2019-136189"/>
    <x v="226"/>
    <d v="2019-12-11T00:00:00"/>
    <s v="Standard Class"/>
    <x v="290"/>
    <x v="290"/>
    <x v="0"/>
    <x v="0"/>
    <s v="Richmond"/>
    <x v="17"/>
    <n v="23223"/>
    <x v="0"/>
    <s v="FUR-FU-10000175"/>
    <x v="0"/>
    <x v="5"/>
    <s v="DAX Wood Document Frame."/>
    <x v="3303"/>
    <n v="6"/>
    <x v="0"/>
    <x v="3727"/>
    <x v="0"/>
    <x v="0"/>
  </r>
  <r>
    <n v="4320"/>
    <s v="CA-2016-152345"/>
    <x v="282"/>
    <d v="2017-01-03T00:00:00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x v="112"/>
    <n v="3"/>
    <x v="2"/>
    <x v="3728"/>
    <x v="1"/>
    <x v="1"/>
  </r>
  <r>
    <n v="4321"/>
    <s v="CA-2016-152345"/>
    <x v="282"/>
    <d v="2017-01-03T00:00:00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x v="0"/>
    <x v="3729"/>
    <x v="1"/>
    <x v="1"/>
  </r>
  <r>
    <n v="4322"/>
    <s v="US-2017-147662"/>
    <x v="966"/>
    <d v="2017-02-19T00:00:00"/>
    <s v="Standard Class"/>
    <x v="41"/>
    <x v="41"/>
    <x v="0"/>
    <x v="0"/>
    <s v="Akron"/>
    <x v="24"/>
    <n v="44312"/>
    <x v="3"/>
    <s v="OFF-BI-10001658"/>
    <x v="1"/>
    <x v="8"/>
    <s v="GBC Standard Therm-A-Bind Covers"/>
    <x v="478"/>
    <n v="2"/>
    <x v="6"/>
    <x v="489"/>
    <x v="3"/>
    <x v="0"/>
  </r>
  <r>
    <n v="4323"/>
    <s v="US-2017-147662"/>
    <x v="966"/>
    <d v="2017-02-19T00:00:00"/>
    <s v="Standard Class"/>
    <x v="41"/>
    <x v="41"/>
    <x v="0"/>
    <x v="0"/>
    <s v="Akron"/>
    <x v="24"/>
    <n v="44312"/>
    <x v="3"/>
    <s v="TEC-PH-10002834"/>
    <x v="2"/>
    <x v="7"/>
    <s v="Google Nexus 5"/>
    <x v="3305"/>
    <n v="3"/>
    <x v="10"/>
    <x v="3730"/>
    <x v="3"/>
    <x v="0"/>
  </r>
  <r>
    <n v="4324"/>
    <s v="US-2017-147662"/>
    <x v="966"/>
    <d v="2017-02-19T00:00:00"/>
    <s v="Standard Class"/>
    <x v="41"/>
    <x v="41"/>
    <x v="0"/>
    <x v="0"/>
    <s v="Akron"/>
    <x v="24"/>
    <n v="44312"/>
    <x v="3"/>
    <s v="OFF-BI-10002160"/>
    <x v="1"/>
    <x v="8"/>
    <s v="Acco Hanging Data Binders"/>
    <x v="3306"/>
    <n v="2"/>
    <x v="6"/>
    <x v="3731"/>
    <x v="3"/>
    <x v="0"/>
  </r>
  <r>
    <n v="4325"/>
    <s v="US-2017-147662"/>
    <x v="966"/>
    <d v="2017-02-19T00:00:00"/>
    <s v="Standard Class"/>
    <x v="41"/>
    <x v="41"/>
    <x v="0"/>
    <x v="0"/>
    <s v="Akron"/>
    <x v="24"/>
    <n v="44312"/>
    <x v="3"/>
    <s v="OFF-AR-10004999"/>
    <x v="1"/>
    <x v="6"/>
    <s v="Newell 315"/>
    <x v="646"/>
    <n v="3"/>
    <x v="2"/>
    <x v="3732"/>
    <x v="3"/>
    <x v="0"/>
  </r>
  <r>
    <n v="4326"/>
    <s v="US-2017-147662"/>
    <x v="966"/>
    <d v="2017-02-19T00:00:00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x v="981"/>
    <n v="3"/>
    <x v="2"/>
    <x v="3733"/>
    <x v="3"/>
    <x v="0"/>
  </r>
  <r>
    <n v="4327"/>
    <s v="CA-2018-153346"/>
    <x v="967"/>
    <d v="2018-01-27T00:00:0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x v="3307"/>
    <n v="3"/>
    <x v="0"/>
    <x v="3734"/>
    <x v="3"/>
    <x v="0"/>
  </r>
  <r>
    <n v="4328"/>
    <s v="CA-2018-153346"/>
    <x v="967"/>
    <d v="2018-01-27T00:00:0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x v="0"/>
    <x v="3735"/>
    <x v="3"/>
    <x v="0"/>
  </r>
  <r>
    <n v="4329"/>
    <s v="CA-2019-118360"/>
    <x v="719"/>
    <d v="2019-04-07T00:00:00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x v="0"/>
    <x v="3736"/>
    <x v="3"/>
    <x v="0"/>
  </r>
  <r>
    <n v="4330"/>
    <s v="CA-2019-149853"/>
    <x v="621"/>
    <d v="2019-10-09T00:00:00"/>
    <s v="Standard Class"/>
    <x v="138"/>
    <x v="138"/>
    <x v="0"/>
    <x v="0"/>
    <s v="Hialeah"/>
    <x v="2"/>
    <n v="33012"/>
    <x v="0"/>
    <s v="OFF-PA-10000556"/>
    <x v="1"/>
    <x v="10"/>
    <s v="Xerox 208"/>
    <x v="12"/>
    <n v="3"/>
    <x v="2"/>
    <x v="12"/>
    <x v="0"/>
    <x v="0"/>
  </r>
  <r>
    <n v="4331"/>
    <s v="CA-2019-149853"/>
    <x v="621"/>
    <d v="2019-10-09T00:00:00"/>
    <s v="Standard Class"/>
    <x v="138"/>
    <x v="138"/>
    <x v="0"/>
    <x v="0"/>
    <s v="Hialeah"/>
    <x v="2"/>
    <n v="33012"/>
    <x v="0"/>
    <s v="OFF-AP-10000804"/>
    <x v="1"/>
    <x v="9"/>
    <s v="Hoover Portapower Portable Vacuum"/>
    <x v="1429"/>
    <n v="5"/>
    <x v="2"/>
    <x v="3737"/>
    <x v="0"/>
    <x v="0"/>
  </r>
  <r>
    <n v="4332"/>
    <s v="CA-2019-107909"/>
    <x v="853"/>
    <d v="2019-09-06T00:00:00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x v="0"/>
    <x v="86"/>
    <x v="1"/>
    <x v="0"/>
  </r>
  <r>
    <n v="4333"/>
    <s v="CA-2019-107909"/>
    <x v="853"/>
    <d v="2019-09-06T00:00:00"/>
    <s v="Standard Class"/>
    <x v="286"/>
    <x v="286"/>
    <x v="0"/>
    <x v="0"/>
    <s v="Redmond"/>
    <x v="4"/>
    <n v="98052"/>
    <x v="1"/>
    <s v="OFF-BI-10003476"/>
    <x v="1"/>
    <x v="8"/>
    <s v="Avery Metallic Poly Binders"/>
    <x v="3310"/>
    <n v="5"/>
    <x v="2"/>
    <x v="3738"/>
    <x v="1"/>
    <x v="0"/>
  </r>
  <r>
    <n v="4334"/>
    <s v="CA-2017-112375"/>
    <x v="379"/>
    <d v="2017-12-27T00:00:00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x v="3311"/>
    <n v="6"/>
    <x v="2"/>
    <x v="3739"/>
    <x v="0"/>
    <x v="0"/>
  </r>
  <r>
    <n v="4335"/>
    <s v="CA-2017-112375"/>
    <x v="379"/>
    <d v="2017-12-27T00:00:00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x v="2"/>
    <x v="3740"/>
    <x v="0"/>
    <x v="0"/>
  </r>
  <r>
    <n v="4336"/>
    <s v="CA-2017-154795"/>
    <x v="139"/>
    <d v="2017-12-24T00:00:0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x v="2418"/>
    <n v="1"/>
    <x v="2"/>
    <x v="2752"/>
    <x v="1"/>
    <x v="0"/>
  </r>
  <r>
    <n v="4337"/>
    <s v="CA-2017-154795"/>
    <x v="139"/>
    <d v="2017-12-24T00:00:0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x v="325"/>
    <n v="2"/>
    <x v="2"/>
    <x v="2606"/>
    <x v="1"/>
    <x v="0"/>
  </r>
  <r>
    <n v="4338"/>
    <s v="CA-2017-125234"/>
    <x v="154"/>
    <d v="2017-12-01T00:00:00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x v="0"/>
    <x v="3741"/>
    <x v="1"/>
    <x v="0"/>
  </r>
  <r>
    <n v="4339"/>
    <s v="CA-2017-125234"/>
    <x v="154"/>
    <d v="2017-12-01T00:00:00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x v="0"/>
    <x v="3742"/>
    <x v="1"/>
    <x v="0"/>
  </r>
  <r>
    <n v="4340"/>
    <s v="CA-2019-133501"/>
    <x v="151"/>
    <d v="2019-09-01T00:00:00"/>
    <s v="Standard Class"/>
    <x v="729"/>
    <x v="729"/>
    <x v="0"/>
    <x v="0"/>
    <s v="Franklin"/>
    <x v="18"/>
    <n v="37064"/>
    <x v="0"/>
    <s v="OFF-PA-10004888"/>
    <x v="1"/>
    <x v="10"/>
    <s v="Xerox 217"/>
    <x v="1182"/>
    <n v="1"/>
    <x v="2"/>
    <x v="1673"/>
    <x v="0"/>
    <x v="0"/>
  </r>
  <r>
    <n v="4341"/>
    <s v="US-2016-129609"/>
    <x v="579"/>
    <d v="2016-03-22T00:00:00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x v="0"/>
    <x v="1426"/>
    <x v="2"/>
    <x v="0"/>
  </r>
  <r>
    <n v="4342"/>
    <s v="CA-2019-130309"/>
    <x v="94"/>
    <d v="2019-12-21T00:00:00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x v="2577"/>
    <n v="3"/>
    <x v="0"/>
    <x v="2826"/>
    <x v="0"/>
    <x v="0"/>
  </r>
  <r>
    <n v="4343"/>
    <s v="CA-2019-105410"/>
    <x v="498"/>
    <d v="2019-03-22T00:00:00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x v="2990"/>
    <n v="6"/>
    <x v="2"/>
    <x v="3743"/>
    <x v="1"/>
    <x v="0"/>
  </r>
  <r>
    <n v="4344"/>
    <s v="CA-2019-105410"/>
    <x v="498"/>
    <d v="2019-03-22T00:00:00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x v="2"/>
    <x v="3744"/>
    <x v="1"/>
    <x v="0"/>
  </r>
  <r>
    <n v="4345"/>
    <s v="CA-2019-105410"/>
    <x v="498"/>
    <d v="2019-03-22T00:00:00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x v="3316"/>
    <n v="2"/>
    <x v="0"/>
    <x v="3745"/>
    <x v="1"/>
    <x v="0"/>
  </r>
  <r>
    <n v="4346"/>
    <s v="CA-2019-105410"/>
    <x v="498"/>
    <d v="2019-03-22T00:00:00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x v="1772"/>
    <n v="4"/>
    <x v="0"/>
    <x v="3746"/>
    <x v="1"/>
    <x v="0"/>
  </r>
  <r>
    <n v="4347"/>
    <s v="CA-2018-120355"/>
    <x v="31"/>
    <d v="2018-09-25T00:00:00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x v="3317"/>
    <n v="2"/>
    <x v="9"/>
    <x v="3747"/>
    <x v="3"/>
    <x v="0"/>
  </r>
  <r>
    <n v="4348"/>
    <s v="CA-2018-120355"/>
    <x v="31"/>
    <d v="2018-09-25T00:00:00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x v="3318"/>
    <n v="3"/>
    <x v="0"/>
    <x v="3748"/>
    <x v="3"/>
    <x v="0"/>
  </r>
  <r>
    <n v="4349"/>
    <s v="CA-2019-169894"/>
    <x v="221"/>
    <d v="2019-11-29T00:00:00"/>
    <s v="Second Class"/>
    <x v="597"/>
    <x v="597"/>
    <x v="0"/>
    <x v="0"/>
    <s v="Mesa"/>
    <x v="16"/>
    <n v="85204"/>
    <x v="1"/>
    <s v="OFF-BI-10004230"/>
    <x v="1"/>
    <x v="8"/>
    <s v="GBC Recycled Grain Textured Covers"/>
    <x v="321"/>
    <n v="2"/>
    <x v="6"/>
    <x v="3749"/>
    <x v="1"/>
    <x v="1"/>
  </r>
  <r>
    <n v="4350"/>
    <s v="CA-2019-169894"/>
    <x v="221"/>
    <d v="2019-11-29T00:00:00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x v="2"/>
    <x v="3750"/>
    <x v="1"/>
    <x v="1"/>
  </r>
  <r>
    <n v="4351"/>
    <s v="US-2019-100482"/>
    <x v="645"/>
    <d v="2019-04-15T00:00:00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x v="510"/>
    <n v="2"/>
    <x v="2"/>
    <x v="522"/>
    <x v="3"/>
    <x v="0"/>
  </r>
  <r>
    <n v="4352"/>
    <s v="US-2019-100482"/>
    <x v="645"/>
    <d v="2019-04-15T00:00:00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x v="3320"/>
    <n v="2"/>
    <x v="2"/>
    <x v="3751"/>
    <x v="3"/>
    <x v="0"/>
  </r>
  <r>
    <n v="4353"/>
    <s v="CA-2019-107748"/>
    <x v="389"/>
    <d v="2019-12-12T00:00:00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x v="2"/>
    <x v="3505"/>
    <x v="1"/>
    <x v="0"/>
  </r>
  <r>
    <n v="4354"/>
    <s v="CA-2019-107748"/>
    <x v="389"/>
    <d v="2019-12-12T00:00:00"/>
    <s v="Second Class"/>
    <x v="743"/>
    <x v="743"/>
    <x v="0"/>
    <x v="0"/>
    <s v="Stockton"/>
    <x v="1"/>
    <n v="95207"/>
    <x v="1"/>
    <s v="OFF-PA-10002005"/>
    <x v="1"/>
    <x v="10"/>
    <s v="Xerox 225"/>
    <x v="91"/>
    <n v="2"/>
    <x v="0"/>
    <x v="91"/>
    <x v="1"/>
    <x v="0"/>
  </r>
  <r>
    <n v="4355"/>
    <s v="CA-2019-153654"/>
    <x v="221"/>
    <d v="2019-11-26T00:00:00"/>
    <s v="Second Class"/>
    <x v="550"/>
    <x v="550"/>
    <x v="1"/>
    <x v="0"/>
    <s v="Asheville"/>
    <x v="3"/>
    <n v="28806"/>
    <x v="0"/>
    <s v="OFF-BI-10004465"/>
    <x v="1"/>
    <x v="8"/>
    <s v="Avery Durable Slant Ring Binders"/>
    <x v="3006"/>
    <n v="8"/>
    <x v="6"/>
    <x v="3752"/>
    <x v="0"/>
    <x v="0"/>
  </r>
  <r>
    <n v="4356"/>
    <s v="CA-2017-155600"/>
    <x v="784"/>
    <d v="2017-12-07T00:00:00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x v="6"/>
    <x v="3753"/>
    <x v="0"/>
    <x v="0"/>
  </r>
  <r>
    <n v="4357"/>
    <s v="CA-2017-155600"/>
    <x v="784"/>
    <d v="2017-12-07T00:00:00"/>
    <s v="Second Class"/>
    <x v="197"/>
    <x v="197"/>
    <x v="0"/>
    <x v="0"/>
    <s v="Clarksville"/>
    <x v="18"/>
    <n v="37042"/>
    <x v="0"/>
    <s v="OFF-AR-10003752"/>
    <x v="1"/>
    <x v="6"/>
    <s v="Deluxe Chalkboard Eraser Cleaner"/>
    <x v="3322"/>
    <n v="4"/>
    <x v="2"/>
    <x v="3754"/>
    <x v="0"/>
    <x v="0"/>
  </r>
  <r>
    <n v="4358"/>
    <s v="CA-2019-162565"/>
    <x v="157"/>
    <d v="2019-12-11T00:00:00"/>
    <s v="Same Day"/>
    <x v="625"/>
    <x v="625"/>
    <x v="0"/>
    <x v="0"/>
    <s v="Aurora"/>
    <x v="10"/>
    <n v="60505"/>
    <x v="2"/>
    <s v="OFF-PA-10001937"/>
    <x v="1"/>
    <x v="10"/>
    <s v="Xerox 21"/>
    <x v="563"/>
    <n v="2"/>
    <x v="2"/>
    <x v="572"/>
    <x v="2"/>
    <x v="0"/>
  </r>
  <r>
    <n v="4359"/>
    <s v="CA-2019-162565"/>
    <x v="157"/>
    <d v="2019-12-11T00:00:00"/>
    <s v="Same Day"/>
    <x v="625"/>
    <x v="625"/>
    <x v="0"/>
    <x v="0"/>
    <s v="Aurora"/>
    <x v="10"/>
    <n v="60505"/>
    <x v="2"/>
    <s v="FUR-FU-10004306"/>
    <x v="0"/>
    <x v="5"/>
    <s v="Electrix Halogen Magnifier Lamp"/>
    <x v="3323"/>
    <n v="1"/>
    <x v="7"/>
    <x v="3755"/>
    <x v="2"/>
    <x v="0"/>
  </r>
  <r>
    <n v="4360"/>
    <s v="CA-2019-162565"/>
    <x v="157"/>
    <d v="2019-12-11T00:00:00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x v="3324"/>
    <n v="2"/>
    <x v="4"/>
    <x v="3756"/>
    <x v="2"/>
    <x v="0"/>
  </r>
  <r>
    <n v="4361"/>
    <s v="CA-2018-127642"/>
    <x v="206"/>
    <d v="2018-05-23T00:00:00"/>
    <s v="First Class"/>
    <x v="291"/>
    <x v="291"/>
    <x v="1"/>
    <x v="0"/>
    <s v="Warwick"/>
    <x v="34"/>
    <n v="2886"/>
    <x v="3"/>
    <s v="OFF-PA-10000565"/>
    <x v="1"/>
    <x v="10"/>
    <s v="Easy-staple paper"/>
    <x v="1375"/>
    <n v="2"/>
    <x v="0"/>
    <x v="1438"/>
    <x v="3"/>
    <x v="0"/>
  </r>
  <r>
    <n v="4362"/>
    <s v="US-2019-163195"/>
    <x v="922"/>
    <d v="2019-02-21T00:00:00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x v="0"/>
    <x v="0"/>
  </r>
  <r>
    <n v="4363"/>
    <s v="CA-2019-111332"/>
    <x v="968"/>
    <d v="2019-05-22T00:00:00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x v="0"/>
    <x v="3758"/>
    <x v="2"/>
    <x v="0"/>
  </r>
  <r>
    <n v="4364"/>
    <s v="CA-2019-111332"/>
    <x v="968"/>
    <d v="2019-05-22T00:00:00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x v="243"/>
    <n v="4"/>
    <x v="0"/>
    <x v="3759"/>
    <x v="2"/>
    <x v="0"/>
  </r>
  <r>
    <n v="4365"/>
    <s v="CA-2019-111332"/>
    <x v="968"/>
    <d v="2019-05-22T00:00:00"/>
    <s v="Second Class"/>
    <x v="396"/>
    <x v="396"/>
    <x v="0"/>
    <x v="0"/>
    <s v="Fargo"/>
    <x v="46"/>
    <n v="58103"/>
    <x v="2"/>
    <s v="OFF-ST-10003816"/>
    <x v="1"/>
    <x v="4"/>
    <s v="Fellowes High-Stak Drawer Files"/>
    <x v="3327"/>
    <n v="4"/>
    <x v="0"/>
    <x v="3760"/>
    <x v="2"/>
    <x v="0"/>
  </r>
  <r>
    <n v="4366"/>
    <s v="CA-2019-111332"/>
    <x v="968"/>
    <d v="2019-05-22T00:00:00"/>
    <s v="Second Class"/>
    <x v="396"/>
    <x v="396"/>
    <x v="0"/>
    <x v="0"/>
    <s v="Fargo"/>
    <x v="46"/>
    <n v="58103"/>
    <x v="2"/>
    <s v="OFF-FA-10001843"/>
    <x v="1"/>
    <x v="13"/>
    <s v="Staples"/>
    <x v="3328"/>
    <n v="3"/>
    <x v="0"/>
    <x v="3761"/>
    <x v="2"/>
    <x v="0"/>
  </r>
  <r>
    <n v="4367"/>
    <s v="CA-2019-111332"/>
    <x v="968"/>
    <d v="2019-05-22T00:00:00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x v="0"/>
    <x v="3762"/>
    <x v="2"/>
    <x v="0"/>
  </r>
  <r>
    <n v="4368"/>
    <s v="CA-2019-117044"/>
    <x v="220"/>
    <d v="2019-09-13T00:00:00"/>
    <s v="Second Class"/>
    <x v="66"/>
    <x v="66"/>
    <x v="0"/>
    <x v="0"/>
    <s v="Chicago"/>
    <x v="10"/>
    <n v="60623"/>
    <x v="2"/>
    <s v="OFF-FA-10000936"/>
    <x v="1"/>
    <x v="13"/>
    <s v="Acco Hot Clips Clips to Go"/>
    <x v="3330"/>
    <n v="4"/>
    <x v="2"/>
    <x v="3763"/>
    <x v="2"/>
    <x v="0"/>
  </r>
  <r>
    <n v="4369"/>
    <s v="CA-2019-117044"/>
    <x v="220"/>
    <d v="2019-09-13T00:00:00"/>
    <s v="Second Class"/>
    <x v="66"/>
    <x v="66"/>
    <x v="0"/>
    <x v="0"/>
    <s v="Chicago"/>
    <x v="10"/>
    <n v="60623"/>
    <x v="2"/>
    <s v="OFF-PA-10003657"/>
    <x v="1"/>
    <x v="10"/>
    <s v="Xerox 1927"/>
    <x v="3331"/>
    <n v="6"/>
    <x v="2"/>
    <x v="3764"/>
    <x v="2"/>
    <x v="0"/>
  </r>
  <r>
    <n v="4370"/>
    <s v="US-2018-165078"/>
    <x v="732"/>
    <d v="2018-11-10T00:00:00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x v="0"/>
    <x v="3765"/>
    <x v="2"/>
    <x v="0"/>
  </r>
  <r>
    <n v="4371"/>
    <s v="US-2018-165078"/>
    <x v="732"/>
    <d v="2018-11-10T00:00:00"/>
    <s v="Standard Class"/>
    <x v="671"/>
    <x v="671"/>
    <x v="2"/>
    <x v="0"/>
    <s v="Lawrence"/>
    <x v="14"/>
    <n v="46226"/>
    <x v="2"/>
    <s v="OFF-AR-10002987"/>
    <x v="1"/>
    <x v="6"/>
    <s v="Prismacolor Color Pencil Set"/>
    <x v="2010"/>
    <n v="2"/>
    <x v="0"/>
    <x v="3766"/>
    <x v="2"/>
    <x v="0"/>
  </r>
  <r>
    <n v="4372"/>
    <s v="US-2018-165078"/>
    <x v="732"/>
    <d v="2018-11-10T00:00:00"/>
    <s v="Standard Class"/>
    <x v="671"/>
    <x v="671"/>
    <x v="2"/>
    <x v="0"/>
    <s v="Lawrence"/>
    <x v="14"/>
    <n v="46226"/>
    <x v="2"/>
    <s v="OFF-LA-10000414"/>
    <x v="1"/>
    <x v="2"/>
    <s v="Avery 503"/>
    <x v="2678"/>
    <n v="5"/>
    <x v="0"/>
    <x v="2957"/>
    <x v="2"/>
    <x v="0"/>
  </r>
  <r>
    <n v="4373"/>
    <s v="US-2019-169320"/>
    <x v="283"/>
    <d v="2019-07-25T00:00:00"/>
    <s v="Second Class"/>
    <x v="23"/>
    <x v="23"/>
    <x v="0"/>
    <x v="0"/>
    <s v="Elkhart"/>
    <x v="14"/>
    <n v="46514"/>
    <x v="2"/>
    <s v="OFF-AR-10003602"/>
    <x v="1"/>
    <x v="6"/>
    <s v="Quartet Omega Colored Chalk, 12/Pack"/>
    <x v="2643"/>
    <n v="2"/>
    <x v="0"/>
    <x v="3149"/>
    <x v="2"/>
    <x v="0"/>
  </r>
  <r>
    <n v="4374"/>
    <s v="US-2019-169320"/>
    <x v="283"/>
    <d v="2019-07-25T00:00:00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x v="0"/>
    <x v="3767"/>
    <x v="2"/>
    <x v="0"/>
  </r>
  <r>
    <n v="4375"/>
    <s v="CA-2018-158575"/>
    <x v="741"/>
    <d v="2018-11-24T00:00:00"/>
    <s v="Standard Class"/>
    <x v="115"/>
    <x v="115"/>
    <x v="1"/>
    <x v="0"/>
    <s v="Kent"/>
    <x v="24"/>
    <n v="44240"/>
    <x v="3"/>
    <s v="OFF-AP-10002998"/>
    <x v="1"/>
    <x v="9"/>
    <s v="Holmes 99% HEPA Air Purifier"/>
    <x v="3333"/>
    <n v="6"/>
    <x v="2"/>
    <x v="3768"/>
    <x v="3"/>
    <x v="0"/>
  </r>
  <r>
    <n v="4376"/>
    <s v="CA-2016-166954"/>
    <x v="573"/>
    <d v="2016-04-30T00:00:00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x v="1"/>
    <x v="0"/>
  </r>
  <r>
    <n v="4377"/>
    <s v="CA-2016-166954"/>
    <x v="573"/>
    <d v="2016-04-30T00:00:00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x v="0"/>
    <x v="3770"/>
    <x v="1"/>
    <x v="0"/>
  </r>
  <r>
    <n v="4378"/>
    <s v="CA-2016-166954"/>
    <x v="573"/>
    <d v="2016-04-30T00:00:00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x v="3336"/>
    <n v="5"/>
    <x v="2"/>
    <x v="3771"/>
    <x v="1"/>
    <x v="0"/>
  </r>
  <r>
    <n v="4379"/>
    <s v="CA-2017-140830"/>
    <x v="672"/>
    <d v="2017-12-02T00:00:00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x v="0"/>
    <x v="2211"/>
    <x v="0"/>
    <x v="0"/>
  </r>
  <r>
    <n v="4380"/>
    <s v="CA-2017-140830"/>
    <x v="672"/>
    <d v="2017-12-02T00:00:00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x v="0"/>
    <x v="3772"/>
    <x v="0"/>
    <x v="0"/>
  </r>
  <r>
    <n v="4381"/>
    <s v="CA-2017-152891"/>
    <x v="969"/>
    <d v="2017-10-30T00:00:00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x v="0"/>
    <x v="803"/>
    <x v="1"/>
    <x v="0"/>
  </r>
  <r>
    <n v="4382"/>
    <s v="CA-2017-152891"/>
    <x v="969"/>
    <d v="2017-10-30T00:00:00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x v="3338"/>
    <n v="3"/>
    <x v="2"/>
    <x v="3773"/>
    <x v="1"/>
    <x v="0"/>
  </r>
  <r>
    <n v="4383"/>
    <s v="US-2017-122784"/>
    <x v="603"/>
    <d v="2017-07-27T00:00:00"/>
    <s v="Standard Class"/>
    <x v="154"/>
    <x v="154"/>
    <x v="0"/>
    <x v="0"/>
    <s v="Highland Park"/>
    <x v="10"/>
    <n v="60035"/>
    <x v="2"/>
    <s v="OFF-BI-10000546"/>
    <x v="1"/>
    <x v="8"/>
    <s v="Avery Durable Binders"/>
    <x v="3339"/>
    <n v="5"/>
    <x v="3"/>
    <x v="3774"/>
    <x v="2"/>
    <x v="0"/>
  </r>
  <r>
    <n v="4384"/>
    <s v="US-2017-122784"/>
    <x v="603"/>
    <d v="2017-07-27T00:00:00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x v="4"/>
    <x v="3775"/>
    <x v="2"/>
    <x v="0"/>
  </r>
  <r>
    <n v="4385"/>
    <s v="US-2017-122784"/>
    <x v="603"/>
    <d v="2017-07-27T00:00:00"/>
    <s v="Standard Class"/>
    <x v="154"/>
    <x v="154"/>
    <x v="0"/>
    <x v="0"/>
    <s v="Highland Park"/>
    <x v="10"/>
    <n v="60035"/>
    <x v="2"/>
    <s v="TEC-PH-10001557"/>
    <x v="2"/>
    <x v="7"/>
    <s v="Pyle PMP37LED"/>
    <x v="2081"/>
    <n v="2"/>
    <x v="2"/>
    <x v="3508"/>
    <x v="2"/>
    <x v="0"/>
  </r>
  <r>
    <n v="4386"/>
    <s v="US-2017-122784"/>
    <x v="603"/>
    <d v="2017-07-27T00:00:00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x v="4"/>
    <x v="3776"/>
    <x v="2"/>
    <x v="0"/>
  </r>
  <r>
    <n v="4387"/>
    <s v="CA-2018-156811"/>
    <x v="189"/>
    <d v="2018-11-02T00:00:00"/>
    <s v="Standard Class"/>
    <x v="162"/>
    <x v="162"/>
    <x v="1"/>
    <x v="0"/>
    <s v="San Francisco"/>
    <x v="1"/>
    <n v="94122"/>
    <x v="1"/>
    <s v="OFF-AP-10001366"/>
    <x v="1"/>
    <x v="9"/>
    <s v="Staple holder"/>
    <x v="2911"/>
    <n v="4"/>
    <x v="0"/>
    <x v="3669"/>
    <x v="1"/>
    <x v="0"/>
  </r>
  <r>
    <n v="4388"/>
    <s v="CA-2018-156811"/>
    <x v="189"/>
    <d v="2018-11-02T00:00:00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389"/>
    <s v="CA-2019-111556"/>
    <x v="225"/>
    <d v="2019-11-22T00:00:00"/>
    <s v="First Class"/>
    <x v="303"/>
    <x v="303"/>
    <x v="0"/>
    <x v="0"/>
    <s v="New York City"/>
    <x v="15"/>
    <n v="10035"/>
    <x v="3"/>
    <s v="OFF-PA-10003651"/>
    <x v="1"/>
    <x v="10"/>
    <s v="Xerox 1968"/>
    <x v="1172"/>
    <n v="7"/>
    <x v="0"/>
    <x v="1216"/>
    <x v="3"/>
    <x v="1"/>
  </r>
  <r>
    <n v="4390"/>
    <s v="CA-2019-111556"/>
    <x v="225"/>
    <d v="2019-11-22T00:00:00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x v="2"/>
    <x v="3777"/>
    <x v="3"/>
    <x v="1"/>
  </r>
  <r>
    <n v="4391"/>
    <s v="CA-2019-111556"/>
    <x v="225"/>
    <d v="2019-11-22T00:00:00"/>
    <s v="First Class"/>
    <x v="303"/>
    <x v="303"/>
    <x v="0"/>
    <x v="0"/>
    <s v="New York City"/>
    <x v="15"/>
    <n v="10035"/>
    <x v="3"/>
    <s v="TEC-PH-10001459"/>
    <x v="2"/>
    <x v="7"/>
    <s v="Samsung Galaxy Mega 6.3"/>
    <x v="3343"/>
    <n v="3"/>
    <x v="0"/>
    <x v="3710"/>
    <x v="3"/>
    <x v="1"/>
  </r>
  <r>
    <n v="4392"/>
    <s v="CA-2019-111556"/>
    <x v="225"/>
    <d v="2019-11-22T00:00:00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x v="0"/>
    <x v="3778"/>
    <x v="3"/>
    <x v="1"/>
  </r>
  <r>
    <n v="4393"/>
    <s v="CA-2018-108868"/>
    <x v="162"/>
    <d v="2018-09-12T00:00:0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x v="2"/>
    <x v="478"/>
    <x v="2"/>
    <x v="0"/>
  </r>
  <r>
    <n v="4394"/>
    <s v="CA-2018-108868"/>
    <x v="162"/>
    <d v="2018-09-12T00:00:0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x v="3345"/>
    <n v="5"/>
    <x v="2"/>
    <x v="3779"/>
    <x v="2"/>
    <x v="0"/>
  </r>
  <r>
    <n v="4395"/>
    <s v="CA-2016-142965"/>
    <x v="836"/>
    <d v="2016-07-20T00:00:00"/>
    <s v="Same Day"/>
    <x v="573"/>
    <x v="573"/>
    <x v="0"/>
    <x v="0"/>
    <s v="Springfield"/>
    <x v="24"/>
    <n v="45503"/>
    <x v="3"/>
    <s v="OFF-ST-10002583"/>
    <x v="1"/>
    <x v="4"/>
    <s v="Fellowes Neat Ideas Storage Cubes"/>
    <x v="3346"/>
    <n v="1"/>
    <x v="2"/>
    <x v="3780"/>
    <x v="3"/>
    <x v="0"/>
  </r>
  <r>
    <n v="4396"/>
    <s v="CA-2016-142965"/>
    <x v="836"/>
    <d v="2016-07-20T00:00:00"/>
    <s v="Same Day"/>
    <x v="573"/>
    <x v="573"/>
    <x v="0"/>
    <x v="0"/>
    <s v="Springfield"/>
    <x v="24"/>
    <n v="45503"/>
    <x v="3"/>
    <s v="OFF-BI-10000977"/>
    <x v="1"/>
    <x v="8"/>
    <s v="Ibico Plastic Spiral Binding Combs"/>
    <x v="3347"/>
    <n v="3"/>
    <x v="6"/>
    <x v="3781"/>
    <x v="3"/>
    <x v="0"/>
  </r>
  <r>
    <n v="4397"/>
    <s v="CA-2018-148740"/>
    <x v="625"/>
    <d v="2018-11-19T00:00:00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x v="3348"/>
    <n v="2"/>
    <x v="2"/>
    <x v="3782"/>
    <x v="1"/>
    <x v="0"/>
  </r>
  <r>
    <n v="4398"/>
    <s v="US-2016-138758"/>
    <x v="970"/>
    <d v="2016-07-11T00:00:00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x v="3349"/>
    <n v="2"/>
    <x v="4"/>
    <x v="3783"/>
    <x v="3"/>
    <x v="1"/>
  </r>
  <r>
    <n v="4399"/>
    <s v="US-2016-138758"/>
    <x v="970"/>
    <d v="2016-07-11T00:00:00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x v="2"/>
    <x v="3784"/>
    <x v="3"/>
    <x v="1"/>
  </r>
  <r>
    <n v="4400"/>
    <s v="CA-2018-131737"/>
    <x v="716"/>
    <d v="2018-03-17T00:00:0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x v="0"/>
    <x v="3785"/>
    <x v="3"/>
    <x v="0"/>
  </r>
  <r>
    <n v="4401"/>
    <s v="CA-2018-131737"/>
    <x v="716"/>
    <d v="2018-03-17T00:00:0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x v="0"/>
    <x v="3786"/>
    <x v="3"/>
    <x v="0"/>
  </r>
  <r>
    <n v="4402"/>
    <s v="CA-2018-131737"/>
    <x v="716"/>
    <d v="2018-03-17T00:00:00"/>
    <s v="Same Day"/>
    <x v="47"/>
    <x v="47"/>
    <x v="0"/>
    <x v="0"/>
    <s v="Columbia"/>
    <x v="39"/>
    <n v="21044"/>
    <x v="3"/>
    <s v="FUR-FU-10004306"/>
    <x v="0"/>
    <x v="5"/>
    <s v="Electrix Halogen Magnifier Lamp"/>
    <x v="3353"/>
    <n v="5"/>
    <x v="0"/>
    <x v="3787"/>
    <x v="3"/>
    <x v="0"/>
  </r>
  <r>
    <n v="4403"/>
    <s v="CA-2018-114538"/>
    <x v="482"/>
    <d v="2018-12-27T00:00:00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x v="3354"/>
    <n v="2"/>
    <x v="2"/>
    <x v="3788"/>
    <x v="1"/>
    <x v="0"/>
  </r>
  <r>
    <n v="4404"/>
    <s v="CA-2016-127936"/>
    <x v="814"/>
    <d v="2016-09-04T00:00:00"/>
    <s v="First Class"/>
    <x v="52"/>
    <x v="52"/>
    <x v="0"/>
    <x v="0"/>
    <s v="New York City"/>
    <x v="15"/>
    <n v="10009"/>
    <x v="3"/>
    <s v="OFF-AR-10002445"/>
    <x v="1"/>
    <x v="6"/>
    <s v="SANFORD Major Accent Highlighters"/>
    <x v="3355"/>
    <n v="3"/>
    <x v="0"/>
    <x v="3789"/>
    <x v="3"/>
    <x v="0"/>
  </r>
  <r>
    <n v="4405"/>
    <s v="CA-2017-164336"/>
    <x v="761"/>
    <d v="2017-07-10T00:00:00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x v="3356"/>
    <n v="3"/>
    <x v="2"/>
    <x v="3790"/>
    <x v="3"/>
    <x v="0"/>
  </r>
  <r>
    <n v="4406"/>
    <s v="CA-2017-164336"/>
    <x v="761"/>
    <d v="2017-07-10T00:00:00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x v="2360"/>
    <n v="3"/>
    <x v="2"/>
    <x v="2565"/>
    <x v="3"/>
    <x v="0"/>
  </r>
  <r>
    <n v="4407"/>
    <s v="CA-2018-100041"/>
    <x v="73"/>
    <d v="2018-11-25T00:00:00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x v="2"/>
    <x v="0"/>
  </r>
  <r>
    <n v="4408"/>
    <s v="CA-2018-100041"/>
    <x v="73"/>
    <d v="2018-11-25T00:00:00"/>
    <s v="Standard Class"/>
    <x v="541"/>
    <x v="541"/>
    <x v="1"/>
    <x v="0"/>
    <s v="Columbus"/>
    <x v="14"/>
    <n v="47201"/>
    <x v="2"/>
    <s v="OFF-PA-10000418"/>
    <x v="1"/>
    <x v="10"/>
    <s v="Xerox 189"/>
    <x v="1836"/>
    <n v="3"/>
    <x v="0"/>
    <x v="1969"/>
    <x v="2"/>
    <x v="0"/>
  </r>
  <r>
    <n v="4409"/>
    <s v="CA-2018-100041"/>
    <x v="73"/>
    <d v="2018-11-25T00:00:00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x v="0"/>
    <x v="3792"/>
    <x v="2"/>
    <x v="0"/>
  </r>
  <r>
    <n v="4410"/>
    <s v="US-2016-154879"/>
    <x v="457"/>
    <d v="2016-05-11T00:00:00"/>
    <s v="Standard Class"/>
    <x v="17"/>
    <x v="17"/>
    <x v="2"/>
    <x v="0"/>
    <s v="Los Angeles"/>
    <x v="1"/>
    <n v="90004"/>
    <x v="1"/>
    <s v="OFF-LA-10004425"/>
    <x v="1"/>
    <x v="2"/>
    <s v="Staple-on labels"/>
    <x v="399"/>
    <n v="2"/>
    <x v="0"/>
    <x v="2357"/>
    <x v="1"/>
    <x v="0"/>
  </r>
  <r>
    <n v="4411"/>
    <s v="US-2016-154879"/>
    <x v="457"/>
    <d v="2016-05-11T00:00:00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x v="1557"/>
    <n v="6"/>
    <x v="0"/>
    <x v="3793"/>
    <x v="1"/>
    <x v="0"/>
  </r>
  <r>
    <n v="4412"/>
    <s v="CA-2016-130624"/>
    <x v="261"/>
    <d v="2016-06-24T00:00:00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4413"/>
    <s v="CA-2016-130624"/>
    <x v="261"/>
    <d v="2016-06-24T00:00:00"/>
    <s v="First Class"/>
    <x v="509"/>
    <x v="509"/>
    <x v="0"/>
    <x v="0"/>
    <s v="New York City"/>
    <x v="15"/>
    <n v="10024"/>
    <x v="3"/>
    <s v="TEC-PH-10003963"/>
    <x v="2"/>
    <x v="7"/>
    <s v="GE 2-Jack Phone Line Splitter"/>
    <x v="903"/>
    <n v="3"/>
    <x v="0"/>
    <x v="3794"/>
    <x v="3"/>
    <x v="0"/>
  </r>
  <r>
    <n v="4414"/>
    <s v="CA-2016-130624"/>
    <x v="261"/>
    <d v="2016-06-24T00:00:00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x v="3"/>
    <x v="0"/>
  </r>
  <r>
    <n v="4415"/>
    <s v="CA-2019-132339"/>
    <x v="971"/>
    <d v="2019-08-23T00:00:00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x v="3360"/>
    <n v="1"/>
    <x v="0"/>
    <x v="3796"/>
    <x v="3"/>
    <x v="0"/>
  </r>
  <r>
    <n v="4416"/>
    <s v="CA-2016-153983"/>
    <x v="503"/>
    <d v="2016-12-06T00:00:00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x v="2"/>
    <x v="1226"/>
    <x v="1"/>
    <x v="0"/>
  </r>
  <r>
    <n v="4417"/>
    <s v="CA-2016-153983"/>
    <x v="503"/>
    <d v="2016-12-06T00:00:00"/>
    <s v="Standard Class"/>
    <x v="117"/>
    <x v="117"/>
    <x v="0"/>
    <x v="0"/>
    <s v="San Francisco"/>
    <x v="1"/>
    <n v="94122"/>
    <x v="1"/>
    <s v="OFF-FA-10003495"/>
    <x v="1"/>
    <x v="13"/>
    <s v="Staples"/>
    <x v="3361"/>
    <n v="5"/>
    <x v="0"/>
    <x v="3797"/>
    <x v="1"/>
    <x v="0"/>
  </r>
  <r>
    <n v="4418"/>
    <s v="CA-2019-112900"/>
    <x v="359"/>
    <d v="2019-04-12T00:00:00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x v="3362"/>
    <n v="8"/>
    <x v="0"/>
    <x v="3798"/>
    <x v="2"/>
    <x v="0"/>
  </r>
  <r>
    <n v="4419"/>
    <s v="CA-2016-160157"/>
    <x v="414"/>
    <d v="2016-12-27T00:00:00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x v="2"/>
    <x v="3799"/>
    <x v="3"/>
    <x v="0"/>
  </r>
  <r>
    <n v="4420"/>
    <s v="CA-2016-139633"/>
    <x v="506"/>
    <d v="2016-12-24T00:00:00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x v="6"/>
    <x v="3800"/>
    <x v="3"/>
    <x v="0"/>
  </r>
  <r>
    <n v="4421"/>
    <s v="CA-2017-163090"/>
    <x v="972"/>
    <d v="2017-11-21T00:00:00"/>
    <s v="Second Class"/>
    <x v="348"/>
    <x v="348"/>
    <x v="0"/>
    <x v="0"/>
    <s v="Chicago"/>
    <x v="10"/>
    <n v="60610"/>
    <x v="2"/>
    <s v="OFF-SU-10002537"/>
    <x v="1"/>
    <x v="14"/>
    <s v="Acme Box Cutter Scissors"/>
    <x v="3365"/>
    <n v="5"/>
    <x v="2"/>
    <x v="3801"/>
    <x v="2"/>
    <x v="0"/>
  </r>
  <r>
    <n v="4422"/>
    <s v="CA-2016-117016"/>
    <x v="530"/>
    <d v="2016-03-09T00:00:00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x v="12"/>
    <n v="3"/>
    <x v="2"/>
    <x v="3802"/>
    <x v="0"/>
    <x v="0"/>
  </r>
  <r>
    <n v="4423"/>
    <s v="CA-2019-159464"/>
    <x v="796"/>
    <d v="2019-05-19T00:00:00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x v="0"/>
    <x v="3803"/>
    <x v="0"/>
    <x v="0"/>
  </r>
  <r>
    <n v="4424"/>
    <s v="CA-2019-159464"/>
    <x v="796"/>
    <d v="2019-05-19T00:00:00"/>
    <s v="First Class"/>
    <x v="422"/>
    <x v="422"/>
    <x v="1"/>
    <x v="0"/>
    <s v="Sandy Springs"/>
    <x v="32"/>
    <n v="30328"/>
    <x v="0"/>
    <s v="FUR-BO-10003546"/>
    <x v="0"/>
    <x v="0"/>
    <s v="Hon 4-Shelf Metal Bookcases"/>
    <x v="3367"/>
    <n v="3"/>
    <x v="0"/>
    <x v="3804"/>
    <x v="0"/>
    <x v="0"/>
  </r>
  <r>
    <n v="4425"/>
    <s v="CA-2019-159464"/>
    <x v="796"/>
    <d v="2019-05-19T00:00:00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x v="0"/>
    <x v="3805"/>
    <x v="0"/>
    <x v="0"/>
  </r>
  <r>
    <n v="4426"/>
    <s v="CA-2019-159464"/>
    <x v="796"/>
    <d v="2019-05-19T00:00:00"/>
    <s v="First Class"/>
    <x v="422"/>
    <x v="422"/>
    <x v="1"/>
    <x v="0"/>
    <s v="Sandy Springs"/>
    <x v="32"/>
    <n v="30328"/>
    <x v="0"/>
    <s v="OFF-BI-10000315"/>
    <x v="1"/>
    <x v="8"/>
    <s v="Poly Designer Cover &amp; Back"/>
    <x v="3369"/>
    <n v="6"/>
    <x v="0"/>
    <x v="3806"/>
    <x v="0"/>
    <x v="0"/>
  </r>
  <r>
    <n v="4427"/>
    <s v="CA-2019-159464"/>
    <x v="796"/>
    <d v="2019-05-19T00:00:00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x v="392"/>
    <n v="2"/>
    <x v="0"/>
    <x v="3807"/>
    <x v="0"/>
    <x v="0"/>
  </r>
  <r>
    <n v="4428"/>
    <s v="US-2019-103226"/>
    <x v="585"/>
    <d v="2019-09-28T00:00:00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x v="0"/>
    <x v="3808"/>
    <x v="1"/>
    <x v="0"/>
  </r>
  <r>
    <n v="4429"/>
    <s v="CA-2019-119452"/>
    <x v="708"/>
    <d v="2019-03-27T00:00:00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x v="3371"/>
    <n v="6"/>
    <x v="0"/>
    <x v="3809"/>
    <x v="2"/>
    <x v="0"/>
  </r>
  <r>
    <n v="4430"/>
    <s v="CA-2019-147725"/>
    <x v="32"/>
    <d v="2019-09-14T00:00:00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x v="0"/>
    <x v="3810"/>
    <x v="3"/>
    <x v="0"/>
  </r>
  <r>
    <n v="4431"/>
    <s v="CA-2018-168893"/>
    <x v="54"/>
    <d v="2018-11-08T00:00:00"/>
    <s v="Second Class"/>
    <x v="275"/>
    <x v="275"/>
    <x v="0"/>
    <x v="0"/>
    <s v="Henderson"/>
    <x v="0"/>
    <n v="42420"/>
    <x v="0"/>
    <s v="OFF-FA-10002280"/>
    <x v="1"/>
    <x v="13"/>
    <s v="Advantus Plastic Paper Clips"/>
    <x v="3372"/>
    <n v="4"/>
    <x v="0"/>
    <x v="3811"/>
    <x v="0"/>
    <x v="0"/>
  </r>
  <r>
    <n v="4432"/>
    <s v="CA-2018-168893"/>
    <x v="54"/>
    <d v="2018-11-08T00:00:00"/>
    <s v="Second Class"/>
    <x v="275"/>
    <x v="275"/>
    <x v="0"/>
    <x v="0"/>
    <s v="Henderson"/>
    <x v="0"/>
    <n v="42420"/>
    <x v="0"/>
    <s v="OFF-AR-10001770"/>
    <x v="1"/>
    <x v="6"/>
    <s v="Economy #2 Pencils"/>
    <x v="3373"/>
    <n v="3"/>
    <x v="0"/>
    <x v="3812"/>
    <x v="0"/>
    <x v="0"/>
  </r>
  <r>
    <n v="4433"/>
    <s v="CA-2018-168893"/>
    <x v="54"/>
    <d v="2018-11-08T00:00:00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4434"/>
    <s v="CA-2018-168893"/>
    <x v="54"/>
    <d v="2018-11-08T00:00:00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x v="0"/>
    <x v="3813"/>
    <x v="0"/>
    <x v="0"/>
  </r>
  <r>
    <n v="4435"/>
    <s v="CA-2018-168893"/>
    <x v="54"/>
    <d v="2018-11-08T00:00:00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x v="3375"/>
    <n v="3"/>
    <x v="0"/>
    <x v="3814"/>
    <x v="0"/>
    <x v="0"/>
  </r>
  <r>
    <n v="4436"/>
    <s v="CA-2018-163398"/>
    <x v="973"/>
    <d v="2018-05-08T00:00:00"/>
    <s v="Standard Class"/>
    <x v="558"/>
    <x v="558"/>
    <x v="0"/>
    <x v="0"/>
    <s v="Chicago"/>
    <x v="10"/>
    <n v="60653"/>
    <x v="2"/>
    <s v="OFF-BI-10000014"/>
    <x v="1"/>
    <x v="8"/>
    <s v="Heavy-Duty E-Z-D Binders"/>
    <x v="3376"/>
    <n v="1"/>
    <x v="3"/>
    <x v="3815"/>
    <x v="2"/>
    <x v="0"/>
  </r>
  <r>
    <n v="4437"/>
    <s v="CA-2018-163398"/>
    <x v="973"/>
    <d v="2018-05-08T00:00:00"/>
    <s v="Standard Class"/>
    <x v="558"/>
    <x v="558"/>
    <x v="0"/>
    <x v="0"/>
    <s v="Chicago"/>
    <x v="10"/>
    <n v="60653"/>
    <x v="2"/>
    <s v="OFF-AR-10003217"/>
    <x v="1"/>
    <x v="6"/>
    <s v="Newell 316"/>
    <x v="3377"/>
    <n v="7"/>
    <x v="2"/>
    <x v="3816"/>
    <x v="2"/>
    <x v="0"/>
  </r>
  <r>
    <n v="4438"/>
    <s v="CA-2018-163398"/>
    <x v="973"/>
    <d v="2018-05-08T00:00:00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x v="3"/>
    <x v="3817"/>
    <x v="2"/>
    <x v="0"/>
  </r>
  <r>
    <n v="4439"/>
    <s v="CA-2018-162726"/>
    <x v="797"/>
    <d v="2019-01-02T00:00:00"/>
    <s v="Standard Class"/>
    <x v="363"/>
    <x v="363"/>
    <x v="0"/>
    <x v="0"/>
    <s v="Port Arthur"/>
    <x v="5"/>
    <n v="77642"/>
    <x v="2"/>
    <s v="OFF-PA-10001972"/>
    <x v="1"/>
    <x v="10"/>
    <s v="Xerox 214"/>
    <x v="563"/>
    <n v="2"/>
    <x v="2"/>
    <x v="572"/>
    <x v="2"/>
    <x v="0"/>
  </r>
  <r>
    <n v="4440"/>
    <s v="CA-2018-162726"/>
    <x v="797"/>
    <d v="2019-01-02T00:00:00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x v="2"/>
    <x v="1267"/>
    <x v="2"/>
    <x v="0"/>
  </r>
  <r>
    <n v="4441"/>
    <s v="US-2018-111290"/>
    <x v="405"/>
    <d v="2018-07-26T00:00:0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x v="0"/>
    <x v="3818"/>
    <x v="2"/>
    <x v="0"/>
  </r>
  <r>
    <n v="4442"/>
    <s v="US-2018-111290"/>
    <x v="405"/>
    <d v="2018-07-26T00:00:0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x v="3380"/>
    <n v="5"/>
    <x v="0"/>
    <x v="3819"/>
    <x v="2"/>
    <x v="0"/>
  </r>
  <r>
    <n v="4443"/>
    <s v="US-2018-111290"/>
    <x v="405"/>
    <d v="2018-07-26T00:00:0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x v="2640"/>
    <n v="5"/>
    <x v="0"/>
    <x v="3820"/>
    <x v="2"/>
    <x v="0"/>
  </r>
  <r>
    <n v="4444"/>
    <s v="US-2018-111290"/>
    <x v="405"/>
    <d v="2018-07-26T00:00:00"/>
    <s v="Standard Class"/>
    <x v="589"/>
    <x v="589"/>
    <x v="0"/>
    <x v="0"/>
    <s v="Westland"/>
    <x v="12"/>
    <n v="48185"/>
    <x v="2"/>
    <s v="OFF-PA-10002262"/>
    <x v="1"/>
    <x v="10"/>
    <s v="Xerox 192"/>
    <x v="56"/>
    <n v="5"/>
    <x v="0"/>
    <x v="56"/>
    <x v="2"/>
    <x v="0"/>
  </r>
  <r>
    <n v="4445"/>
    <s v="US-2016-147704"/>
    <x v="912"/>
    <d v="2016-11-21T00:00:00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x v="0"/>
    <x v="2808"/>
    <x v="2"/>
    <x v="0"/>
  </r>
  <r>
    <n v="4446"/>
    <s v="US-2016-147704"/>
    <x v="912"/>
    <d v="2016-11-21T00:00:00"/>
    <s v="Standard Class"/>
    <x v="256"/>
    <x v="256"/>
    <x v="2"/>
    <x v="0"/>
    <s v="Bloomington"/>
    <x v="14"/>
    <n v="47401"/>
    <x v="2"/>
    <s v="OFF-PA-10003270"/>
    <x v="1"/>
    <x v="10"/>
    <s v="Xerox 1954"/>
    <x v="3381"/>
    <n v="6"/>
    <x v="0"/>
    <x v="3821"/>
    <x v="2"/>
    <x v="0"/>
  </r>
  <r>
    <n v="4447"/>
    <s v="US-2016-147704"/>
    <x v="912"/>
    <d v="2016-11-21T00:00:00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x v="2769"/>
    <n v="4"/>
    <x v="0"/>
    <x v="3822"/>
    <x v="2"/>
    <x v="0"/>
  </r>
  <r>
    <n v="4448"/>
    <s v="US-2016-147704"/>
    <x v="912"/>
    <d v="2016-11-21T00:00:00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x v="3382"/>
    <n v="5"/>
    <x v="0"/>
    <x v="3823"/>
    <x v="2"/>
    <x v="0"/>
  </r>
  <r>
    <n v="4449"/>
    <s v="CA-2017-121965"/>
    <x v="974"/>
    <d v="2017-06-23T00:00:00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x v="2391"/>
    <n v="2"/>
    <x v="0"/>
    <x v="3824"/>
    <x v="1"/>
    <x v="0"/>
  </r>
  <r>
    <n v="4450"/>
    <s v="CA-2017-121965"/>
    <x v="974"/>
    <d v="2017-06-23T00:00:00"/>
    <s v="Standard Class"/>
    <x v="109"/>
    <x v="109"/>
    <x v="0"/>
    <x v="0"/>
    <s v="Los Angeles"/>
    <x v="1"/>
    <n v="90032"/>
    <x v="1"/>
    <s v="OFF-PA-10004355"/>
    <x v="1"/>
    <x v="10"/>
    <s v="Xerox 231"/>
    <x v="90"/>
    <n v="1"/>
    <x v="0"/>
    <x v="90"/>
    <x v="1"/>
    <x v="0"/>
  </r>
  <r>
    <n v="4451"/>
    <s v="CA-2017-121965"/>
    <x v="974"/>
    <d v="2017-06-23T00:00:00"/>
    <s v="Standard Class"/>
    <x v="109"/>
    <x v="109"/>
    <x v="0"/>
    <x v="0"/>
    <s v="Los Angeles"/>
    <x v="1"/>
    <n v="90032"/>
    <x v="1"/>
    <s v="OFF-EN-10000056"/>
    <x v="1"/>
    <x v="12"/>
    <s v="Cameo Buff Policy Envelopes"/>
    <x v="737"/>
    <n v="3"/>
    <x v="0"/>
    <x v="755"/>
    <x v="1"/>
    <x v="0"/>
  </r>
  <r>
    <n v="4452"/>
    <s v="CA-2018-147137"/>
    <x v="975"/>
    <d v="2018-07-06T00:00:00"/>
    <s v="First Class"/>
    <x v="731"/>
    <x v="731"/>
    <x v="0"/>
    <x v="0"/>
    <s v="San Francisco"/>
    <x v="1"/>
    <n v="94109"/>
    <x v="1"/>
    <s v="FUR-FU-10000221"/>
    <x v="0"/>
    <x v="5"/>
    <s v="Master Caster Door Stop, Brown"/>
    <x v="3383"/>
    <n v="5"/>
    <x v="0"/>
    <x v="3825"/>
    <x v="1"/>
    <x v="0"/>
  </r>
  <r>
    <n v="4453"/>
    <s v="CA-2018-147137"/>
    <x v="975"/>
    <d v="2018-07-06T00:00:00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x v="1"/>
    <x v="0"/>
  </r>
  <r>
    <n v="4454"/>
    <s v="CA-2018-147137"/>
    <x v="975"/>
    <d v="2018-07-06T00:00:00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x v="11"/>
    <x v="3827"/>
    <x v="1"/>
    <x v="0"/>
  </r>
  <r>
    <n v="4455"/>
    <s v="CA-2018-147137"/>
    <x v="975"/>
    <d v="2018-07-06T00:00:00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x v="3386"/>
    <n v="4"/>
    <x v="0"/>
    <x v="3828"/>
    <x v="1"/>
    <x v="0"/>
  </r>
  <r>
    <n v="4456"/>
    <s v="US-2017-146745"/>
    <x v="37"/>
    <d v="2017-09-08T00:00:00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x v="2"/>
    <x v="3829"/>
    <x v="1"/>
    <x v="0"/>
  </r>
  <r>
    <n v="4457"/>
    <s v="US-2017-146745"/>
    <x v="37"/>
    <d v="2017-09-08T00:00:00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x v="2"/>
    <x v="3830"/>
    <x v="1"/>
    <x v="0"/>
  </r>
  <r>
    <n v="4458"/>
    <s v="CA-2019-115175"/>
    <x v="783"/>
    <d v="2019-08-12T00:00:00"/>
    <s v="Standard Class"/>
    <x v="430"/>
    <x v="430"/>
    <x v="0"/>
    <x v="0"/>
    <s v="San Jose"/>
    <x v="1"/>
    <n v="95123"/>
    <x v="1"/>
    <s v="OFF-PA-10001878"/>
    <x v="1"/>
    <x v="10"/>
    <s v="Xerox 1891"/>
    <x v="1672"/>
    <n v="5"/>
    <x v="0"/>
    <x v="1770"/>
    <x v="1"/>
    <x v="0"/>
  </r>
  <r>
    <n v="4459"/>
    <s v="CA-2019-105851"/>
    <x v="677"/>
    <d v="2019-03-20T00:00:00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x v="2"/>
    <x v="3831"/>
    <x v="1"/>
    <x v="0"/>
  </r>
  <r>
    <n v="4460"/>
    <s v="US-2019-125717"/>
    <x v="394"/>
    <d v="2019-10-01T00:00:00"/>
    <s v="First Class"/>
    <x v="284"/>
    <x v="284"/>
    <x v="2"/>
    <x v="0"/>
    <s v="Aurora"/>
    <x v="22"/>
    <n v="80013"/>
    <x v="1"/>
    <s v="FUR-FU-10001979"/>
    <x v="0"/>
    <x v="5"/>
    <s v="Dana Halogen Swing-Arm Architect Lamp"/>
    <x v="3388"/>
    <n v="1"/>
    <x v="2"/>
    <x v="3832"/>
    <x v="1"/>
    <x v="0"/>
  </r>
  <r>
    <n v="4461"/>
    <s v="US-2019-125717"/>
    <x v="394"/>
    <d v="2019-10-01T00:00:00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x v="2"/>
    <x v="3078"/>
    <x v="1"/>
    <x v="0"/>
  </r>
  <r>
    <n v="4462"/>
    <s v="US-2019-125717"/>
    <x v="394"/>
    <d v="2019-10-01T00:00:00"/>
    <s v="First Class"/>
    <x v="284"/>
    <x v="284"/>
    <x v="2"/>
    <x v="0"/>
    <s v="Aurora"/>
    <x v="22"/>
    <n v="80013"/>
    <x v="1"/>
    <s v="TEC-AC-10003657"/>
    <x v="2"/>
    <x v="11"/>
    <s v="Lenovo 17-Key USB Numeric Keypad"/>
    <x v="157"/>
    <n v="2"/>
    <x v="2"/>
    <x v="159"/>
    <x v="1"/>
    <x v="0"/>
  </r>
  <r>
    <n v="4463"/>
    <s v="US-2019-125717"/>
    <x v="394"/>
    <d v="2019-10-01T00:00:00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x v="1996"/>
    <n v="4"/>
    <x v="6"/>
    <x v="2148"/>
    <x v="1"/>
    <x v="0"/>
  </r>
  <r>
    <n v="4464"/>
    <s v="US-2019-125717"/>
    <x v="394"/>
    <d v="2019-10-01T00:00:00"/>
    <s v="First Class"/>
    <x v="284"/>
    <x v="284"/>
    <x v="2"/>
    <x v="0"/>
    <s v="Aurora"/>
    <x v="22"/>
    <n v="80013"/>
    <x v="1"/>
    <s v="OFF-PA-10003022"/>
    <x v="1"/>
    <x v="10"/>
    <s v="Xerox 1992"/>
    <x v="646"/>
    <n v="3"/>
    <x v="2"/>
    <x v="1186"/>
    <x v="1"/>
    <x v="0"/>
  </r>
  <r>
    <n v="4465"/>
    <s v="US-2019-125717"/>
    <x v="394"/>
    <d v="2019-10-01T00:00:00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x v="2"/>
    <x v="3833"/>
    <x v="1"/>
    <x v="0"/>
  </r>
  <r>
    <n v="4466"/>
    <s v="CA-2017-163895"/>
    <x v="976"/>
    <d v="2017-08-11T00:00:00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x v="106"/>
    <n v="1"/>
    <x v="2"/>
    <x v="3834"/>
    <x v="1"/>
    <x v="0"/>
  </r>
  <r>
    <n v="4467"/>
    <s v="CA-2019-168641"/>
    <x v="221"/>
    <d v="2019-12-01T00:00:0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x v="3390"/>
    <n v="9"/>
    <x v="0"/>
    <x v="3835"/>
    <x v="3"/>
    <x v="0"/>
  </r>
  <r>
    <n v="4468"/>
    <s v="CA-2019-168641"/>
    <x v="221"/>
    <d v="2019-12-01T00:00:0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x v="0"/>
    <x v="1292"/>
    <x v="3"/>
    <x v="0"/>
  </r>
  <r>
    <n v="4469"/>
    <s v="CA-2019-168641"/>
    <x v="221"/>
    <d v="2019-12-01T00:00:0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x v="2"/>
    <x v="3836"/>
    <x v="3"/>
    <x v="0"/>
  </r>
  <r>
    <n v="4470"/>
    <s v="CA-2019-168641"/>
    <x v="221"/>
    <d v="2019-12-01T00:00:00"/>
    <s v="Standard Class"/>
    <x v="567"/>
    <x v="567"/>
    <x v="0"/>
    <x v="0"/>
    <s v="New York City"/>
    <x v="15"/>
    <n v="10035"/>
    <x v="3"/>
    <s v="OFF-PA-10001972"/>
    <x v="1"/>
    <x v="10"/>
    <s v="Xerox 214"/>
    <x v="91"/>
    <n v="2"/>
    <x v="0"/>
    <x v="91"/>
    <x v="3"/>
    <x v="0"/>
  </r>
  <r>
    <n v="4471"/>
    <s v="CA-2019-156895"/>
    <x v="540"/>
    <d v="2019-05-12T00:00:00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x v="3391"/>
    <n v="3"/>
    <x v="4"/>
    <x v="3837"/>
    <x v="3"/>
    <x v="0"/>
  </r>
  <r>
    <n v="4472"/>
    <s v="CA-2019-121300"/>
    <x v="365"/>
    <d v="2019-09-29T00:00:00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x v="1346"/>
    <n v="1"/>
    <x v="4"/>
    <x v="3838"/>
    <x v="3"/>
    <x v="0"/>
  </r>
  <r>
    <n v="4473"/>
    <s v="CA-2019-121300"/>
    <x v="365"/>
    <d v="2019-09-29T00:00:00"/>
    <s v="Same Day"/>
    <x v="67"/>
    <x v="67"/>
    <x v="2"/>
    <x v="0"/>
    <s v="Mentor"/>
    <x v="24"/>
    <n v="44060"/>
    <x v="3"/>
    <s v="TEC-AC-10004571"/>
    <x v="2"/>
    <x v="11"/>
    <s v="Logitech G700s Rechargeable Gaming Mouse"/>
    <x v="1977"/>
    <n v="3"/>
    <x v="2"/>
    <x v="3839"/>
    <x v="3"/>
    <x v="0"/>
  </r>
  <r>
    <n v="4474"/>
    <s v="CA-2019-121300"/>
    <x v="365"/>
    <d v="2019-09-29T00:00:00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x v="2458"/>
    <n v="2"/>
    <x v="10"/>
    <x v="3840"/>
    <x v="3"/>
    <x v="0"/>
  </r>
  <r>
    <n v="4475"/>
    <s v="CA-2019-121300"/>
    <x v="365"/>
    <d v="2019-09-29T00:00:00"/>
    <s v="Same Day"/>
    <x v="67"/>
    <x v="67"/>
    <x v="2"/>
    <x v="0"/>
    <s v="Mentor"/>
    <x v="24"/>
    <n v="44060"/>
    <x v="3"/>
    <s v="OFF-PA-10002787"/>
    <x v="1"/>
    <x v="10"/>
    <s v="Xerox 227"/>
    <x v="12"/>
    <n v="3"/>
    <x v="2"/>
    <x v="12"/>
    <x v="3"/>
    <x v="0"/>
  </r>
  <r>
    <n v="4476"/>
    <s v="CA-2019-121300"/>
    <x v="365"/>
    <d v="2019-09-29T00:00:00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x v="2"/>
    <x v="3841"/>
    <x v="3"/>
    <x v="0"/>
  </r>
  <r>
    <n v="4477"/>
    <s v="CA-2019-121300"/>
    <x v="365"/>
    <d v="2019-09-29T00:00:00"/>
    <s v="Same Day"/>
    <x v="67"/>
    <x v="67"/>
    <x v="2"/>
    <x v="0"/>
    <s v="Mentor"/>
    <x v="24"/>
    <n v="44060"/>
    <x v="3"/>
    <s v="OFF-PA-10002606"/>
    <x v="1"/>
    <x v="10"/>
    <s v="Xerox 1928"/>
    <x v="582"/>
    <n v="2"/>
    <x v="2"/>
    <x v="591"/>
    <x v="3"/>
    <x v="0"/>
  </r>
  <r>
    <n v="4478"/>
    <s v="CA-2019-130211"/>
    <x v="760"/>
    <d v="2019-10-22T00:00:00"/>
    <s v="Same Day"/>
    <x v="379"/>
    <x v="379"/>
    <x v="0"/>
    <x v="0"/>
    <s v="Lawton"/>
    <x v="26"/>
    <n v="73505"/>
    <x v="2"/>
    <s v="OFF-ST-10000129"/>
    <x v="1"/>
    <x v="4"/>
    <s v="Fellowes Recycled Storage Drawers"/>
    <x v="3393"/>
    <n v="3"/>
    <x v="0"/>
    <x v="3842"/>
    <x v="2"/>
    <x v="0"/>
  </r>
  <r>
    <n v="4479"/>
    <s v="CA-2019-130211"/>
    <x v="760"/>
    <d v="2019-10-22T00:00:00"/>
    <s v="Same Day"/>
    <x v="379"/>
    <x v="379"/>
    <x v="0"/>
    <x v="0"/>
    <s v="Lawton"/>
    <x v="26"/>
    <n v="73505"/>
    <x v="2"/>
    <s v="FUR-TA-10003748"/>
    <x v="0"/>
    <x v="3"/>
    <s v="Bevis 36 x 72 Conference Tables"/>
    <x v="3394"/>
    <n v="2"/>
    <x v="0"/>
    <x v="3843"/>
    <x v="2"/>
    <x v="0"/>
  </r>
  <r>
    <n v="4480"/>
    <s v="CA-2016-147235"/>
    <x v="977"/>
    <d v="2016-03-28T00:00:00"/>
    <s v="Standard Class"/>
    <x v="303"/>
    <x v="303"/>
    <x v="0"/>
    <x v="0"/>
    <s v="New York City"/>
    <x v="15"/>
    <n v="10024"/>
    <x v="3"/>
    <s v="OFF-PA-10004948"/>
    <x v="1"/>
    <x v="10"/>
    <s v="Xerox 190"/>
    <x v="1691"/>
    <n v="5"/>
    <x v="0"/>
    <x v="1792"/>
    <x v="3"/>
    <x v="0"/>
  </r>
  <r>
    <n v="4481"/>
    <s v="CA-2018-109365"/>
    <x v="54"/>
    <d v="2018-11-08T00:00:00"/>
    <s v="Standard Class"/>
    <x v="190"/>
    <x v="190"/>
    <x v="0"/>
    <x v="0"/>
    <s v="Los Angeles"/>
    <x v="1"/>
    <n v="90049"/>
    <x v="1"/>
    <s v="OFF-FA-10001561"/>
    <x v="1"/>
    <x v="13"/>
    <s v="Stockwell Push Pins"/>
    <x v="53"/>
    <n v="7"/>
    <x v="0"/>
    <x v="3844"/>
    <x v="1"/>
    <x v="0"/>
  </r>
  <r>
    <n v="4482"/>
    <s v="CA-2018-109365"/>
    <x v="54"/>
    <d v="2018-11-08T00:00:00"/>
    <s v="Standard Class"/>
    <x v="190"/>
    <x v="190"/>
    <x v="0"/>
    <x v="0"/>
    <s v="Los Angeles"/>
    <x v="1"/>
    <n v="90049"/>
    <x v="1"/>
    <s v="OFF-AP-10002998"/>
    <x v="1"/>
    <x v="9"/>
    <s v="Holmes 99% HEPA Air Purifier"/>
    <x v="3395"/>
    <n v="2"/>
    <x v="0"/>
    <x v="3845"/>
    <x v="1"/>
    <x v="0"/>
  </r>
  <r>
    <n v="4483"/>
    <s v="CA-2018-109365"/>
    <x v="54"/>
    <d v="2018-11-08T00:00:00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x v="2226"/>
    <n v="12"/>
    <x v="2"/>
    <x v="3846"/>
    <x v="1"/>
    <x v="0"/>
  </r>
  <r>
    <n v="4484"/>
    <s v="CA-2018-109365"/>
    <x v="54"/>
    <d v="2018-11-08T00:00:00"/>
    <s v="Standard Class"/>
    <x v="190"/>
    <x v="190"/>
    <x v="0"/>
    <x v="0"/>
    <s v="Los Angeles"/>
    <x v="1"/>
    <n v="90049"/>
    <x v="1"/>
    <s v="OFF-PA-10001725"/>
    <x v="1"/>
    <x v="10"/>
    <s v="Xerox 1892"/>
    <x v="2248"/>
    <n v="3"/>
    <x v="0"/>
    <x v="2427"/>
    <x v="1"/>
    <x v="0"/>
  </r>
  <r>
    <n v="4485"/>
    <s v="CA-2018-109365"/>
    <x v="54"/>
    <d v="2018-11-08T00:00:00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x v="3396"/>
    <n v="2"/>
    <x v="2"/>
    <x v="3847"/>
    <x v="1"/>
    <x v="0"/>
  </r>
  <r>
    <n v="4486"/>
    <s v="CA-2018-109365"/>
    <x v="54"/>
    <d v="2018-11-08T00:00:00"/>
    <s v="Standard Class"/>
    <x v="190"/>
    <x v="190"/>
    <x v="0"/>
    <x v="0"/>
    <s v="Los Angeles"/>
    <x v="1"/>
    <n v="90049"/>
    <x v="1"/>
    <s v="OFF-PA-10000477"/>
    <x v="1"/>
    <x v="10"/>
    <s v="Xerox 22"/>
    <x v="541"/>
    <n v="3"/>
    <x v="0"/>
    <x v="551"/>
    <x v="1"/>
    <x v="0"/>
  </r>
  <r>
    <n v="4487"/>
    <s v="CA-2018-109365"/>
    <x v="54"/>
    <d v="2018-11-08T00:00:00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x v="1836"/>
    <n v="3"/>
    <x v="0"/>
    <x v="1969"/>
    <x v="1"/>
    <x v="0"/>
  </r>
  <r>
    <n v="4488"/>
    <s v="CA-2017-162621"/>
    <x v="577"/>
    <d v="2017-09-11T00:00:00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x v="2"/>
    <x v="0"/>
  </r>
  <r>
    <n v="4489"/>
    <s v="CA-2017-162621"/>
    <x v="577"/>
    <d v="2017-09-11T00:00:00"/>
    <s v="Standard Class"/>
    <x v="402"/>
    <x v="402"/>
    <x v="2"/>
    <x v="0"/>
    <s v="Houston"/>
    <x v="5"/>
    <n v="77036"/>
    <x v="2"/>
    <s v="OFF-SU-10003567"/>
    <x v="1"/>
    <x v="14"/>
    <s v="Stiletto Hand Letter Openers"/>
    <x v="3398"/>
    <n v="9"/>
    <x v="2"/>
    <x v="3849"/>
    <x v="2"/>
    <x v="0"/>
  </r>
  <r>
    <n v="4490"/>
    <s v="CA-2017-162621"/>
    <x v="577"/>
    <d v="2017-09-11T00:00:00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x v="3"/>
    <x v="3850"/>
    <x v="2"/>
    <x v="0"/>
  </r>
  <r>
    <n v="4491"/>
    <s v="CA-2019-105921"/>
    <x v="718"/>
    <d v="2019-08-21T00:00:00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x v="3400"/>
    <n v="3"/>
    <x v="2"/>
    <x v="3851"/>
    <x v="1"/>
    <x v="0"/>
  </r>
  <r>
    <n v="4492"/>
    <s v="CA-2016-150798"/>
    <x v="588"/>
    <d v="2016-12-03T00:00:00"/>
    <s v="Second Class"/>
    <x v="300"/>
    <x v="300"/>
    <x v="0"/>
    <x v="0"/>
    <s v="Columbus"/>
    <x v="24"/>
    <n v="43229"/>
    <x v="3"/>
    <s v="TEC-CO-10001571"/>
    <x v="2"/>
    <x v="16"/>
    <s v="Sharp 1540cs Digital Laser Copier"/>
    <x v="3401"/>
    <n v="2"/>
    <x v="10"/>
    <x v="3852"/>
    <x v="3"/>
    <x v="0"/>
  </r>
  <r>
    <n v="4493"/>
    <s v="CA-2016-150798"/>
    <x v="588"/>
    <d v="2016-12-03T00:00:00"/>
    <s v="Second Class"/>
    <x v="300"/>
    <x v="300"/>
    <x v="0"/>
    <x v="0"/>
    <s v="Columbus"/>
    <x v="24"/>
    <n v="43229"/>
    <x v="3"/>
    <s v="FUR-FU-10000221"/>
    <x v="0"/>
    <x v="5"/>
    <s v="Master Caster Door Stop, Brown"/>
    <x v="3402"/>
    <n v="2"/>
    <x v="2"/>
    <x v="3853"/>
    <x v="3"/>
    <x v="0"/>
  </r>
  <r>
    <n v="4494"/>
    <s v="CA-2016-150798"/>
    <x v="588"/>
    <d v="2016-12-03T00:00:00"/>
    <s v="Second Class"/>
    <x v="300"/>
    <x v="300"/>
    <x v="0"/>
    <x v="0"/>
    <s v="Columbus"/>
    <x v="24"/>
    <n v="43229"/>
    <x v="3"/>
    <s v="OFF-PA-10001972"/>
    <x v="1"/>
    <x v="10"/>
    <s v="Xerox 214"/>
    <x v="1590"/>
    <n v="7"/>
    <x v="2"/>
    <x v="1683"/>
    <x v="3"/>
    <x v="0"/>
  </r>
  <r>
    <n v="4495"/>
    <s v="CA-2016-150798"/>
    <x v="588"/>
    <d v="2016-12-03T00:00:00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x v="3403"/>
    <n v="6"/>
    <x v="4"/>
    <x v="3854"/>
    <x v="3"/>
    <x v="0"/>
  </r>
  <r>
    <n v="4496"/>
    <s v="CA-2019-112753"/>
    <x v="978"/>
    <d v="2019-06-23T00:00:00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x v="11"/>
    <x v="3855"/>
    <x v="1"/>
    <x v="1"/>
  </r>
  <r>
    <n v="4497"/>
    <s v="CA-2019-112753"/>
    <x v="978"/>
    <d v="2019-06-23T00:00:00"/>
    <s v="Standard Class"/>
    <x v="113"/>
    <x v="113"/>
    <x v="0"/>
    <x v="0"/>
    <s v="Los Angeles"/>
    <x v="1"/>
    <n v="90032"/>
    <x v="1"/>
    <s v="OFF-PA-10002036"/>
    <x v="1"/>
    <x v="10"/>
    <s v="Xerox 1930"/>
    <x v="789"/>
    <n v="6"/>
    <x v="0"/>
    <x v="3856"/>
    <x v="1"/>
    <x v="1"/>
  </r>
  <r>
    <n v="4498"/>
    <s v="CA-2019-155075"/>
    <x v="574"/>
    <d v="2019-12-09T00:00:00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x v="3405"/>
    <n v="4"/>
    <x v="6"/>
    <x v="3857"/>
    <x v="3"/>
    <x v="0"/>
  </r>
  <r>
    <n v="4499"/>
    <s v="CA-2016-103401"/>
    <x v="871"/>
    <d v="2016-11-26T00:00:00"/>
    <s v="Standard Class"/>
    <x v="744"/>
    <x v="744"/>
    <x v="1"/>
    <x v="0"/>
    <s v="San Francisco"/>
    <x v="1"/>
    <n v="94110"/>
    <x v="1"/>
    <s v="OFF-PA-10003309"/>
    <x v="1"/>
    <x v="10"/>
    <s v="Xerox 211"/>
    <x v="91"/>
    <n v="2"/>
    <x v="0"/>
    <x v="91"/>
    <x v="1"/>
    <x v="0"/>
  </r>
  <r>
    <n v="4500"/>
    <s v="CA-2018-124814"/>
    <x v="342"/>
    <d v="2018-04-16T00:00:00"/>
    <s v="Standard Class"/>
    <x v="524"/>
    <x v="524"/>
    <x v="1"/>
    <x v="0"/>
    <s v="Bakersfield"/>
    <x v="1"/>
    <n v="93309"/>
    <x v="1"/>
    <s v="OFF-PA-10002787"/>
    <x v="1"/>
    <x v="10"/>
    <s v="Xerox 227"/>
    <x v="91"/>
    <n v="2"/>
    <x v="0"/>
    <x v="91"/>
    <x v="1"/>
    <x v="0"/>
  </r>
  <r>
    <n v="4501"/>
    <s v="CA-2018-124814"/>
    <x v="342"/>
    <d v="2018-04-16T00:00:00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x v="2"/>
    <x v="3858"/>
    <x v="1"/>
    <x v="0"/>
  </r>
  <r>
    <n v="4502"/>
    <s v="CA-2016-116757"/>
    <x v="479"/>
    <d v="2016-07-04T00:00:00"/>
    <s v="Standard Class"/>
    <x v="99"/>
    <x v="99"/>
    <x v="1"/>
    <x v="0"/>
    <s v="Houston"/>
    <x v="5"/>
    <n v="77095"/>
    <x v="2"/>
    <s v="OFF-PA-10002005"/>
    <x v="1"/>
    <x v="10"/>
    <s v="Xerox 225"/>
    <x v="233"/>
    <n v="5"/>
    <x v="2"/>
    <x v="1446"/>
    <x v="2"/>
    <x v="0"/>
  </r>
  <r>
    <n v="4503"/>
    <s v="CA-2016-116757"/>
    <x v="479"/>
    <d v="2016-07-04T00:00:00"/>
    <s v="Standard Class"/>
    <x v="99"/>
    <x v="99"/>
    <x v="1"/>
    <x v="0"/>
    <s v="Houston"/>
    <x v="5"/>
    <n v="77095"/>
    <x v="2"/>
    <s v="OFF-FA-10002815"/>
    <x v="1"/>
    <x v="13"/>
    <s v="Staples"/>
    <x v="3406"/>
    <n v="6"/>
    <x v="2"/>
    <x v="3859"/>
    <x v="2"/>
    <x v="0"/>
  </r>
  <r>
    <n v="4504"/>
    <s v="US-2016-138247"/>
    <x v="163"/>
    <d v="2016-12-29T00:00:00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x v="2"/>
    <x v="3860"/>
    <x v="1"/>
    <x v="0"/>
  </r>
  <r>
    <n v="4505"/>
    <s v="US-2016-138247"/>
    <x v="163"/>
    <d v="2016-12-29T00:00:00"/>
    <s v="Standard Class"/>
    <x v="408"/>
    <x v="408"/>
    <x v="2"/>
    <x v="0"/>
    <s v="Los Angeles"/>
    <x v="1"/>
    <n v="90045"/>
    <x v="1"/>
    <s v="OFF-AP-10000828"/>
    <x v="1"/>
    <x v="9"/>
    <s v="Avanti 4.4 Cu. Ft. Refrigerator"/>
    <x v="2759"/>
    <n v="2"/>
    <x v="0"/>
    <x v="3861"/>
    <x v="1"/>
    <x v="0"/>
  </r>
  <r>
    <n v="4506"/>
    <s v="US-2016-138247"/>
    <x v="163"/>
    <d v="2016-12-29T00:00:00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x v="0"/>
    <x v="3862"/>
    <x v="1"/>
    <x v="0"/>
  </r>
  <r>
    <n v="4507"/>
    <s v="US-2016-138247"/>
    <x v="163"/>
    <d v="2016-12-29T00:00:00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x v="3409"/>
    <n v="3"/>
    <x v="2"/>
    <x v="3863"/>
    <x v="1"/>
    <x v="0"/>
  </r>
  <r>
    <n v="4508"/>
    <s v="US-2016-138247"/>
    <x v="163"/>
    <d v="2016-12-29T00:00:00"/>
    <s v="Standard Class"/>
    <x v="408"/>
    <x v="408"/>
    <x v="2"/>
    <x v="0"/>
    <s v="Los Angeles"/>
    <x v="1"/>
    <n v="90045"/>
    <x v="1"/>
    <s v="OFF-ST-10002301"/>
    <x v="1"/>
    <x v="4"/>
    <s v="Tennsco Commercial Shelving"/>
    <x v="2422"/>
    <n v="1"/>
    <x v="0"/>
    <x v="3864"/>
    <x v="1"/>
    <x v="0"/>
  </r>
  <r>
    <n v="4509"/>
    <s v="US-2016-138247"/>
    <x v="163"/>
    <d v="2016-12-29T00:00:00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x v="0"/>
    <x v="1213"/>
    <x v="1"/>
    <x v="0"/>
  </r>
  <r>
    <n v="4510"/>
    <s v="CA-2019-167003"/>
    <x v="979"/>
    <d v="2019-05-29T00:00:0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x v="2"/>
    <x v="2706"/>
    <x v="1"/>
    <x v="1"/>
  </r>
  <r>
    <n v="4511"/>
    <s v="CA-2018-119935"/>
    <x v="338"/>
    <d v="2018-11-14T00:00:00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x v="3410"/>
    <n v="2"/>
    <x v="0"/>
    <x v="3865"/>
    <x v="2"/>
    <x v="0"/>
  </r>
  <r>
    <n v="4512"/>
    <s v="CA-2018-119935"/>
    <x v="338"/>
    <d v="2018-11-14T00:00:00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x v="0"/>
    <x v="3866"/>
    <x v="2"/>
    <x v="0"/>
  </r>
  <r>
    <n v="4513"/>
    <s v="CA-2018-118969"/>
    <x v="824"/>
    <d v="2018-10-03T00:00:00"/>
    <s v="First Class"/>
    <x v="431"/>
    <x v="431"/>
    <x v="0"/>
    <x v="0"/>
    <s v="Phoenix"/>
    <x v="16"/>
    <n v="85023"/>
    <x v="1"/>
    <s v="OFF-BI-10002429"/>
    <x v="1"/>
    <x v="8"/>
    <s v="Premier Elliptical Ring Binder, Black"/>
    <x v="3412"/>
    <n v="6"/>
    <x v="6"/>
    <x v="3867"/>
    <x v="1"/>
    <x v="0"/>
  </r>
  <r>
    <n v="4514"/>
    <s v="CA-2018-145240"/>
    <x v="47"/>
    <d v="2018-09-08T00:00:00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x v="2"/>
    <x v="3868"/>
    <x v="2"/>
    <x v="0"/>
  </r>
  <r>
    <n v="4515"/>
    <s v="CA-2018-120873"/>
    <x v="189"/>
    <d v="2018-11-01T00:00:00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x v="3414"/>
    <n v="1"/>
    <x v="0"/>
    <x v="3869"/>
    <x v="0"/>
    <x v="1"/>
  </r>
  <r>
    <n v="4516"/>
    <s v="US-2019-111920"/>
    <x v="760"/>
    <d v="2019-10-26T00:00:00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x v="2978"/>
    <n v="4"/>
    <x v="0"/>
    <x v="3321"/>
    <x v="2"/>
    <x v="0"/>
  </r>
  <r>
    <n v="4517"/>
    <s v="US-2018-128678"/>
    <x v="306"/>
    <d v="2018-09-20T00:00:00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x v="0"/>
    <x v="3870"/>
    <x v="1"/>
    <x v="0"/>
  </r>
  <r>
    <n v="4518"/>
    <s v="US-2018-128678"/>
    <x v="306"/>
    <d v="2018-09-20T00:00:00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x v="3415"/>
    <n v="7"/>
    <x v="2"/>
    <x v="3871"/>
    <x v="1"/>
    <x v="0"/>
  </r>
  <r>
    <n v="4519"/>
    <s v="CA-2018-101385"/>
    <x v="477"/>
    <d v="2018-10-01T00:00:00"/>
    <s v="Standard Class"/>
    <x v="493"/>
    <x v="493"/>
    <x v="0"/>
    <x v="0"/>
    <s v="San Francisco"/>
    <x v="1"/>
    <n v="94109"/>
    <x v="1"/>
    <s v="OFF-AR-10004441"/>
    <x v="1"/>
    <x v="6"/>
    <s v="BIC Brite Liner Highlighters"/>
    <x v="3416"/>
    <n v="4"/>
    <x v="0"/>
    <x v="3872"/>
    <x v="1"/>
    <x v="0"/>
  </r>
  <r>
    <n v="4520"/>
    <s v="CA-2019-107167"/>
    <x v="193"/>
    <d v="2019-06-14T00:00:00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x v="3417"/>
    <n v="8"/>
    <x v="2"/>
    <x v="3873"/>
    <x v="0"/>
    <x v="0"/>
  </r>
  <r>
    <n v="4521"/>
    <s v="CA-2016-109491"/>
    <x v="980"/>
    <d v="2016-02-26T00:00:00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x v="0"/>
    <x v="3874"/>
    <x v="2"/>
    <x v="0"/>
  </r>
  <r>
    <n v="4522"/>
    <s v="CA-2016-109491"/>
    <x v="980"/>
    <d v="2016-02-26T00:00:00"/>
    <s v="Standard Class"/>
    <x v="18"/>
    <x v="18"/>
    <x v="1"/>
    <x v="0"/>
    <s v="Richmond"/>
    <x v="14"/>
    <n v="47374"/>
    <x v="2"/>
    <s v="FUR-FU-10000221"/>
    <x v="0"/>
    <x v="5"/>
    <s v="Master Caster Door Stop, Brown"/>
    <x v="2352"/>
    <n v="4"/>
    <x v="0"/>
    <x v="2555"/>
    <x v="2"/>
    <x v="0"/>
  </r>
  <r>
    <n v="4523"/>
    <s v="CA-2019-105445"/>
    <x v="297"/>
    <d v="2019-02-25T00:00:00"/>
    <s v="Second Class"/>
    <x v="162"/>
    <x v="162"/>
    <x v="1"/>
    <x v="0"/>
    <s v="Louisville"/>
    <x v="22"/>
    <n v="80027"/>
    <x v="1"/>
    <s v="OFF-FA-10001229"/>
    <x v="1"/>
    <x v="13"/>
    <s v="Staples"/>
    <x v="3418"/>
    <n v="3"/>
    <x v="2"/>
    <x v="3875"/>
    <x v="1"/>
    <x v="0"/>
  </r>
  <r>
    <n v="4524"/>
    <s v="CA-2016-107454"/>
    <x v="981"/>
    <d v="2016-11-06T00:00:00"/>
    <s v="Standard Class"/>
    <x v="742"/>
    <x v="742"/>
    <x v="0"/>
    <x v="0"/>
    <s v="New York City"/>
    <x v="15"/>
    <n v="10024"/>
    <x v="3"/>
    <s v="OFF-LA-10001569"/>
    <x v="1"/>
    <x v="2"/>
    <s v="Avery 499"/>
    <x v="1981"/>
    <n v="7"/>
    <x v="0"/>
    <x v="3876"/>
    <x v="3"/>
    <x v="0"/>
  </r>
  <r>
    <n v="4525"/>
    <s v="CA-2016-107454"/>
    <x v="981"/>
    <d v="2016-11-06T00:00:00"/>
    <s v="Standard Class"/>
    <x v="742"/>
    <x v="742"/>
    <x v="0"/>
    <x v="0"/>
    <s v="New York City"/>
    <x v="15"/>
    <n v="10024"/>
    <x v="3"/>
    <s v="FUR-FU-10004018"/>
    <x v="0"/>
    <x v="5"/>
    <s v="Tensor Computer Mounted Lamp"/>
    <x v="3419"/>
    <n v="6"/>
    <x v="0"/>
    <x v="3877"/>
    <x v="3"/>
    <x v="0"/>
  </r>
  <r>
    <n v="4526"/>
    <s v="US-2019-105046"/>
    <x v="729"/>
    <d v="2019-07-23T00:00:00"/>
    <s v="Standard Class"/>
    <x v="336"/>
    <x v="336"/>
    <x v="2"/>
    <x v="0"/>
    <s v="Rome"/>
    <x v="15"/>
    <n v="13440"/>
    <x v="3"/>
    <s v="TEC-PH-10004536"/>
    <x v="2"/>
    <x v="7"/>
    <s v="Avaya 5420 Digital phone"/>
    <x v="3420"/>
    <n v="2"/>
    <x v="0"/>
    <x v="3878"/>
    <x v="3"/>
    <x v="1"/>
  </r>
  <r>
    <n v="4527"/>
    <s v="US-2019-105046"/>
    <x v="729"/>
    <d v="2019-07-23T00:00:00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x v="0"/>
    <x v="3879"/>
    <x v="3"/>
    <x v="1"/>
  </r>
  <r>
    <n v="4528"/>
    <s v="US-2019-105046"/>
    <x v="729"/>
    <d v="2019-07-23T00:00:00"/>
    <s v="Standard Class"/>
    <x v="336"/>
    <x v="336"/>
    <x v="2"/>
    <x v="0"/>
    <s v="Rome"/>
    <x v="15"/>
    <n v="13440"/>
    <x v="3"/>
    <s v="FUR-FU-10004848"/>
    <x v="0"/>
    <x v="5"/>
    <s v="DAX Solid Wood Frames"/>
    <x v="3422"/>
    <n v="4"/>
    <x v="0"/>
    <x v="3880"/>
    <x v="3"/>
    <x v="1"/>
  </r>
  <r>
    <n v="4529"/>
    <s v="CA-2019-152856"/>
    <x v="565"/>
    <d v="2019-09-10T00:00:00"/>
    <s v="Second Class"/>
    <x v="276"/>
    <x v="276"/>
    <x v="1"/>
    <x v="0"/>
    <s v="Marion"/>
    <x v="24"/>
    <n v="43302"/>
    <x v="3"/>
    <s v="TEC-AC-10004864"/>
    <x v="2"/>
    <x v="11"/>
    <s v="Memorex Micro Travel Drive 32 GB"/>
    <x v="3423"/>
    <n v="4"/>
    <x v="2"/>
    <x v="3881"/>
    <x v="3"/>
    <x v="0"/>
  </r>
  <r>
    <n v="4530"/>
    <s v="CA-2018-134691"/>
    <x v="696"/>
    <d v="2018-11-18T00:00:00"/>
    <s v="Standard Class"/>
    <x v="110"/>
    <x v="110"/>
    <x v="0"/>
    <x v="0"/>
    <s v="Houston"/>
    <x v="5"/>
    <n v="77041"/>
    <x v="2"/>
    <s v="OFF-BI-10002393"/>
    <x v="1"/>
    <x v="8"/>
    <s v="Binder Posts"/>
    <x v="3424"/>
    <n v="2"/>
    <x v="3"/>
    <x v="3882"/>
    <x v="2"/>
    <x v="0"/>
  </r>
  <r>
    <n v="4531"/>
    <s v="CA-2018-118759"/>
    <x v="696"/>
    <d v="2018-11-17T00:00:00"/>
    <s v="First Class"/>
    <x v="93"/>
    <x v="93"/>
    <x v="0"/>
    <x v="0"/>
    <s v="New York City"/>
    <x v="15"/>
    <n v="10009"/>
    <x v="3"/>
    <s v="FUR-CH-10002335"/>
    <x v="0"/>
    <x v="1"/>
    <s v="Hon GuestStacker Chair"/>
    <x v="1262"/>
    <n v="2"/>
    <x v="9"/>
    <x v="1312"/>
    <x v="3"/>
    <x v="0"/>
  </r>
  <r>
    <n v="4532"/>
    <s v="CA-2018-118759"/>
    <x v="696"/>
    <d v="2018-11-17T00:00:00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x v="0"/>
    <x v="3883"/>
    <x v="3"/>
    <x v="0"/>
  </r>
  <r>
    <n v="4533"/>
    <s v="CA-2016-140403"/>
    <x v="982"/>
    <d v="2016-10-10T00:00:00"/>
    <s v="Same Day"/>
    <x v="184"/>
    <x v="184"/>
    <x v="2"/>
    <x v="0"/>
    <s v="Manteca"/>
    <x v="1"/>
    <n v="95336"/>
    <x v="1"/>
    <s v="FUR-CH-10002774"/>
    <x v="0"/>
    <x v="1"/>
    <s v="Global Deluxe Stacking Chair, Gray"/>
    <x v="1919"/>
    <n v="3"/>
    <x v="2"/>
    <x v="2063"/>
    <x v="1"/>
    <x v="0"/>
  </r>
  <r>
    <n v="4534"/>
    <s v="CA-2016-140403"/>
    <x v="982"/>
    <d v="2016-10-10T00:00:00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x v="0"/>
    <x v="792"/>
    <x v="1"/>
    <x v="0"/>
  </r>
  <r>
    <n v="4535"/>
    <s v="CA-2017-163104"/>
    <x v="531"/>
    <d v="2017-03-26T00:00:00"/>
    <s v="Standard Class"/>
    <x v="305"/>
    <x v="305"/>
    <x v="1"/>
    <x v="0"/>
    <s v="Los Angeles"/>
    <x v="1"/>
    <n v="90004"/>
    <x v="1"/>
    <s v="OFF-PA-10001947"/>
    <x v="1"/>
    <x v="10"/>
    <s v="Xerox 1974"/>
    <x v="493"/>
    <n v="2"/>
    <x v="0"/>
    <x v="2181"/>
    <x v="1"/>
    <x v="0"/>
  </r>
  <r>
    <n v="4536"/>
    <s v="CA-2019-138464"/>
    <x v="141"/>
    <d v="2019-07-12T00:00:00"/>
    <s v="Standard Class"/>
    <x v="665"/>
    <x v="665"/>
    <x v="2"/>
    <x v="0"/>
    <s v="Seattle"/>
    <x v="4"/>
    <n v="98115"/>
    <x v="1"/>
    <s v="FUR-FU-10003142"/>
    <x v="0"/>
    <x v="5"/>
    <s v="Master Big Foot Doorstop, Beige"/>
    <x v="3426"/>
    <n v="3"/>
    <x v="0"/>
    <x v="3884"/>
    <x v="1"/>
    <x v="0"/>
  </r>
  <r>
    <n v="4537"/>
    <s v="CA-2019-138464"/>
    <x v="141"/>
    <d v="2019-07-12T00:00:00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x v="1808"/>
    <n v="3"/>
    <x v="2"/>
    <x v="3885"/>
    <x v="1"/>
    <x v="0"/>
  </r>
  <r>
    <n v="4538"/>
    <s v="CA-2019-138464"/>
    <x v="141"/>
    <d v="2019-07-12T00:00:00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x v="2614"/>
    <n v="3"/>
    <x v="0"/>
    <x v="3886"/>
    <x v="1"/>
    <x v="0"/>
  </r>
  <r>
    <n v="4539"/>
    <s v="CA-2019-138464"/>
    <x v="141"/>
    <d v="2019-07-12T00:00:00"/>
    <s v="Standard Class"/>
    <x v="665"/>
    <x v="665"/>
    <x v="2"/>
    <x v="0"/>
    <s v="Seattle"/>
    <x v="4"/>
    <n v="98115"/>
    <x v="1"/>
    <s v="OFF-AR-10004757"/>
    <x v="1"/>
    <x v="6"/>
    <s v="Crayola Colored Pencils"/>
    <x v="2805"/>
    <n v="4"/>
    <x v="0"/>
    <x v="3887"/>
    <x v="1"/>
    <x v="0"/>
  </r>
  <r>
    <n v="4540"/>
    <s v="CA-2017-104129"/>
    <x v="914"/>
    <d v="2017-03-02T00:00:00"/>
    <s v="Standard Class"/>
    <x v="20"/>
    <x v="20"/>
    <x v="1"/>
    <x v="0"/>
    <s v="Providence"/>
    <x v="34"/>
    <n v="2908"/>
    <x v="3"/>
    <s v="TEC-PH-10003800"/>
    <x v="2"/>
    <x v="7"/>
    <s v="i.Sound Portable Power - 8000 mAh"/>
    <x v="2815"/>
    <n v="2"/>
    <x v="0"/>
    <x v="3888"/>
    <x v="3"/>
    <x v="1"/>
  </r>
  <r>
    <n v="4541"/>
    <s v="CA-2017-104129"/>
    <x v="914"/>
    <d v="2017-03-02T00:00:00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x v="4"/>
    <x v="3889"/>
    <x v="3"/>
    <x v="1"/>
  </r>
  <r>
    <n v="4542"/>
    <s v="US-2019-132206"/>
    <x v="114"/>
    <d v="2019-06-21T00:00:00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x v="3"/>
    <x v="3890"/>
    <x v="2"/>
    <x v="0"/>
  </r>
  <r>
    <n v="4543"/>
    <s v="CA-2019-113474"/>
    <x v="983"/>
    <d v="2019-03-31T00:00:00"/>
    <s v="First Class"/>
    <x v="746"/>
    <x v="746"/>
    <x v="0"/>
    <x v="0"/>
    <s v="Oklahoma City"/>
    <x v="26"/>
    <n v="73120"/>
    <x v="2"/>
    <s v="OFF-EN-10004206"/>
    <x v="1"/>
    <x v="12"/>
    <s v="Multimedia Mailers"/>
    <x v="3429"/>
    <n v="2"/>
    <x v="0"/>
    <x v="3891"/>
    <x v="2"/>
    <x v="0"/>
  </r>
  <r>
    <n v="4544"/>
    <s v="CA-2017-126557"/>
    <x v="984"/>
    <d v="2017-07-17T00:00:00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x v="3430"/>
    <n v="9"/>
    <x v="4"/>
    <x v="3892"/>
    <x v="2"/>
    <x v="0"/>
  </r>
  <r>
    <n v="4545"/>
    <s v="CA-2017-126557"/>
    <x v="984"/>
    <d v="2017-07-17T00:00:00"/>
    <s v="Second Class"/>
    <x v="210"/>
    <x v="210"/>
    <x v="0"/>
    <x v="0"/>
    <s v="Chicago"/>
    <x v="10"/>
    <n v="60610"/>
    <x v="2"/>
    <s v="TEC-PH-10003505"/>
    <x v="2"/>
    <x v="7"/>
    <s v="Geemarc AmpliPOWER60"/>
    <x v="1490"/>
    <n v="2"/>
    <x v="2"/>
    <x v="1570"/>
    <x v="2"/>
    <x v="0"/>
  </r>
  <r>
    <n v="4546"/>
    <s v="CA-2017-126557"/>
    <x v="984"/>
    <d v="2017-07-17T00:00:00"/>
    <s v="Second Class"/>
    <x v="210"/>
    <x v="210"/>
    <x v="0"/>
    <x v="0"/>
    <s v="Chicago"/>
    <x v="10"/>
    <n v="60610"/>
    <x v="2"/>
    <s v="TEC-PH-10000526"/>
    <x v="2"/>
    <x v="7"/>
    <s v="Vtech CS6719"/>
    <x v="3431"/>
    <n v="7"/>
    <x v="2"/>
    <x v="3893"/>
    <x v="2"/>
    <x v="0"/>
  </r>
  <r>
    <n v="4547"/>
    <s v="CA-2017-126557"/>
    <x v="984"/>
    <d v="2017-07-17T00:00:00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x v="3432"/>
    <n v="2"/>
    <x v="3"/>
    <x v="3894"/>
    <x v="2"/>
    <x v="0"/>
  </r>
  <r>
    <n v="4548"/>
    <s v="CA-2017-126557"/>
    <x v="984"/>
    <d v="2017-07-17T00:00:00"/>
    <s v="Second Class"/>
    <x v="210"/>
    <x v="210"/>
    <x v="0"/>
    <x v="0"/>
    <s v="Chicago"/>
    <x v="10"/>
    <n v="60610"/>
    <x v="2"/>
    <s v="OFF-AR-10003190"/>
    <x v="1"/>
    <x v="6"/>
    <s v="Newell 32"/>
    <x v="2789"/>
    <n v="3"/>
    <x v="2"/>
    <x v="3895"/>
    <x v="2"/>
    <x v="0"/>
  </r>
  <r>
    <n v="4549"/>
    <s v="CA-2017-126557"/>
    <x v="984"/>
    <d v="2017-07-17T00:00:00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x v="7"/>
    <x v="3896"/>
    <x v="2"/>
    <x v="0"/>
  </r>
  <r>
    <n v="4550"/>
    <s v="CA-2017-126557"/>
    <x v="984"/>
    <d v="2017-07-17T00:00:00"/>
    <s v="Second Class"/>
    <x v="210"/>
    <x v="210"/>
    <x v="0"/>
    <x v="0"/>
    <s v="Chicago"/>
    <x v="10"/>
    <n v="60610"/>
    <x v="2"/>
    <s v="TEC-PH-10003963"/>
    <x v="2"/>
    <x v="7"/>
    <s v="GE 2-Jack Phone Line Splitter"/>
    <x v="3434"/>
    <n v="4"/>
    <x v="2"/>
    <x v="2911"/>
    <x v="2"/>
    <x v="0"/>
  </r>
  <r>
    <n v="4551"/>
    <s v="US-2019-107636"/>
    <x v="504"/>
    <d v="2019-05-02T00:00:00"/>
    <s v="First Class"/>
    <x v="392"/>
    <x v="392"/>
    <x v="0"/>
    <x v="0"/>
    <s v="Manchester"/>
    <x v="29"/>
    <n v="6040"/>
    <x v="3"/>
    <s v="OFF-LA-10003388"/>
    <x v="1"/>
    <x v="2"/>
    <s v="Avery 5"/>
    <x v="1784"/>
    <n v="2"/>
    <x v="0"/>
    <x v="2167"/>
    <x v="3"/>
    <x v="0"/>
  </r>
  <r>
    <n v="4552"/>
    <s v="US-2016-165862"/>
    <x v="985"/>
    <d v="2016-07-17T00:00:00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x v="2"/>
    <x v="3897"/>
    <x v="1"/>
    <x v="0"/>
  </r>
  <r>
    <n v="4553"/>
    <s v="US-2016-106334"/>
    <x v="422"/>
    <d v="2017-01-02T00:00:00"/>
    <s v="Standard Class"/>
    <x v="223"/>
    <x v="223"/>
    <x v="0"/>
    <x v="0"/>
    <s v="San Francisco"/>
    <x v="1"/>
    <n v="94122"/>
    <x v="1"/>
    <s v="FUR-CH-10004886"/>
    <x v="0"/>
    <x v="1"/>
    <s v="Bevis Steel Folding Chairs"/>
    <x v="2186"/>
    <n v="3"/>
    <x v="2"/>
    <x v="2355"/>
    <x v="1"/>
    <x v="0"/>
  </r>
  <r>
    <n v="4554"/>
    <s v="US-2016-106334"/>
    <x v="422"/>
    <d v="2017-01-02T00:00:00"/>
    <s v="Standard Class"/>
    <x v="223"/>
    <x v="223"/>
    <x v="0"/>
    <x v="0"/>
    <s v="San Francisco"/>
    <x v="1"/>
    <n v="94122"/>
    <x v="1"/>
    <s v="OFF-PA-10003657"/>
    <x v="1"/>
    <x v="10"/>
    <s v="Xerox 1927"/>
    <x v="1387"/>
    <n v="3"/>
    <x v="0"/>
    <x v="2512"/>
    <x v="1"/>
    <x v="0"/>
  </r>
  <r>
    <n v="4555"/>
    <s v="CA-2018-101448"/>
    <x v="535"/>
    <d v="2018-03-01T00:00:00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x v="0"/>
    <x v="3898"/>
    <x v="2"/>
    <x v="0"/>
  </r>
  <r>
    <n v="4556"/>
    <s v="CA-2017-130218"/>
    <x v="391"/>
    <d v="2017-03-26T00:00:00"/>
    <s v="First Class"/>
    <x v="495"/>
    <x v="495"/>
    <x v="0"/>
    <x v="0"/>
    <s v="Florence"/>
    <x v="20"/>
    <n v="29501"/>
    <x v="0"/>
    <s v="OFF-FA-10003112"/>
    <x v="1"/>
    <x v="13"/>
    <s v="Staples"/>
    <x v="1629"/>
    <n v="4"/>
    <x v="0"/>
    <x v="3899"/>
    <x v="0"/>
    <x v="0"/>
  </r>
  <r>
    <n v="4557"/>
    <s v="CA-2017-130218"/>
    <x v="391"/>
    <d v="2017-03-26T00:00:00"/>
    <s v="First Class"/>
    <x v="495"/>
    <x v="495"/>
    <x v="0"/>
    <x v="0"/>
    <s v="Florence"/>
    <x v="20"/>
    <n v="29501"/>
    <x v="0"/>
    <s v="OFF-ST-10002486"/>
    <x v="1"/>
    <x v="4"/>
    <s v="Eldon Shelf Savers Cubes and Bins"/>
    <x v="3386"/>
    <n v="4"/>
    <x v="0"/>
    <x v="3828"/>
    <x v="0"/>
    <x v="0"/>
  </r>
  <r>
    <n v="4558"/>
    <s v="US-2019-117331"/>
    <x v="208"/>
    <d v="2019-10-28T00:00:00"/>
    <s v="Standard Class"/>
    <x v="444"/>
    <x v="444"/>
    <x v="0"/>
    <x v="0"/>
    <s v="Glendale"/>
    <x v="16"/>
    <n v="85301"/>
    <x v="1"/>
    <s v="OFF-BI-10003984"/>
    <x v="1"/>
    <x v="8"/>
    <s v="Lock-Up Easel 'Spel-Binder'"/>
    <x v="3437"/>
    <n v="1"/>
    <x v="6"/>
    <x v="3900"/>
    <x v="1"/>
    <x v="0"/>
  </r>
  <r>
    <n v="4559"/>
    <s v="CA-2016-127383"/>
    <x v="520"/>
    <d v="2017-01-05T00:00:00"/>
    <s v="Standard Class"/>
    <x v="698"/>
    <x v="698"/>
    <x v="1"/>
    <x v="0"/>
    <s v="El Paso"/>
    <x v="5"/>
    <n v="79907"/>
    <x v="2"/>
    <s v="OFF-EN-10004773"/>
    <x v="1"/>
    <x v="12"/>
    <s v="Staple envelope"/>
    <x v="2000"/>
    <n v="2"/>
    <x v="2"/>
    <x v="3901"/>
    <x v="2"/>
    <x v="0"/>
  </r>
  <r>
    <n v="4560"/>
    <s v="CA-2016-110219"/>
    <x v="952"/>
    <d v="2016-05-08T00:00:00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x v="3438"/>
    <n v="3"/>
    <x v="4"/>
    <x v="3902"/>
    <x v="2"/>
    <x v="0"/>
  </r>
  <r>
    <n v="4561"/>
    <s v="CA-2017-118871"/>
    <x v="784"/>
    <d v="2017-12-09T00:00:00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0"/>
  </r>
  <r>
    <n v="4562"/>
    <s v="CA-2017-118871"/>
    <x v="784"/>
    <d v="2017-12-09T00:00:00"/>
    <s v="Second Class"/>
    <x v="447"/>
    <x v="447"/>
    <x v="1"/>
    <x v="0"/>
    <s v="Los Angeles"/>
    <x v="1"/>
    <n v="90049"/>
    <x v="1"/>
    <s v="TEC-PH-10000193"/>
    <x v="2"/>
    <x v="7"/>
    <s v="Jensen SMPS-640 - speaker phone"/>
    <x v="3440"/>
    <n v="3"/>
    <x v="2"/>
    <x v="3904"/>
    <x v="1"/>
    <x v="0"/>
  </r>
  <r>
    <n v="4563"/>
    <s v="CA-2017-118871"/>
    <x v="784"/>
    <d v="2017-12-09T00:00:00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x v="3441"/>
    <n v="5"/>
    <x v="0"/>
    <x v="3905"/>
    <x v="1"/>
    <x v="0"/>
  </r>
  <r>
    <n v="4564"/>
    <s v="CA-2019-129490"/>
    <x v="986"/>
    <d v="2019-09-30T00:00:0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x v="2"/>
    <x v="3906"/>
    <x v="0"/>
    <x v="0"/>
  </r>
  <r>
    <n v="4565"/>
    <s v="CA-2016-101175"/>
    <x v="337"/>
    <d v="2016-12-14T00:00:00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x v="997"/>
    <n v="6"/>
    <x v="2"/>
    <x v="3907"/>
    <x v="1"/>
    <x v="0"/>
  </r>
  <r>
    <n v="4566"/>
    <s v="US-2019-149510"/>
    <x v="734"/>
    <d v="2019-12-10T00:00:00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x v="2"/>
    <x v="997"/>
    <x v="0"/>
    <x v="0"/>
  </r>
  <r>
    <n v="4567"/>
    <s v="US-2019-149510"/>
    <x v="734"/>
    <d v="2019-12-10T00:00:00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x v="6"/>
    <x v="3908"/>
    <x v="0"/>
    <x v="0"/>
  </r>
  <r>
    <n v="4568"/>
    <s v="US-2019-149510"/>
    <x v="734"/>
    <d v="2019-12-10T00:00:00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x v="2"/>
    <x v="683"/>
    <x v="0"/>
    <x v="0"/>
  </r>
  <r>
    <n v="4569"/>
    <s v="CA-2017-111990"/>
    <x v="627"/>
    <d v="2017-11-13T00:00:00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x v="3"/>
    <x v="3909"/>
    <x v="2"/>
    <x v="0"/>
  </r>
  <r>
    <n v="4570"/>
    <s v="CA-2016-169460"/>
    <x v="987"/>
    <d v="2016-04-21T00:00:00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x v="0"/>
    <x v="3350"/>
    <x v="1"/>
    <x v="0"/>
  </r>
  <r>
    <n v="4571"/>
    <s v="US-2017-152128"/>
    <x v="442"/>
    <d v="2017-05-27T00:00:00"/>
    <s v="Second Class"/>
    <x v="134"/>
    <x v="134"/>
    <x v="2"/>
    <x v="0"/>
    <s v="Wichita"/>
    <x v="41"/>
    <n v="67212"/>
    <x v="2"/>
    <s v="OFF-AR-10002445"/>
    <x v="1"/>
    <x v="6"/>
    <s v="SANFORD Major Accent Highlighters"/>
    <x v="3355"/>
    <n v="3"/>
    <x v="0"/>
    <x v="3789"/>
    <x v="2"/>
    <x v="0"/>
  </r>
  <r>
    <n v="4572"/>
    <s v="US-2017-152128"/>
    <x v="442"/>
    <d v="2017-05-27T00:00:00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x v="3445"/>
    <n v="2"/>
    <x v="0"/>
    <x v="3910"/>
    <x v="2"/>
    <x v="0"/>
  </r>
  <r>
    <n v="4573"/>
    <s v="CA-2019-126662"/>
    <x v="729"/>
    <d v="2019-07-21T00:00:00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x v="2"/>
    <x v="3911"/>
    <x v="1"/>
    <x v="0"/>
  </r>
  <r>
    <n v="4574"/>
    <s v="CA-2018-139395"/>
    <x v="939"/>
    <d v="2018-12-18T00:00:00"/>
    <s v="Standard Class"/>
    <x v="377"/>
    <x v="377"/>
    <x v="2"/>
    <x v="0"/>
    <s v="Jackson"/>
    <x v="12"/>
    <n v="49201"/>
    <x v="2"/>
    <s v="TEC-PH-10002103"/>
    <x v="2"/>
    <x v="7"/>
    <s v="Jabra SPEAK 410"/>
    <x v="2854"/>
    <n v="7"/>
    <x v="0"/>
    <x v="3912"/>
    <x v="2"/>
    <x v="0"/>
  </r>
  <r>
    <n v="4575"/>
    <s v="CA-2018-139395"/>
    <x v="939"/>
    <d v="2018-12-18T00:00:00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x v="3446"/>
    <n v="4"/>
    <x v="0"/>
    <x v="3913"/>
    <x v="2"/>
    <x v="0"/>
  </r>
  <r>
    <n v="4576"/>
    <s v="CA-2018-139395"/>
    <x v="939"/>
    <d v="2018-12-18T00:00:00"/>
    <s v="Standard Class"/>
    <x v="377"/>
    <x v="377"/>
    <x v="2"/>
    <x v="0"/>
    <s v="Jackson"/>
    <x v="12"/>
    <n v="49201"/>
    <x v="2"/>
    <s v="OFF-AR-10003732"/>
    <x v="1"/>
    <x v="6"/>
    <s v="Newell 333"/>
    <x v="2255"/>
    <n v="5"/>
    <x v="0"/>
    <x v="2711"/>
    <x v="2"/>
    <x v="0"/>
  </r>
  <r>
    <n v="4577"/>
    <s v="CA-2018-139395"/>
    <x v="939"/>
    <d v="2018-12-18T00:00:00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x v="3447"/>
    <n v="2"/>
    <x v="0"/>
    <x v="3914"/>
    <x v="2"/>
    <x v="0"/>
  </r>
  <r>
    <n v="4578"/>
    <s v="US-2016-121734"/>
    <x v="909"/>
    <d v="2016-04-16T00:00:00"/>
    <s v="Standard Class"/>
    <x v="339"/>
    <x v="339"/>
    <x v="0"/>
    <x v="0"/>
    <s v="Lewiston"/>
    <x v="45"/>
    <n v="83501"/>
    <x v="1"/>
    <s v="OFF-BI-10004817"/>
    <x v="1"/>
    <x v="8"/>
    <s v="GBC Personal VeloBind Strips"/>
    <x v="2094"/>
    <n v="1"/>
    <x v="2"/>
    <x v="2258"/>
    <x v="1"/>
    <x v="0"/>
  </r>
  <r>
    <n v="4579"/>
    <s v="CA-2017-110947"/>
    <x v="988"/>
    <d v="2017-06-15T00:00:00"/>
    <s v="Standard Class"/>
    <x v="326"/>
    <x v="326"/>
    <x v="2"/>
    <x v="0"/>
    <s v="Hampton"/>
    <x v="17"/>
    <n v="23666"/>
    <x v="0"/>
    <s v="OFF-BI-10001670"/>
    <x v="1"/>
    <x v="8"/>
    <s v="Vinyl Sectional Post Binders"/>
    <x v="3448"/>
    <n v="3"/>
    <x v="0"/>
    <x v="3915"/>
    <x v="0"/>
    <x v="0"/>
  </r>
  <r>
    <n v="4580"/>
    <s v="US-2016-150126"/>
    <x v="923"/>
    <d v="2016-08-02T00:00:00"/>
    <s v="Standard Class"/>
    <x v="442"/>
    <x v="442"/>
    <x v="1"/>
    <x v="0"/>
    <s v="New York City"/>
    <x v="15"/>
    <n v="10035"/>
    <x v="3"/>
    <s v="OFF-PA-10002709"/>
    <x v="1"/>
    <x v="10"/>
    <s v="Xerox 1956"/>
    <x v="3449"/>
    <n v="11"/>
    <x v="0"/>
    <x v="3916"/>
    <x v="3"/>
    <x v="0"/>
  </r>
  <r>
    <n v="4581"/>
    <s v="CA-2017-164427"/>
    <x v="374"/>
    <d v="2017-08-06T00:00:00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x v="3450"/>
    <n v="6"/>
    <x v="0"/>
    <x v="3917"/>
    <x v="0"/>
    <x v="0"/>
  </r>
  <r>
    <n v="4582"/>
    <s v="CA-2018-120250"/>
    <x v="251"/>
    <d v="2018-09-22T00:00:00"/>
    <s v="First Class"/>
    <x v="399"/>
    <x v="399"/>
    <x v="2"/>
    <x v="0"/>
    <s v="Philadelphia"/>
    <x v="9"/>
    <n v="19140"/>
    <x v="3"/>
    <s v="FUR-FU-10003424"/>
    <x v="0"/>
    <x v="5"/>
    <s v="Nu-Dell Oak Frame"/>
    <x v="3451"/>
    <n v="3"/>
    <x v="2"/>
    <x v="3918"/>
    <x v="3"/>
    <x v="0"/>
  </r>
  <r>
    <n v="4583"/>
    <s v="CA-2018-121993"/>
    <x v="224"/>
    <d v="2018-06-12T00:00:00"/>
    <s v="First Class"/>
    <x v="677"/>
    <x v="677"/>
    <x v="0"/>
    <x v="0"/>
    <s v="Philadelphia"/>
    <x v="9"/>
    <n v="19140"/>
    <x v="3"/>
    <s v="OFF-LA-10003720"/>
    <x v="1"/>
    <x v="2"/>
    <s v="Avery 487"/>
    <x v="3452"/>
    <n v="8"/>
    <x v="2"/>
    <x v="3919"/>
    <x v="3"/>
    <x v="0"/>
  </r>
  <r>
    <n v="4584"/>
    <s v="US-2018-100405"/>
    <x v="370"/>
    <d v="2018-08-28T00:00:00"/>
    <s v="Second Class"/>
    <x v="747"/>
    <x v="747"/>
    <x v="1"/>
    <x v="0"/>
    <s v="Los Angeles"/>
    <x v="1"/>
    <n v="90045"/>
    <x v="1"/>
    <s v="OFF-AR-10000390"/>
    <x v="1"/>
    <x v="6"/>
    <s v="Newell Chalk Holder"/>
    <x v="341"/>
    <n v="2"/>
    <x v="0"/>
    <x v="349"/>
    <x v="1"/>
    <x v="0"/>
  </r>
  <r>
    <n v="4585"/>
    <s v="US-2019-163790"/>
    <x v="808"/>
    <d v="2019-11-04T00:00:00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x v="1"/>
    <x v="0"/>
  </r>
  <r>
    <n v="4586"/>
    <s v="US-2019-163790"/>
    <x v="808"/>
    <d v="2019-11-04T00:00:00"/>
    <s v="Second Class"/>
    <x v="644"/>
    <x v="644"/>
    <x v="2"/>
    <x v="0"/>
    <s v="Danville"/>
    <x v="1"/>
    <n v="94526"/>
    <x v="1"/>
    <s v="OFF-AR-10003469"/>
    <x v="1"/>
    <x v="6"/>
    <s v="Nontoxic Chalk"/>
    <x v="3454"/>
    <n v="5"/>
    <x v="0"/>
    <x v="3921"/>
    <x v="1"/>
    <x v="0"/>
  </r>
  <r>
    <n v="4587"/>
    <s v="US-2019-163790"/>
    <x v="808"/>
    <d v="2019-11-04T00:00:00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x v="3455"/>
    <n v="6"/>
    <x v="2"/>
    <x v="3922"/>
    <x v="1"/>
    <x v="0"/>
  </r>
  <r>
    <n v="4588"/>
    <s v="US-2019-163790"/>
    <x v="808"/>
    <d v="2019-11-04T00:00:00"/>
    <s v="Second Class"/>
    <x v="644"/>
    <x v="644"/>
    <x v="2"/>
    <x v="0"/>
    <s v="Danville"/>
    <x v="1"/>
    <n v="94526"/>
    <x v="1"/>
    <s v="OFF-FA-10004838"/>
    <x v="1"/>
    <x v="13"/>
    <s v="Super Bands, 12/Pack"/>
    <x v="2271"/>
    <n v="3"/>
    <x v="0"/>
    <x v="3923"/>
    <x v="1"/>
    <x v="0"/>
  </r>
  <r>
    <n v="4589"/>
    <s v="US-2019-163790"/>
    <x v="808"/>
    <d v="2019-11-04T00:00:00"/>
    <s v="Second Class"/>
    <x v="644"/>
    <x v="644"/>
    <x v="2"/>
    <x v="0"/>
    <s v="Danville"/>
    <x v="1"/>
    <n v="94526"/>
    <x v="1"/>
    <s v="FUR-FU-10002508"/>
    <x v="0"/>
    <x v="5"/>
    <s v="Document Clip Frames"/>
    <x v="3456"/>
    <n v="3"/>
    <x v="0"/>
    <x v="3924"/>
    <x v="1"/>
    <x v="0"/>
  </r>
  <r>
    <n v="4590"/>
    <s v="US-2019-163790"/>
    <x v="808"/>
    <d v="2019-11-04T00:00:00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x v="3457"/>
    <n v="7"/>
    <x v="0"/>
    <x v="3925"/>
    <x v="1"/>
    <x v="0"/>
  </r>
  <r>
    <n v="4591"/>
    <s v="CA-2018-129868"/>
    <x v="482"/>
    <d v="2018-12-31T00:00:00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x v="2788"/>
    <n v="2"/>
    <x v="0"/>
    <x v="3926"/>
    <x v="1"/>
    <x v="0"/>
  </r>
  <r>
    <n v="4592"/>
    <s v="CA-2018-129868"/>
    <x v="482"/>
    <d v="2018-12-31T00:00:00"/>
    <s v="Standard Class"/>
    <x v="305"/>
    <x v="305"/>
    <x v="1"/>
    <x v="0"/>
    <s v="Los Angeles"/>
    <x v="1"/>
    <n v="90004"/>
    <x v="1"/>
    <s v="TEC-PH-10002275"/>
    <x v="2"/>
    <x v="7"/>
    <s v="Mitel 5320 IP Phone VoIP phone"/>
    <x v="3164"/>
    <n v="2"/>
    <x v="2"/>
    <x v="3557"/>
    <x v="1"/>
    <x v="0"/>
  </r>
  <r>
    <n v="4593"/>
    <s v="CA-2018-129868"/>
    <x v="482"/>
    <d v="2018-12-31T00:00:00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x v="1770"/>
    <n v="3"/>
    <x v="2"/>
    <x v="3927"/>
    <x v="1"/>
    <x v="0"/>
  </r>
  <r>
    <n v="4594"/>
    <s v="CA-2018-129868"/>
    <x v="482"/>
    <d v="2018-12-31T00:00:00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x v="1"/>
    <x v="0"/>
  </r>
  <r>
    <n v="4595"/>
    <s v="CA-2018-129868"/>
    <x v="482"/>
    <d v="2018-12-31T00:00:00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x v="3458"/>
    <n v="3"/>
    <x v="2"/>
    <x v="3929"/>
    <x v="1"/>
    <x v="0"/>
  </r>
  <r>
    <n v="4596"/>
    <s v="CA-2018-129868"/>
    <x v="482"/>
    <d v="2018-12-31T00:00:00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x v="0"/>
    <x v="3930"/>
    <x v="1"/>
    <x v="0"/>
  </r>
  <r>
    <n v="4597"/>
    <s v="CA-2018-140564"/>
    <x v="5"/>
    <d v="2018-12-10T00:00:00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x v="0"/>
    <x v="3931"/>
    <x v="3"/>
    <x v="0"/>
  </r>
  <r>
    <n v="4598"/>
    <s v="US-2019-169502"/>
    <x v="735"/>
    <d v="2019-09-01T00:00:00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x v="3461"/>
    <n v="3"/>
    <x v="0"/>
    <x v="3932"/>
    <x v="2"/>
    <x v="0"/>
  </r>
  <r>
    <n v="4599"/>
    <s v="US-2019-169502"/>
    <x v="735"/>
    <d v="2019-09-01T00:00:00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x v="0"/>
    <x v="3933"/>
    <x v="2"/>
    <x v="0"/>
  </r>
  <r>
    <n v="4600"/>
    <s v="CA-2017-146948"/>
    <x v="747"/>
    <d v="2017-07-20T00:00:00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x v="0"/>
    <x v="3934"/>
    <x v="3"/>
    <x v="0"/>
  </r>
  <r>
    <n v="4601"/>
    <s v="CA-2017-146948"/>
    <x v="747"/>
    <d v="2017-07-20T00:00:00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x v="0"/>
    <x v="3935"/>
    <x v="3"/>
    <x v="0"/>
  </r>
  <r>
    <n v="4602"/>
    <s v="CA-2017-146948"/>
    <x v="747"/>
    <d v="2017-07-20T00:00:00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x v="132"/>
    <n v="4"/>
    <x v="0"/>
    <x v="3936"/>
    <x v="3"/>
    <x v="0"/>
  </r>
  <r>
    <n v="4603"/>
    <s v="US-2017-113327"/>
    <x v="989"/>
    <d v="2017-05-29T00:00:00"/>
    <s v="Second Class"/>
    <x v="408"/>
    <x v="408"/>
    <x v="2"/>
    <x v="0"/>
    <s v="Jacksonville"/>
    <x v="3"/>
    <n v="28540"/>
    <x v="0"/>
    <s v="OFF-PA-10003790"/>
    <x v="1"/>
    <x v="10"/>
    <s v="Xerox 1991"/>
    <x v="3465"/>
    <n v="1"/>
    <x v="2"/>
    <x v="3937"/>
    <x v="0"/>
    <x v="0"/>
  </r>
  <r>
    <n v="4604"/>
    <s v="US-2017-113327"/>
    <x v="989"/>
    <d v="2017-05-29T00:00:00"/>
    <s v="Second Class"/>
    <x v="408"/>
    <x v="408"/>
    <x v="2"/>
    <x v="0"/>
    <s v="Jacksonville"/>
    <x v="3"/>
    <n v="28540"/>
    <x v="0"/>
    <s v="OFF-PA-10003134"/>
    <x v="1"/>
    <x v="10"/>
    <s v="Xerox 1937"/>
    <x v="3466"/>
    <n v="4"/>
    <x v="2"/>
    <x v="3938"/>
    <x v="0"/>
    <x v="0"/>
  </r>
  <r>
    <n v="4605"/>
    <s v="US-2017-113327"/>
    <x v="989"/>
    <d v="2017-05-29T00:00:00"/>
    <s v="Second Class"/>
    <x v="408"/>
    <x v="408"/>
    <x v="2"/>
    <x v="0"/>
    <s v="Jacksonville"/>
    <x v="3"/>
    <n v="28540"/>
    <x v="0"/>
    <s v="OFF-EN-10004459"/>
    <x v="1"/>
    <x v="12"/>
    <s v="Security-Tint Envelopes"/>
    <x v="2096"/>
    <n v="2"/>
    <x v="2"/>
    <x v="2260"/>
    <x v="0"/>
    <x v="0"/>
  </r>
  <r>
    <n v="4606"/>
    <s v="US-2017-113327"/>
    <x v="989"/>
    <d v="2017-05-29T00:00:00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x v="2"/>
    <x v="3939"/>
    <x v="0"/>
    <x v="0"/>
  </r>
  <r>
    <n v="4607"/>
    <s v="CA-2017-135020"/>
    <x v="71"/>
    <d v="2017-06-02T00:00:00"/>
    <s v="Standard Class"/>
    <x v="474"/>
    <x v="474"/>
    <x v="0"/>
    <x v="0"/>
    <s v="Rochester"/>
    <x v="15"/>
    <n v="14609"/>
    <x v="3"/>
    <s v="TEC-PH-10004093"/>
    <x v="2"/>
    <x v="7"/>
    <s v="Panasonic Kx-TS550"/>
    <x v="3468"/>
    <n v="1"/>
    <x v="0"/>
    <x v="3940"/>
    <x v="3"/>
    <x v="0"/>
  </r>
  <r>
    <n v="4608"/>
    <s v="CA-2017-135020"/>
    <x v="71"/>
    <d v="2017-06-02T00:00:00"/>
    <s v="Standard Class"/>
    <x v="474"/>
    <x v="474"/>
    <x v="0"/>
    <x v="0"/>
    <s v="Rochester"/>
    <x v="15"/>
    <n v="14609"/>
    <x v="3"/>
    <s v="OFF-ST-10001490"/>
    <x v="1"/>
    <x v="4"/>
    <s v="Hot File 7-Pocket, Floor Stand"/>
    <x v="3469"/>
    <n v="3"/>
    <x v="0"/>
    <x v="3941"/>
    <x v="3"/>
    <x v="0"/>
  </r>
  <r>
    <n v="4609"/>
    <s v="CA-2017-135020"/>
    <x v="71"/>
    <d v="2017-06-02T00:00:00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4610"/>
    <s v="CA-2017-135020"/>
    <x v="71"/>
    <d v="2017-06-02T00:00:00"/>
    <s v="Standard Class"/>
    <x v="474"/>
    <x v="474"/>
    <x v="0"/>
    <x v="0"/>
    <s v="Rochester"/>
    <x v="15"/>
    <n v="14609"/>
    <x v="3"/>
    <s v="OFF-PA-10004255"/>
    <x v="1"/>
    <x v="10"/>
    <s v="Xerox 219"/>
    <x v="1568"/>
    <n v="7"/>
    <x v="0"/>
    <x v="1657"/>
    <x v="3"/>
    <x v="0"/>
  </r>
  <r>
    <n v="4611"/>
    <s v="US-2019-141852"/>
    <x v="45"/>
    <d v="2019-11-14T00:00:00"/>
    <s v="Standard Class"/>
    <x v="32"/>
    <x v="32"/>
    <x v="0"/>
    <x v="0"/>
    <s v="Oceanside"/>
    <x v="1"/>
    <n v="92054"/>
    <x v="1"/>
    <s v="FUR-FU-10000023"/>
    <x v="0"/>
    <x v="5"/>
    <s v="Eldon Wave Desk Accessories"/>
    <x v="349"/>
    <n v="8"/>
    <x v="0"/>
    <x v="357"/>
    <x v="1"/>
    <x v="0"/>
  </r>
  <r>
    <n v="4612"/>
    <s v="CA-2018-109407"/>
    <x v="990"/>
    <d v="2018-01-26T00:00:00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x v="0"/>
    <x v="3943"/>
    <x v="0"/>
    <x v="0"/>
  </r>
  <r>
    <n v="4613"/>
    <s v="US-2018-165953"/>
    <x v="413"/>
    <d v="2019-01-06T00:00:00"/>
    <s v="Standard Class"/>
    <x v="212"/>
    <x v="212"/>
    <x v="0"/>
    <x v="0"/>
    <s v="Jacksonville"/>
    <x v="2"/>
    <n v="32216"/>
    <x v="0"/>
    <s v="OFF-AR-10000588"/>
    <x v="1"/>
    <x v="6"/>
    <s v="Newell 345"/>
    <x v="1662"/>
    <n v="3"/>
    <x v="2"/>
    <x v="1760"/>
    <x v="0"/>
    <x v="0"/>
  </r>
  <r>
    <n v="4614"/>
    <s v="US-2018-165953"/>
    <x v="413"/>
    <d v="2019-01-06T00:00:00"/>
    <s v="Standard Class"/>
    <x v="212"/>
    <x v="212"/>
    <x v="0"/>
    <x v="0"/>
    <s v="Jacksonville"/>
    <x v="2"/>
    <n v="32216"/>
    <x v="0"/>
    <s v="OFF-PA-10002250"/>
    <x v="1"/>
    <x v="10"/>
    <s v="Things To Do Today Pad"/>
    <x v="3471"/>
    <n v="5"/>
    <x v="2"/>
    <x v="3944"/>
    <x v="0"/>
    <x v="0"/>
  </r>
  <r>
    <n v="4615"/>
    <s v="CA-2018-144540"/>
    <x v="64"/>
    <d v="2018-09-10T00:00:00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x v="3"/>
    <x v="3945"/>
    <x v="2"/>
    <x v="0"/>
  </r>
  <r>
    <n v="4616"/>
    <s v="CA-2018-144540"/>
    <x v="64"/>
    <d v="2018-09-10T00:00:00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x v="2"/>
    <x v="3946"/>
    <x v="2"/>
    <x v="0"/>
  </r>
  <r>
    <n v="4617"/>
    <s v="CA-2017-159863"/>
    <x v="406"/>
    <d v="2017-09-07T00:00:00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x v="2"/>
    <x v="3947"/>
    <x v="2"/>
    <x v="0"/>
  </r>
  <r>
    <n v="4618"/>
    <s v="CA-2017-117800"/>
    <x v="481"/>
    <d v="2017-09-26T00:00:00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x v="3474"/>
    <n v="2"/>
    <x v="0"/>
    <x v="3948"/>
    <x v="3"/>
    <x v="0"/>
  </r>
  <r>
    <n v="4619"/>
    <s v="CA-2017-117800"/>
    <x v="481"/>
    <d v="2017-09-26T00:00:00"/>
    <s v="Standard Class"/>
    <x v="274"/>
    <x v="274"/>
    <x v="2"/>
    <x v="0"/>
    <s v="Everett"/>
    <x v="31"/>
    <n v="2149"/>
    <x v="3"/>
    <s v="FUR-CH-10000785"/>
    <x v="0"/>
    <x v="1"/>
    <s v="Global Ergonomic Managers Chair"/>
    <x v="3116"/>
    <n v="3"/>
    <x v="0"/>
    <x v="3949"/>
    <x v="3"/>
    <x v="0"/>
  </r>
  <r>
    <n v="4620"/>
    <s v="CA-2019-145219"/>
    <x v="165"/>
    <d v="2019-12-25T00:00:00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x v="3475"/>
    <n v="6"/>
    <x v="2"/>
    <x v="3950"/>
    <x v="1"/>
    <x v="0"/>
  </r>
  <r>
    <n v="4621"/>
    <s v="CA-2019-145219"/>
    <x v="165"/>
    <d v="2019-12-25T00:00:00"/>
    <s v="First Class"/>
    <x v="84"/>
    <x v="84"/>
    <x v="2"/>
    <x v="0"/>
    <s v="Los Angeles"/>
    <x v="1"/>
    <n v="90049"/>
    <x v="1"/>
    <s v="OFF-BI-10001670"/>
    <x v="1"/>
    <x v="8"/>
    <s v="Vinyl Sectional Post Binders"/>
    <x v="3476"/>
    <n v="3"/>
    <x v="2"/>
    <x v="3951"/>
    <x v="1"/>
    <x v="0"/>
  </r>
  <r>
    <n v="4622"/>
    <s v="CA-2017-161214"/>
    <x v="348"/>
    <d v="2017-10-08T00:00:00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x v="3477"/>
    <n v="5"/>
    <x v="0"/>
    <x v="3952"/>
    <x v="3"/>
    <x v="0"/>
  </r>
  <r>
    <n v="4623"/>
    <s v="CA-2019-147228"/>
    <x v="428"/>
    <d v="2019-09-14T00:00:00"/>
    <s v="Standard Class"/>
    <x v="2"/>
    <x v="2"/>
    <x v="0"/>
    <x v="0"/>
    <s v="Columbia"/>
    <x v="18"/>
    <n v="38401"/>
    <x v="0"/>
    <s v="OFF-SU-10001225"/>
    <x v="1"/>
    <x v="14"/>
    <s v="Staple remover"/>
    <x v="3478"/>
    <n v="3"/>
    <x v="2"/>
    <x v="3953"/>
    <x v="0"/>
    <x v="0"/>
  </r>
  <r>
    <n v="4624"/>
    <s v="CA-2019-147228"/>
    <x v="428"/>
    <d v="2019-09-14T00:00:00"/>
    <s v="Standard Class"/>
    <x v="2"/>
    <x v="2"/>
    <x v="0"/>
    <x v="0"/>
    <s v="Columbia"/>
    <x v="18"/>
    <n v="38401"/>
    <x v="0"/>
    <s v="OFF-PA-10000357"/>
    <x v="1"/>
    <x v="10"/>
    <s v="Xerox 1888"/>
    <x v="3479"/>
    <n v="4"/>
    <x v="2"/>
    <x v="3954"/>
    <x v="0"/>
    <x v="0"/>
  </r>
  <r>
    <n v="4625"/>
    <s v="CA-2019-147228"/>
    <x v="428"/>
    <d v="2019-09-14T00:00:00"/>
    <s v="Standard Class"/>
    <x v="2"/>
    <x v="2"/>
    <x v="0"/>
    <x v="0"/>
    <s v="Columbia"/>
    <x v="18"/>
    <n v="38401"/>
    <x v="0"/>
    <s v="OFF-ST-10000046"/>
    <x v="1"/>
    <x v="4"/>
    <s v="Fellowes Super Stor/Drawer Files"/>
    <x v="3480"/>
    <n v="2"/>
    <x v="2"/>
    <x v="3955"/>
    <x v="0"/>
    <x v="0"/>
  </r>
  <r>
    <n v="4626"/>
    <s v="CA-2019-147228"/>
    <x v="428"/>
    <d v="2019-09-14T00:00:00"/>
    <s v="Standard Class"/>
    <x v="2"/>
    <x v="2"/>
    <x v="0"/>
    <x v="0"/>
    <s v="Columbia"/>
    <x v="18"/>
    <n v="38401"/>
    <x v="0"/>
    <s v="FUR-FU-10000023"/>
    <x v="0"/>
    <x v="5"/>
    <s v="Eldon Wave Desk Accessories"/>
    <x v="3481"/>
    <n v="3"/>
    <x v="2"/>
    <x v="3956"/>
    <x v="0"/>
    <x v="0"/>
  </r>
  <r>
    <n v="4627"/>
    <s v="CA-2018-101336"/>
    <x v="373"/>
    <d v="2018-11-18T00:00:00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x v="0"/>
    <x v="3957"/>
    <x v="3"/>
    <x v="0"/>
  </r>
  <r>
    <n v="4628"/>
    <s v="CA-2018-101336"/>
    <x v="373"/>
    <d v="2018-11-18T00:00:00"/>
    <s v="Standard Class"/>
    <x v="316"/>
    <x v="316"/>
    <x v="1"/>
    <x v="0"/>
    <s v="New York City"/>
    <x v="15"/>
    <n v="10011"/>
    <x v="3"/>
    <s v="OFF-ST-10000876"/>
    <x v="1"/>
    <x v="4"/>
    <s v="Eldon Simplefile Box Office"/>
    <x v="3482"/>
    <n v="2"/>
    <x v="0"/>
    <x v="3958"/>
    <x v="3"/>
    <x v="0"/>
  </r>
  <r>
    <n v="4629"/>
    <s v="CA-2018-101336"/>
    <x v="373"/>
    <d v="2018-11-18T00:00:00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x v="0"/>
    <x v="3959"/>
    <x v="3"/>
    <x v="0"/>
  </r>
  <r>
    <n v="4630"/>
    <s v="CA-2018-101336"/>
    <x v="373"/>
    <d v="2018-11-18T00:00:00"/>
    <s v="Standard Class"/>
    <x v="316"/>
    <x v="316"/>
    <x v="1"/>
    <x v="0"/>
    <s v="New York City"/>
    <x v="15"/>
    <n v="10011"/>
    <x v="3"/>
    <s v="OFF-ST-10004258"/>
    <x v="1"/>
    <x v="4"/>
    <s v="Portable Personal File Box"/>
    <x v="905"/>
    <n v="3"/>
    <x v="0"/>
    <x v="938"/>
    <x v="3"/>
    <x v="0"/>
  </r>
  <r>
    <n v="4631"/>
    <s v="US-2017-126235"/>
    <x v="52"/>
    <d v="2017-10-15T00:00:00"/>
    <s v="Same Day"/>
    <x v="315"/>
    <x v="315"/>
    <x v="0"/>
    <x v="0"/>
    <s v="Mount Pleasant"/>
    <x v="12"/>
    <n v="48858"/>
    <x v="2"/>
    <s v="FUR-FU-10000719"/>
    <x v="0"/>
    <x v="5"/>
    <s v="DAX Cubicle Frames, 8-1/2 x 11"/>
    <x v="1819"/>
    <n v="2"/>
    <x v="0"/>
    <x v="3960"/>
    <x v="2"/>
    <x v="0"/>
  </r>
  <r>
    <n v="4632"/>
    <s v="CA-2019-168396"/>
    <x v="646"/>
    <d v="2019-08-08T00:00:00"/>
    <s v="Second Class"/>
    <x v="232"/>
    <x v="232"/>
    <x v="0"/>
    <x v="0"/>
    <s v="San Francisco"/>
    <x v="1"/>
    <n v="94122"/>
    <x v="1"/>
    <s v="OFF-LA-10001297"/>
    <x v="1"/>
    <x v="2"/>
    <s v="Avery 473"/>
    <x v="2678"/>
    <n v="5"/>
    <x v="0"/>
    <x v="2957"/>
    <x v="1"/>
    <x v="0"/>
  </r>
  <r>
    <n v="4633"/>
    <s v="CA-2019-168396"/>
    <x v="646"/>
    <d v="2019-08-08T00:00:00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x v="0"/>
    <x v="3961"/>
    <x v="1"/>
    <x v="0"/>
  </r>
  <r>
    <n v="4634"/>
    <s v="CA-2017-130456"/>
    <x v="291"/>
    <d v="2017-08-26T00:00:00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x v="3485"/>
    <n v="6"/>
    <x v="11"/>
    <x v="3962"/>
    <x v="1"/>
    <x v="1"/>
  </r>
  <r>
    <n v="4635"/>
    <s v="CA-2017-130456"/>
    <x v="291"/>
    <d v="2017-08-26T00:00:00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x v="0"/>
    <x v="3963"/>
    <x v="1"/>
    <x v="1"/>
  </r>
  <r>
    <n v="4636"/>
    <s v="CA-2019-116288"/>
    <x v="846"/>
    <d v="2019-03-17T00:00:00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x v="0"/>
    <x v="703"/>
    <x v="1"/>
    <x v="0"/>
  </r>
  <r>
    <n v="4637"/>
    <s v="CA-2019-168228"/>
    <x v="842"/>
    <d v="2019-04-29T00:00:00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x v="0"/>
    <x v="3964"/>
    <x v="1"/>
    <x v="0"/>
  </r>
  <r>
    <n v="4638"/>
    <s v="CA-2019-168228"/>
    <x v="842"/>
    <d v="2019-04-29T00:00:00"/>
    <s v="First Class"/>
    <x v="275"/>
    <x v="275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0"/>
  </r>
  <r>
    <n v="4639"/>
    <s v="CA-2019-168228"/>
    <x v="842"/>
    <d v="2019-04-29T00:00:00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x v="0"/>
    <x v="3207"/>
    <x v="1"/>
    <x v="0"/>
  </r>
  <r>
    <n v="4640"/>
    <s v="CA-2018-102162"/>
    <x v="108"/>
    <d v="2018-09-16T00:00:00"/>
    <s v="Standard Class"/>
    <x v="535"/>
    <x v="535"/>
    <x v="0"/>
    <x v="0"/>
    <s v="Newport News"/>
    <x v="17"/>
    <n v="23602"/>
    <x v="0"/>
    <s v="TEC-CO-10001943"/>
    <x v="2"/>
    <x v="16"/>
    <s v="Canon PC-428 Personal Copier"/>
    <x v="3486"/>
    <n v="8"/>
    <x v="0"/>
    <x v="3965"/>
    <x v="0"/>
    <x v="0"/>
  </r>
  <r>
    <n v="4641"/>
    <s v="CA-2018-102162"/>
    <x v="108"/>
    <d v="2018-09-16T00:00:00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x v="3487"/>
    <n v="1"/>
    <x v="0"/>
    <x v="3966"/>
    <x v="0"/>
    <x v="0"/>
  </r>
  <r>
    <n v="4642"/>
    <s v="CA-2019-130141"/>
    <x v="760"/>
    <d v="2019-10-24T00:00:00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x v="6"/>
    <x v="3967"/>
    <x v="1"/>
    <x v="0"/>
  </r>
  <r>
    <n v="4643"/>
    <s v="CA-2019-130141"/>
    <x v="760"/>
    <d v="2019-10-24T00:00:00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x v="2"/>
    <x v="3968"/>
    <x v="1"/>
    <x v="0"/>
  </r>
  <r>
    <n v="4644"/>
    <s v="CA-2017-147501"/>
    <x v="991"/>
    <d v="2017-08-06T00:00:00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x v="2925"/>
    <n v="2"/>
    <x v="2"/>
    <x v="3830"/>
    <x v="1"/>
    <x v="0"/>
  </r>
  <r>
    <n v="4645"/>
    <s v="CA-2017-147501"/>
    <x v="991"/>
    <d v="2017-08-06T00:00:00"/>
    <s v="Standard Class"/>
    <x v="476"/>
    <x v="476"/>
    <x v="0"/>
    <x v="0"/>
    <s v="Seattle"/>
    <x v="4"/>
    <n v="98105"/>
    <x v="1"/>
    <s v="TEC-MA-10001972"/>
    <x v="2"/>
    <x v="15"/>
    <s v="Okidata C331dn Printer"/>
    <x v="2729"/>
    <n v="2"/>
    <x v="2"/>
    <x v="3021"/>
    <x v="1"/>
    <x v="0"/>
  </r>
  <r>
    <n v="4646"/>
    <s v="CA-2018-143910"/>
    <x v="399"/>
    <d v="2018-08-16T00:00:0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x v="3489"/>
    <n v="2"/>
    <x v="9"/>
    <x v="3969"/>
    <x v="3"/>
    <x v="0"/>
  </r>
  <r>
    <n v="4647"/>
    <s v="CA-2016-146885"/>
    <x v="992"/>
    <d v="2016-06-05T00:00:00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x v="0"/>
    <x v="0"/>
  </r>
  <r>
    <n v="4648"/>
    <s v="CA-2018-139556"/>
    <x v="993"/>
    <d v="2018-05-01T00:00:00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x v="3"/>
    <x v="0"/>
  </r>
  <r>
    <n v="4649"/>
    <s v="CA-2019-129357"/>
    <x v="304"/>
    <d v="2019-05-19T00:00:00"/>
    <s v="Standard Class"/>
    <x v="10"/>
    <x v="10"/>
    <x v="1"/>
    <x v="0"/>
    <s v="Seattle"/>
    <x v="4"/>
    <n v="98103"/>
    <x v="1"/>
    <s v="OFF-PA-10003228"/>
    <x v="1"/>
    <x v="10"/>
    <s v="Xerox 1917"/>
    <x v="3492"/>
    <n v="9"/>
    <x v="0"/>
    <x v="3972"/>
    <x v="1"/>
    <x v="0"/>
  </r>
  <r>
    <n v="4650"/>
    <s v="CA-2019-129357"/>
    <x v="304"/>
    <d v="2019-05-19T00:00:00"/>
    <s v="Standard Class"/>
    <x v="10"/>
    <x v="10"/>
    <x v="1"/>
    <x v="0"/>
    <s v="Seattle"/>
    <x v="4"/>
    <n v="98103"/>
    <x v="1"/>
    <s v="OFF-SU-10004498"/>
    <x v="1"/>
    <x v="14"/>
    <s v="Martin-Yale Premier Letter Opener"/>
    <x v="3493"/>
    <n v="5"/>
    <x v="0"/>
    <x v="3973"/>
    <x v="1"/>
    <x v="0"/>
  </r>
  <r>
    <n v="4651"/>
    <s v="CA-2019-150987"/>
    <x v="798"/>
    <d v="2019-04-12T00:00:00"/>
    <s v="Standard Class"/>
    <x v="571"/>
    <x v="571"/>
    <x v="2"/>
    <x v="0"/>
    <s v="San Francisco"/>
    <x v="1"/>
    <n v="94110"/>
    <x v="1"/>
    <s v="OFF-PA-10001878"/>
    <x v="1"/>
    <x v="10"/>
    <s v="Xerox 1891"/>
    <x v="1672"/>
    <n v="5"/>
    <x v="0"/>
    <x v="1770"/>
    <x v="1"/>
    <x v="0"/>
  </r>
  <r>
    <n v="4652"/>
    <s v="CA-2019-150987"/>
    <x v="798"/>
    <d v="2019-04-12T00:00:00"/>
    <s v="Standard Class"/>
    <x v="571"/>
    <x v="571"/>
    <x v="2"/>
    <x v="0"/>
    <s v="San Francisco"/>
    <x v="1"/>
    <n v="94110"/>
    <x v="1"/>
    <s v="OFF-PA-10002923"/>
    <x v="1"/>
    <x v="10"/>
    <s v="Xerox 1942"/>
    <x v="3494"/>
    <n v="4"/>
    <x v="0"/>
    <x v="3974"/>
    <x v="1"/>
    <x v="0"/>
  </r>
  <r>
    <n v="4653"/>
    <s v="CA-2019-132647"/>
    <x v="922"/>
    <d v="2019-02-23T00:00:00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x v="3"/>
    <x v="0"/>
  </r>
  <r>
    <n v="4654"/>
    <s v="CA-2019-132647"/>
    <x v="922"/>
    <d v="2019-02-23T00:00:00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x v="0"/>
    <x v="3976"/>
    <x v="3"/>
    <x v="0"/>
  </r>
  <r>
    <n v="4655"/>
    <s v="CA-2019-159107"/>
    <x v="92"/>
    <d v="2019-06-26T00:00:00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x v="709"/>
    <n v="1"/>
    <x v="0"/>
    <x v="3977"/>
    <x v="1"/>
    <x v="0"/>
  </r>
  <r>
    <n v="4656"/>
    <s v="CA-2016-160738"/>
    <x v="952"/>
    <d v="2016-05-10T00:00:00"/>
    <s v="Standard Class"/>
    <x v="542"/>
    <x v="542"/>
    <x v="1"/>
    <x v="0"/>
    <s v="Freeport"/>
    <x v="10"/>
    <n v="61032"/>
    <x v="2"/>
    <s v="OFF-ST-10003442"/>
    <x v="1"/>
    <x v="4"/>
    <s v="Eldon Portable Mobile Manager"/>
    <x v="3496"/>
    <n v="2"/>
    <x v="2"/>
    <x v="3978"/>
    <x v="2"/>
    <x v="0"/>
  </r>
  <r>
    <n v="4657"/>
    <s v="CA-2017-112130"/>
    <x v="910"/>
    <d v="2017-05-07T00:00:00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x v="2"/>
    <x v="3979"/>
    <x v="3"/>
    <x v="0"/>
  </r>
  <r>
    <n v="4658"/>
    <s v="CA-2017-112130"/>
    <x v="910"/>
    <d v="2017-05-07T00:00:00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x v="2"/>
    <x v="798"/>
    <x v="3"/>
    <x v="0"/>
  </r>
  <r>
    <n v="4659"/>
    <s v="CA-2017-112130"/>
    <x v="910"/>
    <d v="2017-05-07T00:00:00"/>
    <s v="Standard Class"/>
    <x v="647"/>
    <x v="647"/>
    <x v="0"/>
    <x v="0"/>
    <s v="Philadelphia"/>
    <x v="9"/>
    <n v="19140"/>
    <x v="3"/>
    <s v="OFF-PA-10002230"/>
    <x v="1"/>
    <x v="10"/>
    <s v="Xerox 1897"/>
    <x v="892"/>
    <n v="2"/>
    <x v="2"/>
    <x v="2282"/>
    <x v="3"/>
    <x v="0"/>
  </r>
  <r>
    <n v="4660"/>
    <s v="CA-2017-112130"/>
    <x v="910"/>
    <d v="2017-05-07T00:00:00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x v="2"/>
    <x v="3980"/>
    <x v="3"/>
    <x v="0"/>
  </r>
  <r>
    <n v="4661"/>
    <s v="CA-2017-112130"/>
    <x v="910"/>
    <d v="2017-05-07T00:00:00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x v="289"/>
    <n v="3"/>
    <x v="2"/>
    <x v="3981"/>
    <x v="3"/>
    <x v="0"/>
  </r>
  <r>
    <n v="4662"/>
    <s v="CA-2017-112130"/>
    <x v="910"/>
    <d v="2017-05-07T00:00:00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x v="4"/>
    <x v="3131"/>
    <x v="3"/>
    <x v="0"/>
  </r>
  <r>
    <n v="4663"/>
    <s v="CA-2017-112130"/>
    <x v="910"/>
    <d v="2017-05-07T00:00:00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x v="2"/>
    <x v="3982"/>
    <x v="3"/>
    <x v="0"/>
  </r>
  <r>
    <n v="4664"/>
    <s v="CA-2018-111409"/>
    <x v="31"/>
    <d v="2018-09-22T00:00:00"/>
    <s v="Standard Class"/>
    <x v="138"/>
    <x v="138"/>
    <x v="0"/>
    <x v="0"/>
    <s v="Jacksonville"/>
    <x v="2"/>
    <n v="32216"/>
    <x v="0"/>
    <s v="OFF-LA-10002787"/>
    <x v="1"/>
    <x v="2"/>
    <s v="Avery 480"/>
    <x v="3500"/>
    <n v="1"/>
    <x v="2"/>
    <x v="3983"/>
    <x v="0"/>
    <x v="0"/>
  </r>
  <r>
    <n v="4665"/>
    <s v="CA-2018-116232"/>
    <x v="897"/>
    <d v="2018-09-26T00:00:0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x v="3501"/>
    <n v="9"/>
    <x v="6"/>
    <x v="3984"/>
    <x v="0"/>
    <x v="0"/>
  </r>
  <r>
    <n v="4666"/>
    <s v="CA-2018-116232"/>
    <x v="897"/>
    <d v="2018-09-26T00:00:0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x v="2"/>
    <x v="3985"/>
    <x v="0"/>
    <x v="0"/>
  </r>
  <r>
    <n v="4667"/>
    <s v="CA-2018-116547"/>
    <x v="994"/>
    <d v="2018-01-17T00:00:00"/>
    <s v="Standard Class"/>
    <x v="10"/>
    <x v="10"/>
    <x v="1"/>
    <x v="0"/>
    <s v="Seattle"/>
    <x v="4"/>
    <n v="98115"/>
    <x v="1"/>
    <s v="FUR-FU-10000076"/>
    <x v="0"/>
    <x v="5"/>
    <s v="24-Hour Round Wall Clock"/>
    <x v="710"/>
    <n v="4"/>
    <x v="0"/>
    <x v="3986"/>
    <x v="1"/>
    <x v="1"/>
  </r>
  <r>
    <n v="4668"/>
    <s v="CA-2018-116547"/>
    <x v="994"/>
    <d v="2018-01-17T00:00:00"/>
    <s v="Standard Class"/>
    <x v="10"/>
    <x v="10"/>
    <x v="1"/>
    <x v="0"/>
    <s v="Seattle"/>
    <x v="4"/>
    <n v="98115"/>
    <x v="1"/>
    <s v="TEC-AC-10002335"/>
    <x v="2"/>
    <x v="11"/>
    <s v="Logitech Media Keyboard K200"/>
    <x v="3502"/>
    <n v="2"/>
    <x v="0"/>
    <x v="3987"/>
    <x v="1"/>
    <x v="1"/>
  </r>
  <r>
    <n v="4669"/>
    <s v="US-2019-133200"/>
    <x v="636"/>
    <d v="2019-05-11T00:00:00"/>
    <s v="Standard Class"/>
    <x v="587"/>
    <x v="587"/>
    <x v="1"/>
    <x v="0"/>
    <s v="Fort Worth"/>
    <x v="5"/>
    <n v="76106"/>
    <x v="2"/>
    <s v="OFF-BI-10002827"/>
    <x v="1"/>
    <x v="8"/>
    <s v="Avery Durable Poly Binders"/>
    <x v="3503"/>
    <n v="10"/>
    <x v="3"/>
    <x v="3988"/>
    <x v="2"/>
    <x v="0"/>
  </r>
  <r>
    <n v="4670"/>
    <s v="US-2019-133200"/>
    <x v="636"/>
    <d v="2019-05-11T00:00:00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x v="8"/>
    <x v="3989"/>
    <x v="2"/>
    <x v="0"/>
  </r>
  <r>
    <n v="4671"/>
    <s v="US-2019-133200"/>
    <x v="636"/>
    <d v="2019-05-11T00:00:00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x v="3505"/>
    <n v="5"/>
    <x v="2"/>
    <x v="3990"/>
    <x v="2"/>
    <x v="0"/>
  </r>
  <r>
    <n v="4672"/>
    <s v="CA-2018-133550"/>
    <x v="995"/>
    <d v="2018-08-06T00:00:00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x v="3506"/>
    <n v="4"/>
    <x v="9"/>
    <x v="3991"/>
    <x v="2"/>
    <x v="0"/>
  </r>
  <r>
    <n v="4673"/>
    <s v="CA-2018-133550"/>
    <x v="995"/>
    <d v="2018-08-06T00:00:00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x v="0"/>
    <x v="3992"/>
    <x v="2"/>
    <x v="0"/>
  </r>
  <r>
    <n v="4674"/>
    <s v="CA-2018-133550"/>
    <x v="995"/>
    <d v="2018-08-06T00:00:00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x v="3508"/>
    <n v="1"/>
    <x v="0"/>
    <x v="3993"/>
    <x v="2"/>
    <x v="0"/>
  </r>
  <r>
    <n v="4675"/>
    <s v="CA-2018-133550"/>
    <x v="995"/>
    <d v="2018-08-06T00:00:00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x v="0"/>
    <x v="3994"/>
    <x v="2"/>
    <x v="0"/>
  </r>
  <r>
    <n v="4676"/>
    <s v="CA-2019-139416"/>
    <x v="996"/>
    <d v="2019-03-29T00:00:00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x v="2"/>
    <x v="1758"/>
    <x v="3"/>
    <x v="0"/>
  </r>
  <r>
    <n v="4677"/>
    <s v="CA-2016-114510"/>
    <x v="619"/>
    <d v="2016-03-19T00:00:00"/>
    <s v="Standard Class"/>
    <x v="639"/>
    <x v="639"/>
    <x v="0"/>
    <x v="0"/>
    <s v="Logan"/>
    <x v="7"/>
    <n v="84321"/>
    <x v="1"/>
    <s v="OFF-BI-10001617"/>
    <x v="1"/>
    <x v="8"/>
    <s v="GBC Wire Binding Combs"/>
    <x v="3509"/>
    <n v="4"/>
    <x v="2"/>
    <x v="3995"/>
    <x v="1"/>
    <x v="0"/>
  </r>
  <r>
    <n v="4678"/>
    <s v="CA-2016-114510"/>
    <x v="619"/>
    <d v="2016-03-19T00:00:00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x v="0"/>
    <x v="3963"/>
    <x v="1"/>
    <x v="0"/>
  </r>
  <r>
    <n v="4679"/>
    <s v="CA-2016-114510"/>
    <x v="619"/>
    <d v="2016-03-19T00:00:00"/>
    <s v="Standard Class"/>
    <x v="639"/>
    <x v="639"/>
    <x v="0"/>
    <x v="0"/>
    <s v="Logan"/>
    <x v="7"/>
    <n v="84321"/>
    <x v="1"/>
    <s v="TEC-AC-10004877"/>
    <x v="2"/>
    <x v="11"/>
    <s v="Imation 30456 USB Flash Drive 8GB"/>
    <x v="137"/>
    <n v="12"/>
    <x v="0"/>
    <x v="3996"/>
    <x v="1"/>
    <x v="0"/>
  </r>
  <r>
    <n v="4680"/>
    <s v="CA-2016-114510"/>
    <x v="619"/>
    <d v="2016-03-19T00:00:00"/>
    <s v="Standard Class"/>
    <x v="639"/>
    <x v="639"/>
    <x v="0"/>
    <x v="0"/>
    <s v="Logan"/>
    <x v="7"/>
    <n v="84321"/>
    <x v="1"/>
    <s v="OFF-ST-10003221"/>
    <x v="1"/>
    <x v="4"/>
    <s v="Staple magnet"/>
    <x v="794"/>
    <n v="2"/>
    <x v="0"/>
    <x v="819"/>
    <x v="1"/>
    <x v="0"/>
  </r>
  <r>
    <n v="4681"/>
    <s v="CA-2016-114510"/>
    <x v="619"/>
    <d v="2016-03-19T00:00:00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x v="2"/>
    <x v="3997"/>
    <x v="1"/>
    <x v="0"/>
  </r>
  <r>
    <n v="4682"/>
    <s v="CA-2018-169215"/>
    <x v="216"/>
    <d v="2018-07-18T00:00:00"/>
    <s v="Second Class"/>
    <x v="681"/>
    <x v="681"/>
    <x v="0"/>
    <x v="0"/>
    <s v="Auburn"/>
    <x v="15"/>
    <n v="13021"/>
    <x v="3"/>
    <s v="OFF-FA-10000936"/>
    <x v="1"/>
    <x v="13"/>
    <s v="Acco Hot Clips Clips to Go"/>
    <x v="3511"/>
    <n v="9"/>
    <x v="0"/>
    <x v="3998"/>
    <x v="3"/>
    <x v="0"/>
  </r>
  <r>
    <n v="4683"/>
    <s v="CA-2018-127698"/>
    <x v="49"/>
    <d v="2018-12-01T00:00:00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x v="3512"/>
    <n v="9"/>
    <x v="2"/>
    <x v="3999"/>
    <x v="0"/>
    <x v="0"/>
  </r>
  <r>
    <n v="4684"/>
    <s v="CA-2018-159912"/>
    <x v="48"/>
    <d v="2018-09-03T00:00:00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x v="10"/>
    <x v="4000"/>
    <x v="3"/>
    <x v="0"/>
  </r>
  <r>
    <n v="4685"/>
    <s v="CA-2018-159912"/>
    <x v="48"/>
    <d v="2018-09-03T00:00:00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x v="3514"/>
    <n v="4"/>
    <x v="5"/>
    <x v="4001"/>
    <x v="3"/>
    <x v="0"/>
  </r>
  <r>
    <n v="4686"/>
    <s v="CA-2018-159912"/>
    <x v="48"/>
    <d v="2018-09-03T00:00:00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x v="3515"/>
    <n v="2"/>
    <x v="6"/>
    <x v="4002"/>
    <x v="3"/>
    <x v="0"/>
  </r>
  <r>
    <n v="4687"/>
    <s v="CA-2018-159912"/>
    <x v="48"/>
    <d v="2018-09-03T00:00:00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x v="1814"/>
    <n v="7"/>
    <x v="2"/>
    <x v="1944"/>
    <x v="3"/>
    <x v="0"/>
  </r>
  <r>
    <n v="4688"/>
    <s v="CA-2018-101987"/>
    <x v="890"/>
    <d v="2018-06-30T00:00:00"/>
    <s v="Standard Class"/>
    <x v="332"/>
    <x v="332"/>
    <x v="0"/>
    <x v="0"/>
    <s v="Richmond"/>
    <x v="14"/>
    <n v="47374"/>
    <x v="2"/>
    <s v="TEC-PH-10001305"/>
    <x v="2"/>
    <x v="7"/>
    <s v="Panasonic KX TS208W Corded phone"/>
    <x v="3516"/>
    <n v="9"/>
    <x v="0"/>
    <x v="4003"/>
    <x v="2"/>
    <x v="0"/>
  </r>
  <r>
    <n v="4689"/>
    <s v="US-2019-154851"/>
    <x v="983"/>
    <d v="2019-04-03T00:00:00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4690"/>
    <s v="CA-2016-138681"/>
    <x v="414"/>
    <d v="2016-12-22T00:00:00"/>
    <s v="First Class"/>
    <x v="564"/>
    <x v="564"/>
    <x v="0"/>
    <x v="0"/>
    <s v="Tucson"/>
    <x v="16"/>
    <n v="85705"/>
    <x v="1"/>
    <s v="FUR-FU-10001876"/>
    <x v="0"/>
    <x v="5"/>
    <s v="Computer Room Manger, 14&quot;"/>
    <x v="3518"/>
    <n v="2"/>
    <x v="2"/>
    <x v="4005"/>
    <x v="1"/>
    <x v="0"/>
  </r>
  <r>
    <n v="4691"/>
    <s v="CA-2016-138681"/>
    <x v="414"/>
    <d v="2016-12-22T00:00:00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x v="2"/>
    <x v="4006"/>
    <x v="1"/>
    <x v="0"/>
  </r>
  <r>
    <n v="4692"/>
    <s v="CA-2016-138681"/>
    <x v="414"/>
    <d v="2016-12-22T00:00:00"/>
    <s v="First Class"/>
    <x v="564"/>
    <x v="564"/>
    <x v="0"/>
    <x v="0"/>
    <s v="Tucson"/>
    <x v="16"/>
    <n v="85705"/>
    <x v="1"/>
    <s v="FUR-CH-10004860"/>
    <x v="0"/>
    <x v="1"/>
    <s v="Global Low Back Tilter Chair"/>
    <x v="2516"/>
    <n v="3"/>
    <x v="2"/>
    <x v="4007"/>
    <x v="1"/>
    <x v="0"/>
  </r>
  <r>
    <n v="4693"/>
    <s v="CA-2016-138681"/>
    <x v="414"/>
    <d v="2016-12-22T00:00:00"/>
    <s v="First Class"/>
    <x v="564"/>
    <x v="564"/>
    <x v="0"/>
    <x v="0"/>
    <s v="Tucson"/>
    <x v="16"/>
    <n v="85705"/>
    <x v="1"/>
    <s v="OFF-PA-10000357"/>
    <x v="1"/>
    <x v="10"/>
    <s v="Xerox 1888"/>
    <x v="3519"/>
    <n v="5"/>
    <x v="2"/>
    <x v="4008"/>
    <x v="1"/>
    <x v="0"/>
  </r>
  <r>
    <n v="4694"/>
    <s v="CA-2016-138681"/>
    <x v="414"/>
    <d v="2016-12-22T00:00:00"/>
    <s v="First Class"/>
    <x v="564"/>
    <x v="564"/>
    <x v="0"/>
    <x v="0"/>
    <s v="Tucson"/>
    <x v="16"/>
    <n v="85705"/>
    <x v="1"/>
    <s v="OFF-PA-10003270"/>
    <x v="1"/>
    <x v="10"/>
    <s v="Xerox 1954"/>
    <x v="582"/>
    <n v="2"/>
    <x v="2"/>
    <x v="591"/>
    <x v="1"/>
    <x v="0"/>
  </r>
  <r>
    <n v="4695"/>
    <s v="US-2017-138121"/>
    <x v="997"/>
    <d v="2017-12-17T00:00:00"/>
    <s v="Same Day"/>
    <x v="252"/>
    <x v="252"/>
    <x v="0"/>
    <x v="0"/>
    <s v="Detroit"/>
    <x v="12"/>
    <n v="48205"/>
    <x v="2"/>
    <s v="OFF-BI-10000320"/>
    <x v="1"/>
    <x v="8"/>
    <s v="GBC Plastic Binding Combs"/>
    <x v="3520"/>
    <n v="4"/>
    <x v="0"/>
    <x v="4009"/>
    <x v="2"/>
    <x v="0"/>
  </r>
  <r>
    <n v="4696"/>
    <s v="US-2017-138121"/>
    <x v="997"/>
    <d v="2017-12-17T00:00:00"/>
    <s v="Same Day"/>
    <x v="252"/>
    <x v="252"/>
    <x v="0"/>
    <x v="0"/>
    <s v="Detroit"/>
    <x v="12"/>
    <n v="48205"/>
    <x v="2"/>
    <s v="FUR-CH-10003846"/>
    <x v="0"/>
    <x v="1"/>
    <s v="Hon Valutask Swivel Chairs"/>
    <x v="3367"/>
    <n v="3"/>
    <x v="0"/>
    <x v="4010"/>
    <x v="2"/>
    <x v="0"/>
  </r>
  <r>
    <n v="4697"/>
    <s v="US-2017-138121"/>
    <x v="997"/>
    <d v="2017-12-17T00:00:00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x v="3521"/>
    <n v="2"/>
    <x v="0"/>
    <x v="4011"/>
    <x v="2"/>
    <x v="0"/>
  </r>
  <r>
    <n v="4698"/>
    <s v="US-2017-138121"/>
    <x v="997"/>
    <d v="2017-12-17T00:00:00"/>
    <s v="Same Day"/>
    <x v="252"/>
    <x v="252"/>
    <x v="0"/>
    <x v="0"/>
    <s v="Detroit"/>
    <x v="12"/>
    <n v="48205"/>
    <x v="2"/>
    <s v="FUR-CH-10003817"/>
    <x v="0"/>
    <x v="1"/>
    <s v="Global Value Steno Chair, Gray"/>
    <x v="3522"/>
    <n v="9"/>
    <x v="0"/>
    <x v="4012"/>
    <x v="2"/>
    <x v="0"/>
  </r>
  <r>
    <n v="4699"/>
    <s v="US-2017-138121"/>
    <x v="997"/>
    <d v="2017-12-17T00:00:00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x v="0"/>
    <x v="4013"/>
    <x v="2"/>
    <x v="0"/>
  </r>
  <r>
    <n v="4700"/>
    <s v="CA-2019-140298"/>
    <x v="943"/>
    <d v="2019-05-17T00:00:00"/>
    <s v="Standard Class"/>
    <x v="451"/>
    <x v="451"/>
    <x v="2"/>
    <x v="0"/>
    <s v="Austin"/>
    <x v="5"/>
    <n v="78745"/>
    <x v="2"/>
    <s v="OFF-AR-10003481"/>
    <x v="1"/>
    <x v="6"/>
    <s v="Newell 348"/>
    <x v="797"/>
    <n v="2"/>
    <x v="2"/>
    <x v="822"/>
    <x v="2"/>
    <x v="0"/>
  </r>
  <r>
    <n v="4701"/>
    <s v="CA-2019-140298"/>
    <x v="943"/>
    <d v="2019-05-17T00:00:00"/>
    <s v="Standard Class"/>
    <x v="451"/>
    <x v="451"/>
    <x v="2"/>
    <x v="0"/>
    <s v="Austin"/>
    <x v="5"/>
    <n v="78745"/>
    <x v="2"/>
    <s v="OFF-ST-10004180"/>
    <x v="1"/>
    <x v="4"/>
    <s v="Safco Commercial Shelving"/>
    <x v="3524"/>
    <n v="2"/>
    <x v="2"/>
    <x v="4014"/>
    <x v="2"/>
    <x v="0"/>
  </r>
  <r>
    <n v="4702"/>
    <s v="CA-2019-140298"/>
    <x v="943"/>
    <d v="2019-05-17T00:00:00"/>
    <s v="Standard Class"/>
    <x v="451"/>
    <x v="451"/>
    <x v="2"/>
    <x v="0"/>
    <s v="Austin"/>
    <x v="5"/>
    <n v="78745"/>
    <x v="2"/>
    <s v="OFF-PA-10003657"/>
    <x v="1"/>
    <x v="10"/>
    <s v="Xerox 1927"/>
    <x v="1312"/>
    <n v="2"/>
    <x v="2"/>
    <x v="2997"/>
    <x v="2"/>
    <x v="0"/>
  </r>
  <r>
    <n v="4703"/>
    <s v="CA-2019-140298"/>
    <x v="943"/>
    <d v="2019-05-17T00:00:00"/>
    <s v="Standard Class"/>
    <x v="451"/>
    <x v="451"/>
    <x v="2"/>
    <x v="0"/>
    <s v="Austin"/>
    <x v="5"/>
    <n v="78745"/>
    <x v="2"/>
    <s v="FUR-FU-10001967"/>
    <x v="0"/>
    <x v="5"/>
    <s v="Telescoping Adjustable Floor Lamp"/>
    <x v="3525"/>
    <n v="1"/>
    <x v="7"/>
    <x v="4015"/>
    <x v="2"/>
    <x v="0"/>
  </r>
  <r>
    <n v="4704"/>
    <s v="CA-2018-166240"/>
    <x v="890"/>
    <d v="2018-06-28T00:00:00"/>
    <s v="Standard Class"/>
    <x v="704"/>
    <x v="704"/>
    <x v="1"/>
    <x v="0"/>
    <s v="Houston"/>
    <x v="5"/>
    <n v="77095"/>
    <x v="2"/>
    <s v="OFF-AP-10002082"/>
    <x v="1"/>
    <x v="9"/>
    <s v="Holmes HEPA Air Purifier"/>
    <x v="3526"/>
    <n v="2"/>
    <x v="3"/>
    <x v="4016"/>
    <x v="2"/>
    <x v="0"/>
  </r>
  <r>
    <n v="4705"/>
    <s v="CA-2018-158435"/>
    <x v="624"/>
    <d v="2018-05-18T00:00:00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x v="0"/>
    <x v="4017"/>
    <x v="3"/>
    <x v="0"/>
  </r>
  <r>
    <n v="4706"/>
    <s v="CA-2018-158435"/>
    <x v="624"/>
    <d v="2018-05-18T00:00:00"/>
    <s v="First Class"/>
    <x v="151"/>
    <x v="151"/>
    <x v="0"/>
    <x v="0"/>
    <s v="Waterbury"/>
    <x v="29"/>
    <n v="6708"/>
    <x v="3"/>
    <s v="OFF-LA-10002475"/>
    <x v="1"/>
    <x v="2"/>
    <s v="Avery 519"/>
    <x v="2"/>
    <n v="2"/>
    <x v="0"/>
    <x v="2"/>
    <x v="3"/>
    <x v="0"/>
  </r>
  <r>
    <n v="4707"/>
    <s v="CA-2018-158435"/>
    <x v="624"/>
    <d v="2018-05-18T00:00:00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x v="0"/>
    <x v="4018"/>
    <x v="3"/>
    <x v="0"/>
  </r>
  <r>
    <n v="4708"/>
    <s v="CA-2019-138149"/>
    <x v="222"/>
    <d v="2019-06-30T00:00:00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x v="1658"/>
    <n v="5"/>
    <x v="2"/>
    <x v="1756"/>
    <x v="1"/>
    <x v="0"/>
  </r>
  <r>
    <n v="4709"/>
    <s v="CA-2019-138149"/>
    <x v="222"/>
    <d v="2019-06-30T00:00:00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x v="3529"/>
    <n v="3"/>
    <x v="0"/>
    <x v="4019"/>
    <x v="1"/>
    <x v="0"/>
  </r>
  <r>
    <n v="4710"/>
    <s v="CA-2019-138149"/>
    <x v="222"/>
    <d v="2019-06-30T00:00:00"/>
    <s v="First Class"/>
    <x v="576"/>
    <x v="576"/>
    <x v="0"/>
    <x v="0"/>
    <s v="Los Angeles"/>
    <x v="1"/>
    <n v="90049"/>
    <x v="1"/>
    <s v="OFF-AR-10000255"/>
    <x v="1"/>
    <x v="6"/>
    <s v="Newell 328"/>
    <x v="2643"/>
    <n v="2"/>
    <x v="0"/>
    <x v="4020"/>
    <x v="1"/>
    <x v="0"/>
  </r>
  <r>
    <n v="4711"/>
    <s v="CA-2019-138149"/>
    <x v="222"/>
    <d v="2019-06-30T00:00:00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x v="0"/>
    <x v="3874"/>
    <x v="1"/>
    <x v="0"/>
  </r>
  <r>
    <n v="4712"/>
    <s v="CA-2016-112403"/>
    <x v="691"/>
    <d v="2016-03-31T00:00:00"/>
    <s v="Same Day"/>
    <x v="123"/>
    <x v="123"/>
    <x v="0"/>
    <x v="0"/>
    <s v="Philadelphia"/>
    <x v="9"/>
    <n v="19120"/>
    <x v="3"/>
    <s v="OFF-BI-10003529"/>
    <x v="1"/>
    <x v="8"/>
    <s v="Avery Round Ring Poly Binders"/>
    <x v="3530"/>
    <n v="1"/>
    <x v="6"/>
    <x v="4021"/>
    <x v="3"/>
    <x v="0"/>
  </r>
  <r>
    <n v="4713"/>
    <s v="CA-2016-108273"/>
    <x v="757"/>
    <d v="2016-12-21T00:00:00"/>
    <s v="Standard Class"/>
    <x v="719"/>
    <x v="719"/>
    <x v="0"/>
    <x v="0"/>
    <s v="Huntsville"/>
    <x v="5"/>
    <n v="77340"/>
    <x v="2"/>
    <s v="OFF-PA-10000029"/>
    <x v="1"/>
    <x v="10"/>
    <s v="Xerox 224"/>
    <x v="1590"/>
    <n v="7"/>
    <x v="2"/>
    <x v="1683"/>
    <x v="2"/>
    <x v="0"/>
  </r>
  <r>
    <n v="4714"/>
    <s v="CA-2016-108273"/>
    <x v="757"/>
    <d v="2016-12-21T00:00:00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x v="7"/>
    <x v="4022"/>
    <x v="2"/>
    <x v="0"/>
  </r>
  <r>
    <n v="4715"/>
    <s v="CA-2019-121643"/>
    <x v="796"/>
    <d v="2019-05-20T00:00:00"/>
    <s v="First Class"/>
    <x v="455"/>
    <x v="455"/>
    <x v="0"/>
    <x v="0"/>
    <s v="Portland"/>
    <x v="21"/>
    <n v="97206"/>
    <x v="1"/>
    <s v="TEC-PH-10002200"/>
    <x v="2"/>
    <x v="7"/>
    <s v="Aastra 6757i CT Wireless VoIP phone"/>
    <x v="3532"/>
    <n v="2"/>
    <x v="2"/>
    <x v="4023"/>
    <x v="1"/>
    <x v="0"/>
  </r>
  <r>
    <n v="4716"/>
    <s v="US-2017-122910"/>
    <x v="793"/>
    <d v="2017-05-16T00:00:00"/>
    <s v="Standard Class"/>
    <x v="398"/>
    <x v="398"/>
    <x v="0"/>
    <x v="0"/>
    <s v="Louisville"/>
    <x v="22"/>
    <n v="80027"/>
    <x v="1"/>
    <s v="TEC-PH-10000441"/>
    <x v="2"/>
    <x v="7"/>
    <s v="VTech DS6151"/>
    <x v="1227"/>
    <n v="2"/>
    <x v="2"/>
    <x v="1487"/>
    <x v="1"/>
    <x v="0"/>
  </r>
  <r>
    <n v="4717"/>
    <s v="CA-2019-143126"/>
    <x v="734"/>
    <d v="2019-12-07T00:00:00"/>
    <s v="Second Class"/>
    <x v="475"/>
    <x v="475"/>
    <x v="2"/>
    <x v="0"/>
    <s v="Seattle"/>
    <x v="4"/>
    <n v="98115"/>
    <x v="1"/>
    <s v="FUR-TA-10002958"/>
    <x v="0"/>
    <x v="3"/>
    <s v="Bevis Oval Conference Table, Walnut"/>
    <x v="3533"/>
    <n v="2"/>
    <x v="0"/>
    <x v="4024"/>
    <x v="1"/>
    <x v="0"/>
  </r>
  <r>
    <n v="4718"/>
    <s v="CA-2017-129042"/>
    <x v="295"/>
    <d v="2017-12-17T00:00:00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x v="3534"/>
    <n v="3"/>
    <x v="0"/>
    <x v="4025"/>
    <x v="3"/>
    <x v="0"/>
  </r>
  <r>
    <n v="4719"/>
    <s v="CA-2017-109736"/>
    <x v="998"/>
    <d v="2017-10-11T00:00:00"/>
    <s v="First Class"/>
    <x v="249"/>
    <x v="249"/>
    <x v="1"/>
    <x v="0"/>
    <s v="San Francisco"/>
    <x v="1"/>
    <n v="94109"/>
    <x v="1"/>
    <s v="OFF-PA-10004101"/>
    <x v="1"/>
    <x v="10"/>
    <s v="Xerox 1894"/>
    <x v="1568"/>
    <n v="7"/>
    <x v="0"/>
    <x v="1657"/>
    <x v="1"/>
    <x v="1"/>
  </r>
  <r>
    <n v="4720"/>
    <s v="CA-2017-142601"/>
    <x v="24"/>
    <d v="2017-04-20T00:00:00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x v="0"/>
    <x v="4026"/>
    <x v="1"/>
    <x v="1"/>
  </r>
  <r>
    <n v="4721"/>
    <s v="CA-2017-142601"/>
    <x v="24"/>
    <d v="2017-04-20T00:00:00"/>
    <s v="Second Class"/>
    <x v="368"/>
    <x v="368"/>
    <x v="2"/>
    <x v="0"/>
    <s v="Los Angeles"/>
    <x v="1"/>
    <n v="90004"/>
    <x v="1"/>
    <s v="OFF-PA-10000483"/>
    <x v="1"/>
    <x v="10"/>
    <s v="Xerox 19"/>
    <x v="1168"/>
    <n v="2"/>
    <x v="0"/>
    <x v="4027"/>
    <x v="1"/>
    <x v="1"/>
  </r>
  <r>
    <n v="4722"/>
    <s v="CA-2016-106229"/>
    <x v="159"/>
    <d v="2016-06-11T00:00:00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x v="3536"/>
    <n v="3"/>
    <x v="5"/>
    <x v="4028"/>
    <x v="2"/>
    <x v="0"/>
  </r>
  <r>
    <n v="4723"/>
    <s v="US-2019-135230"/>
    <x v="853"/>
    <d v="2019-09-07T00:00:00"/>
    <s v="Standard Class"/>
    <x v="278"/>
    <x v="278"/>
    <x v="2"/>
    <x v="0"/>
    <s v="Seattle"/>
    <x v="4"/>
    <n v="98103"/>
    <x v="1"/>
    <s v="OFF-AR-10001166"/>
    <x v="1"/>
    <x v="6"/>
    <s v="Staples in misc. colors"/>
    <x v="3537"/>
    <n v="1"/>
    <x v="0"/>
    <x v="4029"/>
    <x v="1"/>
    <x v="0"/>
  </r>
  <r>
    <n v="4724"/>
    <s v="CA-2018-159653"/>
    <x v="730"/>
    <d v="2018-05-22T00:00:00"/>
    <s v="Same Day"/>
    <x v="223"/>
    <x v="223"/>
    <x v="0"/>
    <x v="0"/>
    <s v="Athens"/>
    <x v="32"/>
    <n v="30605"/>
    <x v="0"/>
    <s v="OFF-LA-10004345"/>
    <x v="1"/>
    <x v="2"/>
    <s v="Avery 493"/>
    <x v="1674"/>
    <n v="3"/>
    <x v="0"/>
    <x v="4030"/>
    <x v="0"/>
    <x v="0"/>
  </r>
  <r>
    <n v="4725"/>
    <s v="CA-2018-131968"/>
    <x v="583"/>
    <d v="2018-11-15T00:00:00"/>
    <s v="Standard Class"/>
    <x v="697"/>
    <x v="697"/>
    <x v="2"/>
    <x v="0"/>
    <s v="Apopka"/>
    <x v="2"/>
    <n v="32712"/>
    <x v="0"/>
    <s v="OFF-BI-10002852"/>
    <x v="1"/>
    <x v="8"/>
    <s v="Ibico Standard Transparent Covers"/>
    <x v="3538"/>
    <n v="2"/>
    <x v="6"/>
    <x v="4031"/>
    <x v="0"/>
    <x v="0"/>
  </r>
  <r>
    <n v="4726"/>
    <s v="CA-2018-131968"/>
    <x v="583"/>
    <d v="2018-11-15T00:00:00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x v="2"/>
    <x v="4032"/>
    <x v="0"/>
    <x v="0"/>
  </r>
  <r>
    <n v="4727"/>
    <s v="CA-2016-119151"/>
    <x v="641"/>
    <d v="2016-11-29T00:00:00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x v="0"/>
    <x v="2269"/>
    <x v="3"/>
    <x v="0"/>
  </r>
  <r>
    <n v="4728"/>
    <s v="CA-2016-119151"/>
    <x v="641"/>
    <d v="2016-11-29T00:00:00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x v="2"/>
    <x v="4033"/>
    <x v="3"/>
    <x v="0"/>
  </r>
  <r>
    <n v="4729"/>
    <s v="CA-2016-123323"/>
    <x v="845"/>
    <d v="2016-11-12T00:00:00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x v="3541"/>
    <n v="7"/>
    <x v="2"/>
    <x v="4034"/>
    <x v="1"/>
    <x v="0"/>
  </r>
  <r>
    <n v="4730"/>
    <s v="CA-2018-124681"/>
    <x v="427"/>
    <d v="2018-07-23T00:00:00"/>
    <s v="Second Class"/>
    <x v="603"/>
    <x v="603"/>
    <x v="0"/>
    <x v="0"/>
    <s v="Dallas"/>
    <x v="5"/>
    <n v="75217"/>
    <x v="2"/>
    <s v="TEC-AC-10000487"/>
    <x v="2"/>
    <x v="11"/>
    <s v="SanDisk Cruzer 4 GB USB Flash Drive"/>
    <x v="3542"/>
    <n v="3"/>
    <x v="2"/>
    <x v="4035"/>
    <x v="2"/>
    <x v="0"/>
  </r>
  <r>
    <n v="4731"/>
    <s v="US-2017-103996"/>
    <x v="368"/>
    <d v="2017-03-31T00:00:00"/>
    <s v="Second Class"/>
    <x v="579"/>
    <x v="579"/>
    <x v="0"/>
    <x v="0"/>
    <s v="San Diego"/>
    <x v="1"/>
    <n v="92105"/>
    <x v="1"/>
    <s v="OFF-PA-10001736"/>
    <x v="1"/>
    <x v="10"/>
    <s v="Xerox 1880"/>
    <x v="3543"/>
    <n v="6"/>
    <x v="0"/>
    <x v="4036"/>
    <x v="1"/>
    <x v="0"/>
  </r>
  <r>
    <n v="4732"/>
    <s v="US-2017-103996"/>
    <x v="368"/>
    <d v="2017-03-31T00:00:00"/>
    <s v="Second Class"/>
    <x v="579"/>
    <x v="579"/>
    <x v="0"/>
    <x v="0"/>
    <s v="San Diego"/>
    <x v="1"/>
    <n v="92105"/>
    <x v="1"/>
    <s v="OFF-PA-10001609"/>
    <x v="1"/>
    <x v="10"/>
    <s v="Tops Wirebound Message Log Books"/>
    <x v="3544"/>
    <n v="3"/>
    <x v="0"/>
    <x v="4037"/>
    <x v="1"/>
    <x v="0"/>
  </r>
  <r>
    <n v="4733"/>
    <s v="US-2017-103996"/>
    <x v="368"/>
    <d v="2017-03-31T00:00:00"/>
    <s v="Second Class"/>
    <x v="579"/>
    <x v="579"/>
    <x v="0"/>
    <x v="0"/>
    <s v="San Diego"/>
    <x v="1"/>
    <n v="92105"/>
    <x v="1"/>
    <s v="TEC-AC-10003116"/>
    <x v="2"/>
    <x v="11"/>
    <s v="Memorex Froggy Flash Drive 8 GB"/>
    <x v="3545"/>
    <n v="3"/>
    <x v="0"/>
    <x v="4038"/>
    <x v="1"/>
    <x v="0"/>
  </r>
  <r>
    <n v="4734"/>
    <s v="US-2017-103996"/>
    <x v="368"/>
    <d v="2017-03-31T00:00:00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x v="0"/>
    <x v="4039"/>
    <x v="1"/>
    <x v="0"/>
  </r>
  <r>
    <n v="4735"/>
    <s v="CA-2018-120530"/>
    <x v="281"/>
    <d v="2018-04-12T00:00:00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x v="9"/>
    <x v="4040"/>
    <x v="3"/>
    <x v="0"/>
  </r>
  <r>
    <n v="4736"/>
    <s v="CA-2017-155054"/>
    <x v="385"/>
    <d v="2017-06-19T00:00:00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x v="341"/>
    <n v="2"/>
    <x v="0"/>
    <x v="1857"/>
    <x v="3"/>
    <x v="0"/>
  </r>
  <r>
    <n v="4737"/>
    <s v="CA-2017-155054"/>
    <x v="385"/>
    <d v="2017-06-19T00:00:00"/>
    <s v="Standard Class"/>
    <x v="390"/>
    <x v="390"/>
    <x v="2"/>
    <x v="0"/>
    <s v="Lewiston"/>
    <x v="43"/>
    <n v="4240"/>
    <x v="3"/>
    <s v="OFF-BI-10002824"/>
    <x v="1"/>
    <x v="8"/>
    <s v="Recycled Easel Ring Binders"/>
    <x v="3548"/>
    <n v="2"/>
    <x v="0"/>
    <x v="4041"/>
    <x v="3"/>
    <x v="0"/>
  </r>
  <r>
    <n v="4738"/>
    <s v="CA-2017-155054"/>
    <x v="385"/>
    <d v="2017-06-19T00:00:00"/>
    <s v="Standard Class"/>
    <x v="390"/>
    <x v="390"/>
    <x v="2"/>
    <x v="0"/>
    <s v="Lewiston"/>
    <x v="43"/>
    <n v="4240"/>
    <x v="3"/>
    <s v="TEC-AC-10003657"/>
    <x v="2"/>
    <x v="11"/>
    <s v="Lenovo 17-Key USB Numeric Keypad"/>
    <x v="3549"/>
    <n v="2"/>
    <x v="0"/>
    <x v="4042"/>
    <x v="3"/>
    <x v="0"/>
  </r>
  <r>
    <n v="4739"/>
    <s v="CA-2017-105725"/>
    <x v="954"/>
    <d v="2017-02-24T00:00:00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x v="0"/>
    <x v="4043"/>
    <x v="1"/>
    <x v="0"/>
  </r>
  <r>
    <n v="4740"/>
    <s v="CA-2017-105725"/>
    <x v="954"/>
    <d v="2017-02-24T00:00:00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x v="3551"/>
    <n v="1"/>
    <x v="2"/>
    <x v="4044"/>
    <x v="1"/>
    <x v="0"/>
  </r>
  <r>
    <n v="4741"/>
    <s v="CA-2019-164364"/>
    <x v="105"/>
    <d v="2019-11-16T00:00:00"/>
    <s v="Standard Class"/>
    <x v="394"/>
    <x v="394"/>
    <x v="0"/>
    <x v="0"/>
    <s v="Seattle"/>
    <x v="4"/>
    <n v="98115"/>
    <x v="1"/>
    <s v="OFF-LA-10004853"/>
    <x v="1"/>
    <x v="2"/>
    <s v="Avery 483"/>
    <x v="745"/>
    <n v="2"/>
    <x v="0"/>
    <x v="763"/>
    <x v="1"/>
    <x v="0"/>
  </r>
  <r>
    <n v="4742"/>
    <s v="CA-2019-164364"/>
    <x v="105"/>
    <d v="2019-11-16T00:00:00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x v="3307"/>
    <n v="3"/>
    <x v="0"/>
    <x v="3734"/>
    <x v="1"/>
    <x v="0"/>
  </r>
  <r>
    <n v="4743"/>
    <s v="CA-2019-164364"/>
    <x v="105"/>
    <d v="2019-11-16T00:00:00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x v="0"/>
    <x v="1096"/>
    <x v="1"/>
    <x v="0"/>
  </r>
  <r>
    <n v="4744"/>
    <s v="CA-2019-168123"/>
    <x v="916"/>
    <d v="2019-03-05T00:00:00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x v="0"/>
    <x v="2498"/>
    <x v="2"/>
    <x v="0"/>
  </r>
  <r>
    <n v="4745"/>
    <s v="CA-2019-168123"/>
    <x v="916"/>
    <d v="2019-03-05T00:00:00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x v="0"/>
    <x v="4045"/>
    <x v="2"/>
    <x v="0"/>
  </r>
  <r>
    <n v="4746"/>
    <s v="CA-2019-168123"/>
    <x v="916"/>
    <d v="2019-03-05T00:00:00"/>
    <s v="Same Day"/>
    <x v="148"/>
    <x v="148"/>
    <x v="0"/>
    <x v="0"/>
    <s v="Rochester"/>
    <x v="11"/>
    <n v="55901"/>
    <x v="2"/>
    <s v="OFF-BI-10001071"/>
    <x v="1"/>
    <x v="8"/>
    <s v="GBC ProClick Punch Binding System"/>
    <x v="3445"/>
    <n v="2"/>
    <x v="0"/>
    <x v="4046"/>
    <x v="2"/>
    <x v="0"/>
  </r>
  <r>
    <n v="4747"/>
    <s v="CA-2019-168123"/>
    <x v="916"/>
    <d v="2019-03-05T00:00:00"/>
    <s v="Same Day"/>
    <x v="148"/>
    <x v="148"/>
    <x v="0"/>
    <x v="0"/>
    <s v="Rochester"/>
    <x v="11"/>
    <n v="55901"/>
    <x v="2"/>
    <s v="OFF-BI-10001097"/>
    <x v="1"/>
    <x v="8"/>
    <s v="Avery Hole Reinforcements"/>
    <x v="3553"/>
    <n v="3"/>
    <x v="0"/>
    <x v="4047"/>
    <x v="2"/>
    <x v="0"/>
  </r>
  <r>
    <n v="4748"/>
    <s v="CA-2018-120005"/>
    <x v="840"/>
    <d v="2018-03-03T00:00:00"/>
    <s v="Same Day"/>
    <x v="378"/>
    <x v="378"/>
    <x v="1"/>
    <x v="0"/>
    <s v="San Francisco"/>
    <x v="1"/>
    <n v="94110"/>
    <x v="1"/>
    <s v="OFF-SU-10004782"/>
    <x v="1"/>
    <x v="14"/>
    <s v="Elite 5&quot; Scissors"/>
    <x v="3554"/>
    <n v="3"/>
    <x v="0"/>
    <x v="4048"/>
    <x v="1"/>
    <x v="0"/>
  </r>
  <r>
    <n v="4749"/>
    <s v="CA-2018-120005"/>
    <x v="840"/>
    <d v="2018-03-03T00:00:00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x v="0"/>
    <x v="2974"/>
    <x v="1"/>
    <x v="0"/>
  </r>
  <r>
    <n v="4750"/>
    <s v="CA-2018-123526"/>
    <x v="435"/>
    <d v="2018-12-25T00:00:00"/>
    <s v="First Class"/>
    <x v="296"/>
    <x v="296"/>
    <x v="1"/>
    <x v="0"/>
    <s v="Seattle"/>
    <x v="4"/>
    <n v="98103"/>
    <x v="1"/>
    <s v="OFF-PA-10002986"/>
    <x v="1"/>
    <x v="10"/>
    <s v="Xerox 1898"/>
    <x v="657"/>
    <n v="5"/>
    <x v="0"/>
    <x v="669"/>
    <x v="1"/>
    <x v="1"/>
  </r>
  <r>
    <n v="4751"/>
    <s v="CA-2018-127649"/>
    <x v="877"/>
    <d v="2018-10-09T00:00:00"/>
    <s v="First Class"/>
    <x v="393"/>
    <x v="393"/>
    <x v="1"/>
    <x v="0"/>
    <s v="Spokane"/>
    <x v="4"/>
    <n v="99207"/>
    <x v="1"/>
    <s v="TEC-MA-10001972"/>
    <x v="2"/>
    <x v="15"/>
    <s v="Okidata C331dn Printer"/>
    <x v="2524"/>
    <n v="3"/>
    <x v="2"/>
    <x v="2767"/>
    <x v="1"/>
    <x v="0"/>
  </r>
  <r>
    <n v="4752"/>
    <s v="CA-2018-159989"/>
    <x v="10"/>
    <d v="2018-12-13T00:00:0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x v="2"/>
    <x v="1458"/>
    <x v="0"/>
    <x v="0"/>
  </r>
  <r>
    <n v="4753"/>
    <s v="CA-2019-103499"/>
    <x v="225"/>
    <d v="2019-11-24T00:00:00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x v="2"/>
    <x v="4049"/>
    <x v="0"/>
    <x v="0"/>
  </r>
  <r>
    <n v="4754"/>
    <s v="US-2017-167220"/>
    <x v="295"/>
    <d v="2017-12-16T00:00:00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x v="4"/>
    <n v="4"/>
    <x v="2"/>
    <x v="4050"/>
    <x v="2"/>
    <x v="0"/>
  </r>
  <r>
    <n v="4755"/>
    <s v="CA-2019-126354"/>
    <x v="447"/>
    <d v="2019-02-08T00:00:00"/>
    <s v="Standard Class"/>
    <x v="618"/>
    <x v="618"/>
    <x v="0"/>
    <x v="0"/>
    <s v="Pembroke Pines"/>
    <x v="2"/>
    <n v="33024"/>
    <x v="0"/>
    <s v="OFF-BI-10000301"/>
    <x v="1"/>
    <x v="8"/>
    <s v="GBC Instant Report Kit"/>
    <x v="3556"/>
    <n v="2"/>
    <x v="6"/>
    <x v="4051"/>
    <x v="0"/>
    <x v="0"/>
  </r>
  <r>
    <n v="4756"/>
    <s v="CA-2019-126354"/>
    <x v="447"/>
    <d v="2019-02-08T00:00:00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x v="2"/>
    <x v="945"/>
    <x v="0"/>
    <x v="0"/>
  </r>
  <r>
    <n v="4757"/>
    <s v="CA-2019-169817"/>
    <x v="296"/>
    <d v="2019-09-25T00:00:00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x v="3557"/>
    <n v="2"/>
    <x v="6"/>
    <x v="4052"/>
    <x v="3"/>
    <x v="0"/>
  </r>
  <r>
    <n v="4758"/>
    <s v="US-2019-144582"/>
    <x v="504"/>
    <d v="2019-05-05T00:00:00"/>
    <s v="Standard Class"/>
    <x v="679"/>
    <x v="679"/>
    <x v="2"/>
    <x v="0"/>
    <s v="Danville"/>
    <x v="10"/>
    <n v="61832"/>
    <x v="2"/>
    <s v="OFF-BI-10001575"/>
    <x v="1"/>
    <x v="8"/>
    <s v="GBC Linen Binding Covers"/>
    <x v="3558"/>
    <n v="7"/>
    <x v="3"/>
    <x v="4053"/>
    <x v="2"/>
    <x v="0"/>
  </r>
  <r>
    <n v="4759"/>
    <s v="CA-2016-121573"/>
    <x v="935"/>
    <d v="2016-11-07T00:00:00"/>
    <s v="Standard Class"/>
    <x v="611"/>
    <x v="611"/>
    <x v="0"/>
    <x v="0"/>
    <s v="New York City"/>
    <x v="15"/>
    <n v="10009"/>
    <x v="3"/>
    <s v="TEC-PH-10000984"/>
    <x v="2"/>
    <x v="7"/>
    <s v="Panasonic KX-TG9471B"/>
    <x v="3559"/>
    <n v="4"/>
    <x v="0"/>
    <x v="4054"/>
    <x v="3"/>
    <x v="0"/>
  </r>
  <r>
    <n v="4760"/>
    <s v="CA-2016-121573"/>
    <x v="935"/>
    <d v="2016-11-07T00:00:00"/>
    <s v="Standard Class"/>
    <x v="611"/>
    <x v="611"/>
    <x v="0"/>
    <x v="0"/>
    <s v="New York City"/>
    <x v="15"/>
    <n v="10009"/>
    <x v="3"/>
    <s v="OFF-BI-10000666"/>
    <x v="1"/>
    <x v="8"/>
    <s v="Surelock Post Binders"/>
    <x v="786"/>
    <n v="2"/>
    <x v="2"/>
    <x v="4055"/>
    <x v="3"/>
    <x v="0"/>
  </r>
  <r>
    <n v="4761"/>
    <s v="CA-2016-121573"/>
    <x v="935"/>
    <d v="2016-11-07T00:00:00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x v="2"/>
    <x v="4056"/>
    <x v="3"/>
    <x v="0"/>
  </r>
  <r>
    <n v="4762"/>
    <s v="CA-2018-117660"/>
    <x v="945"/>
    <d v="2019-01-04T00:00:00"/>
    <s v="Standard Class"/>
    <x v="298"/>
    <x v="298"/>
    <x v="0"/>
    <x v="0"/>
    <s v="Columbus"/>
    <x v="24"/>
    <n v="43229"/>
    <x v="3"/>
    <s v="OFF-LA-10003720"/>
    <x v="1"/>
    <x v="2"/>
    <s v="Avery 487"/>
    <x v="2184"/>
    <n v="2"/>
    <x v="2"/>
    <x v="2352"/>
    <x v="3"/>
    <x v="0"/>
  </r>
  <r>
    <n v="4763"/>
    <s v="CA-2018-117660"/>
    <x v="945"/>
    <d v="2019-01-04T00:00:00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x v="2"/>
    <x v="4057"/>
    <x v="3"/>
    <x v="0"/>
  </r>
  <r>
    <n v="4764"/>
    <s v="CA-2016-112851"/>
    <x v="328"/>
    <d v="2016-09-21T00:00:0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x v="0"/>
    <x v="4058"/>
    <x v="1"/>
    <x v="0"/>
  </r>
  <r>
    <n v="4765"/>
    <s v="CA-2019-123701"/>
    <x v="221"/>
    <d v="2019-11-27T00:00:00"/>
    <s v="First Class"/>
    <x v="310"/>
    <x v="310"/>
    <x v="0"/>
    <x v="0"/>
    <s v="San Francisco"/>
    <x v="1"/>
    <n v="94110"/>
    <x v="1"/>
    <s v="OFF-AR-10001860"/>
    <x v="1"/>
    <x v="6"/>
    <s v="BIC Liqua Brite Liner"/>
    <x v="3562"/>
    <n v="4"/>
    <x v="0"/>
    <x v="4059"/>
    <x v="1"/>
    <x v="0"/>
  </r>
  <r>
    <n v="4766"/>
    <s v="CA-2017-118227"/>
    <x v="999"/>
    <d v="2017-04-28T00:00:00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x v="0"/>
    <x v="2700"/>
    <x v="3"/>
    <x v="0"/>
  </r>
  <r>
    <n v="4767"/>
    <s v="CA-2017-123155"/>
    <x v="1000"/>
    <d v="2017-03-12T00:00:00"/>
    <s v="First Class"/>
    <x v="374"/>
    <x v="374"/>
    <x v="1"/>
    <x v="0"/>
    <s v="San Antonio"/>
    <x v="5"/>
    <n v="78207"/>
    <x v="2"/>
    <s v="TEC-AC-10002473"/>
    <x v="2"/>
    <x v="11"/>
    <s v="Maxell 4.7GB DVD-R"/>
    <x v="3563"/>
    <n v="5"/>
    <x v="2"/>
    <x v="4060"/>
    <x v="2"/>
    <x v="0"/>
  </r>
  <r>
    <n v="4768"/>
    <s v="CA-2017-123155"/>
    <x v="1000"/>
    <d v="2017-03-12T00:00:00"/>
    <s v="First Class"/>
    <x v="374"/>
    <x v="374"/>
    <x v="1"/>
    <x v="0"/>
    <s v="San Antonio"/>
    <x v="5"/>
    <n v="78207"/>
    <x v="2"/>
    <s v="TEC-PH-10001809"/>
    <x v="2"/>
    <x v="7"/>
    <s v="Panasonic KX T7736-B Digital phone"/>
    <x v="3564"/>
    <n v="3"/>
    <x v="2"/>
    <x v="4061"/>
    <x v="2"/>
    <x v="0"/>
  </r>
  <r>
    <n v="4769"/>
    <s v="CA-2019-158883"/>
    <x v="455"/>
    <d v="2019-06-03T00:00:00"/>
    <s v="Same Day"/>
    <x v="750"/>
    <x v="750"/>
    <x v="0"/>
    <x v="0"/>
    <s v="Jacksonville"/>
    <x v="3"/>
    <n v="28540"/>
    <x v="0"/>
    <s v="OFF-PA-10004733"/>
    <x v="1"/>
    <x v="10"/>
    <s v="Things To Do Today Spiral Book"/>
    <x v="869"/>
    <n v="4"/>
    <x v="2"/>
    <x v="4062"/>
    <x v="0"/>
    <x v="0"/>
  </r>
  <r>
    <n v="4770"/>
    <s v="US-2018-114888"/>
    <x v="251"/>
    <d v="2018-09-24T00:00:00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x v="1655"/>
    <n v="3"/>
    <x v="2"/>
    <x v="4063"/>
    <x v="1"/>
    <x v="0"/>
  </r>
  <r>
    <n v="4771"/>
    <s v="US-2018-114888"/>
    <x v="251"/>
    <d v="2018-09-24T00:00:00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x v="0"/>
    <x v="4064"/>
    <x v="1"/>
    <x v="0"/>
  </r>
  <r>
    <n v="4772"/>
    <s v="US-2016-167262"/>
    <x v="656"/>
    <d v="2016-11-03T00:00:00"/>
    <s v="Second Class"/>
    <x v="549"/>
    <x v="549"/>
    <x v="0"/>
    <x v="0"/>
    <s v="Avondale"/>
    <x v="16"/>
    <n v="85323"/>
    <x v="1"/>
    <s v="TEC-PH-10000486"/>
    <x v="2"/>
    <x v="7"/>
    <s v="Plantronics HL10 Handset Lifter"/>
    <x v="3565"/>
    <n v="8"/>
    <x v="2"/>
    <x v="4065"/>
    <x v="1"/>
    <x v="0"/>
  </r>
  <r>
    <n v="4773"/>
    <s v="CA-2019-119746"/>
    <x v="51"/>
    <d v="2019-11-27T00:00:00"/>
    <s v="Standard Class"/>
    <x v="200"/>
    <x v="200"/>
    <x v="0"/>
    <x v="0"/>
    <s v="Chicago"/>
    <x v="10"/>
    <n v="60610"/>
    <x v="2"/>
    <s v="FUR-FU-10004909"/>
    <x v="0"/>
    <x v="5"/>
    <s v="Contemporary Wood/Metal Frame"/>
    <x v="3566"/>
    <n v="1"/>
    <x v="7"/>
    <x v="4066"/>
    <x v="2"/>
    <x v="0"/>
  </r>
  <r>
    <n v="4774"/>
    <s v="CA-2019-119746"/>
    <x v="51"/>
    <d v="2019-11-27T00:00:00"/>
    <s v="Standard Class"/>
    <x v="200"/>
    <x v="200"/>
    <x v="0"/>
    <x v="0"/>
    <s v="Chicago"/>
    <x v="10"/>
    <n v="60610"/>
    <x v="2"/>
    <s v="OFF-LA-10001613"/>
    <x v="1"/>
    <x v="2"/>
    <s v="Avery File Folder Labels"/>
    <x v="132"/>
    <n v="5"/>
    <x v="2"/>
    <x v="2045"/>
    <x v="2"/>
    <x v="0"/>
  </r>
  <r>
    <n v="4775"/>
    <s v="CA-2019-119746"/>
    <x v="51"/>
    <d v="2019-11-27T00:00:00"/>
    <s v="Standard Class"/>
    <x v="200"/>
    <x v="200"/>
    <x v="0"/>
    <x v="0"/>
    <s v="Chicago"/>
    <x v="10"/>
    <n v="60610"/>
    <x v="2"/>
    <s v="TEC-PH-10004447"/>
    <x v="2"/>
    <x v="7"/>
    <s v="Toshiba IPT2010-SD IP Telephone"/>
    <x v="2705"/>
    <n v="2"/>
    <x v="2"/>
    <x v="2995"/>
    <x v="2"/>
    <x v="0"/>
  </r>
  <r>
    <n v="4776"/>
    <s v="CA-2019-108091"/>
    <x v="673"/>
    <d v="2019-11-21T00:00:00"/>
    <s v="Standard Class"/>
    <x v="735"/>
    <x v="735"/>
    <x v="2"/>
    <x v="0"/>
    <s v="Escondido"/>
    <x v="1"/>
    <n v="92025"/>
    <x v="1"/>
    <s v="OFF-AR-10000255"/>
    <x v="1"/>
    <x v="6"/>
    <s v="Newell 328"/>
    <x v="371"/>
    <n v="4"/>
    <x v="0"/>
    <x v="4067"/>
    <x v="1"/>
    <x v="0"/>
  </r>
  <r>
    <n v="4777"/>
    <s v="CA-2018-101630"/>
    <x v="317"/>
    <d v="2018-02-23T00:00:00"/>
    <s v="Second Class"/>
    <x v="316"/>
    <x v="316"/>
    <x v="1"/>
    <x v="0"/>
    <s v="Long Beach"/>
    <x v="15"/>
    <n v="11561"/>
    <x v="3"/>
    <s v="OFF-LA-10004425"/>
    <x v="1"/>
    <x v="2"/>
    <s v="Staple-on labels"/>
    <x v="1313"/>
    <n v="3"/>
    <x v="0"/>
    <x v="1368"/>
    <x v="3"/>
    <x v="0"/>
  </r>
  <r>
    <n v="4778"/>
    <s v="CA-2018-101630"/>
    <x v="317"/>
    <d v="2018-02-23T00:00:00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x v="0"/>
    <x v="4068"/>
    <x v="3"/>
    <x v="0"/>
  </r>
  <r>
    <n v="4779"/>
    <s v="CA-2019-132346"/>
    <x v="659"/>
    <d v="2019-11-11T00:00:00"/>
    <s v="Standard Class"/>
    <x v="7"/>
    <x v="7"/>
    <x v="0"/>
    <x v="0"/>
    <s v="Newark"/>
    <x v="13"/>
    <n v="19711"/>
    <x v="3"/>
    <s v="OFF-AP-10000696"/>
    <x v="1"/>
    <x v="9"/>
    <s v="Holmes Odor Grabber"/>
    <x v="3568"/>
    <n v="7"/>
    <x v="0"/>
    <x v="4069"/>
    <x v="3"/>
    <x v="1"/>
  </r>
  <r>
    <n v="4780"/>
    <s v="CA-2016-150301"/>
    <x v="1001"/>
    <d v="2016-07-10T00:00:00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x v="3569"/>
    <n v="1"/>
    <x v="9"/>
    <x v="4070"/>
    <x v="3"/>
    <x v="0"/>
  </r>
  <r>
    <n v="4781"/>
    <s v="CA-2016-159310"/>
    <x v="845"/>
    <d v="2016-11-12T00:00:00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x v="4"/>
    <x v="232"/>
    <x v="2"/>
    <x v="0"/>
  </r>
  <r>
    <n v="4782"/>
    <s v="CA-2016-159310"/>
    <x v="845"/>
    <d v="2016-11-12T00:00:00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x v="3"/>
    <x v="4071"/>
    <x v="2"/>
    <x v="0"/>
  </r>
  <r>
    <n v="4783"/>
    <s v="CA-2016-159310"/>
    <x v="845"/>
    <d v="2016-11-12T00:00:00"/>
    <s v="Standard Class"/>
    <x v="56"/>
    <x v="56"/>
    <x v="0"/>
    <x v="0"/>
    <s v="Houston"/>
    <x v="5"/>
    <n v="77070"/>
    <x v="2"/>
    <s v="OFF-SU-10004115"/>
    <x v="1"/>
    <x v="14"/>
    <s v="Acme Stainless Steel Office Snips"/>
    <x v="3572"/>
    <n v="7"/>
    <x v="2"/>
    <x v="4072"/>
    <x v="2"/>
    <x v="0"/>
  </r>
  <r>
    <n v="4784"/>
    <s v="US-2019-147984"/>
    <x v="480"/>
    <d v="2019-02-01T00:00:00"/>
    <s v="Standard Class"/>
    <x v="673"/>
    <x v="673"/>
    <x v="0"/>
    <x v="0"/>
    <s v="Wichita"/>
    <x v="41"/>
    <n v="67212"/>
    <x v="2"/>
    <s v="OFF-PA-10000806"/>
    <x v="1"/>
    <x v="10"/>
    <s v="Xerox 1934"/>
    <x v="1007"/>
    <n v="5"/>
    <x v="0"/>
    <x v="1046"/>
    <x v="2"/>
    <x v="0"/>
  </r>
  <r>
    <n v="4785"/>
    <s v="CA-2017-104346"/>
    <x v="555"/>
    <d v="2017-12-16T00:00:00"/>
    <s v="Standard Class"/>
    <x v="5"/>
    <x v="5"/>
    <x v="0"/>
    <x v="0"/>
    <s v="Colorado Springs"/>
    <x v="22"/>
    <n v="80906"/>
    <x v="1"/>
    <s v="OFF-AR-10001473"/>
    <x v="1"/>
    <x v="6"/>
    <s v="Newell 313"/>
    <x v="1332"/>
    <n v="5"/>
    <x v="2"/>
    <x v="4073"/>
    <x v="1"/>
    <x v="0"/>
  </r>
  <r>
    <n v="4786"/>
    <s v="CA-2017-104346"/>
    <x v="555"/>
    <d v="2017-12-16T00:00:00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x v="6"/>
    <x v="4074"/>
    <x v="1"/>
    <x v="0"/>
  </r>
  <r>
    <n v="4787"/>
    <s v="CA-2017-104346"/>
    <x v="555"/>
    <d v="2017-12-16T00:00:00"/>
    <s v="Standard Class"/>
    <x v="5"/>
    <x v="5"/>
    <x v="0"/>
    <x v="0"/>
    <s v="Colorado Springs"/>
    <x v="22"/>
    <n v="80906"/>
    <x v="1"/>
    <s v="OFF-AR-10001545"/>
    <x v="1"/>
    <x v="6"/>
    <s v="Newell 326"/>
    <x v="1728"/>
    <n v="3"/>
    <x v="2"/>
    <x v="1833"/>
    <x v="1"/>
    <x v="0"/>
  </r>
  <r>
    <n v="4788"/>
    <s v="CA-2017-104346"/>
    <x v="555"/>
    <d v="2017-12-16T00:00:00"/>
    <s v="Standard Class"/>
    <x v="5"/>
    <x v="5"/>
    <x v="0"/>
    <x v="0"/>
    <s v="Colorado Springs"/>
    <x v="22"/>
    <n v="80906"/>
    <x v="1"/>
    <s v="TEC-AC-10004396"/>
    <x v="2"/>
    <x v="11"/>
    <s v="Logitech Keyboard K120"/>
    <x v="3574"/>
    <n v="4"/>
    <x v="2"/>
    <x v="4075"/>
    <x v="1"/>
    <x v="0"/>
  </r>
  <r>
    <n v="4789"/>
    <s v="CA-2017-104346"/>
    <x v="555"/>
    <d v="2017-12-16T00:00:00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x v="2"/>
    <x v="4076"/>
    <x v="1"/>
    <x v="0"/>
  </r>
  <r>
    <n v="4790"/>
    <s v="CA-2017-104346"/>
    <x v="555"/>
    <d v="2017-12-16T00:00:00"/>
    <s v="Standard Class"/>
    <x v="5"/>
    <x v="5"/>
    <x v="0"/>
    <x v="0"/>
    <s v="Colorado Springs"/>
    <x v="22"/>
    <n v="80906"/>
    <x v="1"/>
    <s v="FUR-FU-10001473"/>
    <x v="0"/>
    <x v="5"/>
    <s v="DAX Wood Document Frame"/>
    <x v="3576"/>
    <n v="5"/>
    <x v="2"/>
    <x v="4077"/>
    <x v="1"/>
    <x v="0"/>
  </r>
  <r>
    <n v="4791"/>
    <s v="CA-2017-104346"/>
    <x v="555"/>
    <d v="2017-12-16T00:00:00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x v="3577"/>
    <n v="5"/>
    <x v="5"/>
    <x v="4078"/>
    <x v="1"/>
    <x v="0"/>
  </r>
  <r>
    <n v="4792"/>
    <s v="CA-2017-104346"/>
    <x v="555"/>
    <d v="2017-12-16T00:00:00"/>
    <s v="Standard Class"/>
    <x v="5"/>
    <x v="5"/>
    <x v="0"/>
    <x v="0"/>
    <s v="Colorado Springs"/>
    <x v="22"/>
    <n v="80906"/>
    <x v="1"/>
    <s v="OFF-PA-10001166"/>
    <x v="1"/>
    <x v="10"/>
    <s v="Xerox 1932"/>
    <x v="633"/>
    <n v="3"/>
    <x v="2"/>
    <x v="644"/>
    <x v="1"/>
    <x v="0"/>
  </r>
  <r>
    <n v="4793"/>
    <s v="CA-2017-104346"/>
    <x v="555"/>
    <d v="2017-12-16T00:00:00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x v="2"/>
    <x v="4079"/>
    <x v="1"/>
    <x v="0"/>
  </r>
  <r>
    <n v="4794"/>
    <s v="US-2017-141684"/>
    <x v="685"/>
    <d v="2017-07-04T00:00:00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x v="0"/>
    <x v="4080"/>
    <x v="3"/>
    <x v="0"/>
  </r>
  <r>
    <n v="4795"/>
    <s v="CA-2017-144722"/>
    <x v="199"/>
    <d v="2017-03-23T00:00:00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x v="0"/>
    <x v="4081"/>
    <x v="1"/>
    <x v="0"/>
  </r>
  <r>
    <n v="4796"/>
    <s v="CA-2017-120516"/>
    <x v="863"/>
    <d v="2017-08-17T00:00:00"/>
    <s v="Standard Class"/>
    <x v="242"/>
    <x v="242"/>
    <x v="0"/>
    <x v="0"/>
    <s v="Marietta"/>
    <x v="32"/>
    <n v="30062"/>
    <x v="0"/>
    <s v="OFF-BI-10004187"/>
    <x v="1"/>
    <x v="8"/>
    <s v="3-ring staple pack"/>
    <x v="719"/>
    <n v="3"/>
    <x v="0"/>
    <x v="737"/>
    <x v="0"/>
    <x v="0"/>
  </r>
  <r>
    <n v="4797"/>
    <s v="US-2018-148901"/>
    <x v="675"/>
    <d v="2018-05-19T00:00:00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x v="3580"/>
    <n v="3"/>
    <x v="6"/>
    <x v="4082"/>
    <x v="0"/>
    <x v="0"/>
  </r>
  <r>
    <n v="4798"/>
    <s v="US-2018-148901"/>
    <x v="675"/>
    <d v="2018-05-19T00:00:00"/>
    <s v="Standard Class"/>
    <x v="149"/>
    <x v="149"/>
    <x v="1"/>
    <x v="0"/>
    <s v="Jacksonville"/>
    <x v="2"/>
    <n v="32216"/>
    <x v="0"/>
    <s v="OFF-PA-10004983"/>
    <x v="1"/>
    <x v="10"/>
    <s v="Xerox 23"/>
    <x v="277"/>
    <n v="6"/>
    <x v="2"/>
    <x v="282"/>
    <x v="0"/>
    <x v="0"/>
  </r>
  <r>
    <n v="4799"/>
    <s v="US-2018-148901"/>
    <x v="675"/>
    <d v="2018-05-19T00:00:00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x v="2"/>
    <x v="4083"/>
    <x v="0"/>
    <x v="0"/>
  </r>
  <r>
    <n v="4800"/>
    <s v="US-2018-148901"/>
    <x v="675"/>
    <d v="2018-05-19T00:00:00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x v="0"/>
    <x v="0"/>
  </r>
  <r>
    <n v="4801"/>
    <s v="US-2018-148901"/>
    <x v="675"/>
    <d v="2018-05-19T00:00:00"/>
    <s v="Standard Class"/>
    <x v="149"/>
    <x v="149"/>
    <x v="1"/>
    <x v="0"/>
    <s v="Jacksonville"/>
    <x v="2"/>
    <n v="32216"/>
    <x v="0"/>
    <s v="OFF-AR-10002467"/>
    <x v="1"/>
    <x v="6"/>
    <s v="Dixon Ticonderoga Pencils"/>
    <x v="411"/>
    <n v="2"/>
    <x v="2"/>
    <x v="4085"/>
    <x v="0"/>
    <x v="0"/>
  </r>
  <r>
    <n v="4802"/>
    <s v="US-2018-148901"/>
    <x v="675"/>
    <d v="2018-05-19T00:00:00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x v="6"/>
    <x v="4086"/>
    <x v="0"/>
    <x v="0"/>
  </r>
  <r>
    <n v="4803"/>
    <s v="US-2018-148901"/>
    <x v="675"/>
    <d v="2018-05-19T00:00:00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x v="6"/>
    <x v="4087"/>
    <x v="0"/>
    <x v="0"/>
  </r>
  <r>
    <n v="4804"/>
    <s v="CA-2019-136364"/>
    <x v="1002"/>
    <d v="2019-07-17T00:00:00"/>
    <s v="Second Class"/>
    <x v="708"/>
    <x v="708"/>
    <x v="0"/>
    <x v="0"/>
    <s v="Philadelphia"/>
    <x v="9"/>
    <n v="19140"/>
    <x v="3"/>
    <s v="TEC-PH-10003885"/>
    <x v="2"/>
    <x v="7"/>
    <s v="Cisco SPA508G"/>
    <x v="3585"/>
    <n v="1"/>
    <x v="10"/>
    <x v="4088"/>
    <x v="3"/>
    <x v="0"/>
  </r>
  <r>
    <n v="4805"/>
    <s v="CA-2019-136364"/>
    <x v="1002"/>
    <d v="2019-07-17T00:00:00"/>
    <s v="Second Class"/>
    <x v="708"/>
    <x v="708"/>
    <x v="0"/>
    <x v="0"/>
    <s v="Philadelphia"/>
    <x v="9"/>
    <n v="19140"/>
    <x v="3"/>
    <s v="FUR-FU-10002501"/>
    <x v="0"/>
    <x v="5"/>
    <s v="Nu-Dell Executive Frame"/>
    <x v="3586"/>
    <n v="9"/>
    <x v="2"/>
    <x v="4089"/>
    <x v="3"/>
    <x v="0"/>
  </r>
  <r>
    <n v="4806"/>
    <s v="CA-2017-137708"/>
    <x v="6"/>
    <d v="2017-11-25T00:00:00"/>
    <s v="Second Class"/>
    <x v="159"/>
    <x v="159"/>
    <x v="0"/>
    <x v="0"/>
    <s v="Los Angeles"/>
    <x v="1"/>
    <n v="90008"/>
    <x v="1"/>
    <s v="OFF-PA-10000176"/>
    <x v="1"/>
    <x v="10"/>
    <s v="Xerox 1887"/>
    <x v="2479"/>
    <n v="2"/>
    <x v="0"/>
    <x v="2714"/>
    <x v="1"/>
    <x v="0"/>
  </r>
  <r>
    <n v="4807"/>
    <s v="CA-2017-137708"/>
    <x v="6"/>
    <d v="2017-11-25T00:00:00"/>
    <s v="Second Class"/>
    <x v="159"/>
    <x v="159"/>
    <x v="0"/>
    <x v="0"/>
    <s v="Los Angeles"/>
    <x v="1"/>
    <n v="90008"/>
    <x v="1"/>
    <s v="OFF-PA-10000327"/>
    <x v="1"/>
    <x v="10"/>
    <s v="Xerox 1971"/>
    <x v="3587"/>
    <n v="10"/>
    <x v="0"/>
    <x v="4090"/>
    <x v="1"/>
    <x v="0"/>
  </r>
  <r>
    <n v="4808"/>
    <s v="CA-2017-137708"/>
    <x v="6"/>
    <d v="2017-11-25T00:00:00"/>
    <s v="Second Class"/>
    <x v="159"/>
    <x v="159"/>
    <x v="0"/>
    <x v="0"/>
    <s v="Los Angeles"/>
    <x v="1"/>
    <n v="90008"/>
    <x v="1"/>
    <s v="OFF-ST-10004634"/>
    <x v="1"/>
    <x v="4"/>
    <s v="Personal Folder Holder, Ebony"/>
    <x v="687"/>
    <n v="3"/>
    <x v="0"/>
    <x v="700"/>
    <x v="1"/>
    <x v="0"/>
  </r>
  <r>
    <n v="4809"/>
    <s v="CA-2016-149055"/>
    <x v="533"/>
    <d v="2016-11-28T00:00:00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x v="3588"/>
    <n v="3"/>
    <x v="2"/>
    <x v="4091"/>
    <x v="3"/>
    <x v="0"/>
  </r>
  <r>
    <n v="4810"/>
    <s v="CA-2017-151589"/>
    <x v="17"/>
    <d v="2017-12-30T00:00:00"/>
    <s v="First Class"/>
    <x v="681"/>
    <x v="681"/>
    <x v="0"/>
    <x v="0"/>
    <s v="Eau Claire"/>
    <x v="6"/>
    <n v="54703"/>
    <x v="2"/>
    <s v="OFF-PA-10003228"/>
    <x v="1"/>
    <x v="10"/>
    <s v="Xerox 1917"/>
    <x v="3589"/>
    <n v="4"/>
    <x v="0"/>
    <x v="4092"/>
    <x v="2"/>
    <x v="0"/>
  </r>
  <r>
    <n v="4811"/>
    <s v="CA-2017-151589"/>
    <x v="17"/>
    <d v="2017-12-30T00:00:00"/>
    <s v="First Class"/>
    <x v="681"/>
    <x v="681"/>
    <x v="0"/>
    <x v="0"/>
    <s v="Eau Claire"/>
    <x v="6"/>
    <n v="54703"/>
    <x v="2"/>
    <s v="TEC-PH-10004345"/>
    <x v="2"/>
    <x v="7"/>
    <s v="Cisco SPA 502G IP Phone"/>
    <x v="3590"/>
    <n v="2"/>
    <x v="0"/>
    <x v="4093"/>
    <x v="2"/>
    <x v="0"/>
  </r>
  <r>
    <n v="4812"/>
    <s v="CA-2018-121370"/>
    <x v="696"/>
    <d v="2018-11-19T00:00:00"/>
    <s v="Second Class"/>
    <x v="686"/>
    <x v="686"/>
    <x v="0"/>
    <x v="0"/>
    <s v="Philadelphia"/>
    <x v="9"/>
    <n v="19134"/>
    <x v="3"/>
    <s v="FUR-CH-10000785"/>
    <x v="0"/>
    <x v="1"/>
    <s v="Global Ergonomic Managers Chair"/>
    <x v="3591"/>
    <n v="3"/>
    <x v="4"/>
    <x v="4094"/>
    <x v="3"/>
    <x v="0"/>
  </r>
  <r>
    <n v="4813"/>
    <s v="CA-2018-121370"/>
    <x v="696"/>
    <d v="2018-11-19T00:00:00"/>
    <s v="Second Class"/>
    <x v="686"/>
    <x v="686"/>
    <x v="0"/>
    <x v="0"/>
    <s v="Philadelphia"/>
    <x v="9"/>
    <n v="19134"/>
    <x v="3"/>
    <s v="TEC-CO-10004115"/>
    <x v="2"/>
    <x v="16"/>
    <s v="Sharp AL-1530CS Digital Copier"/>
    <x v="3592"/>
    <n v="4"/>
    <x v="10"/>
    <x v="4095"/>
    <x v="3"/>
    <x v="0"/>
  </r>
  <r>
    <n v="4814"/>
    <s v="CA-2018-121370"/>
    <x v="696"/>
    <d v="2018-11-19T00:00:00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x v="2"/>
    <x v="4096"/>
    <x v="3"/>
    <x v="0"/>
  </r>
  <r>
    <n v="4815"/>
    <s v="CA-2018-111696"/>
    <x v="541"/>
    <d v="2018-05-10T00:00:00"/>
    <s v="First Class"/>
    <x v="577"/>
    <x v="577"/>
    <x v="0"/>
    <x v="0"/>
    <s v="Los Angeles"/>
    <x v="1"/>
    <n v="90004"/>
    <x v="1"/>
    <s v="OFF-PA-10002751"/>
    <x v="1"/>
    <x v="10"/>
    <s v="Xerox 1920"/>
    <x v="1465"/>
    <n v="3"/>
    <x v="0"/>
    <x v="2695"/>
    <x v="1"/>
    <x v="0"/>
  </r>
  <r>
    <n v="4816"/>
    <s v="CA-2016-139598"/>
    <x v="58"/>
    <d v="2016-12-31T00:00:00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x v="2"/>
    <x v="4097"/>
    <x v="3"/>
    <x v="0"/>
  </r>
  <r>
    <n v="4817"/>
    <s v="CA-2016-139598"/>
    <x v="58"/>
    <d v="2016-12-31T00:00:00"/>
    <s v="Standard Class"/>
    <x v="726"/>
    <x v="726"/>
    <x v="0"/>
    <x v="0"/>
    <s v="Philadelphia"/>
    <x v="9"/>
    <n v="19134"/>
    <x v="3"/>
    <s v="OFF-AP-10002998"/>
    <x v="1"/>
    <x v="9"/>
    <s v="Holmes 99% HEPA Air Purifier"/>
    <x v="3595"/>
    <n v="2"/>
    <x v="2"/>
    <x v="4098"/>
    <x v="3"/>
    <x v="0"/>
  </r>
  <r>
    <n v="4818"/>
    <s v="CA-2016-139598"/>
    <x v="58"/>
    <d v="2016-12-31T00:00:00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x v="2"/>
    <x v="4099"/>
    <x v="3"/>
    <x v="0"/>
  </r>
  <r>
    <n v="4819"/>
    <s v="CA-2016-139598"/>
    <x v="58"/>
    <d v="2016-12-31T00:00:00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x v="3597"/>
    <n v="4"/>
    <x v="2"/>
    <x v="4100"/>
    <x v="3"/>
    <x v="0"/>
  </r>
  <r>
    <n v="4820"/>
    <s v="CA-2019-117436"/>
    <x v="110"/>
    <d v="2019-06-14T00:00:00"/>
    <s v="Standard Class"/>
    <x v="752"/>
    <x v="752"/>
    <x v="0"/>
    <x v="0"/>
    <s v="Norwich"/>
    <x v="29"/>
    <n v="6360"/>
    <x v="3"/>
    <s v="OFF-BI-10004040"/>
    <x v="1"/>
    <x v="8"/>
    <s v="Wilson Jones Impact Binders"/>
    <x v="3598"/>
    <n v="2"/>
    <x v="0"/>
    <x v="4101"/>
    <x v="3"/>
    <x v="0"/>
  </r>
  <r>
    <n v="4821"/>
    <s v="CA-2017-140025"/>
    <x v="1003"/>
    <d v="2017-04-11T00:00:00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x v="3599"/>
    <n v="8"/>
    <x v="3"/>
    <x v="4102"/>
    <x v="2"/>
    <x v="0"/>
  </r>
  <r>
    <n v="4822"/>
    <s v="CA-2017-140025"/>
    <x v="1003"/>
    <d v="2017-04-11T00:00:00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x v="2"/>
    <x v="4103"/>
    <x v="2"/>
    <x v="0"/>
  </r>
  <r>
    <n v="4823"/>
    <s v="CA-2018-134222"/>
    <x v="212"/>
    <d v="2018-07-11T00:00:00"/>
    <s v="Same Day"/>
    <x v="125"/>
    <x v="125"/>
    <x v="2"/>
    <x v="0"/>
    <s v="Yuma"/>
    <x v="16"/>
    <n v="85364"/>
    <x v="1"/>
    <s v="OFF-BI-10001658"/>
    <x v="1"/>
    <x v="8"/>
    <s v="GBC Standard Therm-A-Bind Covers"/>
    <x v="3600"/>
    <n v="6"/>
    <x v="6"/>
    <x v="4104"/>
    <x v="1"/>
    <x v="0"/>
  </r>
  <r>
    <n v="4824"/>
    <s v="CA-2018-140018"/>
    <x v="831"/>
    <d v="2018-11-26T00:00:00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x v="3601"/>
    <n v="7"/>
    <x v="6"/>
    <x v="4105"/>
    <x v="3"/>
    <x v="0"/>
  </r>
  <r>
    <n v="4825"/>
    <s v="CA-2018-140018"/>
    <x v="831"/>
    <d v="2018-11-26T00:00:00"/>
    <s v="Standard Class"/>
    <x v="237"/>
    <x v="237"/>
    <x v="0"/>
    <x v="0"/>
    <s v="Columbus"/>
    <x v="24"/>
    <n v="43229"/>
    <x v="3"/>
    <s v="FUR-CH-10003817"/>
    <x v="0"/>
    <x v="1"/>
    <s v="Global Value Steno Chair, Gray"/>
    <x v="3602"/>
    <n v="3"/>
    <x v="4"/>
    <x v="4106"/>
    <x v="3"/>
    <x v="0"/>
  </r>
  <r>
    <n v="4826"/>
    <s v="CA-2018-140018"/>
    <x v="831"/>
    <d v="2018-11-26T00:00:00"/>
    <s v="Standard Class"/>
    <x v="237"/>
    <x v="237"/>
    <x v="0"/>
    <x v="0"/>
    <s v="Columbus"/>
    <x v="24"/>
    <n v="43229"/>
    <x v="3"/>
    <s v="FUR-FU-10001876"/>
    <x v="0"/>
    <x v="5"/>
    <s v="Computer Room Manger, 14&quot;"/>
    <x v="2540"/>
    <n v="3"/>
    <x v="2"/>
    <x v="4107"/>
    <x v="3"/>
    <x v="0"/>
  </r>
  <r>
    <n v="4827"/>
    <s v="US-2019-136707"/>
    <x v="105"/>
    <d v="2019-11-15T00:00:00"/>
    <s v="First Class"/>
    <x v="531"/>
    <x v="531"/>
    <x v="1"/>
    <x v="0"/>
    <s v="Los Angeles"/>
    <x v="1"/>
    <n v="90036"/>
    <x v="1"/>
    <s v="OFF-BI-10003460"/>
    <x v="1"/>
    <x v="8"/>
    <s v="Acco 3-Hole Punch"/>
    <x v="3603"/>
    <n v="4"/>
    <x v="2"/>
    <x v="4108"/>
    <x v="1"/>
    <x v="0"/>
  </r>
  <r>
    <n v="4828"/>
    <s v="CA-2016-152562"/>
    <x v="301"/>
    <d v="2016-11-08T00:00:00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x v="0"/>
    <x v="3198"/>
    <x v="0"/>
    <x v="0"/>
  </r>
  <r>
    <n v="4829"/>
    <s v="CA-2016-152562"/>
    <x v="301"/>
    <d v="2016-11-08T00:00:00"/>
    <s v="Standard Class"/>
    <x v="705"/>
    <x v="705"/>
    <x v="1"/>
    <x v="0"/>
    <s v="Richmond"/>
    <x v="0"/>
    <n v="40475"/>
    <x v="0"/>
    <s v="OFF-AR-10001919"/>
    <x v="1"/>
    <x v="6"/>
    <s v="OIC #2 Pencils, Medium Soft"/>
    <x v="719"/>
    <n v="3"/>
    <x v="0"/>
    <x v="4109"/>
    <x v="0"/>
    <x v="0"/>
  </r>
  <r>
    <n v="4830"/>
    <s v="CA-2018-152408"/>
    <x v="666"/>
    <d v="2018-05-21T00:00:00"/>
    <s v="Standard Class"/>
    <x v="627"/>
    <x v="627"/>
    <x v="0"/>
    <x v="0"/>
    <s v="New York City"/>
    <x v="15"/>
    <n v="10035"/>
    <x v="3"/>
    <s v="OFF-BI-10002393"/>
    <x v="1"/>
    <x v="8"/>
    <s v="Binder Posts"/>
    <x v="3604"/>
    <n v="3"/>
    <x v="2"/>
    <x v="4110"/>
    <x v="3"/>
    <x v="0"/>
  </r>
  <r>
    <n v="4831"/>
    <s v="CA-2016-120278"/>
    <x v="845"/>
    <d v="2016-11-12T00:00:00"/>
    <s v="Standard Class"/>
    <x v="333"/>
    <x v="333"/>
    <x v="0"/>
    <x v="0"/>
    <s v="Wausau"/>
    <x v="6"/>
    <n v="54401"/>
    <x v="2"/>
    <s v="OFF-AP-10001293"/>
    <x v="1"/>
    <x v="9"/>
    <s v="Belkin 8 Outlet Surge Protector"/>
    <x v="3605"/>
    <n v="6"/>
    <x v="0"/>
    <x v="4111"/>
    <x v="2"/>
    <x v="0"/>
  </r>
  <r>
    <n v="4832"/>
    <s v="CA-2016-120278"/>
    <x v="845"/>
    <d v="2016-11-12T00:00:00"/>
    <s v="Standard Class"/>
    <x v="333"/>
    <x v="333"/>
    <x v="0"/>
    <x v="0"/>
    <s v="Wausau"/>
    <x v="6"/>
    <n v="54401"/>
    <x v="2"/>
    <s v="OFF-ST-10004258"/>
    <x v="1"/>
    <x v="4"/>
    <s v="Portable Personal File Box"/>
    <x v="905"/>
    <n v="3"/>
    <x v="0"/>
    <x v="938"/>
    <x v="2"/>
    <x v="0"/>
  </r>
  <r>
    <n v="4833"/>
    <s v="CA-2016-120278"/>
    <x v="845"/>
    <d v="2016-11-12T00:00:00"/>
    <s v="Standard Class"/>
    <x v="333"/>
    <x v="333"/>
    <x v="0"/>
    <x v="0"/>
    <s v="Wausau"/>
    <x v="6"/>
    <n v="54401"/>
    <x v="2"/>
    <s v="OFF-ST-10002214"/>
    <x v="1"/>
    <x v="4"/>
    <s v="X-Rack File for Hanging Folders"/>
    <x v="2433"/>
    <n v="2"/>
    <x v="0"/>
    <x v="2657"/>
    <x v="2"/>
    <x v="0"/>
  </r>
  <r>
    <n v="4834"/>
    <s v="CA-2016-120278"/>
    <x v="845"/>
    <d v="2016-11-12T00:00:00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x v="714"/>
    <n v="3"/>
    <x v="0"/>
    <x v="4112"/>
    <x v="2"/>
    <x v="0"/>
  </r>
  <r>
    <n v="4835"/>
    <s v="CA-2019-167661"/>
    <x v="361"/>
    <d v="2019-10-10T00:00:00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x v="2"/>
    <x v="4113"/>
    <x v="1"/>
    <x v="0"/>
  </r>
  <r>
    <n v="4836"/>
    <s v="CA-2019-167661"/>
    <x v="361"/>
    <d v="2019-10-10T00:00:00"/>
    <s v="Standard Class"/>
    <x v="486"/>
    <x v="486"/>
    <x v="2"/>
    <x v="0"/>
    <s v="San Francisco"/>
    <x v="1"/>
    <n v="94110"/>
    <x v="1"/>
    <s v="OFF-PA-10002581"/>
    <x v="1"/>
    <x v="10"/>
    <s v="Xerox 1951"/>
    <x v="1168"/>
    <n v="2"/>
    <x v="0"/>
    <x v="4027"/>
    <x v="1"/>
    <x v="0"/>
  </r>
  <r>
    <n v="4837"/>
    <s v="CA-2019-167661"/>
    <x v="361"/>
    <d v="2019-10-10T00:00:00"/>
    <s v="Standard Class"/>
    <x v="486"/>
    <x v="486"/>
    <x v="2"/>
    <x v="0"/>
    <s v="San Francisco"/>
    <x v="1"/>
    <n v="94110"/>
    <x v="1"/>
    <s v="OFF-BI-10001097"/>
    <x v="1"/>
    <x v="8"/>
    <s v="Avery Hole Reinforcements"/>
    <x v="958"/>
    <n v="4"/>
    <x v="2"/>
    <x v="993"/>
    <x v="1"/>
    <x v="0"/>
  </r>
  <r>
    <n v="4838"/>
    <s v="CA-2019-106831"/>
    <x v="702"/>
    <d v="2019-06-03T00:00:00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x v="6"/>
    <x v="4114"/>
    <x v="3"/>
    <x v="0"/>
  </r>
  <r>
    <n v="4839"/>
    <s v="CA-2019-106831"/>
    <x v="702"/>
    <d v="2019-06-03T00:00:00"/>
    <s v="First Class"/>
    <x v="651"/>
    <x v="651"/>
    <x v="0"/>
    <x v="0"/>
    <s v="Dublin"/>
    <x v="24"/>
    <n v="43017"/>
    <x v="3"/>
    <s v="OFF-PA-10000682"/>
    <x v="1"/>
    <x v="10"/>
    <s v="Xerox 1924"/>
    <x v="3607"/>
    <n v="6"/>
    <x v="2"/>
    <x v="4115"/>
    <x v="3"/>
    <x v="0"/>
  </r>
  <r>
    <n v="4840"/>
    <s v="CA-2019-106831"/>
    <x v="702"/>
    <d v="2019-06-03T00:00:00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x v="10"/>
    <x v="4116"/>
    <x v="3"/>
    <x v="0"/>
  </r>
  <r>
    <n v="4841"/>
    <s v="CA-2019-154123"/>
    <x v="225"/>
    <d v="2019-11-25T00:00:00"/>
    <s v="Standard Class"/>
    <x v="337"/>
    <x v="337"/>
    <x v="2"/>
    <x v="0"/>
    <s v="Henderson"/>
    <x v="0"/>
    <n v="42420"/>
    <x v="0"/>
    <s v="FUR-FU-10000629"/>
    <x v="0"/>
    <x v="5"/>
    <s v="9-3/4 Diameter Round Wall Clock"/>
    <x v="3609"/>
    <n v="2"/>
    <x v="0"/>
    <x v="4117"/>
    <x v="0"/>
    <x v="0"/>
  </r>
  <r>
    <n v="4842"/>
    <s v="CA-2018-136049"/>
    <x v="443"/>
    <d v="2018-12-28T00:00:0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x v="6"/>
    <x v="4118"/>
    <x v="3"/>
    <x v="0"/>
  </r>
  <r>
    <n v="4843"/>
    <s v="CA-2019-118402"/>
    <x v="365"/>
    <d v="2019-10-04T00:00:00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x v="2"/>
    <x v="4119"/>
    <x v="0"/>
    <x v="0"/>
  </r>
  <r>
    <n v="4844"/>
    <s v="US-2018-139388"/>
    <x v="77"/>
    <d v="2018-11-09T00:00:00"/>
    <s v="First Class"/>
    <x v="693"/>
    <x v="693"/>
    <x v="0"/>
    <x v="0"/>
    <s v="Lakewood"/>
    <x v="30"/>
    <n v="8701"/>
    <x v="3"/>
    <s v="OFF-FA-10004968"/>
    <x v="1"/>
    <x v="13"/>
    <s v="Rubber Band Ball"/>
    <x v="3612"/>
    <n v="4"/>
    <x v="0"/>
    <x v="4120"/>
    <x v="3"/>
    <x v="0"/>
  </r>
  <r>
    <n v="4845"/>
    <s v="US-2016-128685"/>
    <x v="527"/>
    <d v="2016-04-05T00:00:00"/>
    <s v="First Class"/>
    <x v="89"/>
    <x v="89"/>
    <x v="1"/>
    <x v="0"/>
    <s v="Los Angeles"/>
    <x v="1"/>
    <n v="90008"/>
    <x v="1"/>
    <s v="OFF-BI-10004140"/>
    <x v="1"/>
    <x v="8"/>
    <s v="Avery Non-Stick Binders"/>
    <x v="1600"/>
    <n v="2"/>
    <x v="2"/>
    <x v="1695"/>
    <x v="1"/>
    <x v="0"/>
  </r>
  <r>
    <n v="4846"/>
    <s v="CA-2017-124044"/>
    <x v="862"/>
    <d v="2017-07-26T00:00:00"/>
    <s v="Second Class"/>
    <x v="234"/>
    <x v="234"/>
    <x v="0"/>
    <x v="0"/>
    <s v="Rochester"/>
    <x v="15"/>
    <n v="14609"/>
    <x v="3"/>
    <s v="OFF-BI-10003460"/>
    <x v="1"/>
    <x v="8"/>
    <s v="Acco 3-Hole Punch"/>
    <x v="3613"/>
    <n v="3"/>
    <x v="2"/>
    <x v="4121"/>
    <x v="3"/>
    <x v="0"/>
  </r>
  <r>
    <n v="4847"/>
    <s v="CA-2016-164469"/>
    <x v="402"/>
    <d v="2016-06-27T00:00:00"/>
    <s v="Second Class"/>
    <x v="136"/>
    <x v="136"/>
    <x v="1"/>
    <x v="0"/>
    <s v="Salem"/>
    <x v="21"/>
    <n v="97301"/>
    <x v="1"/>
    <s v="TEC-PH-10002115"/>
    <x v="2"/>
    <x v="7"/>
    <s v="Plantronics 81402"/>
    <x v="1274"/>
    <n v="5"/>
    <x v="2"/>
    <x v="4122"/>
    <x v="1"/>
    <x v="0"/>
  </r>
  <r>
    <n v="4848"/>
    <s v="CA-2016-164469"/>
    <x v="402"/>
    <d v="2016-06-27T00:00:00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x v="2"/>
    <x v="4123"/>
    <x v="1"/>
    <x v="0"/>
  </r>
  <r>
    <n v="4849"/>
    <s v="CA-2016-164469"/>
    <x v="402"/>
    <d v="2016-06-27T00:00:00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x v="2"/>
    <x v="1856"/>
    <x v="1"/>
    <x v="0"/>
  </r>
  <r>
    <n v="4850"/>
    <s v="CA-2016-107818"/>
    <x v="78"/>
    <d v="2016-09-14T00:00:00"/>
    <s v="Standard Class"/>
    <x v="507"/>
    <x v="507"/>
    <x v="0"/>
    <x v="0"/>
    <s v="Pasco"/>
    <x v="4"/>
    <n v="99301"/>
    <x v="1"/>
    <s v="OFF-AR-10003045"/>
    <x v="1"/>
    <x v="6"/>
    <s v="Prang Colored Pencils"/>
    <x v="490"/>
    <n v="2"/>
    <x v="0"/>
    <x v="4124"/>
    <x v="1"/>
    <x v="0"/>
  </r>
  <r>
    <n v="4851"/>
    <s v="CA-2016-107818"/>
    <x v="78"/>
    <d v="2016-09-14T00:00:00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x v="2"/>
    <x v="4125"/>
    <x v="1"/>
    <x v="0"/>
  </r>
  <r>
    <n v="4852"/>
    <s v="CA-2016-107818"/>
    <x v="78"/>
    <d v="2016-09-14T00:00:00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x v="3616"/>
    <n v="8"/>
    <x v="0"/>
    <x v="4126"/>
    <x v="1"/>
    <x v="0"/>
  </r>
  <r>
    <n v="4853"/>
    <s v="CA-2016-107818"/>
    <x v="78"/>
    <d v="2016-09-14T00:00:00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x v="0"/>
    <x v="4127"/>
    <x v="1"/>
    <x v="0"/>
  </r>
  <r>
    <n v="4854"/>
    <s v="CA-2016-113320"/>
    <x v="432"/>
    <d v="2016-12-15T00:00:00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x v="3617"/>
    <n v="3"/>
    <x v="0"/>
    <x v="4128"/>
    <x v="1"/>
    <x v="0"/>
  </r>
  <r>
    <n v="4855"/>
    <s v="CA-2016-113320"/>
    <x v="432"/>
    <d v="2016-12-15T00:00:00"/>
    <s v="Second Class"/>
    <x v="109"/>
    <x v="109"/>
    <x v="0"/>
    <x v="0"/>
    <s v="Oakland"/>
    <x v="1"/>
    <n v="94601"/>
    <x v="1"/>
    <s v="OFF-ST-10000617"/>
    <x v="1"/>
    <x v="4"/>
    <s v="Woodgrain Magazine Files by Perma"/>
    <x v="3090"/>
    <n v="3"/>
    <x v="0"/>
    <x v="4129"/>
    <x v="1"/>
    <x v="0"/>
  </r>
  <r>
    <n v="4856"/>
    <s v="CA-2016-113320"/>
    <x v="432"/>
    <d v="2016-12-15T00:00:00"/>
    <s v="Second Class"/>
    <x v="109"/>
    <x v="109"/>
    <x v="0"/>
    <x v="0"/>
    <s v="Oakland"/>
    <x v="1"/>
    <n v="94601"/>
    <x v="1"/>
    <s v="FUR-FU-10001706"/>
    <x v="0"/>
    <x v="5"/>
    <s v="Longer-Life Soft White Bulbs"/>
    <x v="357"/>
    <n v="3"/>
    <x v="0"/>
    <x v="3650"/>
    <x v="1"/>
    <x v="0"/>
  </r>
  <r>
    <n v="4857"/>
    <s v="CA-2017-137526"/>
    <x v="1004"/>
    <d v="2017-01-17T00:00:00"/>
    <s v="Standard Class"/>
    <x v="171"/>
    <x v="171"/>
    <x v="0"/>
    <x v="0"/>
    <s v="Los Angeles"/>
    <x v="1"/>
    <n v="90004"/>
    <x v="1"/>
    <s v="OFF-BI-10003364"/>
    <x v="1"/>
    <x v="8"/>
    <s v="Binding Machine Supplies"/>
    <x v="823"/>
    <n v="3"/>
    <x v="2"/>
    <x v="853"/>
    <x v="1"/>
    <x v="0"/>
  </r>
  <r>
    <n v="4858"/>
    <s v="CA-2017-137526"/>
    <x v="1004"/>
    <d v="2017-01-17T00:00:00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x v="0"/>
    <x v="297"/>
    <x v="1"/>
    <x v="0"/>
  </r>
  <r>
    <n v="4859"/>
    <s v="CA-2017-137526"/>
    <x v="1004"/>
    <d v="2017-01-17T00:00:00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x v="3618"/>
    <n v="9"/>
    <x v="0"/>
    <x v="4130"/>
    <x v="1"/>
    <x v="0"/>
  </r>
  <r>
    <n v="4860"/>
    <s v="CA-2019-136063"/>
    <x v="934"/>
    <d v="2019-12-19T00:00:00"/>
    <s v="Standard Class"/>
    <x v="164"/>
    <x v="164"/>
    <x v="1"/>
    <x v="0"/>
    <s v="Oak Park"/>
    <x v="10"/>
    <n v="60302"/>
    <x v="2"/>
    <s v="OFF-AR-10000823"/>
    <x v="1"/>
    <x v="6"/>
    <s v="Newell 307"/>
    <x v="1330"/>
    <n v="7"/>
    <x v="2"/>
    <x v="4131"/>
    <x v="2"/>
    <x v="0"/>
  </r>
  <r>
    <n v="4861"/>
    <s v="CA-2018-101546"/>
    <x v="122"/>
    <d v="2018-12-24T00:00:00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x v="1639"/>
    <n v="2"/>
    <x v="0"/>
    <x v="1736"/>
    <x v="3"/>
    <x v="0"/>
  </r>
  <r>
    <n v="4862"/>
    <s v="CA-2016-138940"/>
    <x v="909"/>
    <d v="2016-04-16T00:00:00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x v="3619"/>
    <n v="6"/>
    <x v="2"/>
    <x v="4132"/>
    <x v="2"/>
    <x v="0"/>
  </r>
  <r>
    <n v="4863"/>
    <s v="CA-2018-125164"/>
    <x v="338"/>
    <d v="2018-11-14T00:00:00"/>
    <s v="Standard Class"/>
    <x v="64"/>
    <x v="64"/>
    <x v="1"/>
    <x v="0"/>
    <s v="New York City"/>
    <x v="15"/>
    <n v="10011"/>
    <x v="3"/>
    <s v="OFF-BI-10001191"/>
    <x v="1"/>
    <x v="8"/>
    <s v="Canvas Sectional Post Binders"/>
    <x v="3620"/>
    <n v="1"/>
    <x v="2"/>
    <x v="4133"/>
    <x v="3"/>
    <x v="0"/>
  </r>
  <r>
    <n v="4864"/>
    <s v="CA-2018-125164"/>
    <x v="338"/>
    <d v="2018-11-14T00:00:00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x v="2"/>
    <x v="4134"/>
    <x v="3"/>
    <x v="0"/>
  </r>
  <r>
    <n v="4865"/>
    <s v="CA-2019-163531"/>
    <x v="335"/>
    <d v="2019-06-30T00:00:00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x v="764"/>
    <n v="3"/>
    <x v="0"/>
    <x v="3395"/>
    <x v="3"/>
    <x v="0"/>
  </r>
  <r>
    <n v="4866"/>
    <s v="CA-2019-122490"/>
    <x v="38"/>
    <d v="2019-11-18T00:00:00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x v="3622"/>
    <n v="6"/>
    <x v="2"/>
    <x v="4135"/>
    <x v="1"/>
    <x v="0"/>
  </r>
  <r>
    <n v="4867"/>
    <s v="CA-2019-122490"/>
    <x v="38"/>
    <d v="2019-11-18T00:00:00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x v="3623"/>
    <n v="11"/>
    <x v="2"/>
    <x v="4136"/>
    <x v="1"/>
    <x v="0"/>
  </r>
  <r>
    <n v="4868"/>
    <s v="CA-2019-122490"/>
    <x v="38"/>
    <d v="2019-11-18T00:00:00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x v="3216"/>
    <n v="3"/>
    <x v="0"/>
    <x v="3624"/>
    <x v="1"/>
    <x v="0"/>
  </r>
  <r>
    <n v="4869"/>
    <s v="CA-2019-122490"/>
    <x v="38"/>
    <d v="2019-11-18T00:00:00"/>
    <s v="Standard Class"/>
    <x v="74"/>
    <x v="74"/>
    <x v="0"/>
    <x v="0"/>
    <s v="Seattle"/>
    <x v="4"/>
    <n v="98103"/>
    <x v="1"/>
    <s v="OFF-LA-10001613"/>
    <x v="1"/>
    <x v="2"/>
    <s v="Avery File Folder Labels"/>
    <x v="880"/>
    <n v="3"/>
    <x v="0"/>
    <x v="913"/>
    <x v="1"/>
    <x v="0"/>
  </r>
  <r>
    <n v="4870"/>
    <s v="CA-2019-131366"/>
    <x v="221"/>
    <d v="2019-11-29T00:00:00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x v="10"/>
    <x v="4137"/>
    <x v="3"/>
    <x v="0"/>
  </r>
  <r>
    <n v="4871"/>
    <s v="CA-2019-131366"/>
    <x v="221"/>
    <d v="2019-11-29T00:00:00"/>
    <s v="Standard Class"/>
    <x v="464"/>
    <x v="464"/>
    <x v="1"/>
    <x v="0"/>
    <s v="Lancaster"/>
    <x v="9"/>
    <n v="17602"/>
    <x v="3"/>
    <s v="OFF-PA-10000675"/>
    <x v="1"/>
    <x v="10"/>
    <s v="Xerox 1919"/>
    <x v="2343"/>
    <n v="7"/>
    <x v="2"/>
    <x v="2543"/>
    <x v="3"/>
    <x v="0"/>
  </r>
  <r>
    <n v="4872"/>
    <s v="CA-2019-164042"/>
    <x v="979"/>
    <d v="2019-05-27T00:00:00"/>
    <s v="Standard Class"/>
    <x v="107"/>
    <x v="107"/>
    <x v="0"/>
    <x v="0"/>
    <s v="Houston"/>
    <x v="5"/>
    <n v="77095"/>
    <x v="2"/>
    <s v="OFF-FA-10000840"/>
    <x v="1"/>
    <x v="13"/>
    <s v="OIC Thumb-Tacks"/>
    <x v="3625"/>
    <n v="2"/>
    <x v="2"/>
    <x v="4138"/>
    <x v="2"/>
    <x v="0"/>
  </r>
  <r>
    <n v="4873"/>
    <s v="CA-2019-164042"/>
    <x v="979"/>
    <d v="2019-05-27T00:00:00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x v="3"/>
    <x v="4139"/>
    <x v="2"/>
    <x v="0"/>
  </r>
  <r>
    <n v="4874"/>
    <s v="CA-2019-164042"/>
    <x v="979"/>
    <d v="2019-05-27T00:00:00"/>
    <s v="Standard Class"/>
    <x v="107"/>
    <x v="107"/>
    <x v="0"/>
    <x v="0"/>
    <s v="Houston"/>
    <x v="5"/>
    <n v="77095"/>
    <x v="2"/>
    <s v="OFF-ST-10002301"/>
    <x v="1"/>
    <x v="4"/>
    <s v="Tennsco Commercial Shelving"/>
    <x v="3627"/>
    <n v="3"/>
    <x v="2"/>
    <x v="4140"/>
    <x v="2"/>
    <x v="0"/>
  </r>
  <r>
    <n v="4875"/>
    <s v="CA-2019-164042"/>
    <x v="979"/>
    <d v="2019-05-27T00:00:00"/>
    <s v="Standard Class"/>
    <x v="107"/>
    <x v="107"/>
    <x v="0"/>
    <x v="0"/>
    <s v="Houston"/>
    <x v="5"/>
    <n v="77095"/>
    <x v="2"/>
    <s v="OFF-BI-10001922"/>
    <x v="1"/>
    <x v="8"/>
    <s v="Storex Dura Pro Binders"/>
    <x v="3628"/>
    <n v="1"/>
    <x v="3"/>
    <x v="4141"/>
    <x v="2"/>
    <x v="0"/>
  </r>
  <r>
    <n v="4876"/>
    <s v="CA-2016-132864"/>
    <x v="266"/>
    <d v="2016-12-07T00:00:00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x v="2"/>
    <x v="610"/>
    <x v="3"/>
    <x v="0"/>
  </r>
  <r>
    <n v="4877"/>
    <s v="US-2016-155817"/>
    <x v="462"/>
    <d v="2016-10-09T00:00:00"/>
    <s v="Standard Class"/>
    <x v="359"/>
    <x v="359"/>
    <x v="2"/>
    <x v="0"/>
    <s v="Durham"/>
    <x v="3"/>
    <n v="27707"/>
    <x v="0"/>
    <s v="OFF-ST-10000532"/>
    <x v="1"/>
    <x v="4"/>
    <s v="Advantus Rolling Drawer Organizers"/>
    <x v="3629"/>
    <n v="2"/>
    <x v="2"/>
    <x v="4142"/>
    <x v="0"/>
    <x v="0"/>
  </r>
  <r>
    <n v="4878"/>
    <s v="US-2016-155817"/>
    <x v="462"/>
    <d v="2016-10-09T00:00:00"/>
    <s v="Standard Class"/>
    <x v="359"/>
    <x v="359"/>
    <x v="2"/>
    <x v="0"/>
    <s v="Durham"/>
    <x v="3"/>
    <n v="27707"/>
    <x v="0"/>
    <s v="OFF-AR-10002335"/>
    <x v="1"/>
    <x v="6"/>
    <s v="DIXON Oriole Pencils"/>
    <x v="3630"/>
    <n v="3"/>
    <x v="2"/>
    <x v="4143"/>
    <x v="0"/>
    <x v="0"/>
  </r>
  <r>
    <n v="4879"/>
    <s v="US-2018-131891"/>
    <x v="875"/>
    <d v="2018-07-31T00:00:00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x v="6"/>
    <x v="4144"/>
    <x v="0"/>
    <x v="0"/>
  </r>
  <r>
    <n v="4880"/>
    <s v="CA-2019-143567"/>
    <x v="808"/>
    <d v="2019-11-05T00:00:00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x v="0"/>
    <x v="4145"/>
    <x v="0"/>
    <x v="0"/>
  </r>
  <r>
    <n v="4881"/>
    <s v="CA-2019-143567"/>
    <x v="808"/>
    <d v="2019-11-05T00:00:00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x v="0"/>
    <x v="4146"/>
    <x v="0"/>
    <x v="0"/>
  </r>
  <r>
    <n v="4882"/>
    <s v="CA-2019-143567"/>
    <x v="808"/>
    <d v="2019-11-05T00:00:00"/>
    <s v="Second Class"/>
    <x v="533"/>
    <x v="533"/>
    <x v="1"/>
    <x v="0"/>
    <s v="Henderson"/>
    <x v="0"/>
    <n v="42420"/>
    <x v="0"/>
    <s v="TEC-AC-10004145"/>
    <x v="2"/>
    <x v="11"/>
    <s v="Logitech diNovo Edge Keyboard"/>
    <x v="3633"/>
    <n v="9"/>
    <x v="0"/>
    <x v="4147"/>
    <x v="0"/>
    <x v="0"/>
  </r>
  <r>
    <n v="4883"/>
    <s v="CA-2019-143567"/>
    <x v="808"/>
    <d v="2019-11-05T00:00:00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x v="3634"/>
    <n v="4"/>
    <x v="0"/>
    <x v="4148"/>
    <x v="0"/>
    <x v="0"/>
  </r>
  <r>
    <n v="4884"/>
    <s v="CA-2019-104080"/>
    <x v="144"/>
    <d v="2019-03-15T00:00:00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x v="2"/>
    <x v="3648"/>
    <x v="1"/>
    <x v="0"/>
  </r>
  <r>
    <n v="4885"/>
    <s v="CA-2019-104080"/>
    <x v="144"/>
    <d v="2019-03-15T00:00:00"/>
    <s v="Standard Class"/>
    <x v="117"/>
    <x v="117"/>
    <x v="0"/>
    <x v="0"/>
    <s v="Anaheim"/>
    <x v="1"/>
    <n v="92804"/>
    <x v="1"/>
    <s v="OFF-AR-10001972"/>
    <x v="1"/>
    <x v="6"/>
    <s v="Newell 323"/>
    <x v="3636"/>
    <n v="2"/>
    <x v="0"/>
    <x v="4149"/>
    <x v="1"/>
    <x v="0"/>
  </r>
  <r>
    <n v="4886"/>
    <s v="CA-2016-151379"/>
    <x v="757"/>
    <d v="2016-12-20T00:00:00"/>
    <s v="Standard Class"/>
    <x v="281"/>
    <x v="281"/>
    <x v="1"/>
    <x v="0"/>
    <s v="Detroit"/>
    <x v="12"/>
    <n v="48227"/>
    <x v="2"/>
    <s v="OFF-PA-10000595"/>
    <x v="1"/>
    <x v="10"/>
    <s v="Xerox 1929"/>
    <x v="1159"/>
    <n v="5"/>
    <x v="0"/>
    <x v="1203"/>
    <x v="2"/>
    <x v="0"/>
  </r>
  <r>
    <n v="4887"/>
    <s v="CA-2018-163167"/>
    <x v="85"/>
    <d v="2018-12-01T00:00:00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x v="3637"/>
    <n v="3"/>
    <x v="0"/>
    <x v="4150"/>
    <x v="0"/>
    <x v="0"/>
  </r>
  <r>
    <n v="4888"/>
    <s v="CA-2018-163167"/>
    <x v="85"/>
    <d v="2018-12-01T00:00:00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x v="3638"/>
    <n v="6"/>
    <x v="0"/>
    <x v="4151"/>
    <x v="0"/>
    <x v="0"/>
  </r>
  <r>
    <n v="4889"/>
    <s v="CA-2018-163167"/>
    <x v="85"/>
    <d v="2018-12-01T00:00:00"/>
    <s v="Second Class"/>
    <x v="575"/>
    <x v="575"/>
    <x v="1"/>
    <x v="0"/>
    <s v="Marietta"/>
    <x v="32"/>
    <n v="30062"/>
    <x v="0"/>
    <s v="OFF-ST-10004459"/>
    <x v="1"/>
    <x v="4"/>
    <s v="Tennsco Single-Tier Lockers"/>
    <x v="494"/>
    <n v="3"/>
    <x v="0"/>
    <x v="505"/>
    <x v="0"/>
    <x v="0"/>
  </r>
  <r>
    <n v="4890"/>
    <s v="CA-2018-163167"/>
    <x v="85"/>
    <d v="2018-12-01T00:00:00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x v="3639"/>
    <n v="6"/>
    <x v="0"/>
    <x v="4152"/>
    <x v="0"/>
    <x v="0"/>
  </r>
  <r>
    <n v="4891"/>
    <s v="CA-2018-135776"/>
    <x v="443"/>
    <d v="2018-12-30T00:00:00"/>
    <s v="Standard Class"/>
    <x v="553"/>
    <x v="553"/>
    <x v="1"/>
    <x v="0"/>
    <s v="Seattle"/>
    <x v="4"/>
    <n v="98103"/>
    <x v="1"/>
    <s v="OFF-AR-10001246"/>
    <x v="1"/>
    <x v="6"/>
    <s v="Newell 317"/>
    <x v="138"/>
    <n v="3"/>
    <x v="0"/>
    <x v="4153"/>
    <x v="1"/>
    <x v="0"/>
  </r>
  <r>
    <n v="4892"/>
    <s v="CA-2018-135776"/>
    <x v="443"/>
    <d v="2018-12-30T00:00:00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x v="0"/>
    <x v="2714"/>
    <x v="1"/>
    <x v="0"/>
  </r>
  <r>
    <n v="4893"/>
    <s v="CA-2018-135776"/>
    <x v="443"/>
    <d v="2018-12-30T00:00:00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x v="0"/>
    <x v="4154"/>
    <x v="1"/>
    <x v="0"/>
  </r>
  <r>
    <n v="4894"/>
    <s v="CA-2018-135776"/>
    <x v="443"/>
    <d v="2018-12-30T00:00:00"/>
    <s v="Standard Class"/>
    <x v="553"/>
    <x v="553"/>
    <x v="1"/>
    <x v="0"/>
    <s v="Seattle"/>
    <x v="4"/>
    <n v="98103"/>
    <x v="1"/>
    <s v="OFF-ST-10002743"/>
    <x v="1"/>
    <x v="4"/>
    <s v="SAFCO Boltless Steel Shelving"/>
    <x v="3641"/>
    <n v="2"/>
    <x v="0"/>
    <x v="4155"/>
    <x v="1"/>
    <x v="0"/>
  </r>
  <r>
    <n v="4895"/>
    <s v="CA-2018-135776"/>
    <x v="443"/>
    <d v="2018-12-30T00:00:00"/>
    <s v="Standard Class"/>
    <x v="553"/>
    <x v="553"/>
    <x v="1"/>
    <x v="0"/>
    <s v="Seattle"/>
    <x v="4"/>
    <n v="98103"/>
    <x v="1"/>
    <s v="OFF-PA-10004327"/>
    <x v="1"/>
    <x v="10"/>
    <s v="Xerox 1911"/>
    <x v="3642"/>
    <n v="1"/>
    <x v="0"/>
    <x v="4156"/>
    <x v="1"/>
    <x v="0"/>
  </r>
  <r>
    <n v="4896"/>
    <s v="CA-2018-135776"/>
    <x v="443"/>
    <d v="2018-12-30T00:00:00"/>
    <s v="Standard Class"/>
    <x v="553"/>
    <x v="553"/>
    <x v="1"/>
    <x v="0"/>
    <s v="Seattle"/>
    <x v="4"/>
    <n v="98103"/>
    <x v="1"/>
    <s v="OFF-EN-10004773"/>
    <x v="1"/>
    <x v="12"/>
    <s v="Staple envelope"/>
    <x v="1168"/>
    <n v="2"/>
    <x v="0"/>
    <x v="4157"/>
    <x v="1"/>
    <x v="0"/>
  </r>
  <r>
    <n v="4897"/>
    <s v="CA-2018-135776"/>
    <x v="443"/>
    <d v="2018-12-30T00:00:00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4898"/>
    <s v="US-2016-122021"/>
    <x v="771"/>
    <d v="2016-10-17T00:00:00"/>
    <s v="First Class"/>
    <x v="663"/>
    <x v="663"/>
    <x v="0"/>
    <x v="0"/>
    <s v="Parma"/>
    <x v="24"/>
    <n v="44134"/>
    <x v="3"/>
    <s v="FUR-CH-10003761"/>
    <x v="0"/>
    <x v="1"/>
    <s v="Global Italian Leather Office Chair"/>
    <x v="1727"/>
    <n v="2"/>
    <x v="4"/>
    <x v="4158"/>
    <x v="3"/>
    <x v="0"/>
  </r>
  <r>
    <n v="4899"/>
    <s v="US-2016-122021"/>
    <x v="771"/>
    <d v="2016-10-17T00:00:00"/>
    <s v="First Class"/>
    <x v="663"/>
    <x v="663"/>
    <x v="0"/>
    <x v="0"/>
    <s v="Parma"/>
    <x v="24"/>
    <n v="44134"/>
    <x v="3"/>
    <s v="OFF-PA-10002230"/>
    <x v="1"/>
    <x v="10"/>
    <s v="Xerox 1897"/>
    <x v="892"/>
    <n v="2"/>
    <x v="2"/>
    <x v="2282"/>
    <x v="3"/>
    <x v="0"/>
  </r>
  <r>
    <n v="4900"/>
    <s v="CA-2018-130484"/>
    <x v="250"/>
    <d v="2018-08-27T00:00:00"/>
    <s v="Standard Class"/>
    <x v="495"/>
    <x v="495"/>
    <x v="0"/>
    <x v="0"/>
    <s v="Gresham"/>
    <x v="21"/>
    <n v="97030"/>
    <x v="1"/>
    <s v="OFF-BI-10000088"/>
    <x v="1"/>
    <x v="8"/>
    <s v="GBC Imprintable Covers"/>
    <x v="3643"/>
    <n v="8"/>
    <x v="6"/>
    <x v="4159"/>
    <x v="1"/>
    <x v="0"/>
  </r>
  <r>
    <n v="4901"/>
    <s v="CA-2019-120936"/>
    <x v="94"/>
    <d v="2019-12-21T00:00:00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x v="2289"/>
    <n v="4"/>
    <x v="0"/>
    <x v="2475"/>
    <x v="1"/>
    <x v="0"/>
  </r>
  <r>
    <n v="4902"/>
    <s v="CA-2019-120936"/>
    <x v="94"/>
    <d v="2019-12-21T00:00:00"/>
    <s v="Standard Class"/>
    <x v="119"/>
    <x v="119"/>
    <x v="1"/>
    <x v="0"/>
    <s v="Anaheim"/>
    <x v="1"/>
    <n v="92804"/>
    <x v="1"/>
    <s v="OFF-SU-10002557"/>
    <x v="1"/>
    <x v="14"/>
    <s v="Fiskars Spring-Action Scissors"/>
    <x v="62"/>
    <n v="1"/>
    <x v="0"/>
    <x v="4160"/>
    <x v="1"/>
    <x v="0"/>
  </r>
  <r>
    <n v="4903"/>
    <s v="CA-2019-110884"/>
    <x v="469"/>
    <d v="2019-03-12T00:00:00"/>
    <s v="Standard Class"/>
    <x v="129"/>
    <x v="129"/>
    <x v="0"/>
    <x v="0"/>
    <s v="New York City"/>
    <x v="15"/>
    <n v="10035"/>
    <x v="3"/>
    <s v="OFF-BI-10003669"/>
    <x v="1"/>
    <x v="8"/>
    <s v="3M Organizer Strips"/>
    <x v="243"/>
    <n v="6"/>
    <x v="2"/>
    <x v="1446"/>
    <x v="3"/>
    <x v="0"/>
  </r>
  <r>
    <n v="4904"/>
    <s v="CA-2019-110884"/>
    <x v="469"/>
    <d v="2019-03-12T00:00:00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x v="0"/>
    <x v="4161"/>
    <x v="3"/>
    <x v="0"/>
  </r>
  <r>
    <n v="4905"/>
    <s v="US-2016-161613"/>
    <x v="588"/>
    <d v="2016-12-03T00:00:00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x v="4"/>
    <x v="4162"/>
    <x v="2"/>
    <x v="0"/>
  </r>
  <r>
    <n v="4906"/>
    <s v="US-2016-146353"/>
    <x v="1005"/>
    <d v="2016-10-16T00:00:00"/>
    <s v="Second Class"/>
    <x v="531"/>
    <x v="531"/>
    <x v="1"/>
    <x v="0"/>
    <s v="Concord"/>
    <x v="38"/>
    <n v="3301"/>
    <x v="3"/>
    <s v="OFF-BI-10003476"/>
    <x v="1"/>
    <x v="8"/>
    <s v="Avery Metallic Poly Binders"/>
    <x v="3310"/>
    <n v="4"/>
    <x v="0"/>
    <x v="4163"/>
    <x v="3"/>
    <x v="0"/>
  </r>
  <r>
    <n v="4907"/>
    <s v="US-2016-146353"/>
    <x v="1005"/>
    <d v="2016-10-16T00:00:00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x v="3646"/>
    <n v="5"/>
    <x v="0"/>
    <x v="4164"/>
    <x v="3"/>
    <x v="0"/>
  </r>
  <r>
    <n v="4908"/>
    <s v="CA-2016-133809"/>
    <x v="728"/>
    <d v="2016-11-23T00:00:00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x v="6"/>
    <x v="4165"/>
    <x v="3"/>
    <x v="0"/>
  </r>
  <r>
    <n v="4909"/>
    <s v="CA-2016-133809"/>
    <x v="728"/>
    <d v="2016-11-23T00:00:00"/>
    <s v="Second Class"/>
    <x v="652"/>
    <x v="652"/>
    <x v="0"/>
    <x v="0"/>
    <s v="Fairfield"/>
    <x v="24"/>
    <n v="45014"/>
    <x v="3"/>
    <s v="TEC-PH-10004875"/>
    <x v="2"/>
    <x v="7"/>
    <s v="PNY Rapid USB Car Charger - Black"/>
    <x v="3648"/>
    <n v="2"/>
    <x v="10"/>
    <x v="4166"/>
    <x v="3"/>
    <x v="0"/>
  </r>
  <r>
    <n v="4910"/>
    <s v="CA-2019-127306"/>
    <x v="424"/>
    <d v="2019-01-18T00:00:00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x v="2"/>
    <x v="4167"/>
    <x v="0"/>
    <x v="1"/>
  </r>
  <r>
    <n v="4911"/>
    <s v="CA-2019-127306"/>
    <x v="424"/>
    <d v="2019-01-18T00:00:00"/>
    <s v="Standard Class"/>
    <x v="3"/>
    <x v="3"/>
    <x v="0"/>
    <x v="0"/>
    <s v="Johnson City"/>
    <x v="18"/>
    <n v="37604"/>
    <x v="0"/>
    <s v="OFF-PA-10000019"/>
    <x v="1"/>
    <x v="10"/>
    <s v="Xerox 1931"/>
    <x v="1590"/>
    <n v="7"/>
    <x v="2"/>
    <x v="1683"/>
    <x v="0"/>
    <x v="1"/>
  </r>
  <r>
    <n v="4912"/>
    <s v="CA-2019-127306"/>
    <x v="424"/>
    <d v="2019-01-18T00:00:00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x v="1781"/>
    <n v="2"/>
    <x v="2"/>
    <x v="4168"/>
    <x v="0"/>
    <x v="1"/>
  </r>
  <r>
    <n v="4913"/>
    <s v="CA-2019-127306"/>
    <x v="424"/>
    <d v="2019-01-18T00:00:00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x v="6"/>
    <x v="4169"/>
    <x v="0"/>
    <x v="1"/>
  </r>
  <r>
    <n v="4914"/>
    <s v="CA-2019-127306"/>
    <x v="424"/>
    <d v="2019-01-18T00:00:00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x v="6"/>
    <x v="4170"/>
    <x v="0"/>
    <x v="1"/>
  </r>
  <r>
    <n v="4915"/>
    <s v="CA-2017-161830"/>
    <x v="496"/>
    <d v="2017-09-26T00:00:00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x v="0"/>
    <x v="4171"/>
    <x v="1"/>
    <x v="0"/>
  </r>
  <r>
    <n v="4916"/>
    <s v="CA-2017-161830"/>
    <x v="496"/>
    <d v="2017-09-26T00:00:00"/>
    <s v="Second Class"/>
    <x v="250"/>
    <x v="250"/>
    <x v="0"/>
    <x v="0"/>
    <s v="Seattle"/>
    <x v="4"/>
    <n v="98105"/>
    <x v="1"/>
    <s v="OFF-BI-10001097"/>
    <x v="1"/>
    <x v="8"/>
    <s v="Avery Hole Reinforcements"/>
    <x v="3652"/>
    <n v="3"/>
    <x v="2"/>
    <x v="4172"/>
    <x v="1"/>
    <x v="0"/>
  </r>
  <r>
    <n v="4917"/>
    <s v="CA-2019-163125"/>
    <x v="449"/>
    <d v="2019-10-11T00:00:00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x v="3653"/>
    <n v="7"/>
    <x v="2"/>
    <x v="4173"/>
    <x v="2"/>
    <x v="0"/>
  </r>
  <r>
    <n v="4918"/>
    <s v="CA-2019-163125"/>
    <x v="449"/>
    <d v="2019-10-11T00:00:00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x v="4"/>
    <x v="4174"/>
    <x v="2"/>
    <x v="0"/>
  </r>
  <r>
    <n v="4919"/>
    <s v="CA-2018-160304"/>
    <x v="1006"/>
    <d v="2018-01-07T00:00:00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x v="0"/>
    <x v="4175"/>
    <x v="3"/>
    <x v="0"/>
  </r>
  <r>
    <n v="4920"/>
    <s v="CA-2018-160304"/>
    <x v="1006"/>
    <d v="2018-01-07T00:00:00"/>
    <s v="Standard Class"/>
    <x v="606"/>
    <x v="606"/>
    <x v="1"/>
    <x v="0"/>
    <s v="Gaithersburg"/>
    <x v="39"/>
    <n v="20877"/>
    <x v="3"/>
    <s v="TEC-PH-10000455"/>
    <x v="2"/>
    <x v="7"/>
    <s v="GE 30522EE2"/>
    <x v="3655"/>
    <n v="2"/>
    <x v="0"/>
    <x v="4176"/>
    <x v="3"/>
    <x v="0"/>
  </r>
  <r>
    <n v="4921"/>
    <s v="CA-2019-101728"/>
    <x v="971"/>
    <d v="2019-08-23T00:00:00"/>
    <s v="Standard Class"/>
    <x v="623"/>
    <x v="623"/>
    <x v="0"/>
    <x v="0"/>
    <s v="Chicago"/>
    <x v="10"/>
    <n v="60653"/>
    <x v="2"/>
    <s v="OFF-BI-10002393"/>
    <x v="1"/>
    <x v="8"/>
    <s v="Binder Posts"/>
    <x v="3424"/>
    <n v="2"/>
    <x v="3"/>
    <x v="3882"/>
    <x v="2"/>
    <x v="0"/>
  </r>
  <r>
    <n v="4922"/>
    <s v="CA-2019-114055"/>
    <x v="53"/>
    <d v="2019-12-29T00:00:00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x v="0"/>
    <x v="4177"/>
    <x v="0"/>
    <x v="0"/>
  </r>
  <r>
    <n v="4923"/>
    <s v="CA-2019-114055"/>
    <x v="53"/>
    <d v="2019-12-29T00:00:00"/>
    <s v="Second Class"/>
    <x v="414"/>
    <x v="414"/>
    <x v="2"/>
    <x v="0"/>
    <s v="Huntsville"/>
    <x v="19"/>
    <n v="35810"/>
    <x v="0"/>
    <s v="OFF-FA-10003059"/>
    <x v="1"/>
    <x v="13"/>
    <s v="Assorted Color Push Pins"/>
    <x v="3657"/>
    <n v="2"/>
    <x v="0"/>
    <x v="4178"/>
    <x v="0"/>
    <x v="0"/>
  </r>
  <r>
    <n v="4924"/>
    <s v="CA-2019-114055"/>
    <x v="53"/>
    <d v="2019-12-29T00:00:00"/>
    <s v="Second Class"/>
    <x v="414"/>
    <x v="414"/>
    <x v="2"/>
    <x v="0"/>
    <s v="Huntsville"/>
    <x v="19"/>
    <n v="35810"/>
    <x v="0"/>
    <s v="OFF-PA-10000994"/>
    <x v="1"/>
    <x v="10"/>
    <s v="Xerox 1915"/>
    <x v="2713"/>
    <n v="6"/>
    <x v="0"/>
    <x v="3005"/>
    <x v="0"/>
    <x v="0"/>
  </r>
  <r>
    <n v="4925"/>
    <s v="CA-2019-114055"/>
    <x v="53"/>
    <d v="2019-12-29T00:00:00"/>
    <s v="Second Class"/>
    <x v="414"/>
    <x v="414"/>
    <x v="2"/>
    <x v="0"/>
    <s v="Huntsville"/>
    <x v="19"/>
    <n v="35810"/>
    <x v="0"/>
    <s v="TEC-PH-10002890"/>
    <x v="2"/>
    <x v="7"/>
    <s v="AT&amp;T 17929 Lendline Telephone"/>
    <x v="3658"/>
    <n v="2"/>
    <x v="0"/>
    <x v="4179"/>
    <x v="0"/>
    <x v="0"/>
  </r>
  <r>
    <n v="4926"/>
    <s v="CA-2019-126438"/>
    <x v="18"/>
    <d v="2019-09-13T00:00:00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x v="3659"/>
    <n v="2"/>
    <x v="0"/>
    <x v="4180"/>
    <x v="3"/>
    <x v="0"/>
  </r>
  <r>
    <n v="4927"/>
    <s v="CA-2019-117653"/>
    <x v="15"/>
    <d v="2019-10-23T00:00:00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x v="5"/>
    <x v="4181"/>
    <x v="2"/>
    <x v="0"/>
  </r>
  <r>
    <n v="4928"/>
    <s v="CA-2019-143245"/>
    <x v="96"/>
    <d v="2019-12-06T00:00:00"/>
    <s v="Standard Class"/>
    <x v="57"/>
    <x v="57"/>
    <x v="2"/>
    <x v="0"/>
    <s v="Fairfield"/>
    <x v="29"/>
    <n v="6824"/>
    <x v="3"/>
    <s v="OFF-PA-10001972"/>
    <x v="1"/>
    <x v="10"/>
    <s v="Xerox 214"/>
    <x v="541"/>
    <n v="3"/>
    <x v="0"/>
    <x v="551"/>
    <x v="3"/>
    <x v="0"/>
  </r>
  <r>
    <n v="4929"/>
    <s v="CA-2019-143245"/>
    <x v="96"/>
    <d v="2019-12-06T00:00:00"/>
    <s v="Standard Class"/>
    <x v="57"/>
    <x v="57"/>
    <x v="2"/>
    <x v="0"/>
    <s v="Fairfield"/>
    <x v="29"/>
    <n v="6824"/>
    <x v="3"/>
    <s v="FUR-CH-10000155"/>
    <x v="0"/>
    <x v="1"/>
    <s v="Global Comet Stacking Armless Chair"/>
    <x v="3661"/>
    <n v="3"/>
    <x v="0"/>
    <x v="4182"/>
    <x v="3"/>
    <x v="0"/>
  </r>
  <r>
    <n v="4930"/>
    <s v="US-2016-138828"/>
    <x v="814"/>
    <d v="2016-09-03T00:00:00"/>
    <s v="First Class"/>
    <x v="44"/>
    <x v="44"/>
    <x v="0"/>
    <x v="0"/>
    <s v="New York City"/>
    <x v="15"/>
    <n v="10009"/>
    <x v="3"/>
    <s v="OFF-AR-10000658"/>
    <x v="1"/>
    <x v="6"/>
    <s v="Newell 324"/>
    <x v="2495"/>
    <n v="5"/>
    <x v="0"/>
    <x v="4183"/>
    <x v="3"/>
    <x v="0"/>
  </r>
  <r>
    <n v="4931"/>
    <s v="US-2016-138828"/>
    <x v="814"/>
    <d v="2016-09-03T00:00:00"/>
    <s v="First Class"/>
    <x v="44"/>
    <x v="44"/>
    <x v="0"/>
    <x v="0"/>
    <s v="New York City"/>
    <x v="15"/>
    <n v="10009"/>
    <x v="3"/>
    <s v="OFF-PA-10000349"/>
    <x v="1"/>
    <x v="10"/>
    <s v="Easy-staple paper"/>
    <x v="1830"/>
    <n v="3"/>
    <x v="0"/>
    <x v="1961"/>
    <x v="3"/>
    <x v="0"/>
  </r>
  <r>
    <n v="4932"/>
    <s v="CA-2019-143651"/>
    <x v="613"/>
    <d v="2019-03-30T00:00:00"/>
    <s v="Standard Class"/>
    <x v="524"/>
    <x v="524"/>
    <x v="1"/>
    <x v="0"/>
    <s v="Seattle"/>
    <x v="4"/>
    <n v="98103"/>
    <x v="1"/>
    <s v="OFF-AR-10001446"/>
    <x v="1"/>
    <x v="6"/>
    <s v="Newell 309"/>
    <x v="795"/>
    <n v="2"/>
    <x v="0"/>
    <x v="4184"/>
    <x v="1"/>
    <x v="0"/>
  </r>
  <r>
    <n v="4933"/>
    <s v="CA-2017-106978"/>
    <x v="694"/>
    <d v="2017-10-04T00:00: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x v="3662"/>
    <n v="1"/>
    <x v="2"/>
    <x v="4185"/>
    <x v="1"/>
    <x v="0"/>
  </r>
  <r>
    <n v="4934"/>
    <s v="CA-2017-106978"/>
    <x v="694"/>
    <d v="2017-10-04T00:00: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x v="886"/>
    <n v="2"/>
    <x v="6"/>
    <x v="918"/>
    <x v="1"/>
    <x v="0"/>
  </r>
  <r>
    <n v="4935"/>
    <s v="CA-2017-106978"/>
    <x v="694"/>
    <d v="2017-10-04T00:00:00"/>
    <s v="Standard Class"/>
    <x v="233"/>
    <x v="233"/>
    <x v="0"/>
    <x v="0"/>
    <s v="Aurora"/>
    <x v="22"/>
    <n v="80013"/>
    <x v="1"/>
    <s v="OFF-FA-10003021"/>
    <x v="1"/>
    <x v="13"/>
    <s v="Staples"/>
    <x v="3663"/>
    <n v="3"/>
    <x v="2"/>
    <x v="4186"/>
    <x v="1"/>
    <x v="0"/>
  </r>
  <r>
    <n v="4936"/>
    <s v="CA-2017-155124"/>
    <x v="1007"/>
    <d v="2017-03-21T00:00:00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x v="3664"/>
    <n v="3"/>
    <x v="2"/>
    <x v="4187"/>
    <x v="1"/>
    <x v="0"/>
  </r>
  <r>
    <n v="4937"/>
    <s v="CA-2019-150931"/>
    <x v="1008"/>
    <d v="2019-01-13T00:00:00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x v="0"/>
    <x v="4188"/>
    <x v="0"/>
    <x v="0"/>
  </r>
  <r>
    <n v="4938"/>
    <s v="CA-2016-157147"/>
    <x v="286"/>
    <d v="2016-01-18T00:00:00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x v="2225"/>
    <n v="5"/>
    <x v="0"/>
    <x v="2400"/>
    <x v="1"/>
    <x v="0"/>
  </r>
  <r>
    <n v="4939"/>
    <s v="CA-2016-157147"/>
    <x v="286"/>
    <d v="2016-01-18T00:00:00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x v="11"/>
    <x v="4189"/>
    <x v="1"/>
    <x v="0"/>
  </r>
  <r>
    <n v="4940"/>
    <s v="CA-2016-157147"/>
    <x v="286"/>
    <d v="2016-01-18T00:00:00"/>
    <s v="Standard Class"/>
    <x v="205"/>
    <x v="205"/>
    <x v="0"/>
    <x v="0"/>
    <s v="San Francisco"/>
    <x v="1"/>
    <n v="94109"/>
    <x v="1"/>
    <s v="OFF-AR-10003514"/>
    <x v="1"/>
    <x v="6"/>
    <s v="4009 Highlighters by Sanford"/>
    <x v="189"/>
    <n v="5"/>
    <x v="0"/>
    <x v="191"/>
    <x v="1"/>
    <x v="0"/>
  </r>
  <r>
    <n v="4941"/>
    <s v="CA-2017-156482"/>
    <x v="525"/>
    <d v="2017-02-13T00:00:00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x v="0"/>
    <x v="4190"/>
    <x v="3"/>
    <x v="0"/>
  </r>
  <r>
    <n v="4942"/>
    <s v="CA-2017-156482"/>
    <x v="525"/>
    <d v="2017-02-13T00:00:00"/>
    <s v="Standard Class"/>
    <x v="582"/>
    <x v="582"/>
    <x v="0"/>
    <x v="0"/>
    <s v="Wilmington"/>
    <x v="13"/>
    <n v="19805"/>
    <x v="3"/>
    <s v="FUR-BO-10002598"/>
    <x v="0"/>
    <x v="0"/>
    <s v="Hon Metal Bookcases, Putty"/>
    <x v="514"/>
    <n v="4"/>
    <x v="0"/>
    <x v="4191"/>
    <x v="3"/>
    <x v="0"/>
  </r>
  <r>
    <n v="4943"/>
    <s v="CA-2017-156482"/>
    <x v="525"/>
    <d v="2017-02-13T00:00:00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x v="0"/>
    <x v="1145"/>
    <x v="3"/>
    <x v="0"/>
  </r>
  <r>
    <n v="4944"/>
    <s v="CA-2019-106782"/>
    <x v="202"/>
    <d v="2019-12-27T00:00:00"/>
    <s v="Standard Class"/>
    <x v="431"/>
    <x v="431"/>
    <x v="0"/>
    <x v="0"/>
    <s v="Lafayette"/>
    <x v="14"/>
    <n v="47905"/>
    <x v="2"/>
    <s v="OFF-ST-10004459"/>
    <x v="1"/>
    <x v="4"/>
    <s v="Tennsco Single-Tier Lockers"/>
    <x v="2602"/>
    <n v="1"/>
    <x v="0"/>
    <x v="2864"/>
    <x v="2"/>
    <x v="0"/>
  </r>
  <r>
    <n v="4945"/>
    <s v="CA-2018-151372"/>
    <x v="64"/>
    <d v="2018-09-06T00:00:00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x v="0"/>
    <x v="4177"/>
    <x v="1"/>
    <x v="1"/>
  </r>
  <r>
    <n v="4946"/>
    <s v="CA-2018-151372"/>
    <x v="64"/>
    <d v="2018-09-06T00:00:00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x v="2"/>
    <x v="4192"/>
    <x v="1"/>
    <x v="1"/>
  </r>
  <r>
    <n v="4947"/>
    <s v="CA-2018-151372"/>
    <x v="64"/>
    <d v="2018-09-06T00:00:00"/>
    <s v="First Class"/>
    <x v="98"/>
    <x v="98"/>
    <x v="0"/>
    <x v="0"/>
    <s v="Redondo Beach"/>
    <x v="1"/>
    <n v="90278"/>
    <x v="1"/>
    <s v="OFF-FA-10000304"/>
    <x v="1"/>
    <x v="13"/>
    <s v="Advantus Push Pins"/>
    <x v="1009"/>
    <n v="2"/>
    <x v="0"/>
    <x v="4193"/>
    <x v="1"/>
    <x v="1"/>
  </r>
  <r>
    <n v="4948"/>
    <s v="CA-2016-102085"/>
    <x v="777"/>
    <d v="2016-10-09T00:00:00"/>
    <s v="Standard Class"/>
    <x v="557"/>
    <x v="557"/>
    <x v="0"/>
    <x v="0"/>
    <s v="Seattle"/>
    <x v="4"/>
    <n v="98115"/>
    <x v="1"/>
    <s v="OFF-LA-10002475"/>
    <x v="1"/>
    <x v="2"/>
    <s v="Avery 519"/>
    <x v="3204"/>
    <n v="4"/>
    <x v="0"/>
    <x v="4194"/>
    <x v="1"/>
    <x v="0"/>
  </r>
  <r>
    <n v="4949"/>
    <s v="CA-2019-107125"/>
    <x v="344"/>
    <d v="2019-12-02T00:00:00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x v="2"/>
    <x v="4195"/>
    <x v="1"/>
    <x v="0"/>
  </r>
  <r>
    <n v="4950"/>
    <s v="CA-2019-107125"/>
    <x v="344"/>
    <d v="2019-12-02T00:00:00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x v="609"/>
    <n v="3"/>
    <x v="0"/>
    <x v="619"/>
    <x v="1"/>
    <x v="0"/>
  </r>
  <r>
    <n v="4951"/>
    <s v="CA-2018-125815"/>
    <x v="99"/>
    <d v="2018-11-01T00:00:00"/>
    <s v="Second Class"/>
    <x v="658"/>
    <x v="658"/>
    <x v="0"/>
    <x v="0"/>
    <s v="New York City"/>
    <x v="15"/>
    <n v="10009"/>
    <x v="3"/>
    <s v="OFF-AR-10004441"/>
    <x v="1"/>
    <x v="6"/>
    <s v="BIC Brite Liner Highlighters"/>
    <x v="2162"/>
    <n v="3"/>
    <x v="0"/>
    <x v="1878"/>
    <x v="3"/>
    <x v="0"/>
  </r>
  <r>
    <n v="4952"/>
    <s v="CA-2017-144190"/>
    <x v="988"/>
    <d v="2017-06-13T00:00:00"/>
    <s v="Standard Class"/>
    <x v="720"/>
    <x v="720"/>
    <x v="0"/>
    <x v="0"/>
    <s v="Royal Oak"/>
    <x v="12"/>
    <n v="48073"/>
    <x v="2"/>
    <s v="OFF-PA-10000304"/>
    <x v="1"/>
    <x v="10"/>
    <s v="Xerox 1995"/>
    <x v="91"/>
    <n v="2"/>
    <x v="0"/>
    <x v="91"/>
    <x v="2"/>
    <x v="0"/>
  </r>
  <r>
    <n v="4953"/>
    <s v="CA-2019-117926"/>
    <x v="166"/>
    <d v="2019-12-12T00:00:00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x v="0"/>
    <x v="4196"/>
    <x v="1"/>
    <x v="1"/>
  </r>
  <r>
    <n v="4954"/>
    <s v="CA-2017-153906"/>
    <x v="199"/>
    <d v="2017-03-20T00:00:00"/>
    <s v="Standard Class"/>
    <x v="99"/>
    <x v="99"/>
    <x v="1"/>
    <x v="0"/>
    <s v="New York City"/>
    <x v="15"/>
    <n v="10009"/>
    <x v="3"/>
    <s v="TEC-PH-10001527"/>
    <x v="2"/>
    <x v="7"/>
    <s v="Plantronics MX500i Earset"/>
    <x v="3670"/>
    <n v="2"/>
    <x v="0"/>
    <x v="4197"/>
    <x v="3"/>
    <x v="0"/>
  </r>
  <r>
    <n v="4955"/>
    <s v="CA-2016-160262"/>
    <x v="3"/>
    <d v="2016-06-13T00:00:00"/>
    <s v="Second Class"/>
    <x v="131"/>
    <x v="131"/>
    <x v="1"/>
    <x v="0"/>
    <s v="North Las Vegas"/>
    <x v="33"/>
    <n v="89031"/>
    <x v="1"/>
    <s v="OFF-AR-10002335"/>
    <x v="1"/>
    <x v="6"/>
    <s v="DIXON Oriole Pencils"/>
    <x v="3671"/>
    <n v="7"/>
    <x v="0"/>
    <x v="4198"/>
    <x v="1"/>
    <x v="0"/>
  </r>
  <r>
    <n v="4956"/>
    <s v="CA-2016-160262"/>
    <x v="3"/>
    <d v="2016-06-13T00:00:00"/>
    <s v="Second Class"/>
    <x v="131"/>
    <x v="131"/>
    <x v="1"/>
    <x v="0"/>
    <s v="North Las Vegas"/>
    <x v="33"/>
    <n v="89031"/>
    <x v="1"/>
    <s v="OFF-PA-10003641"/>
    <x v="1"/>
    <x v="10"/>
    <s v="Xerox 1909"/>
    <x v="1219"/>
    <n v="3"/>
    <x v="0"/>
    <x v="1264"/>
    <x v="1"/>
    <x v="0"/>
  </r>
  <r>
    <n v="4957"/>
    <s v="CA-2016-160262"/>
    <x v="3"/>
    <d v="2016-06-13T00:00: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x v="0"/>
    <x v="4199"/>
    <x v="1"/>
    <x v="0"/>
  </r>
  <r>
    <n v="4958"/>
    <s v="CA-2017-127607"/>
    <x v="305"/>
    <d v="2017-03-26T00:00:00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x v="3673"/>
    <n v="2"/>
    <x v="3"/>
    <x v="4200"/>
    <x v="2"/>
    <x v="0"/>
  </r>
  <r>
    <n v="4959"/>
    <s v="CA-2017-127607"/>
    <x v="305"/>
    <d v="2017-03-26T00:00:00"/>
    <s v="Standard Class"/>
    <x v="300"/>
    <x v="300"/>
    <x v="0"/>
    <x v="0"/>
    <s v="Carrollton"/>
    <x v="5"/>
    <n v="75007"/>
    <x v="2"/>
    <s v="OFF-FA-10003485"/>
    <x v="1"/>
    <x v="13"/>
    <s v="Staples"/>
    <x v="3674"/>
    <n v="9"/>
    <x v="2"/>
    <x v="4201"/>
    <x v="2"/>
    <x v="0"/>
  </r>
  <r>
    <n v="4960"/>
    <s v="CA-2018-166226"/>
    <x v="741"/>
    <d v="2018-11-22T00:00:00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x v="2"/>
    <x v="4202"/>
    <x v="1"/>
    <x v="0"/>
  </r>
  <r>
    <n v="4961"/>
    <s v="CA-2018-166226"/>
    <x v="741"/>
    <d v="2018-11-22T00:00:00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x v="0"/>
    <x v="4203"/>
    <x v="1"/>
    <x v="0"/>
  </r>
  <r>
    <n v="4962"/>
    <s v="CA-2016-156587"/>
    <x v="1009"/>
    <d v="2016-03-08T00:00:00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x v="3677"/>
    <n v="1"/>
    <x v="2"/>
    <x v="4204"/>
    <x v="1"/>
    <x v="0"/>
  </r>
  <r>
    <n v="4963"/>
    <s v="CA-2016-156587"/>
    <x v="1009"/>
    <d v="2016-03-08T00:00:00"/>
    <s v="First Class"/>
    <x v="755"/>
    <x v="755"/>
    <x v="0"/>
    <x v="0"/>
    <s v="Seattle"/>
    <x v="4"/>
    <n v="98103"/>
    <x v="1"/>
    <s v="OFF-AR-10001427"/>
    <x v="1"/>
    <x v="6"/>
    <s v="Newell 330"/>
    <x v="1465"/>
    <n v="3"/>
    <x v="0"/>
    <x v="4205"/>
    <x v="1"/>
    <x v="0"/>
  </r>
  <r>
    <n v="4964"/>
    <s v="CA-2016-156587"/>
    <x v="1009"/>
    <d v="2016-03-08T00:00:00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x v="0"/>
    <x v="2763"/>
    <x v="1"/>
    <x v="0"/>
  </r>
  <r>
    <n v="4965"/>
    <s v="CA-2018-141180"/>
    <x v="666"/>
    <d v="2018-05-19T00:00:00"/>
    <s v="Second Class"/>
    <x v="24"/>
    <x v="24"/>
    <x v="0"/>
    <x v="0"/>
    <s v="Fort Lauderdale"/>
    <x v="2"/>
    <n v="33311"/>
    <x v="0"/>
    <s v="OFF-BI-10000301"/>
    <x v="1"/>
    <x v="8"/>
    <s v="GBC Instant Report Kit"/>
    <x v="3678"/>
    <n v="4"/>
    <x v="6"/>
    <x v="4206"/>
    <x v="0"/>
    <x v="0"/>
  </r>
  <r>
    <n v="4966"/>
    <s v="CA-2017-109708"/>
    <x v="442"/>
    <d v="2017-05-28T00:00:00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x v="2"/>
    <x v="4207"/>
    <x v="0"/>
    <x v="0"/>
  </r>
  <r>
    <n v="4967"/>
    <s v="CA-2017-122406"/>
    <x v="991"/>
    <d v="2017-08-05T00:00:00"/>
    <s v="Second Class"/>
    <x v="534"/>
    <x v="534"/>
    <x v="2"/>
    <x v="0"/>
    <s v="Providence"/>
    <x v="34"/>
    <n v="2908"/>
    <x v="3"/>
    <s v="TEC-PH-10001527"/>
    <x v="2"/>
    <x v="7"/>
    <s v="Plantronics MX500i Earset"/>
    <x v="3680"/>
    <n v="3"/>
    <x v="0"/>
    <x v="4208"/>
    <x v="3"/>
    <x v="0"/>
  </r>
  <r>
    <n v="4968"/>
    <s v="CA-2017-122406"/>
    <x v="991"/>
    <d v="2017-08-05T00:00:00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x v="0"/>
    <x v="4209"/>
    <x v="3"/>
    <x v="0"/>
  </r>
  <r>
    <n v="4969"/>
    <s v="CA-2017-122406"/>
    <x v="991"/>
    <d v="2017-08-05T00:00:00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x v="1664"/>
    <n v="2"/>
    <x v="0"/>
    <x v="4210"/>
    <x v="3"/>
    <x v="0"/>
  </r>
  <r>
    <n v="4970"/>
    <s v="CA-2017-122406"/>
    <x v="991"/>
    <d v="2017-08-05T00:00:00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x v="0"/>
    <x v="4211"/>
    <x v="3"/>
    <x v="0"/>
  </r>
  <r>
    <n v="4971"/>
    <s v="US-2018-153815"/>
    <x v="61"/>
    <d v="2018-11-09T00:00:00"/>
    <s v="First Class"/>
    <x v="126"/>
    <x v="126"/>
    <x v="1"/>
    <x v="0"/>
    <s v="Jacksonville"/>
    <x v="2"/>
    <n v="32216"/>
    <x v="0"/>
    <s v="FUR-CH-10000513"/>
    <x v="0"/>
    <x v="1"/>
    <s v="High-Back Leather Manager's Chair"/>
    <x v="3683"/>
    <n v="2"/>
    <x v="2"/>
    <x v="4212"/>
    <x v="0"/>
    <x v="0"/>
  </r>
  <r>
    <n v="4972"/>
    <s v="US-2018-153815"/>
    <x v="61"/>
    <d v="2018-11-09T00:00:00"/>
    <s v="First Class"/>
    <x v="126"/>
    <x v="126"/>
    <x v="1"/>
    <x v="0"/>
    <s v="Jacksonville"/>
    <x v="2"/>
    <n v="32216"/>
    <x v="0"/>
    <s v="OFF-PA-10002421"/>
    <x v="1"/>
    <x v="10"/>
    <s v="Embossed Ink Jet Note Cards"/>
    <x v="3684"/>
    <n v="2"/>
    <x v="2"/>
    <x v="4213"/>
    <x v="0"/>
    <x v="0"/>
  </r>
  <r>
    <n v="4973"/>
    <s v="US-2018-153815"/>
    <x v="61"/>
    <d v="2018-11-09T00:00:00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x v="2"/>
    <x v="4214"/>
    <x v="0"/>
    <x v="0"/>
  </r>
  <r>
    <n v="4974"/>
    <s v="US-2018-153815"/>
    <x v="61"/>
    <d v="2018-11-09T00:00:00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4975"/>
    <s v="CA-2018-164896"/>
    <x v="77"/>
    <d v="2018-11-12T00:00:00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x v="0"/>
    <x v="4215"/>
    <x v="1"/>
    <x v="0"/>
  </r>
  <r>
    <n v="4976"/>
    <s v="CA-2017-142202"/>
    <x v="227"/>
    <d v="2017-09-23T00:00:00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x v="3687"/>
    <n v="9"/>
    <x v="2"/>
    <x v="4216"/>
    <x v="0"/>
    <x v="0"/>
  </r>
  <r>
    <n v="4977"/>
    <s v="CA-2017-165050"/>
    <x v="214"/>
    <d v="2017-12-09T00:00:00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x v="794"/>
    <n v="5"/>
    <x v="2"/>
    <x v="4217"/>
    <x v="3"/>
    <x v="0"/>
  </r>
  <r>
    <n v="4978"/>
    <s v="CA-2017-165050"/>
    <x v="214"/>
    <d v="2017-12-09T00:00:00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x v="2"/>
    <x v="4218"/>
    <x v="3"/>
    <x v="0"/>
  </r>
  <r>
    <n v="4979"/>
    <s v="CA-2017-165050"/>
    <x v="214"/>
    <d v="2017-12-09T00:00:00"/>
    <s v="First Class"/>
    <x v="117"/>
    <x v="117"/>
    <x v="0"/>
    <x v="0"/>
    <s v="New York City"/>
    <x v="15"/>
    <n v="10024"/>
    <x v="3"/>
    <s v="TEC-PH-10001336"/>
    <x v="2"/>
    <x v="7"/>
    <s v="Digium D40 VoIP phone"/>
    <x v="3688"/>
    <n v="6"/>
    <x v="0"/>
    <x v="4219"/>
    <x v="3"/>
    <x v="0"/>
  </r>
  <r>
    <n v="4980"/>
    <s v="US-2018-131114"/>
    <x v="10"/>
    <d v="2018-12-13T00:00:0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x v="2"/>
    <x v="4220"/>
    <x v="2"/>
    <x v="0"/>
  </r>
  <r>
    <n v="4981"/>
    <s v="US-2018-131114"/>
    <x v="10"/>
    <d v="2018-12-13T00:00:0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x v="3690"/>
    <n v="2"/>
    <x v="3"/>
    <x v="4221"/>
    <x v="2"/>
    <x v="0"/>
  </r>
  <r>
    <n v="4982"/>
    <s v="US-2018-131114"/>
    <x v="10"/>
    <d v="2018-12-13T00:00:0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x v="3184"/>
    <n v="4"/>
    <x v="2"/>
    <x v="3586"/>
    <x v="2"/>
    <x v="0"/>
  </r>
  <r>
    <n v="4983"/>
    <s v="CA-2016-160066"/>
    <x v="912"/>
    <d v="2016-11-22T00:00:00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x v="0"/>
    <x v="4222"/>
    <x v="1"/>
    <x v="0"/>
  </r>
  <r>
    <n v="4984"/>
    <s v="CA-2018-109925"/>
    <x v="61"/>
    <d v="2018-11-10T00:00:00"/>
    <s v="Second Class"/>
    <x v="5"/>
    <x v="5"/>
    <x v="0"/>
    <x v="0"/>
    <s v="San Diego"/>
    <x v="1"/>
    <n v="92105"/>
    <x v="1"/>
    <s v="OFF-ST-10003442"/>
    <x v="1"/>
    <x v="4"/>
    <s v="Eldon Portable Mobile Manager"/>
    <x v="3692"/>
    <n v="3"/>
    <x v="0"/>
    <x v="4223"/>
    <x v="1"/>
    <x v="0"/>
  </r>
  <r>
    <n v="4985"/>
    <s v="CA-2017-160696"/>
    <x v="684"/>
    <d v="2017-09-10T00:00:00"/>
    <s v="Standard Class"/>
    <x v="316"/>
    <x v="316"/>
    <x v="1"/>
    <x v="0"/>
    <s v="Nashville"/>
    <x v="18"/>
    <n v="37211"/>
    <x v="0"/>
    <s v="OFF-FA-10003059"/>
    <x v="1"/>
    <x v="13"/>
    <s v="Assorted Color Push Pins"/>
    <x v="3693"/>
    <n v="5"/>
    <x v="2"/>
    <x v="4224"/>
    <x v="0"/>
    <x v="0"/>
  </r>
  <r>
    <n v="4986"/>
    <s v="CA-2016-125171"/>
    <x v="1010"/>
    <d v="2016-09-03T00:00:00"/>
    <s v="Same Day"/>
    <x v="369"/>
    <x v="369"/>
    <x v="0"/>
    <x v="0"/>
    <s v="New York City"/>
    <x v="15"/>
    <n v="10009"/>
    <x v="3"/>
    <s v="OFF-LA-10001175"/>
    <x v="1"/>
    <x v="2"/>
    <s v="Avery 514"/>
    <x v="936"/>
    <n v="5"/>
    <x v="0"/>
    <x v="970"/>
    <x v="3"/>
    <x v="0"/>
  </r>
  <r>
    <n v="4987"/>
    <s v="CA-2018-149279"/>
    <x v="423"/>
    <d v="2018-04-28T00:00:00"/>
    <s v="Standard Class"/>
    <x v="642"/>
    <x v="642"/>
    <x v="2"/>
    <x v="0"/>
    <s v="Colorado Springs"/>
    <x v="22"/>
    <n v="80906"/>
    <x v="1"/>
    <s v="OFF-PA-10003441"/>
    <x v="1"/>
    <x v="10"/>
    <s v="Xerox 226"/>
    <x v="12"/>
    <n v="3"/>
    <x v="2"/>
    <x v="12"/>
    <x v="1"/>
    <x v="0"/>
  </r>
  <r>
    <n v="4988"/>
    <s v="CA-2018-149279"/>
    <x v="423"/>
    <d v="2018-04-28T00:00:00"/>
    <s v="Standard Class"/>
    <x v="642"/>
    <x v="642"/>
    <x v="2"/>
    <x v="0"/>
    <s v="Colorado Springs"/>
    <x v="22"/>
    <n v="80906"/>
    <x v="1"/>
    <s v="FUR-CH-10004287"/>
    <x v="0"/>
    <x v="1"/>
    <s v="SAFCO Arco Folding Chair"/>
    <x v="3694"/>
    <n v="6"/>
    <x v="2"/>
    <x v="4225"/>
    <x v="1"/>
    <x v="0"/>
  </r>
  <r>
    <n v="4989"/>
    <s v="CA-2018-149279"/>
    <x v="423"/>
    <d v="2018-04-28T00:00:00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x v="3695"/>
    <n v="2"/>
    <x v="6"/>
    <x v="4226"/>
    <x v="1"/>
    <x v="0"/>
  </r>
  <r>
    <n v="4990"/>
    <s v="CA-2019-107321"/>
    <x v="515"/>
    <d v="2019-09-04T00:00:00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x v="408"/>
    <n v="3"/>
    <x v="2"/>
    <x v="495"/>
    <x v="1"/>
    <x v="0"/>
  </r>
  <r>
    <n v="4991"/>
    <s v="CA-2019-107321"/>
    <x v="515"/>
    <d v="2019-09-04T00:00:00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x v="3696"/>
    <n v="4"/>
    <x v="2"/>
    <x v="4227"/>
    <x v="1"/>
    <x v="0"/>
  </r>
  <r>
    <n v="4992"/>
    <s v="US-2019-122714"/>
    <x v="226"/>
    <d v="2019-12-13T00:00:00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x v="3697"/>
    <n v="5"/>
    <x v="3"/>
    <x v="4228"/>
    <x v="2"/>
    <x v="0"/>
  </r>
  <r>
    <n v="4993"/>
    <s v="CA-2017-153038"/>
    <x v="217"/>
    <d v="2017-12-25T00:00:00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x v="2"/>
    <x v="4229"/>
    <x v="0"/>
    <x v="0"/>
  </r>
  <r>
    <n v="4994"/>
    <s v="CA-2017-153038"/>
    <x v="217"/>
    <d v="2017-12-25T00:00:00"/>
    <s v="Standard Class"/>
    <x v="516"/>
    <x v="516"/>
    <x v="1"/>
    <x v="0"/>
    <s v="Memphis"/>
    <x v="18"/>
    <n v="38109"/>
    <x v="0"/>
    <s v="OFF-LA-10004008"/>
    <x v="1"/>
    <x v="2"/>
    <s v="Avery 507"/>
    <x v="3699"/>
    <n v="8"/>
    <x v="2"/>
    <x v="4230"/>
    <x v="0"/>
    <x v="0"/>
  </r>
  <r>
    <n v="4995"/>
    <s v="CA-2017-153038"/>
    <x v="217"/>
    <d v="2017-12-25T00:00:00"/>
    <s v="Standard Class"/>
    <x v="516"/>
    <x v="516"/>
    <x v="1"/>
    <x v="0"/>
    <s v="Memphis"/>
    <x v="18"/>
    <n v="38109"/>
    <x v="0"/>
    <s v="FUR-FU-10000221"/>
    <x v="0"/>
    <x v="5"/>
    <s v="Master Caster Door Stop, Brown"/>
    <x v="2352"/>
    <n v="5"/>
    <x v="2"/>
    <x v="4231"/>
    <x v="0"/>
    <x v="0"/>
  </r>
  <r>
    <n v="4996"/>
    <s v="CA-2016-132227"/>
    <x v="130"/>
    <d v="2016-11-10T00:00:00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x v="3"/>
    <x v="0"/>
  </r>
  <r>
    <n v="4997"/>
    <s v="CA-2019-155824"/>
    <x v="434"/>
    <d v="2019-03-15T00:00:00"/>
    <s v="Standard Class"/>
    <x v="754"/>
    <x v="754"/>
    <x v="1"/>
    <x v="0"/>
    <s v="Raleigh"/>
    <x v="3"/>
    <n v="27604"/>
    <x v="0"/>
    <s v="OFF-AP-10000390"/>
    <x v="1"/>
    <x v="9"/>
    <s v="Euro Pro Shark Stick Mini Vacuum"/>
    <x v="3701"/>
    <n v="1"/>
    <x v="2"/>
    <x v="4233"/>
    <x v="0"/>
    <x v="0"/>
  </r>
  <r>
    <n v="4998"/>
    <s v="CA-2019-155824"/>
    <x v="434"/>
    <d v="2019-03-15T00:00:00"/>
    <s v="Standard Class"/>
    <x v="754"/>
    <x v="754"/>
    <x v="1"/>
    <x v="0"/>
    <s v="Raleigh"/>
    <x v="3"/>
    <n v="27604"/>
    <x v="0"/>
    <s v="OFF-BI-10000014"/>
    <x v="1"/>
    <x v="8"/>
    <s v="Heavy-Duty E-Z-D Binders"/>
    <x v="3702"/>
    <n v="4"/>
    <x v="6"/>
    <x v="4234"/>
    <x v="0"/>
    <x v="0"/>
  </r>
  <r>
    <n v="4999"/>
    <s v="CA-2018-129238"/>
    <x v="1011"/>
    <d v="2018-02-04T00:00:00"/>
    <s v="Standard Class"/>
    <x v="337"/>
    <x v="337"/>
    <x v="2"/>
    <x v="0"/>
    <s v="Los Angeles"/>
    <x v="1"/>
    <n v="90045"/>
    <x v="1"/>
    <s v="TEC-PH-10004120"/>
    <x v="2"/>
    <x v="7"/>
    <s v="AT&amp;T 1080 Phone"/>
    <x v="3703"/>
    <n v="1"/>
    <x v="2"/>
    <x v="4235"/>
    <x v="1"/>
    <x v="0"/>
  </r>
  <r>
    <n v="5000"/>
    <s v="CA-2018-129238"/>
    <x v="1011"/>
    <d v="2018-02-04T00:00:00"/>
    <s v="Standard Class"/>
    <x v="337"/>
    <x v="337"/>
    <x v="2"/>
    <x v="0"/>
    <s v="Los Angeles"/>
    <x v="1"/>
    <n v="90045"/>
    <x v="1"/>
    <s v="OFF-PA-10002764"/>
    <x v="1"/>
    <x v="10"/>
    <s v="Easy-staple paper"/>
    <x v="3704"/>
    <n v="5"/>
    <x v="0"/>
    <x v="4236"/>
    <x v="1"/>
    <x v="0"/>
  </r>
  <r>
    <n v="5001"/>
    <s v="CA-2019-159688"/>
    <x v="917"/>
    <d v="2019-05-12T00:00:00"/>
    <s v="Standard Class"/>
    <x v="144"/>
    <x v="144"/>
    <x v="2"/>
    <x v="0"/>
    <s v="Los Angeles"/>
    <x v="1"/>
    <n v="90004"/>
    <x v="1"/>
    <s v="TEC-AC-10000736"/>
    <x v="2"/>
    <x v="11"/>
    <s v="Logitech G600 MMO Gaming Mouse"/>
    <x v="3705"/>
    <n v="1"/>
    <x v="0"/>
    <x v="4237"/>
    <x v="1"/>
    <x v="0"/>
  </r>
  <r>
    <n v="5002"/>
    <s v="CA-2018-136126"/>
    <x v="1012"/>
    <d v="2018-05-24T00:00:00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x v="0"/>
    <x v="0"/>
  </r>
  <r>
    <n v="5003"/>
    <s v="CA-2018-136126"/>
    <x v="1012"/>
    <d v="2018-05-24T00:00:00"/>
    <s v="Same Day"/>
    <x v="258"/>
    <x v="258"/>
    <x v="2"/>
    <x v="0"/>
    <s v="Newport News"/>
    <x v="17"/>
    <n v="23602"/>
    <x v="0"/>
    <s v="OFF-PA-10004327"/>
    <x v="1"/>
    <x v="10"/>
    <s v="Xerox 1911"/>
    <x v="879"/>
    <n v="4"/>
    <x v="0"/>
    <x v="912"/>
    <x v="0"/>
    <x v="0"/>
  </r>
  <r>
    <n v="5004"/>
    <s v="CA-2018-155033"/>
    <x v="877"/>
    <d v="2018-10-12T00:00:00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x v="232"/>
    <n v="2"/>
    <x v="0"/>
    <x v="4238"/>
    <x v="1"/>
    <x v="0"/>
  </r>
  <r>
    <n v="5005"/>
    <s v="CA-2016-156006"/>
    <x v="1013"/>
    <d v="2016-05-02T00:00:00"/>
    <s v="Second Class"/>
    <x v="612"/>
    <x v="612"/>
    <x v="0"/>
    <x v="0"/>
    <s v="Jackson"/>
    <x v="35"/>
    <n v="39212"/>
    <x v="0"/>
    <s v="TEC-AC-10002550"/>
    <x v="2"/>
    <x v="11"/>
    <s v="Maxell 4.7GB DVD-RW 3/Pack"/>
    <x v="3706"/>
    <n v="3"/>
    <x v="0"/>
    <x v="4239"/>
    <x v="0"/>
    <x v="0"/>
  </r>
  <r>
    <n v="5006"/>
    <s v="CA-2017-158659"/>
    <x v="113"/>
    <d v="2017-11-14T00:00:00"/>
    <s v="Second Class"/>
    <x v="281"/>
    <x v="281"/>
    <x v="1"/>
    <x v="0"/>
    <s v="Richmond"/>
    <x v="14"/>
    <n v="47374"/>
    <x v="2"/>
    <s v="OFF-ST-10003306"/>
    <x v="1"/>
    <x v="4"/>
    <s v="Letter Size Cart"/>
    <x v="412"/>
    <n v="5"/>
    <x v="0"/>
    <x v="422"/>
    <x v="2"/>
    <x v="0"/>
  </r>
  <r>
    <n v="5007"/>
    <s v="CA-2017-169796"/>
    <x v="529"/>
    <d v="2017-11-14T00:00:00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x v="3707"/>
    <n v="2"/>
    <x v="0"/>
    <x v="4240"/>
    <x v="3"/>
    <x v="0"/>
  </r>
  <r>
    <n v="5008"/>
    <s v="CA-2017-169796"/>
    <x v="529"/>
    <d v="2017-11-14T00:00:00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5009"/>
    <s v="CA-2017-102876"/>
    <x v="67"/>
    <d v="2017-09-14T00:00:00"/>
    <s v="Standard Class"/>
    <x v="756"/>
    <x v="756"/>
    <x v="1"/>
    <x v="0"/>
    <s v="Philadelphia"/>
    <x v="9"/>
    <n v="19134"/>
    <x v="3"/>
    <s v="OFF-BI-10004781"/>
    <x v="1"/>
    <x v="8"/>
    <s v="GBC Wire Binding Strips"/>
    <x v="3708"/>
    <n v="1"/>
    <x v="6"/>
    <x v="4242"/>
    <x v="3"/>
    <x v="0"/>
  </r>
  <r>
    <n v="5010"/>
    <s v="CA-2017-102876"/>
    <x v="67"/>
    <d v="2017-09-14T00:00:00"/>
    <s v="Standard Class"/>
    <x v="756"/>
    <x v="756"/>
    <x v="1"/>
    <x v="0"/>
    <s v="Philadelphia"/>
    <x v="9"/>
    <n v="19134"/>
    <x v="3"/>
    <s v="TEC-PH-10002680"/>
    <x v="2"/>
    <x v="7"/>
    <s v="Samsung Galaxy Note 3"/>
    <x v="3709"/>
    <n v="6"/>
    <x v="10"/>
    <x v="4243"/>
    <x v="3"/>
    <x v="0"/>
  </r>
  <r>
    <n v="5011"/>
    <s v="CA-2017-102876"/>
    <x v="67"/>
    <d v="2017-09-14T00:00:00"/>
    <s v="Standard Class"/>
    <x v="756"/>
    <x v="756"/>
    <x v="1"/>
    <x v="0"/>
    <s v="Philadelphia"/>
    <x v="9"/>
    <n v="19134"/>
    <x v="3"/>
    <s v="OFF-BI-10000848"/>
    <x v="1"/>
    <x v="8"/>
    <s v="Angle-D Ring Binders"/>
    <x v="3710"/>
    <n v="3"/>
    <x v="6"/>
    <x v="4244"/>
    <x v="3"/>
    <x v="0"/>
  </r>
  <r>
    <n v="5012"/>
    <s v="US-2019-139647"/>
    <x v="943"/>
    <d v="2019-05-13T00:00:00"/>
    <s v="First Class"/>
    <x v="477"/>
    <x v="477"/>
    <x v="1"/>
    <x v="0"/>
    <s v="Phoenix"/>
    <x v="16"/>
    <n v="85023"/>
    <x v="1"/>
    <s v="FUR-BO-10004467"/>
    <x v="0"/>
    <x v="0"/>
    <s v="Bestar Classic Bookcase"/>
    <x v="3711"/>
    <n v="7"/>
    <x v="6"/>
    <x v="4245"/>
    <x v="1"/>
    <x v="0"/>
  </r>
  <r>
    <n v="5013"/>
    <s v="US-2019-160465"/>
    <x v="246"/>
    <d v="2019-07-26T00:00:00"/>
    <s v="Standard Class"/>
    <x v="680"/>
    <x v="680"/>
    <x v="2"/>
    <x v="0"/>
    <s v="Cleveland"/>
    <x v="24"/>
    <n v="44105"/>
    <x v="3"/>
    <s v="OFF-BI-10001670"/>
    <x v="1"/>
    <x v="8"/>
    <s v="Vinyl Sectional Post Binders"/>
    <x v="3712"/>
    <n v="3"/>
    <x v="6"/>
    <x v="4246"/>
    <x v="3"/>
    <x v="0"/>
  </r>
  <r>
    <n v="5014"/>
    <s v="US-2019-160465"/>
    <x v="246"/>
    <d v="2019-07-26T00:00:00"/>
    <s v="Standard Class"/>
    <x v="680"/>
    <x v="680"/>
    <x v="2"/>
    <x v="0"/>
    <s v="Cleveland"/>
    <x v="24"/>
    <n v="44105"/>
    <x v="3"/>
    <s v="OFF-ST-10000136"/>
    <x v="1"/>
    <x v="4"/>
    <s v="Letter Size File"/>
    <x v="3713"/>
    <n v="7"/>
    <x v="2"/>
    <x v="4247"/>
    <x v="3"/>
    <x v="0"/>
  </r>
  <r>
    <n v="5015"/>
    <s v="US-2019-160465"/>
    <x v="246"/>
    <d v="2019-07-26T00:00:00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x v="10"/>
    <x v="4248"/>
    <x v="3"/>
    <x v="0"/>
  </r>
  <r>
    <n v="5016"/>
    <s v="CA-2016-153850"/>
    <x v="156"/>
    <d v="2016-11-29T00:00:00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x v="200"/>
    <n v="7"/>
    <x v="2"/>
    <x v="202"/>
    <x v="3"/>
    <x v="0"/>
  </r>
  <r>
    <n v="5017"/>
    <s v="CA-2016-153850"/>
    <x v="156"/>
    <d v="2016-11-29T00:00:00"/>
    <s v="Standard Class"/>
    <x v="513"/>
    <x v="513"/>
    <x v="0"/>
    <x v="0"/>
    <s v="Toledo"/>
    <x v="24"/>
    <n v="43615"/>
    <x v="3"/>
    <s v="TEC-PH-10002584"/>
    <x v="2"/>
    <x v="7"/>
    <s v="Samsung Galaxy S4"/>
    <x v="3715"/>
    <n v="4"/>
    <x v="10"/>
    <x v="4249"/>
    <x v="3"/>
    <x v="0"/>
  </r>
  <r>
    <n v="5018"/>
    <s v="CA-2016-127558"/>
    <x v="647"/>
    <d v="2016-11-18T00:00:00"/>
    <s v="First Class"/>
    <x v="757"/>
    <x v="757"/>
    <x v="0"/>
    <x v="0"/>
    <s v="Los Angeles"/>
    <x v="1"/>
    <n v="90008"/>
    <x v="1"/>
    <s v="FUR-FU-10002505"/>
    <x v="0"/>
    <x v="5"/>
    <s v="Eldon 100 Class Desk Accessories"/>
    <x v="3716"/>
    <n v="3"/>
    <x v="0"/>
    <x v="4250"/>
    <x v="1"/>
    <x v="0"/>
  </r>
  <r>
    <n v="5019"/>
    <s v="CA-2016-127558"/>
    <x v="647"/>
    <d v="2016-11-18T00:00:00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x v="3717"/>
    <n v="3"/>
    <x v="0"/>
    <x v="4251"/>
    <x v="1"/>
    <x v="0"/>
  </r>
  <r>
    <n v="5020"/>
    <s v="CA-2016-127558"/>
    <x v="647"/>
    <d v="2016-11-18T00:00:00"/>
    <s v="First Class"/>
    <x v="757"/>
    <x v="757"/>
    <x v="0"/>
    <x v="0"/>
    <s v="Los Angeles"/>
    <x v="1"/>
    <n v="90008"/>
    <x v="1"/>
    <s v="OFF-SU-10002537"/>
    <x v="1"/>
    <x v="14"/>
    <s v="Acme Box Cutter Scissors"/>
    <x v="3718"/>
    <n v="2"/>
    <x v="0"/>
    <x v="4252"/>
    <x v="1"/>
    <x v="0"/>
  </r>
  <r>
    <n v="5021"/>
    <s v="CA-2019-136511"/>
    <x v="721"/>
    <d v="2019-03-25T00:00:00"/>
    <s v="Second Class"/>
    <x v="89"/>
    <x v="89"/>
    <x v="1"/>
    <x v="0"/>
    <s v="New York City"/>
    <x v="15"/>
    <n v="10011"/>
    <x v="3"/>
    <s v="OFF-SU-10003505"/>
    <x v="1"/>
    <x v="14"/>
    <s v="Premier Electric Letter Opener"/>
    <x v="3719"/>
    <n v="3"/>
    <x v="0"/>
    <x v="4253"/>
    <x v="3"/>
    <x v="0"/>
  </r>
  <r>
    <n v="5022"/>
    <s v="CA-2018-133795"/>
    <x v="122"/>
    <d v="2018-12-24T00:00:00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x v="3720"/>
    <n v="2"/>
    <x v="0"/>
    <x v="4254"/>
    <x v="1"/>
    <x v="0"/>
  </r>
  <r>
    <n v="5023"/>
    <s v="CA-2018-133795"/>
    <x v="122"/>
    <d v="2018-12-24T00:00:00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x v="3717"/>
    <n v="3"/>
    <x v="0"/>
    <x v="4251"/>
    <x v="1"/>
    <x v="0"/>
  </r>
  <r>
    <n v="5024"/>
    <s v="CA-2018-133795"/>
    <x v="122"/>
    <d v="2018-12-24T00:00:00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x v="0"/>
    <x v="3466"/>
    <x v="1"/>
    <x v="0"/>
  </r>
  <r>
    <n v="5025"/>
    <s v="US-2019-130953"/>
    <x v="570"/>
    <d v="2019-08-03T00:00:0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x v="3446"/>
    <n v="2"/>
    <x v="0"/>
    <x v="4255"/>
    <x v="2"/>
    <x v="0"/>
  </r>
  <r>
    <n v="5026"/>
    <s v="US-2019-130953"/>
    <x v="570"/>
    <d v="2019-08-03T00:00:0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x v="0"/>
    <x v="4256"/>
    <x v="2"/>
    <x v="0"/>
  </r>
  <r>
    <n v="5027"/>
    <s v="US-2019-130953"/>
    <x v="570"/>
    <d v="2019-08-03T00:00:0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x v="0"/>
    <x v="1704"/>
    <x v="2"/>
    <x v="0"/>
  </r>
  <r>
    <n v="5028"/>
    <s v="US-2019-130953"/>
    <x v="570"/>
    <d v="2019-08-03T00:00:0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x v="0"/>
    <x v="4257"/>
    <x v="2"/>
    <x v="0"/>
  </r>
  <r>
    <n v="5029"/>
    <s v="CA-2016-151792"/>
    <x v="814"/>
    <d v="2016-09-07T00:00:0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x v="2"/>
    <x v="4258"/>
    <x v="2"/>
    <x v="0"/>
  </r>
  <r>
    <n v="5030"/>
    <s v="CA-2019-139304"/>
    <x v="926"/>
    <d v="2019-02-02T00:00:00"/>
    <s v="Standard Class"/>
    <x v="364"/>
    <x v="364"/>
    <x v="0"/>
    <x v="0"/>
    <s v="San Francisco"/>
    <x v="1"/>
    <n v="94109"/>
    <x v="1"/>
    <s v="OFF-AR-10001216"/>
    <x v="1"/>
    <x v="6"/>
    <s v="Newell 339"/>
    <x v="484"/>
    <n v="3"/>
    <x v="0"/>
    <x v="495"/>
    <x v="1"/>
    <x v="0"/>
  </r>
  <r>
    <n v="5031"/>
    <s v="CA-2019-139304"/>
    <x v="926"/>
    <d v="2019-02-02T00:00:00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x v="0"/>
    <x v="4259"/>
    <x v="1"/>
    <x v="0"/>
  </r>
  <r>
    <n v="5032"/>
    <s v="CA-2019-139304"/>
    <x v="926"/>
    <d v="2019-02-02T00:00:00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x v="473"/>
    <n v="8"/>
    <x v="2"/>
    <x v="484"/>
    <x v="1"/>
    <x v="0"/>
  </r>
  <r>
    <n v="5033"/>
    <s v="CA-2018-155166"/>
    <x v="482"/>
    <d v="2019-01-02T00:00:00"/>
    <s v="Standard Class"/>
    <x v="179"/>
    <x v="179"/>
    <x v="1"/>
    <x v="0"/>
    <s v="Vineland"/>
    <x v="30"/>
    <n v="8360"/>
    <x v="3"/>
    <s v="FUR-CH-10003968"/>
    <x v="0"/>
    <x v="1"/>
    <s v="Novimex Turbo Task Chair"/>
    <x v="3724"/>
    <n v="3"/>
    <x v="0"/>
    <x v="4260"/>
    <x v="3"/>
    <x v="0"/>
  </r>
  <r>
    <n v="5034"/>
    <s v="CA-2018-155166"/>
    <x v="482"/>
    <d v="2019-01-02T00:00:00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x v="0"/>
    <x v="4261"/>
    <x v="3"/>
    <x v="0"/>
  </r>
  <r>
    <n v="5035"/>
    <s v="CA-2017-103954"/>
    <x v="101"/>
    <d v="2017-08-13T00:00:00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x v="0"/>
    <x v="4262"/>
    <x v="2"/>
    <x v="0"/>
  </r>
  <r>
    <n v="5036"/>
    <s v="CA-2016-169803"/>
    <x v="322"/>
    <d v="2016-04-12T00:00:00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x v="0"/>
    <x v="2522"/>
    <x v="1"/>
    <x v="0"/>
  </r>
  <r>
    <n v="5037"/>
    <s v="CA-2016-169803"/>
    <x v="322"/>
    <d v="2016-04-12T00:00:00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x v="1284"/>
    <n v="2"/>
    <x v="0"/>
    <x v="4263"/>
    <x v="1"/>
    <x v="0"/>
  </r>
  <r>
    <n v="5038"/>
    <s v="CA-2019-141719"/>
    <x v="701"/>
    <d v="2019-11-21T00:00:0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x v="3727"/>
    <n v="5"/>
    <x v="2"/>
    <x v="4264"/>
    <x v="2"/>
    <x v="0"/>
  </r>
  <r>
    <n v="5039"/>
    <s v="CA-2017-136469"/>
    <x v="655"/>
    <d v="2017-07-12T00:00:00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x v="4"/>
    <x v="4265"/>
    <x v="3"/>
    <x v="0"/>
  </r>
  <r>
    <n v="5040"/>
    <s v="CA-2017-136469"/>
    <x v="655"/>
    <d v="2017-07-12T00:00:00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x v="3729"/>
    <n v="2"/>
    <x v="0"/>
    <x v="4266"/>
    <x v="3"/>
    <x v="0"/>
  </r>
  <r>
    <n v="5041"/>
    <s v="CA-2017-136469"/>
    <x v="655"/>
    <d v="2017-07-12T00:00:00"/>
    <s v="First Class"/>
    <x v="477"/>
    <x v="477"/>
    <x v="1"/>
    <x v="0"/>
    <s v="Wilmington"/>
    <x v="13"/>
    <n v="19805"/>
    <x v="3"/>
    <s v="OFF-BI-10004492"/>
    <x v="1"/>
    <x v="8"/>
    <s v="Tuf-Vin Binders"/>
    <x v="3730"/>
    <n v="7"/>
    <x v="0"/>
    <x v="4267"/>
    <x v="3"/>
    <x v="0"/>
  </r>
  <r>
    <n v="5042"/>
    <s v="CA-2018-158694"/>
    <x v="338"/>
    <d v="2018-11-13T00:00:00"/>
    <s v="Second Class"/>
    <x v="482"/>
    <x v="482"/>
    <x v="0"/>
    <x v="0"/>
    <s v="Los Angeles"/>
    <x v="1"/>
    <n v="90036"/>
    <x v="1"/>
    <s v="OFF-PA-10002421"/>
    <x v="1"/>
    <x v="10"/>
    <s v="Embossed Ink Jet Note Cards"/>
    <x v="3731"/>
    <n v="3"/>
    <x v="0"/>
    <x v="4268"/>
    <x v="1"/>
    <x v="0"/>
  </r>
  <r>
    <n v="5043"/>
    <s v="CA-2018-158694"/>
    <x v="338"/>
    <d v="2018-11-13T00:00:00"/>
    <s v="Second Class"/>
    <x v="482"/>
    <x v="482"/>
    <x v="0"/>
    <x v="0"/>
    <s v="Los Angeles"/>
    <x v="1"/>
    <n v="90036"/>
    <x v="1"/>
    <s v="OFF-AP-10000055"/>
    <x v="1"/>
    <x v="9"/>
    <s v="Belkin F9S820V06 8 Outlet Surge"/>
    <x v="681"/>
    <n v="4"/>
    <x v="0"/>
    <x v="4269"/>
    <x v="1"/>
    <x v="0"/>
  </r>
  <r>
    <n v="5044"/>
    <s v="CA-2018-158694"/>
    <x v="338"/>
    <d v="2018-11-13T00:00:00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x v="0"/>
    <x v="4270"/>
    <x v="1"/>
    <x v="0"/>
  </r>
  <r>
    <n v="5045"/>
    <s v="CA-2018-158694"/>
    <x v="338"/>
    <d v="2018-11-13T00:00:00"/>
    <s v="Second Class"/>
    <x v="482"/>
    <x v="482"/>
    <x v="0"/>
    <x v="0"/>
    <s v="Los Angeles"/>
    <x v="1"/>
    <n v="90036"/>
    <x v="1"/>
    <s v="OFF-PA-10001363"/>
    <x v="1"/>
    <x v="10"/>
    <s v="Xerox 1933"/>
    <x v="3733"/>
    <n v="5"/>
    <x v="0"/>
    <x v="4271"/>
    <x v="1"/>
    <x v="0"/>
  </r>
  <r>
    <n v="5046"/>
    <s v="CA-2018-158694"/>
    <x v="338"/>
    <d v="2018-11-13T00:00:00"/>
    <s v="Second Class"/>
    <x v="482"/>
    <x v="482"/>
    <x v="0"/>
    <x v="0"/>
    <s v="Los Angeles"/>
    <x v="1"/>
    <n v="90036"/>
    <x v="1"/>
    <s v="OFF-ST-10001496"/>
    <x v="1"/>
    <x v="4"/>
    <s v="Standard Rollaway File with Lock"/>
    <x v="3734"/>
    <n v="4"/>
    <x v="0"/>
    <x v="4272"/>
    <x v="1"/>
    <x v="0"/>
  </r>
  <r>
    <n v="5047"/>
    <s v="CA-2018-158694"/>
    <x v="338"/>
    <d v="2018-11-13T00:00:00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x v="1182"/>
    <n v="3"/>
    <x v="2"/>
    <x v="4273"/>
    <x v="1"/>
    <x v="0"/>
  </r>
  <r>
    <n v="5048"/>
    <s v="CA-2018-158694"/>
    <x v="338"/>
    <d v="2018-11-13T00:00:00"/>
    <s v="Second Class"/>
    <x v="482"/>
    <x v="482"/>
    <x v="0"/>
    <x v="0"/>
    <s v="Los Angeles"/>
    <x v="1"/>
    <n v="90036"/>
    <x v="1"/>
    <s v="OFF-AR-10001227"/>
    <x v="1"/>
    <x v="6"/>
    <s v="Newell 338"/>
    <x v="456"/>
    <n v="5"/>
    <x v="0"/>
    <x v="4274"/>
    <x v="1"/>
    <x v="0"/>
  </r>
  <r>
    <n v="5049"/>
    <s v="US-2016-104759"/>
    <x v="691"/>
    <d v="2016-04-04T00:00:00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x v="3735"/>
    <n v="7"/>
    <x v="3"/>
    <x v="4275"/>
    <x v="2"/>
    <x v="0"/>
  </r>
  <r>
    <n v="5050"/>
    <s v="US-2016-104759"/>
    <x v="691"/>
    <d v="2016-04-04T00:00:00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x v="2"/>
    <x v="4276"/>
    <x v="2"/>
    <x v="0"/>
  </r>
  <r>
    <n v="5051"/>
    <s v="CA-2017-150511"/>
    <x v="227"/>
    <d v="2017-09-24T00:00:00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5052"/>
    <s v="CA-2017-134922"/>
    <x v="209"/>
    <d v="2017-11-11T00:00:00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x v="2"/>
    <x v="4277"/>
    <x v="3"/>
    <x v="0"/>
  </r>
  <r>
    <n v="5053"/>
    <s v="US-2019-120607"/>
    <x v="240"/>
    <d v="2019-05-19T00:00:00"/>
    <s v="Same Day"/>
    <x v="547"/>
    <x v="547"/>
    <x v="0"/>
    <x v="0"/>
    <s v="Atlanta"/>
    <x v="32"/>
    <n v="30318"/>
    <x v="0"/>
    <s v="OFF-PA-10003129"/>
    <x v="1"/>
    <x v="10"/>
    <s v="Tops White Computer Printout Paper"/>
    <x v="3589"/>
    <n v="4"/>
    <x v="0"/>
    <x v="4092"/>
    <x v="0"/>
    <x v="0"/>
  </r>
  <r>
    <n v="5054"/>
    <s v="CA-2017-141243"/>
    <x v="928"/>
    <d v="2017-01-08T00:00:00"/>
    <s v="Second Class"/>
    <x v="733"/>
    <x v="733"/>
    <x v="0"/>
    <x v="0"/>
    <s v="Dallas"/>
    <x v="5"/>
    <n v="75217"/>
    <x v="2"/>
    <s v="TEC-AC-10003198"/>
    <x v="2"/>
    <x v="11"/>
    <s v="Enermax Acrylux Wireless Keyboard"/>
    <x v="3737"/>
    <n v="5"/>
    <x v="2"/>
    <x v="4278"/>
    <x v="2"/>
    <x v="0"/>
  </r>
  <r>
    <n v="5055"/>
    <s v="CA-2017-141243"/>
    <x v="928"/>
    <d v="2017-01-08T00:00:00"/>
    <s v="Second Class"/>
    <x v="733"/>
    <x v="733"/>
    <x v="0"/>
    <x v="0"/>
    <s v="Dallas"/>
    <x v="5"/>
    <n v="75217"/>
    <x v="2"/>
    <s v="OFF-AR-10001246"/>
    <x v="1"/>
    <x v="6"/>
    <s v="Newell 317"/>
    <x v="2617"/>
    <n v="3"/>
    <x v="2"/>
    <x v="4279"/>
    <x v="2"/>
    <x v="0"/>
  </r>
  <r>
    <n v="5056"/>
    <s v="CA-2017-141243"/>
    <x v="928"/>
    <d v="2017-01-08T00:00:00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x v="3738"/>
    <n v="9"/>
    <x v="8"/>
    <x v="4280"/>
    <x v="2"/>
    <x v="0"/>
  </r>
  <r>
    <n v="5057"/>
    <s v="CA-2017-162166"/>
    <x v="1014"/>
    <d v="2017-09-11T00:00:00"/>
    <s v="First Class"/>
    <x v="392"/>
    <x v="392"/>
    <x v="0"/>
    <x v="0"/>
    <s v="Moreno Valley"/>
    <x v="1"/>
    <n v="92553"/>
    <x v="1"/>
    <s v="OFF-PA-10002606"/>
    <x v="1"/>
    <x v="10"/>
    <s v="Xerox 1928"/>
    <x v="1603"/>
    <n v="5"/>
    <x v="0"/>
    <x v="1698"/>
    <x v="1"/>
    <x v="1"/>
  </r>
  <r>
    <n v="5058"/>
    <s v="CA-2017-162166"/>
    <x v="1014"/>
    <d v="2017-09-11T00:00:00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x v="3739"/>
    <n v="6"/>
    <x v="0"/>
    <x v="4281"/>
    <x v="1"/>
    <x v="1"/>
  </r>
  <r>
    <n v="5059"/>
    <s v="CA-2018-120796"/>
    <x v="1015"/>
    <d v="2018-04-07T00:00:00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x v="6"/>
    <x v="4282"/>
    <x v="3"/>
    <x v="0"/>
  </r>
  <r>
    <n v="5060"/>
    <s v="CA-2018-109722"/>
    <x v="5"/>
    <d v="2018-12-07T00:00:00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x v="0"/>
    <x v="1639"/>
    <x v="0"/>
    <x v="0"/>
  </r>
  <r>
    <n v="5061"/>
    <s v="CA-2018-109722"/>
    <x v="5"/>
    <d v="2018-12-07T00:00:00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x v="0"/>
    <x v="4283"/>
    <x v="0"/>
    <x v="0"/>
  </r>
  <r>
    <n v="5062"/>
    <s v="CA-2017-136798"/>
    <x v="412"/>
    <d v="2017-05-12T00:00:00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x v="3742"/>
    <n v="2"/>
    <x v="0"/>
    <x v="4284"/>
    <x v="2"/>
    <x v="0"/>
  </r>
  <r>
    <n v="5063"/>
    <s v="CA-2017-136798"/>
    <x v="412"/>
    <d v="2017-05-12T00:00:00"/>
    <s v="Standard Class"/>
    <x v="351"/>
    <x v="351"/>
    <x v="0"/>
    <x v="0"/>
    <s v="Minneapolis"/>
    <x v="11"/>
    <n v="55407"/>
    <x v="2"/>
    <s v="TEC-PH-10000441"/>
    <x v="2"/>
    <x v="7"/>
    <s v="VTech DS6151"/>
    <x v="2258"/>
    <n v="3"/>
    <x v="0"/>
    <x v="4285"/>
    <x v="2"/>
    <x v="0"/>
  </r>
  <r>
    <n v="5064"/>
    <s v="CA-2017-136798"/>
    <x v="412"/>
    <d v="2017-05-12T00:00:00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x v="0"/>
    <x v="3961"/>
    <x v="2"/>
    <x v="0"/>
  </r>
  <r>
    <n v="5065"/>
    <s v="CA-2019-122196"/>
    <x v="585"/>
    <d v="2019-09-24T00:00:00"/>
    <s v="First Class"/>
    <x v="244"/>
    <x v="244"/>
    <x v="0"/>
    <x v="0"/>
    <s v="Wilmington"/>
    <x v="13"/>
    <n v="19805"/>
    <x v="3"/>
    <s v="TEC-PH-10004977"/>
    <x v="2"/>
    <x v="7"/>
    <s v="GE 30524EE4"/>
    <x v="3743"/>
    <n v="2"/>
    <x v="0"/>
    <x v="4286"/>
    <x v="3"/>
    <x v="0"/>
  </r>
  <r>
    <n v="5066"/>
    <s v="CA-2019-142090"/>
    <x v="329"/>
    <d v="2019-12-07T00:00:00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x v="2961"/>
    <n v="3"/>
    <x v="2"/>
    <x v="3303"/>
    <x v="0"/>
    <x v="0"/>
  </r>
  <r>
    <n v="5067"/>
    <s v="CA-2019-142090"/>
    <x v="329"/>
    <d v="2019-12-07T00:00:00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x v="10"/>
    <x v="4287"/>
    <x v="0"/>
    <x v="0"/>
  </r>
  <r>
    <n v="5068"/>
    <s v="CA-2019-160934"/>
    <x v="787"/>
    <d v="2019-01-19T00:00:00"/>
    <s v="Standard Class"/>
    <x v="499"/>
    <x v="499"/>
    <x v="2"/>
    <x v="0"/>
    <s v="Los Angeles"/>
    <x v="1"/>
    <n v="90008"/>
    <x v="1"/>
    <s v="OFF-AR-10003504"/>
    <x v="1"/>
    <x v="6"/>
    <s v="Newell 347"/>
    <x v="1591"/>
    <n v="5"/>
    <x v="0"/>
    <x v="1684"/>
    <x v="1"/>
    <x v="0"/>
  </r>
  <r>
    <n v="5069"/>
    <s v="CA-2016-124478"/>
    <x v="233"/>
    <d v="2016-08-12T00:00:00"/>
    <s v="Standard Class"/>
    <x v="15"/>
    <x v="15"/>
    <x v="2"/>
    <x v="0"/>
    <s v="Trenton"/>
    <x v="12"/>
    <n v="48183"/>
    <x v="2"/>
    <s v="TEC-CO-10001571"/>
    <x v="2"/>
    <x v="16"/>
    <s v="Sharp 1540cs Digital Laser Copier"/>
    <x v="3745"/>
    <n v="1"/>
    <x v="0"/>
    <x v="4288"/>
    <x v="2"/>
    <x v="0"/>
  </r>
  <r>
    <n v="5070"/>
    <s v="CA-2016-124478"/>
    <x v="233"/>
    <d v="2016-08-12T00:00:00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x v="9"/>
    <x v="4289"/>
    <x v="2"/>
    <x v="0"/>
  </r>
  <r>
    <n v="5071"/>
    <s v="CA-2016-124478"/>
    <x v="233"/>
    <d v="2016-08-12T00:00:00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x v="0"/>
    <x v="4290"/>
    <x v="2"/>
    <x v="0"/>
  </r>
  <r>
    <n v="5072"/>
    <s v="CA-2016-124478"/>
    <x v="233"/>
    <d v="2016-08-12T00:00:00"/>
    <s v="Standard Class"/>
    <x v="15"/>
    <x v="15"/>
    <x v="2"/>
    <x v="0"/>
    <s v="Trenton"/>
    <x v="12"/>
    <n v="48183"/>
    <x v="2"/>
    <s v="FUR-FU-10002088"/>
    <x v="0"/>
    <x v="5"/>
    <s v="Nu-Dell Float Frame 11 x 14 1/2"/>
    <x v="3748"/>
    <n v="6"/>
    <x v="0"/>
    <x v="4291"/>
    <x v="2"/>
    <x v="0"/>
  </r>
  <r>
    <n v="5073"/>
    <s v="CA-2016-124478"/>
    <x v="233"/>
    <d v="2016-08-12T00:00:00"/>
    <s v="Standard Class"/>
    <x v="15"/>
    <x v="15"/>
    <x v="2"/>
    <x v="0"/>
    <s v="Trenton"/>
    <x v="12"/>
    <n v="48183"/>
    <x v="2"/>
    <s v="TEC-PH-10001128"/>
    <x v="2"/>
    <x v="7"/>
    <s v="Motorola Droid Maxx"/>
    <x v="3749"/>
    <n v="2"/>
    <x v="0"/>
    <x v="4292"/>
    <x v="2"/>
    <x v="0"/>
  </r>
  <r>
    <n v="5074"/>
    <s v="CA-2017-145485"/>
    <x v="599"/>
    <d v="2017-11-05T00:00:00"/>
    <s v="Same Day"/>
    <x v="594"/>
    <x v="594"/>
    <x v="0"/>
    <x v="0"/>
    <s v="San Francisco"/>
    <x v="1"/>
    <n v="94109"/>
    <x v="1"/>
    <s v="OFF-ST-10000649"/>
    <x v="1"/>
    <x v="4"/>
    <s v="Hanging Personal Folder File"/>
    <x v="3750"/>
    <n v="4"/>
    <x v="0"/>
    <x v="4293"/>
    <x v="1"/>
    <x v="0"/>
  </r>
  <r>
    <n v="5075"/>
    <s v="CA-2019-151071"/>
    <x v="1016"/>
    <d v="2019-04-29T00:00:00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x v="2"/>
    <x v="1206"/>
    <x v="1"/>
    <x v="0"/>
  </r>
  <r>
    <n v="5076"/>
    <s v="CA-2016-134572"/>
    <x v="1017"/>
    <d v="2016-04-22T00:00:00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x v="4"/>
    <x v="4294"/>
    <x v="2"/>
    <x v="0"/>
  </r>
  <r>
    <n v="5077"/>
    <s v="CA-2016-134572"/>
    <x v="1017"/>
    <d v="2016-04-22T00:00:00"/>
    <s v="Second Class"/>
    <x v="277"/>
    <x v="277"/>
    <x v="0"/>
    <x v="0"/>
    <s v="Houston"/>
    <x v="5"/>
    <n v="77070"/>
    <x v="2"/>
    <s v="OFF-ST-10004634"/>
    <x v="1"/>
    <x v="4"/>
    <s v="Personal Folder Holder, Ebony"/>
    <x v="3752"/>
    <n v="5"/>
    <x v="2"/>
    <x v="4295"/>
    <x v="2"/>
    <x v="0"/>
  </r>
  <r>
    <n v="5078"/>
    <s v="CA-2016-134572"/>
    <x v="1017"/>
    <d v="2016-04-22T00:00:00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x v="3753"/>
    <n v="2"/>
    <x v="4"/>
    <x v="4296"/>
    <x v="2"/>
    <x v="0"/>
  </r>
  <r>
    <n v="5079"/>
    <s v="CA-2019-143217"/>
    <x v="343"/>
    <d v="2019-11-17T00:00:00"/>
    <s v="Standard Class"/>
    <x v="344"/>
    <x v="344"/>
    <x v="2"/>
    <x v="0"/>
    <s v="Milwaukee"/>
    <x v="6"/>
    <n v="53209"/>
    <x v="2"/>
    <s v="OFF-BI-10002949"/>
    <x v="1"/>
    <x v="8"/>
    <s v="Prestige Round Ring Binders"/>
    <x v="2614"/>
    <n v="3"/>
    <x v="0"/>
    <x v="4297"/>
    <x v="2"/>
    <x v="0"/>
  </r>
  <r>
    <n v="5080"/>
    <s v="US-2019-133312"/>
    <x v="920"/>
    <d v="2019-11-29T00:00:00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x v="11"/>
    <x v="4298"/>
    <x v="1"/>
    <x v="0"/>
  </r>
  <r>
    <n v="5081"/>
    <s v="US-2019-133312"/>
    <x v="920"/>
    <d v="2019-11-29T00:00:00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x v="3755"/>
    <n v="1"/>
    <x v="0"/>
    <x v="4299"/>
    <x v="1"/>
    <x v="0"/>
  </r>
  <r>
    <n v="5082"/>
    <s v="US-2017-137533"/>
    <x v="217"/>
    <d v="2017-12-18T00:00:00"/>
    <s v="Same Day"/>
    <x v="82"/>
    <x v="82"/>
    <x v="2"/>
    <x v="0"/>
    <s v="Cleveland"/>
    <x v="24"/>
    <n v="44105"/>
    <x v="3"/>
    <s v="OFF-PA-10003441"/>
    <x v="1"/>
    <x v="10"/>
    <s v="Xerox 226"/>
    <x v="561"/>
    <n v="4"/>
    <x v="2"/>
    <x v="570"/>
    <x v="3"/>
    <x v="0"/>
  </r>
  <r>
    <n v="5083"/>
    <s v="CA-2018-155138"/>
    <x v="162"/>
    <d v="2018-09-12T00:00:00"/>
    <s v="Standard Class"/>
    <x v="758"/>
    <x v="758"/>
    <x v="0"/>
    <x v="0"/>
    <s v="Monroe"/>
    <x v="3"/>
    <n v="28110"/>
    <x v="0"/>
    <s v="TEC-AC-10004209"/>
    <x v="2"/>
    <x v="11"/>
    <s v="Memorex Froggy Flash Drive 4 GB"/>
    <x v="2083"/>
    <n v="4"/>
    <x v="2"/>
    <x v="4300"/>
    <x v="0"/>
    <x v="0"/>
  </r>
  <r>
    <n v="5084"/>
    <s v="CA-2018-155138"/>
    <x v="162"/>
    <d v="2018-09-12T00:00:00"/>
    <s v="Standard Class"/>
    <x v="758"/>
    <x v="758"/>
    <x v="0"/>
    <x v="0"/>
    <s v="Monroe"/>
    <x v="3"/>
    <n v="28110"/>
    <x v="0"/>
    <s v="OFF-PA-10000501"/>
    <x v="1"/>
    <x v="10"/>
    <s v="Petty Cash Envelope"/>
    <x v="2851"/>
    <n v="3"/>
    <x v="2"/>
    <x v="4301"/>
    <x v="0"/>
    <x v="0"/>
  </r>
  <r>
    <n v="5085"/>
    <s v="CA-2018-108350"/>
    <x v="112"/>
    <d v="2018-06-09T00:00:00"/>
    <s v="Second Class"/>
    <x v="554"/>
    <x v="554"/>
    <x v="1"/>
    <x v="0"/>
    <s v="Lowell"/>
    <x v="31"/>
    <n v="1852"/>
    <x v="3"/>
    <s v="OFF-PA-10003656"/>
    <x v="1"/>
    <x v="10"/>
    <s v="Xerox 1935"/>
    <x v="151"/>
    <n v="4"/>
    <x v="0"/>
    <x v="153"/>
    <x v="3"/>
    <x v="0"/>
  </r>
  <r>
    <n v="5086"/>
    <s v="CA-2017-144302"/>
    <x v="974"/>
    <d v="2017-06-23T00:00:00"/>
    <s v="Standard Class"/>
    <x v="467"/>
    <x v="467"/>
    <x v="2"/>
    <x v="0"/>
    <s v="Dallas"/>
    <x v="5"/>
    <n v="75081"/>
    <x v="2"/>
    <s v="OFF-BI-10001107"/>
    <x v="1"/>
    <x v="8"/>
    <s v="GBC White Gloss Covers, Plain Front"/>
    <x v="3756"/>
    <n v="2"/>
    <x v="3"/>
    <x v="4302"/>
    <x v="2"/>
    <x v="0"/>
  </r>
  <r>
    <n v="5087"/>
    <s v="CA-2017-109001"/>
    <x v="616"/>
    <d v="2017-03-09T00:00:00"/>
    <s v="Standard Class"/>
    <x v="471"/>
    <x v="471"/>
    <x v="1"/>
    <x v="0"/>
    <s v="Philadelphia"/>
    <x v="9"/>
    <n v="19120"/>
    <x v="3"/>
    <s v="TEC-PH-10000562"/>
    <x v="2"/>
    <x v="7"/>
    <s v="Samsung Convoy 3"/>
    <x v="3757"/>
    <n v="7"/>
    <x v="10"/>
    <x v="4303"/>
    <x v="3"/>
    <x v="0"/>
  </r>
  <r>
    <n v="5088"/>
    <s v="CA-2017-109001"/>
    <x v="616"/>
    <d v="2017-03-09T00:00:00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x v="2"/>
    <x v="4304"/>
    <x v="3"/>
    <x v="0"/>
  </r>
  <r>
    <n v="5089"/>
    <s v="CA-2017-109001"/>
    <x v="616"/>
    <d v="2017-03-09T00:00:00"/>
    <s v="Standard Class"/>
    <x v="471"/>
    <x v="471"/>
    <x v="1"/>
    <x v="0"/>
    <s v="Philadelphia"/>
    <x v="9"/>
    <n v="19120"/>
    <x v="3"/>
    <s v="OFF-BI-10003529"/>
    <x v="1"/>
    <x v="8"/>
    <s v="Avery Round Ring Poly Binders"/>
    <x v="3759"/>
    <n v="3"/>
    <x v="6"/>
    <x v="4305"/>
    <x v="3"/>
    <x v="0"/>
  </r>
  <r>
    <n v="5090"/>
    <s v="CA-2019-132738"/>
    <x v="1018"/>
    <d v="2019-08-07T00:00:00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x v="2"/>
    <x v="2282"/>
    <x v="1"/>
    <x v="0"/>
  </r>
  <r>
    <n v="5091"/>
    <s v="CA-2019-132738"/>
    <x v="1018"/>
    <d v="2019-08-07T00:00:00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x v="2"/>
    <x v="4306"/>
    <x v="1"/>
    <x v="0"/>
  </r>
  <r>
    <n v="5092"/>
    <s v="CA-2019-156720"/>
    <x v="247"/>
    <d v="2020-01-03T00:00:00"/>
    <s v="Standard Class"/>
    <x v="758"/>
    <x v="758"/>
    <x v="0"/>
    <x v="0"/>
    <s v="Loveland"/>
    <x v="22"/>
    <n v="80538"/>
    <x v="1"/>
    <s v="OFF-FA-10003472"/>
    <x v="1"/>
    <x v="13"/>
    <s v="Bagged Rubber Bands"/>
    <x v="3761"/>
    <n v="3"/>
    <x v="2"/>
    <x v="4307"/>
    <x v="1"/>
    <x v="0"/>
  </r>
  <r>
    <n v="5093"/>
    <s v="CA-2017-119102"/>
    <x v="293"/>
    <d v="2017-05-27T00:00:00"/>
    <s v="Standard Class"/>
    <x v="120"/>
    <x v="120"/>
    <x v="1"/>
    <x v="0"/>
    <s v="Woonsocket"/>
    <x v="34"/>
    <n v="2895"/>
    <x v="3"/>
    <s v="OFF-ST-10004507"/>
    <x v="1"/>
    <x v="4"/>
    <s v="Advantus Rolling Storage Box"/>
    <x v="492"/>
    <n v="3"/>
    <x v="0"/>
    <x v="503"/>
    <x v="3"/>
    <x v="0"/>
  </r>
  <r>
    <n v="5094"/>
    <s v="US-2016-140452"/>
    <x v="776"/>
    <d v="2016-12-10T00:00:00"/>
    <s v="Standard Class"/>
    <x v="318"/>
    <x v="318"/>
    <x v="0"/>
    <x v="0"/>
    <s v="Chicago"/>
    <x v="10"/>
    <n v="60610"/>
    <x v="2"/>
    <s v="OFF-AP-10004036"/>
    <x v="1"/>
    <x v="9"/>
    <s v="Bionaire 99.97% HEPA Air Cleaner"/>
    <x v="3762"/>
    <n v="4"/>
    <x v="3"/>
    <x v="4308"/>
    <x v="2"/>
    <x v="1"/>
  </r>
  <r>
    <n v="5095"/>
    <s v="US-2016-140452"/>
    <x v="776"/>
    <d v="2016-12-10T00:00:00"/>
    <s v="Standard Class"/>
    <x v="318"/>
    <x v="318"/>
    <x v="0"/>
    <x v="0"/>
    <s v="Chicago"/>
    <x v="10"/>
    <n v="60610"/>
    <x v="2"/>
    <s v="FUR-TA-10004086"/>
    <x v="0"/>
    <x v="3"/>
    <s v="KI Adjustable-Height Table"/>
    <x v="2490"/>
    <n v="5"/>
    <x v="5"/>
    <x v="4309"/>
    <x v="2"/>
    <x v="1"/>
  </r>
  <r>
    <n v="5096"/>
    <s v="US-2016-140452"/>
    <x v="776"/>
    <d v="2016-12-10T00:00:00"/>
    <s v="Standard Class"/>
    <x v="318"/>
    <x v="318"/>
    <x v="0"/>
    <x v="0"/>
    <s v="Chicago"/>
    <x v="10"/>
    <n v="60610"/>
    <x v="2"/>
    <s v="TEC-PH-10000307"/>
    <x v="2"/>
    <x v="7"/>
    <s v="Shocksock Galaxy S4 Armband"/>
    <x v="1927"/>
    <n v="4"/>
    <x v="2"/>
    <x v="4310"/>
    <x v="2"/>
    <x v="1"/>
  </r>
  <r>
    <n v="5097"/>
    <s v="US-2016-140452"/>
    <x v="776"/>
    <d v="2016-12-10T00:00:00"/>
    <s v="Standard Class"/>
    <x v="318"/>
    <x v="318"/>
    <x v="0"/>
    <x v="0"/>
    <s v="Chicago"/>
    <x v="10"/>
    <n v="60610"/>
    <x v="2"/>
    <s v="FUR-FU-10002088"/>
    <x v="0"/>
    <x v="5"/>
    <s v="Nu-Dell Float Frame 11 x 14 1/2"/>
    <x v="2209"/>
    <n v="3"/>
    <x v="7"/>
    <x v="4311"/>
    <x v="2"/>
    <x v="1"/>
  </r>
  <r>
    <n v="5098"/>
    <s v="US-2016-140452"/>
    <x v="776"/>
    <d v="2016-12-10T00:00:00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x v="3"/>
    <x v="4312"/>
    <x v="2"/>
    <x v="1"/>
  </r>
  <r>
    <n v="5099"/>
    <s v="US-2016-140452"/>
    <x v="776"/>
    <d v="2016-12-10T00:00:00"/>
    <s v="Standard Class"/>
    <x v="318"/>
    <x v="318"/>
    <x v="0"/>
    <x v="0"/>
    <s v="Chicago"/>
    <x v="10"/>
    <n v="60610"/>
    <x v="2"/>
    <s v="OFF-ST-10002485"/>
    <x v="1"/>
    <x v="4"/>
    <s v="Rogers Deluxe File Chest"/>
    <x v="2083"/>
    <n v="2"/>
    <x v="2"/>
    <x v="4313"/>
    <x v="2"/>
    <x v="1"/>
  </r>
  <r>
    <n v="5100"/>
    <s v="CA-2017-141936"/>
    <x v="976"/>
    <d v="2017-08-12T00:00:00"/>
    <s v="Standard Class"/>
    <x v="43"/>
    <x v="43"/>
    <x v="2"/>
    <x v="0"/>
    <s v="Bakersfield"/>
    <x v="1"/>
    <n v="93309"/>
    <x v="1"/>
    <s v="OFF-BI-10002194"/>
    <x v="1"/>
    <x v="8"/>
    <s v="Cardinal Hold-It CD Pocket"/>
    <x v="3764"/>
    <n v="3"/>
    <x v="2"/>
    <x v="4314"/>
    <x v="1"/>
    <x v="0"/>
  </r>
  <r>
    <n v="5101"/>
    <s v="CA-2016-158442"/>
    <x v="461"/>
    <d v="2016-03-17T00:00:00"/>
    <s v="Same Day"/>
    <x v="616"/>
    <x v="616"/>
    <x v="0"/>
    <x v="0"/>
    <s v="Dallas"/>
    <x v="5"/>
    <n v="75217"/>
    <x v="2"/>
    <s v="OFF-AR-10003732"/>
    <x v="1"/>
    <x v="6"/>
    <s v="Newell 333"/>
    <x v="3079"/>
    <n v="2"/>
    <x v="2"/>
    <x v="3450"/>
    <x v="2"/>
    <x v="0"/>
  </r>
  <r>
    <n v="5102"/>
    <s v="CA-2016-158442"/>
    <x v="461"/>
    <d v="2016-03-17T00:00:00"/>
    <s v="Same Day"/>
    <x v="616"/>
    <x v="616"/>
    <x v="0"/>
    <x v="0"/>
    <s v="Dallas"/>
    <x v="5"/>
    <n v="75217"/>
    <x v="2"/>
    <s v="OFF-PA-10002195"/>
    <x v="1"/>
    <x v="10"/>
    <s v="Xerox 1966"/>
    <x v="1182"/>
    <n v="1"/>
    <x v="2"/>
    <x v="3426"/>
    <x v="2"/>
    <x v="0"/>
  </r>
  <r>
    <n v="5103"/>
    <s v="CA-2016-158442"/>
    <x v="461"/>
    <d v="2016-03-17T00:00:00"/>
    <s v="Same Day"/>
    <x v="616"/>
    <x v="616"/>
    <x v="0"/>
    <x v="0"/>
    <s v="Dallas"/>
    <x v="5"/>
    <n v="75217"/>
    <x v="2"/>
    <s v="OFF-PA-10002365"/>
    <x v="1"/>
    <x v="10"/>
    <s v="Xerox 1967"/>
    <x v="12"/>
    <n v="3"/>
    <x v="2"/>
    <x v="12"/>
    <x v="2"/>
    <x v="0"/>
  </r>
  <r>
    <n v="5104"/>
    <s v="CA-2017-167374"/>
    <x v="514"/>
    <d v="2017-03-30T00:00:00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x v="2"/>
    <x v="4315"/>
    <x v="3"/>
    <x v="0"/>
  </r>
  <r>
    <n v="5105"/>
    <s v="CA-2017-167374"/>
    <x v="514"/>
    <d v="2017-03-30T00:00:00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x v="2"/>
    <x v="4316"/>
    <x v="3"/>
    <x v="0"/>
  </r>
  <r>
    <n v="5106"/>
    <s v="CA-2016-116568"/>
    <x v="637"/>
    <d v="2016-12-20T00:00:00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x v="3765"/>
    <n v="4"/>
    <x v="2"/>
    <x v="4317"/>
    <x v="0"/>
    <x v="0"/>
  </r>
  <r>
    <n v="5107"/>
    <s v="CA-2017-147102"/>
    <x v="444"/>
    <d v="2017-09-26T00:00:00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x v="0"/>
    <x v="4318"/>
    <x v="0"/>
    <x v="0"/>
  </r>
  <r>
    <n v="5108"/>
    <s v="CA-2019-132213"/>
    <x v="1016"/>
    <d v="2019-04-26T00:00:00"/>
    <s v="First Class"/>
    <x v="43"/>
    <x v="43"/>
    <x v="2"/>
    <x v="0"/>
    <s v="Nashville"/>
    <x v="18"/>
    <n v="37211"/>
    <x v="0"/>
    <s v="OFF-AR-10004078"/>
    <x v="1"/>
    <x v="6"/>
    <s v="Newell 312"/>
    <x v="2115"/>
    <n v="9"/>
    <x v="2"/>
    <x v="2279"/>
    <x v="0"/>
    <x v="0"/>
  </r>
  <r>
    <n v="5109"/>
    <s v="CA-2019-132213"/>
    <x v="1016"/>
    <d v="2019-04-26T00:00:00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x v="2"/>
    <x v="4319"/>
    <x v="0"/>
    <x v="0"/>
  </r>
  <r>
    <n v="5110"/>
    <s v="CA-2016-138450"/>
    <x v="638"/>
    <d v="2016-10-22T00:00:00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111"/>
    <s v="CA-2016-138450"/>
    <x v="638"/>
    <d v="2016-10-22T00:00:00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x v="2"/>
    <x v="4320"/>
    <x v="3"/>
    <x v="0"/>
  </r>
  <r>
    <n v="5112"/>
    <s v="CA-2016-138450"/>
    <x v="638"/>
    <d v="2016-10-22T00:00:00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x v="2"/>
    <x v="4321"/>
    <x v="3"/>
    <x v="0"/>
  </r>
  <r>
    <n v="5113"/>
    <s v="CA-2017-153073"/>
    <x v="50"/>
    <d v="2017-11-13T00:00:00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x v="3770"/>
    <n v="9"/>
    <x v="7"/>
    <x v="4322"/>
    <x v="2"/>
    <x v="0"/>
  </r>
  <r>
    <n v="5114"/>
    <s v="CA-2018-147970"/>
    <x v="1011"/>
    <d v="2018-02-02T00:00:00"/>
    <s v="Second Class"/>
    <x v="492"/>
    <x v="492"/>
    <x v="0"/>
    <x v="0"/>
    <s v="Dallas"/>
    <x v="5"/>
    <n v="75220"/>
    <x v="2"/>
    <s v="OFF-PA-10003936"/>
    <x v="1"/>
    <x v="10"/>
    <s v="Xerox 1994"/>
    <x v="12"/>
    <n v="3"/>
    <x v="2"/>
    <x v="12"/>
    <x v="2"/>
    <x v="0"/>
  </r>
  <r>
    <n v="5115"/>
    <s v="CA-2018-150658"/>
    <x v="1019"/>
    <d v="2018-11-22T00:00:00"/>
    <s v="Standard Class"/>
    <x v="333"/>
    <x v="333"/>
    <x v="0"/>
    <x v="0"/>
    <s v="Carlsbad"/>
    <x v="27"/>
    <n v="88220"/>
    <x v="1"/>
    <s v="OFF-BI-10004140"/>
    <x v="1"/>
    <x v="8"/>
    <s v="Avery Non-Stick Binders"/>
    <x v="2209"/>
    <n v="3"/>
    <x v="2"/>
    <x v="4323"/>
    <x v="1"/>
    <x v="0"/>
  </r>
  <r>
    <n v="5116"/>
    <s v="CA-2019-125640"/>
    <x v="800"/>
    <d v="2019-07-29T00:00:00"/>
    <s v="Standard Class"/>
    <x v="732"/>
    <x v="732"/>
    <x v="0"/>
    <x v="0"/>
    <s v="Philadelphia"/>
    <x v="9"/>
    <n v="19134"/>
    <x v="3"/>
    <s v="OFF-LA-10004178"/>
    <x v="1"/>
    <x v="2"/>
    <s v="Avery 491"/>
    <x v="106"/>
    <n v="1"/>
    <x v="2"/>
    <x v="107"/>
    <x v="3"/>
    <x v="0"/>
  </r>
  <r>
    <n v="5117"/>
    <s v="CA-2019-154137"/>
    <x v="343"/>
    <d v="2019-11-17T00:00:00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x v="3771"/>
    <n v="1"/>
    <x v="0"/>
    <x v="232"/>
    <x v="3"/>
    <x v="0"/>
  </r>
  <r>
    <n v="5118"/>
    <s v="CA-2017-127173"/>
    <x v="120"/>
    <d v="2017-10-03T00:00:0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x v="0"/>
    <x v="4324"/>
    <x v="3"/>
    <x v="0"/>
  </r>
  <r>
    <n v="5119"/>
    <s v="CA-2017-127173"/>
    <x v="120"/>
    <d v="2017-10-03T00:00:0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x v="3772"/>
    <n v="7"/>
    <x v="0"/>
    <x v="4325"/>
    <x v="3"/>
    <x v="0"/>
  </r>
  <r>
    <n v="5120"/>
    <s v="CA-2017-127173"/>
    <x v="120"/>
    <d v="2017-10-03T00:00:00"/>
    <s v="Standard Class"/>
    <x v="421"/>
    <x v="421"/>
    <x v="0"/>
    <x v="0"/>
    <s v="Oceanside"/>
    <x v="15"/>
    <n v="11572"/>
    <x v="3"/>
    <s v="OFF-BI-10000088"/>
    <x v="1"/>
    <x v="8"/>
    <s v="GBC Imprintable Covers"/>
    <x v="3773"/>
    <n v="9"/>
    <x v="2"/>
    <x v="4326"/>
    <x v="3"/>
    <x v="0"/>
  </r>
  <r>
    <n v="5121"/>
    <s v="CA-2016-149538"/>
    <x v="527"/>
    <d v="2016-04-08T00:00:00"/>
    <s v="Standard Class"/>
    <x v="10"/>
    <x v="10"/>
    <x v="1"/>
    <x v="0"/>
    <s v="Lafayette"/>
    <x v="28"/>
    <n v="70506"/>
    <x v="0"/>
    <s v="OFF-ST-10004180"/>
    <x v="1"/>
    <x v="4"/>
    <s v="Safco Commercial Shelving"/>
    <x v="3774"/>
    <n v="5"/>
    <x v="0"/>
    <x v="4327"/>
    <x v="0"/>
    <x v="0"/>
  </r>
  <r>
    <n v="5122"/>
    <s v="CA-2016-149538"/>
    <x v="527"/>
    <d v="2016-04-08T00:00:00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x v="2622"/>
    <n v="2"/>
    <x v="0"/>
    <x v="3067"/>
    <x v="0"/>
    <x v="0"/>
  </r>
  <r>
    <n v="5123"/>
    <s v="CA-2016-149538"/>
    <x v="527"/>
    <d v="2016-04-08T00:00:00"/>
    <s v="Standard Class"/>
    <x v="10"/>
    <x v="10"/>
    <x v="1"/>
    <x v="0"/>
    <s v="Lafayette"/>
    <x v="28"/>
    <n v="70506"/>
    <x v="0"/>
    <s v="OFF-PA-10003797"/>
    <x v="1"/>
    <x v="10"/>
    <s v="Xerox 209"/>
    <x v="541"/>
    <n v="3"/>
    <x v="0"/>
    <x v="551"/>
    <x v="0"/>
    <x v="0"/>
  </r>
  <r>
    <n v="5124"/>
    <s v="CA-2016-149538"/>
    <x v="527"/>
    <d v="2016-04-08T00:00:00"/>
    <s v="Standard Class"/>
    <x v="10"/>
    <x v="10"/>
    <x v="1"/>
    <x v="0"/>
    <s v="Lafayette"/>
    <x v="28"/>
    <n v="70506"/>
    <x v="0"/>
    <s v="OFF-PA-10002195"/>
    <x v="1"/>
    <x v="10"/>
    <s v="Xerox 1966"/>
    <x v="91"/>
    <n v="2"/>
    <x v="0"/>
    <x v="2056"/>
    <x v="0"/>
    <x v="0"/>
  </r>
  <r>
    <n v="5125"/>
    <s v="CA-2016-160766"/>
    <x v="80"/>
    <d v="2016-09-14T00:00:00"/>
    <s v="Same Day"/>
    <x v="661"/>
    <x v="661"/>
    <x v="0"/>
    <x v="0"/>
    <s v="New York City"/>
    <x v="15"/>
    <n v="10009"/>
    <x v="3"/>
    <s v="FUR-TA-10001039"/>
    <x v="0"/>
    <x v="3"/>
    <s v="KI Adjustable-Height Table"/>
    <x v="3775"/>
    <n v="9"/>
    <x v="10"/>
    <x v="4328"/>
    <x v="3"/>
    <x v="1"/>
  </r>
  <r>
    <n v="5126"/>
    <s v="CA-2016-160766"/>
    <x v="80"/>
    <d v="2016-09-14T00:00:00"/>
    <s v="Same Day"/>
    <x v="661"/>
    <x v="661"/>
    <x v="0"/>
    <x v="0"/>
    <s v="New York City"/>
    <x v="15"/>
    <n v="10009"/>
    <x v="3"/>
    <s v="OFF-EN-10001099"/>
    <x v="1"/>
    <x v="12"/>
    <s v="Staple envelope"/>
    <x v="3776"/>
    <n v="7"/>
    <x v="0"/>
    <x v="4329"/>
    <x v="3"/>
    <x v="1"/>
  </r>
  <r>
    <n v="5127"/>
    <s v="CA-2016-160766"/>
    <x v="80"/>
    <d v="2016-09-14T00:00:00"/>
    <s v="Same Day"/>
    <x v="661"/>
    <x v="661"/>
    <x v="0"/>
    <x v="0"/>
    <s v="New York City"/>
    <x v="15"/>
    <n v="10009"/>
    <x v="3"/>
    <s v="TEC-MA-10003979"/>
    <x v="2"/>
    <x v="15"/>
    <s v="Ativa V4110MDD Micro-Cut Shredder"/>
    <x v="3777"/>
    <n v="4"/>
    <x v="0"/>
    <x v="4330"/>
    <x v="3"/>
    <x v="1"/>
  </r>
  <r>
    <n v="5128"/>
    <s v="CA-2016-160766"/>
    <x v="80"/>
    <d v="2016-09-14T00:00:00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x v="0"/>
    <x v="4331"/>
    <x v="3"/>
    <x v="1"/>
  </r>
  <r>
    <n v="5129"/>
    <s v="CA-2016-160766"/>
    <x v="80"/>
    <d v="2016-09-14T00:00:00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x v="2181"/>
    <n v="1"/>
    <x v="0"/>
    <x v="4332"/>
    <x v="3"/>
    <x v="1"/>
  </r>
  <r>
    <n v="5130"/>
    <s v="CA-2016-160766"/>
    <x v="80"/>
    <d v="2016-09-14T00:00:00"/>
    <s v="Same Day"/>
    <x v="661"/>
    <x v="661"/>
    <x v="0"/>
    <x v="0"/>
    <s v="New York City"/>
    <x v="15"/>
    <n v="10009"/>
    <x v="3"/>
    <s v="TEC-PH-10000526"/>
    <x v="2"/>
    <x v="7"/>
    <s v="Vtech CS6719"/>
    <x v="1170"/>
    <n v="3"/>
    <x v="0"/>
    <x v="4333"/>
    <x v="3"/>
    <x v="1"/>
  </r>
  <r>
    <n v="5131"/>
    <s v="CA-2016-160766"/>
    <x v="80"/>
    <d v="2016-09-14T00:00:00"/>
    <s v="Same Day"/>
    <x v="661"/>
    <x v="661"/>
    <x v="0"/>
    <x v="0"/>
    <s v="New York City"/>
    <x v="15"/>
    <n v="10009"/>
    <x v="3"/>
    <s v="OFF-PA-10000213"/>
    <x v="1"/>
    <x v="10"/>
    <s v="Xerox 198"/>
    <x v="3779"/>
    <n v="9"/>
    <x v="0"/>
    <x v="4334"/>
    <x v="3"/>
    <x v="1"/>
  </r>
  <r>
    <n v="5132"/>
    <s v="CA-2019-146626"/>
    <x v="614"/>
    <d v="2020-01-05T00:00:00"/>
    <s v="Standard Class"/>
    <x v="130"/>
    <x v="130"/>
    <x v="1"/>
    <x v="0"/>
    <s v="Anaheim"/>
    <x v="1"/>
    <n v="92804"/>
    <x v="1"/>
    <s v="FUR-FU-10002501"/>
    <x v="0"/>
    <x v="5"/>
    <s v="Nu-Dell Executive Frame"/>
    <x v="3780"/>
    <n v="8"/>
    <x v="0"/>
    <x v="4335"/>
    <x v="1"/>
    <x v="0"/>
  </r>
  <r>
    <n v="5133"/>
    <s v="CA-2017-123330"/>
    <x v="1020"/>
    <d v="2017-06-27T00:00:00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x v="2"/>
    <x v="4336"/>
    <x v="0"/>
    <x v="0"/>
  </r>
  <r>
    <n v="5134"/>
    <s v="CA-2019-155607"/>
    <x v="200"/>
    <d v="2019-11-30T00:00:00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x v="0"/>
    <x v="4337"/>
    <x v="3"/>
    <x v="0"/>
  </r>
  <r>
    <n v="5135"/>
    <s v="CA-2019-155607"/>
    <x v="200"/>
    <d v="2019-11-30T00:00:00"/>
    <s v="Standard Class"/>
    <x v="435"/>
    <x v="435"/>
    <x v="2"/>
    <x v="0"/>
    <s v="New York City"/>
    <x v="15"/>
    <n v="10009"/>
    <x v="3"/>
    <s v="OFF-BI-10003364"/>
    <x v="1"/>
    <x v="8"/>
    <s v="Binding Machine Supplies"/>
    <x v="3783"/>
    <n v="4"/>
    <x v="2"/>
    <x v="4338"/>
    <x v="3"/>
    <x v="0"/>
  </r>
  <r>
    <n v="5136"/>
    <s v="CA-2018-151323"/>
    <x v="248"/>
    <d v="2018-10-28T00:00:00"/>
    <s v="Standard Class"/>
    <x v="437"/>
    <x v="437"/>
    <x v="2"/>
    <x v="0"/>
    <s v="Seattle"/>
    <x v="4"/>
    <n v="98103"/>
    <x v="1"/>
    <s v="OFF-FA-10002983"/>
    <x v="1"/>
    <x v="13"/>
    <s v="Advantus SlideClip Paper Clips"/>
    <x v="3784"/>
    <n v="5"/>
    <x v="0"/>
    <x v="4339"/>
    <x v="1"/>
    <x v="1"/>
  </r>
  <r>
    <n v="5137"/>
    <s v="CA-2017-146696"/>
    <x v="639"/>
    <d v="2017-12-19T00:00:00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x v="3785"/>
    <n v="2"/>
    <x v="2"/>
    <x v="4340"/>
    <x v="1"/>
    <x v="0"/>
  </r>
  <r>
    <n v="5138"/>
    <s v="CA-2018-128972"/>
    <x v="373"/>
    <d v="2018-11-17T00:00:00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x v="635"/>
    <n v="4"/>
    <x v="0"/>
    <x v="4341"/>
    <x v="2"/>
    <x v="0"/>
  </r>
  <r>
    <n v="5139"/>
    <s v="CA-2019-128335"/>
    <x v="365"/>
    <d v="2019-10-05T00:00:00"/>
    <s v="Standard Class"/>
    <x v="350"/>
    <x v="350"/>
    <x v="0"/>
    <x v="0"/>
    <s v="Mount Vernon"/>
    <x v="15"/>
    <n v="10550"/>
    <x v="3"/>
    <s v="OFF-EN-10001539"/>
    <x v="1"/>
    <x v="12"/>
    <s v="Staple envelope"/>
    <x v="1013"/>
    <n v="3"/>
    <x v="0"/>
    <x v="1052"/>
    <x v="3"/>
    <x v="0"/>
  </r>
  <r>
    <n v="5140"/>
    <s v="CA-2019-128335"/>
    <x v="365"/>
    <d v="2019-10-05T00:00:00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x v="0"/>
    <x v="4342"/>
    <x v="3"/>
    <x v="0"/>
  </r>
  <r>
    <n v="5141"/>
    <s v="CA-2017-154886"/>
    <x v="627"/>
    <d v="2017-11-12T00:00:00"/>
    <s v="Standard Class"/>
    <x v="517"/>
    <x v="517"/>
    <x v="0"/>
    <x v="0"/>
    <s v="San Francisco"/>
    <x v="1"/>
    <n v="94109"/>
    <x v="1"/>
    <s v="TEC-AC-10001956"/>
    <x v="2"/>
    <x v="11"/>
    <s v="Microsoft Arc Touch Mouse"/>
    <x v="3787"/>
    <n v="2"/>
    <x v="0"/>
    <x v="4343"/>
    <x v="1"/>
    <x v="0"/>
  </r>
  <r>
    <n v="5142"/>
    <s v="CA-2018-111213"/>
    <x v="178"/>
    <d v="2018-04-05T00:00:00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x v="9"/>
    <x v="4146"/>
    <x v="3"/>
    <x v="0"/>
  </r>
  <r>
    <n v="5143"/>
    <s v="CA-2018-111213"/>
    <x v="178"/>
    <d v="2018-04-05T00:00:00"/>
    <s v="Standard Class"/>
    <x v="224"/>
    <x v="224"/>
    <x v="0"/>
    <x v="0"/>
    <s v="New York City"/>
    <x v="15"/>
    <n v="10009"/>
    <x v="3"/>
    <s v="OFF-SU-10000946"/>
    <x v="1"/>
    <x v="14"/>
    <s v="Staple remover"/>
    <x v="1558"/>
    <n v="8"/>
    <x v="0"/>
    <x v="4344"/>
    <x v="3"/>
    <x v="0"/>
  </r>
  <r>
    <n v="5144"/>
    <s v="CA-2018-111213"/>
    <x v="178"/>
    <d v="2018-04-05T00:00:00"/>
    <s v="Standard Class"/>
    <x v="224"/>
    <x v="224"/>
    <x v="0"/>
    <x v="0"/>
    <s v="New York City"/>
    <x v="15"/>
    <n v="10009"/>
    <x v="3"/>
    <s v="OFF-BI-10004140"/>
    <x v="1"/>
    <x v="8"/>
    <s v="Avery Non-Stick Binders"/>
    <x v="3273"/>
    <n v="1"/>
    <x v="2"/>
    <x v="3694"/>
    <x v="3"/>
    <x v="0"/>
  </r>
  <r>
    <n v="5145"/>
    <s v="CA-2019-161333"/>
    <x v="62"/>
    <d v="2019-02-07T00:00:00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x v="0"/>
    <x v="4345"/>
    <x v="1"/>
    <x v="0"/>
  </r>
  <r>
    <n v="5146"/>
    <s v="CA-2019-161333"/>
    <x v="62"/>
    <d v="2019-02-07T00:00:00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x v="0"/>
    <x v="4346"/>
    <x v="1"/>
    <x v="0"/>
  </r>
  <r>
    <n v="5147"/>
    <s v="CA-2019-161333"/>
    <x v="62"/>
    <d v="2019-02-07T00:00:00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x v="1047"/>
    <n v="4"/>
    <x v="0"/>
    <x v="4347"/>
    <x v="1"/>
    <x v="0"/>
  </r>
  <r>
    <n v="5148"/>
    <s v="CA-2019-128734"/>
    <x v="165"/>
    <d v="2019-12-31T00:00:00"/>
    <s v="Standard Class"/>
    <x v="311"/>
    <x v="311"/>
    <x v="2"/>
    <x v="0"/>
    <s v="Chandler"/>
    <x v="16"/>
    <n v="85224"/>
    <x v="1"/>
    <s v="FUR-FU-10001731"/>
    <x v="0"/>
    <x v="5"/>
    <s v="Acrylic Self-Standing Desk Frames"/>
    <x v="1086"/>
    <n v="4"/>
    <x v="2"/>
    <x v="4348"/>
    <x v="1"/>
    <x v="0"/>
  </r>
  <r>
    <n v="5149"/>
    <s v="CA-2019-128734"/>
    <x v="165"/>
    <d v="2019-12-31T00:00:00"/>
    <s v="Standard Class"/>
    <x v="311"/>
    <x v="311"/>
    <x v="2"/>
    <x v="0"/>
    <s v="Chandler"/>
    <x v="16"/>
    <n v="85224"/>
    <x v="1"/>
    <s v="FUR-CH-10001394"/>
    <x v="0"/>
    <x v="1"/>
    <s v="Global Leather Executive Chair"/>
    <x v="3791"/>
    <n v="3"/>
    <x v="2"/>
    <x v="4349"/>
    <x v="1"/>
    <x v="0"/>
  </r>
  <r>
    <n v="5150"/>
    <s v="CA-2016-141796"/>
    <x v="261"/>
    <d v="2016-06-21T00:00:00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x v="3792"/>
    <n v="3"/>
    <x v="0"/>
    <x v="4350"/>
    <x v="3"/>
    <x v="0"/>
  </r>
  <r>
    <n v="5151"/>
    <s v="CA-2019-125101"/>
    <x v="904"/>
    <d v="2019-03-10T00:00:00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x v="3793"/>
    <n v="2"/>
    <x v="0"/>
    <x v="4351"/>
    <x v="1"/>
    <x v="0"/>
  </r>
  <r>
    <n v="5152"/>
    <s v="CA-2019-169929"/>
    <x v="145"/>
    <d v="2019-09-28T00:00:00"/>
    <s v="First Class"/>
    <x v="624"/>
    <x v="624"/>
    <x v="1"/>
    <x v="0"/>
    <s v="Helena"/>
    <x v="37"/>
    <n v="59601"/>
    <x v="1"/>
    <s v="OFF-ST-10002352"/>
    <x v="1"/>
    <x v="4"/>
    <s v="Iris Project Case"/>
    <x v="1778"/>
    <n v="5"/>
    <x v="0"/>
    <x v="4352"/>
    <x v="1"/>
    <x v="0"/>
  </r>
  <r>
    <n v="5153"/>
    <s v="US-2016-121566"/>
    <x v="479"/>
    <d v="2016-07-06T00:00:00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x v="2"/>
    <x v="4353"/>
    <x v="3"/>
    <x v="0"/>
  </r>
  <r>
    <n v="5154"/>
    <s v="US-2016-121566"/>
    <x v="479"/>
    <d v="2016-07-06T00:00:00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x v="0"/>
    <x v="4354"/>
    <x v="3"/>
    <x v="0"/>
  </r>
  <r>
    <n v="5155"/>
    <s v="US-2017-124219"/>
    <x v="976"/>
    <d v="2017-08-08T00:00:00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x v="0"/>
    <x v="4355"/>
    <x v="2"/>
    <x v="0"/>
  </r>
  <r>
    <n v="5156"/>
    <s v="US-2017-124219"/>
    <x v="976"/>
    <d v="2017-08-08T00:00:00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x v="2"/>
    <x v="0"/>
  </r>
  <r>
    <n v="5157"/>
    <s v="CA-2019-163006"/>
    <x v="160"/>
    <d v="2019-07-04T00:00:00"/>
    <s v="Second Class"/>
    <x v="689"/>
    <x v="689"/>
    <x v="2"/>
    <x v="0"/>
    <s v="Chicago"/>
    <x v="10"/>
    <n v="60653"/>
    <x v="2"/>
    <s v="TEC-PH-10002584"/>
    <x v="2"/>
    <x v="7"/>
    <s v="Samsung Galaxy S4"/>
    <x v="3796"/>
    <n v="2"/>
    <x v="2"/>
    <x v="4357"/>
    <x v="2"/>
    <x v="0"/>
  </r>
  <r>
    <n v="5158"/>
    <s v="CA-2019-163006"/>
    <x v="160"/>
    <d v="2019-07-04T00:00:00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x v="4"/>
    <x v="4358"/>
    <x v="2"/>
    <x v="0"/>
  </r>
  <r>
    <n v="5159"/>
    <s v="CA-2019-163006"/>
    <x v="160"/>
    <d v="2019-07-04T00:00:00"/>
    <s v="Second Class"/>
    <x v="689"/>
    <x v="689"/>
    <x v="2"/>
    <x v="0"/>
    <s v="Chicago"/>
    <x v="10"/>
    <n v="60653"/>
    <x v="2"/>
    <s v="FUR-FU-10003799"/>
    <x v="0"/>
    <x v="5"/>
    <s v="Seth Thomas 13 1/2&quot; Wall Clock"/>
    <x v="3798"/>
    <n v="2"/>
    <x v="7"/>
    <x v="4359"/>
    <x v="2"/>
    <x v="0"/>
  </r>
  <r>
    <n v="5160"/>
    <s v="CA-2017-156146"/>
    <x v="662"/>
    <d v="2017-10-30T00:00:00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x v="2"/>
    <x v="563"/>
    <x v="1"/>
    <x v="0"/>
  </r>
  <r>
    <n v="5161"/>
    <s v="CA-2017-156146"/>
    <x v="662"/>
    <d v="2017-10-30T00:00:00"/>
    <s v="Second Class"/>
    <x v="122"/>
    <x v="122"/>
    <x v="1"/>
    <x v="0"/>
    <s v="Peoria"/>
    <x v="16"/>
    <n v="85345"/>
    <x v="1"/>
    <s v="TEC-PH-10001527"/>
    <x v="2"/>
    <x v="7"/>
    <s v="Plantronics MX500i Earset"/>
    <x v="3799"/>
    <n v="2"/>
    <x v="2"/>
    <x v="4360"/>
    <x v="1"/>
    <x v="0"/>
  </r>
  <r>
    <n v="5162"/>
    <s v="CA-2016-111192"/>
    <x v="1021"/>
    <d v="2016-08-05T00:00:0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x v="0"/>
    <x v="4361"/>
    <x v="1"/>
    <x v="0"/>
  </r>
  <r>
    <n v="5163"/>
    <s v="CA-2018-115378"/>
    <x v="741"/>
    <d v="2018-11-23T00:00:00"/>
    <s v="Second Class"/>
    <x v="219"/>
    <x v="219"/>
    <x v="0"/>
    <x v="0"/>
    <s v="Taylor"/>
    <x v="12"/>
    <n v="48180"/>
    <x v="2"/>
    <s v="FUR-CH-10000863"/>
    <x v="0"/>
    <x v="1"/>
    <s v="Novimex Swivel Fabric Task Chair"/>
    <x v="85"/>
    <n v="2"/>
    <x v="0"/>
    <x v="85"/>
    <x v="2"/>
    <x v="0"/>
  </r>
  <r>
    <n v="5164"/>
    <s v="CA-2017-161627"/>
    <x v="380"/>
    <d v="2017-07-11T00:00:00"/>
    <s v="Standard Class"/>
    <x v="695"/>
    <x v="695"/>
    <x v="0"/>
    <x v="0"/>
    <s v="Pasadena"/>
    <x v="1"/>
    <n v="91104"/>
    <x v="1"/>
    <s v="FUR-CH-10003968"/>
    <x v="0"/>
    <x v="1"/>
    <s v="Novimex Turbo Task Chair"/>
    <x v="3011"/>
    <n v="3"/>
    <x v="2"/>
    <x v="4362"/>
    <x v="1"/>
    <x v="1"/>
  </r>
  <r>
    <n v="5165"/>
    <s v="CA-2016-121006"/>
    <x v="849"/>
    <d v="2016-11-16T00:00:00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x v="0"/>
    <x v="3158"/>
    <x v="2"/>
    <x v="0"/>
  </r>
  <r>
    <n v="5166"/>
    <s v="CA-2016-121006"/>
    <x v="849"/>
    <d v="2016-11-16T00:00:00"/>
    <s v="Standard Class"/>
    <x v="710"/>
    <x v="710"/>
    <x v="0"/>
    <x v="0"/>
    <s v="Midland"/>
    <x v="12"/>
    <n v="48640"/>
    <x v="2"/>
    <s v="OFF-PA-10000130"/>
    <x v="1"/>
    <x v="10"/>
    <s v="Xerox 199"/>
    <x v="1387"/>
    <n v="3"/>
    <x v="0"/>
    <x v="2512"/>
    <x v="2"/>
    <x v="0"/>
  </r>
  <r>
    <n v="5167"/>
    <s v="CA-2016-121006"/>
    <x v="849"/>
    <d v="2016-11-16T00:00:00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x v="0"/>
    <x v="4363"/>
    <x v="2"/>
    <x v="0"/>
  </r>
  <r>
    <n v="5168"/>
    <s v="CA-2016-121006"/>
    <x v="849"/>
    <d v="2016-11-16T00:00:00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x v="3801"/>
    <n v="3"/>
    <x v="0"/>
    <x v="4364"/>
    <x v="2"/>
    <x v="0"/>
  </r>
  <r>
    <n v="5169"/>
    <s v="CA-2016-121006"/>
    <x v="849"/>
    <d v="2016-11-16T00:00:00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x v="2780"/>
    <n v="3"/>
    <x v="0"/>
    <x v="4365"/>
    <x v="2"/>
    <x v="0"/>
  </r>
  <r>
    <n v="5170"/>
    <s v="CA-2016-121006"/>
    <x v="849"/>
    <d v="2016-11-16T00:00:00"/>
    <s v="Standard Class"/>
    <x v="710"/>
    <x v="710"/>
    <x v="0"/>
    <x v="0"/>
    <s v="Midland"/>
    <x v="12"/>
    <n v="48640"/>
    <x v="2"/>
    <s v="OFF-ST-10001490"/>
    <x v="1"/>
    <x v="4"/>
    <s v="Hot File 7-Pocket, Floor Stand"/>
    <x v="3469"/>
    <n v="3"/>
    <x v="0"/>
    <x v="3941"/>
    <x v="2"/>
    <x v="0"/>
  </r>
  <r>
    <n v="5171"/>
    <s v="CA-2018-122903"/>
    <x v="1022"/>
    <d v="2018-05-29T00:00:00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x v="3802"/>
    <n v="5"/>
    <x v="0"/>
    <x v="4366"/>
    <x v="2"/>
    <x v="0"/>
  </r>
  <r>
    <n v="5172"/>
    <s v="CA-2018-122903"/>
    <x v="1022"/>
    <d v="2018-05-29T00:00:00"/>
    <s v="Second Class"/>
    <x v="156"/>
    <x v="156"/>
    <x v="1"/>
    <x v="0"/>
    <s v="Detroit"/>
    <x v="12"/>
    <n v="48205"/>
    <x v="2"/>
    <s v="OFF-PA-10001790"/>
    <x v="1"/>
    <x v="10"/>
    <s v="Xerox 1910"/>
    <x v="3803"/>
    <n v="3"/>
    <x v="0"/>
    <x v="4367"/>
    <x v="2"/>
    <x v="0"/>
  </r>
  <r>
    <n v="5173"/>
    <s v="CA-2018-122903"/>
    <x v="1022"/>
    <d v="2018-05-29T00:00:00"/>
    <s v="Second Class"/>
    <x v="156"/>
    <x v="156"/>
    <x v="1"/>
    <x v="0"/>
    <s v="Detroit"/>
    <x v="12"/>
    <n v="48205"/>
    <x v="2"/>
    <s v="OFF-PA-10000994"/>
    <x v="1"/>
    <x v="10"/>
    <s v="Xerox 1915"/>
    <x v="1836"/>
    <n v="3"/>
    <x v="0"/>
    <x v="1969"/>
    <x v="2"/>
    <x v="0"/>
  </r>
  <r>
    <n v="5174"/>
    <s v="CA-2017-107741"/>
    <x v="936"/>
    <d v="2017-03-10T00:00:00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x v="2"/>
    <x v="4368"/>
    <x v="1"/>
    <x v="0"/>
  </r>
  <r>
    <n v="5175"/>
    <s v="CA-2019-106432"/>
    <x v="15"/>
    <d v="2019-10-24T00:00:00"/>
    <s v="Standard Class"/>
    <x v="244"/>
    <x v="244"/>
    <x v="0"/>
    <x v="0"/>
    <s v="Waco"/>
    <x v="5"/>
    <n v="76706"/>
    <x v="2"/>
    <s v="OFF-BI-10002799"/>
    <x v="1"/>
    <x v="8"/>
    <s v="SlimView Poly Binder, 3/8&quot;"/>
    <x v="3805"/>
    <n v="2"/>
    <x v="3"/>
    <x v="4369"/>
    <x v="2"/>
    <x v="0"/>
  </r>
  <r>
    <n v="5176"/>
    <s v="CA-2019-106432"/>
    <x v="15"/>
    <d v="2019-10-24T00:00:00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x v="3806"/>
    <n v="3"/>
    <x v="8"/>
    <x v="4370"/>
    <x v="2"/>
    <x v="0"/>
  </r>
  <r>
    <n v="5177"/>
    <s v="CA-2018-148908"/>
    <x v="732"/>
    <d v="2018-11-08T00:00:00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x v="3807"/>
    <n v="2"/>
    <x v="2"/>
    <x v="4371"/>
    <x v="1"/>
    <x v="0"/>
  </r>
  <r>
    <n v="5178"/>
    <s v="CA-2018-123015"/>
    <x v="482"/>
    <d v="2018-12-30T00:00:00"/>
    <s v="Standard Class"/>
    <x v="295"/>
    <x v="295"/>
    <x v="1"/>
    <x v="0"/>
    <s v="New York City"/>
    <x v="15"/>
    <n v="10024"/>
    <x v="3"/>
    <s v="OFF-BI-10004967"/>
    <x v="1"/>
    <x v="8"/>
    <s v="Round Ring Binders"/>
    <x v="3808"/>
    <n v="3"/>
    <x v="2"/>
    <x v="4372"/>
    <x v="3"/>
    <x v="0"/>
  </r>
  <r>
    <n v="5179"/>
    <s v="US-2017-120502"/>
    <x v="657"/>
    <d v="2017-04-19T00:00:00"/>
    <s v="Standard Class"/>
    <x v="387"/>
    <x v="387"/>
    <x v="1"/>
    <x v="0"/>
    <s v="Los Angeles"/>
    <x v="1"/>
    <n v="90036"/>
    <x v="1"/>
    <s v="FUR-FU-10004973"/>
    <x v="0"/>
    <x v="5"/>
    <s v="Flat Face Poster Frame"/>
    <x v="1023"/>
    <n v="2"/>
    <x v="0"/>
    <x v="1693"/>
    <x v="1"/>
    <x v="0"/>
  </r>
  <r>
    <n v="5180"/>
    <s v="US-2017-120502"/>
    <x v="657"/>
    <d v="2017-04-19T00:00:00"/>
    <s v="Standard Class"/>
    <x v="387"/>
    <x v="387"/>
    <x v="1"/>
    <x v="0"/>
    <s v="Los Angeles"/>
    <x v="1"/>
    <n v="90036"/>
    <x v="1"/>
    <s v="TEC-PH-10003645"/>
    <x v="2"/>
    <x v="7"/>
    <s v="Aastra 57i VoIP phone"/>
    <x v="3809"/>
    <n v="2"/>
    <x v="2"/>
    <x v="4373"/>
    <x v="1"/>
    <x v="0"/>
  </r>
  <r>
    <n v="5181"/>
    <s v="US-2017-120502"/>
    <x v="657"/>
    <d v="2017-04-19T00:00:00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x v="0"/>
    <x v="4374"/>
    <x v="1"/>
    <x v="0"/>
  </r>
  <r>
    <n v="5182"/>
    <s v="CA-2019-108749"/>
    <x v="510"/>
    <d v="2019-09-15T00:00:00"/>
    <s v="First Class"/>
    <x v="137"/>
    <x v="137"/>
    <x v="1"/>
    <x v="0"/>
    <s v="Woonsocket"/>
    <x v="34"/>
    <n v="2895"/>
    <x v="3"/>
    <s v="OFF-PA-10003797"/>
    <x v="1"/>
    <x v="10"/>
    <s v="Xerox 209"/>
    <x v="1568"/>
    <n v="7"/>
    <x v="0"/>
    <x v="1657"/>
    <x v="3"/>
    <x v="0"/>
  </r>
  <r>
    <n v="5183"/>
    <s v="CA-2019-108749"/>
    <x v="510"/>
    <d v="2019-09-15T00:00:00"/>
    <s v="First Class"/>
    <x v="137"/>
    <x v="137"/>
    <x v="1"/>
    <x v="0"/>
    <s v="Woonsocket"/>
    <x v="34"/>
    <n v="2895"/>
    <x v="3"/>
    <s v="OFF-BI-10003707"/>
    <x v="1"/>
    <x v="8"/>
    <s v="Aluminum Screw Posts"/>
    <x v="3811"/>
    <n v="3"/>
    <x v="0"/>
    <x v="4375"/>
    <x v="3"/>
    <x v="0"/>
  </r>
  <r>
    <n v="5184"/>
    <s v="CA-2019-163335"/>
    <x v="241"/>
    <d v="2019-09-27T00:00:00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x v="2353"/>
    <n v="3"/>
    <x v="0"/>
    <x v="4376"/>
    <x v="0"/>
    <x v="0"/>
  </r>
  <r>
    <n v="5185"/>
    <s v="CA-2019-163335"/>
    <x v="241"/>
    <d v="2019-09-27T00:00:00"/>
    <s v="First Class"/>
    <x v="165"/>
    <x v="165"/>
    <x v="0"/>
    <x v="0"/>
    <s v="Columbus"/>
    <x v="32"/>
    <n v="31907"/>
    <x v="0"/>
    <s v="OFF-BI-10002827"/>
    <x v="1"/>
    <x v="8"/>
    <s v="Avery Durable Poly Binders"/>
    <x v="3812"/>
    <n v="7"/>
    <x v="0"/>
    <x v="4377"/>
    <x v="0"/>
    <x v="0"/>
  </r>
  <r>
    <n v="5186"/>
    <s v="CA-2017-134719"/>
    <x v="998"/>
    <d v="2017-10-15T00:00:00"/>
    <s v="Standard Class"/>
    <x v="479"/>
    <x v="479"/>
    <x v="0"/>
    <x v="0"/>
    <s v="Jacksonville"/>
    <x v="2"/>
    <n v="32216"/>
    <x v="0"/>
    <s v="OFF-ST-10004459"/>
    <x v="1"/>
    <x v="4"/>
    <s v="Tennsco Single-Tier Lockers"/>
    <x v="2122"/>
    <n v="6"/>
    <x v="2"/>
    <x v="2286"/>
    <x v="0"/>
    <x v="0"/>
  </r>
  <r>
    <n v="5187"/>
    <s v="US-2017-154389"/>
    <x v="154"/>
    <d v="2017-12-03T00:00:00"/>
    <s v="Standard Class"/>
    <x v="258"/>
    <x v="258"/>
    <x v="2"/>
    <x v="0"/>
    <s v="Philadelphia"/>
    <x v="9"/>
    <n v="19140"/>
    <x v="3"/>
    <s v="TEC-PH-10002789"/>
    <x v="2"/>
    <x v="7"/>
    <s v="LG Exalt"/>
    <x v="3813"/>
    <n v="8"/>
    <x v="10"/>
    <x v="4378"/>
    <x v="3"/>
    <x v="0"/>
  </r>
  <r>
    <n v="5188"/>
    <s v="CA-2017-115567"/>
    <x v="1023"/>
    <d v="2017-09-18T00:00:00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x v="1772"/>
    <n v="4"/>
    <x v="0"/>
    <x v="4379"/>
    <x v="2"/>
    <x v="0"/>
  </r>
  <r>
    <n v="5189"/>
    <s v="CA-2017-115567"/>
    <x v="1023"/>
    <d v="2017-09-18T00:00:00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x v="3814"/>
    <n v="7"/>
    <x v="0"/>
    <x v="4380"/>
    <x v="2"/>
    <x v="0"/>
  </r>
  <r>
    <n v="5190"/>
    <s v="US-2019-136679"/>
    <x v="237"/>
    <d v="2019-11-18T00:00:00"/>
    <s v="Standard Class"/>
    <x v="190"/>
    <x v="190"/>
    <x v="0"/>
    <x v="0"/>
    <s v="Pasadena"/>
    <x v="5"/>
    <n v="77506"/>
    <x v="2"/>
    <s v="TEC-AC-10004855"/>
    <x v="2"/>
    <x v="11"/>
    <s v="V7 USB Numeric Keypad"/>
    <x v="3815"/>
    <n v="6"/>
    <x v="2"/>
    <x v="4381"/>
    <x v="2"/>
    <x v="1"/>
  </r>
  <r>
    <n v="5191"/>
    <s v="US-2019-136679"/>
    <x v="237"/>
    <d v="2019-11-18T00:00:00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x v="2"/>
    <x v="4382"/>
    <x v="2"/>
    <x v="1"/>
  </r>
  <r>
    <n v="5192"/>
    <s v="US-2019-141943"/>
    <x v="1024"/>
    <d v="2019-05-09T00:00:0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x v="0"/>
    <x v="4383"/>
    <x v="1"/>
    <x v="0"/>
  </r>
  <r>
    <n v="5193"/>
    <s v="CA-2016-101560"/>
    <x v="683"/>
    <d v="2016-12-01T00:00:00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x v="0"/>
    <x v="4384"/>
    <x v="0"/>
    <x v="0"/>
  </r>
  <r>
    <n v="5194"/>
    <s v="CA-2016-101560"/>
    <x v="683"/>
    <d v="2016-12-01T00:00:00"/>
    <s v="Second Class"/>
    <x v="294"/>
    <x v="294"/>
    <x v="1"/>
    <x v="0"/>
    <s v="Columbia"/>
    <x v="20"/>
    <n v="29203"/>
    <x v="0"/>
    <s v="OFF-PA-10001363"/>
    <x v="1"/>
    <x v="10"/>
    <s v="Xerox 1933"/>
    <x v="3016"/>
    <n v="7"/>
    <x v="0"/>
    <x v="3365"/>
    <x v="0"/>
    <x v="0"/>
  </r>
  <r>
    <n v="5195"/>
    <s v="CA-2016-101560"/>
    <x v="683"/>
    <d v="2016-12-01T00:00:00"/>
    <s v="Second Class"/>
    <x v="294"/>
    <x v="294"/>
    <x v="1"/>
    <x v="0"/>
    <s v="Columbia"/>
    <x v="20"/>
    <n v="29203"/>
    <x v="0"/>
    <s v="OFF-AR-10004757"/>
    <x v="1"/>
    <x v="6"/>
    <s v="Crayola Colored Pencils"/>
    <x v="2805"/>
    <n v="4"/>
    <x v="0"/>
    <x v="3887"/>
    <x v="0"/>
    <x v="0"/>
  </r>
  <r>
    <n v="5196"/>
    <s v="CA-2016-101560"/>
    <x v="683"/>
    <d v="2016-12-01T00:00:00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x v="0"/>
    <x v="4385"/>
    <x v="0"/>
    <x v="0"/>
  </r>
  <r>
    <n v="5197"/>
    <s v="CA-2016-159709"/>
    <x v="1025"/>
    <d v="2016-05-15T00:00:00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x v="3820"/>
    <n v="3"/>
    <x v="0"/>
    <x v="4386"/>
    <x v="1"/>
    <x v="0"/>
  </r>
  <r>
    <n v="5198"/>
    <s v="CA-2016-159709"/>
    <x v="1025"/>
    <d v="2016-05-15T00:00:00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x v="1"/>
    <x v="0"/>
  </r>
  <r>
    <n v="5199"/>
    <s v="CA-2018-103982"/>
    <x v="840"/>
    <d v="2018-03-08T00:00:00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x v="3821"/>
    <n v="3"/>
    <x v="2"/>
    <x v="4387"/>
    <x v="2"/>
    <x v="0"/>
  </r>
  <r>
    <n v="5200"/>
    <s v="CA-2018-103982"/>
    <x v="840"/>
    <d v="2018-03-08T00:00:00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x v="2134"/>
    <n v="1"/>
    <x v="2"/>
    <x v="4388"/>
    <x v="2"/>
    <x v="0"/>
  </r>
  <r>
    <n v="5201"/>
    <s v="CA-2018-103982"/>
    <x v="840"/>
    <d v="2018-03-08T00:00:00"/>
    <s v="Standard Class"/>
    <x v="397"/>
    <x v="397"/>
    <x v="0"/>
    <x v="0"/>
    <s v="Round Rock"/>
    <x v="5"/>
    <n v="78664"/>
    <x v="2"/>
    <s v="TEC-PH-10000895"/>
    <x v="2"/>
    <x v="7"/>
    <s v="Polycom VVX 310 VoIP phone"/>
    <x v="2404"/>
    <n v="3"/>
    <x v="2"/>
    <x v="4389"/>
    <x v="2"/>
    <x v="0"/>
  </r>
  <r>
    <n v="5202"/>
    <s v="CA-2018-103982"/>
    <x v="840"/>
    <d v="2018-03-08T00:00:00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x v="2"/>
    <x v="4390"/>
    <x v="2"/>
    <x v="0"/>
  </r>
  <r>
    <n v="5203"/>
    <s v="CA-2017-142454"/>
    <x v="762"/>
    <d v="2017-08-19T00:00:00"/>
    <s v="Standard Class"/>
    <x v="681"/>
    <x v="681"/>
    <x v="0"/>
    <x v="0"/>
    <s v="Oakland"/>
    <x v="1"/>
    <n v="94601"/>
    <x v="1"/>
    <s v="FUR-FU-10004018"/>
    <x v="0"/>
    <x v="5"/>
    <s v="Tensor Computer Mounted Lamp"/>
    <x v="3823"/>
    <n v="7"/>
    <x v="0"/>
    <x v="4391"/>
    <x v="1"/>
    <x v="0"/>
  </r>
  <r>
    <n v="5204"/>
    <s v="CA-2017-142454"/>
    <x v="762"/>
    <d v="2017-08-19T00:00:00"/>
    <s v="Standard Class"/>
    <x v="681"/>
    <x v="681"/>
    <x v="0"/>
    <x v="0"/>
    <s v="Oakland"/>
    <x v="1"/>
    <n v="94601"/>
    <x v="1"/>
    <s v="OFF-ST-10003638"/>
    <x v="1"/>
    <x v="4"/>
    <s v="Mobile Personal File Cube"/>
    <x v="3824"/>
    <n v="3"/>
    <x v="0"/>
    <x v="4392"/>
    <x v="1"/>
    <x v="0"/>
  </r>
  <r>
    <n v="5205"/>
    <s v="CA-2017-102016"/>
    <x v="811"/>
    <d v="2017-09-18T00:00:00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x v="0"/>
    <x v="1667"/>
    <x v="3"/>
    <x v="0"/>
  </r>
  <r>
    <n v="5206"/>
    <s v="CA-2017-102016"/>
    <x v="811"/>
    <d v="2017-09-18T00:00:00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x v="0"/>
    <x v="4393"/>
    <x v="3"/>
    <x v="0"/>
  </r>
  <r>
    <n v="5207"/>
    <s v="CA-2017-102016"/>
    <x v="811"/>
    <d v="2017-09-18T00:00:00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x v="0"/>
    <x v="4394"/>
    <x v="3"/>
    <x v="0"/>
  </r>
  <r>
    <n v="5208"/>
    <s v="CA-2017-102016"/>
    <x v="811"/>
    <d v="2017-09-18T00:00:00"/>
    <s v="Standard Class"/>
    <x v="612"/>
    <x v="612"/>
    <x v="0"/>
    <x v="0"/>
    <s v="Auburn"/>
    <x v="15"/>
    <n v="13021"/>
    <x v="3"/>
    <s v="OFF-LA-10002043"/>
    <x v="1"/>
    <x v="2"/>
    <s v="Avery 489"/>
    <x v="346"/>
    <n v="2"/>
    <x v="0"/>
    <x v="354"/>
    <x v="3"/>
    <x v="0"/>
  </r>
  <r>
    <n v="5209"/>
    <s v="CA-2017-102016"/>
    <x v="811"/>
    <d v="2017-09-18T00:00:00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x v="986"/>
    <n v="5"/>
    <x v="0"/>
    <x v="1024"/>
    <x v="3"/>
    <x v="0"/>
  </r>
  <r>
    <n v="5210"/>
    <s v="CA-2017-102016"/>
    <x v="811"/>
    <d v="2017-09-18T00:00:00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x v="0"/>
    <x v="4395"/>
    <x v="3"/>
    <x v="0"/>
  </r>
  <r>
    <n v="5211"/>
    <s v="CA-2017-156755"/>
    <x v="1026"/>
    <d v="2017-01-18T00:00:00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x v="2848"/>
    <n v="3"/>
    <x v="0"/>
    <x v="3165"/>
    <x v="3"/>
    <x v="0"/>
  </r>
  <r>
    <n v="5212"/>
    <s v="CA-2017-130876"/>
    <x v="793"/>
    <d v="2017-05-16T00:00:00"/>
    <s v="Second Class"/>
    <x v="616"/>
    <x v="616"/>
    <x v="0"/>
    <x v="0"/>
    <s v="New York City"/>
    <x v="15"/>
    <n v="10024"/>
    <x v="3"/>
    <s v="OFF-ST-10004258"/>
    <x v="1"/>
    <x v="4"/>
    <s v="Portable Personal File Box"/>
    <x v="905"/>
    <n v="3"/>
    <x v="0"/>
    <x v="938"/>
    <x v="3"/>
    <x v="0"/>
  </r>
  <r>
    <n v="5213"/>
    <s v="CA-2018-145898"/>
    <x v="182"/>
    <d v="2018-09-26T00:00:00"/>
    <s v="Same Day"/>
    <x v="320"/>
    <x v="320"/>
    <x v="0"/>
    <x v="0"/>
    <s v="Redlands"/>
    <x v="1"/>
    <n v="92374"/>
    <x v="1"/>
    <s v="OFF-ST-10004507"/>
    <x v="1"/>
    <x v="4"/>
    <s v="Advantus Rolling Storage Box"/>
    <x v="492"/>
    <n v="3"/>
    <x v="0"/>
    <x v="503"/>
    <x v="1"/>
    <x v="0"/>
  </r>
  <r>
    <n v="5214"/>
    <s v="CA-2018-145898"/>
    <x v="182"/>
    <d v="2018-09-26T00:00:00"/>
    <s v="Same Day"/>
    <x v="320"/>
    <x v="320"/>
    <x v="0"/>
    <x v="0"/>
    <s v="Redlands"/>
    <x v="1"/>
    <n v="92374"/>
    <x v="1"/>
    <s v="OFF-LA-10000262"/>
    <x v="1"/>
    <x v="2"/>
    <s v="Avery 494"/>
    <x v="1507"/>
    <n v="3"/>
    <x v="0"/>
    <x v="1589"/>
    <x v="1"/>
    <x v="0"/>
  </r>
  <r>
    <n v="5215"/>
    <s v="CA-2018-145898"/>
    <x v="182"/>
    <d v="2018-09-26T00:00:00"/>
    <s v="Same Day"/>
    <x v="320"/>
    <x v="320"/>
    <x v="0"/>
    <x v="0"/>
    <s v="Redlands"/>
    <x v="1"/>
    <n v="92374"/>
    <x v="1"/>
    <s v="OFF-AR-10002445"/>
    <x v="1"/>
    <x v="6"/>
    <s v="SANFORD Major Accent Highlighters"/>
    <x v="3826"/>
    <n v="5"/>
    <x v="0"/>
    <x v="4396"/>
    <x v="1"/>
    <x v="0"/>
  </r>
  <r>
    <n v="5216"/>
    <s v="CA-2018-145898"/>
    <x v="182"/>
    <d v="2018-09-26T00:00:0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x v="0"/>
    <x v="4397"/>
    <x v="1"/>
    <x v="0"/>
  </r>
  <r>
    <n v="5217"/>
    <s v="US-2019-159562"/>
    <x v="428"/>
    <d v="2019-09-15T00:00:00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x v="0"/>
    <x v="2211"/>
    <x v="2"/>
    <x v="0"/>
  </r>
  <r>
    <n v="5218"/>
    <s v="CA-2019-134635"/>
    <x v="4"/>
    <d v="2019-04-17T00:00:00"/>
    <s v="Second Class"/>
    <x v="374"/>
    <x v="374"/>
    <x v="1"/>
    <x v="0"/>
    <s v="Los Angeles"/>
    <x v="1"/>
    <n v="90049"/>
    <x v="1"/>
    <s v="OFF-PA-10002254"/>
    <x v="1"/>
    <x v="10"/>
    <s v="Xerox 1883"/>
    <x v="1219"/>
    <n v="3"/>
    <x v="0"/>
    <x v="1264"/>
    <x v="1"/>
    <x v="0"/>
  </r>
  <r>
    <n v="5219"/>
    <s v="CA-2019-167080"/>
    <x v="193"/>
    <d v="2019-06-14T00:00:00"/>
    <s v="Standard Class"/>
    <x v="18"/>
    <x v="18"/>
    <x v="1"/>
    <x v="0"/>
    <s v="New York City"/>
    <x v="15"/>
    <n v="10011"/>
    <x v="3"/>
    <s v="OFF-AR-10001868"/>
    <x v="1"/>
    <x v="6"/>
    <s v="Prang Dustless Chalk Sticks"/>
    <x v="3681"/>
    <n v="5"/>
    <x v="0"/>
    <x v="4398"/>
    <x v="3"/>
    <x v="0"/>
  </r>
  <r>
    <n v="5220"/>
    <s v="CA-2019-145653"/>
    <x v="853"/>
    <d v="2019-09-01T00:00:00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x v="3827"/>
    <n v="7"/>
    <x v="0"/>
    <x v="4399"/>
    <x v="2"/>
    <x v="0"/>
  </r>
  <r>
    <n v="5221"/>
    <s v="CA-2016-140487"/>
    <x v="1027"/>
    <d v="2016-06-20T00:00:00"/>
    <s v="Standard Class"/>
    <x v="676"/>
    <x v="676"/>
    <x v="2"/>
    <x v="0"/>
    <s v="Detroit"/>
    <x v="12"/>
    <n v="48234"/>
    <x v="2"/>
    <s v="FUR-BO-10000711"/>
    <x v="0"/>
    <x v="0"/>
    <s v="Hon Metal Bookcases, Gray"/>
    <x v="3724"/>
    <n v="3"/>
    <x v="0"/>
    <x v="4400"/>
    <x v="2"/>
    <x v="0"/>
  </r>
  <r>
    <n v="5222"/>
    <s v="CA-2019-117401"/>
    <x v="796"/>
    <d v="2019-05-22T00:00:00"/>
    <s v="Second Class"/>
    <x v="452"/>
    <x v="452"/>
    <x v="2"/>
    <x v="0"/>
    <s v="Springfield"/>
    <x v="25"/>
    <n v="65807"/>
    <x v="2"/>
    <s v="OFF-AP-10000938"/>
    <x v="1"/>
    <x v="9"/>
    <s v="Avanti 1.7 Cu. Ft. Refrigerator"/>
    <x v="3828"/>
    <n v="7"/>
    <x v="0"/>
    <x v="4401"/>
    <x v="2"/>
    <x v="0"/>
  </r>
  <r>
    <n v="5223"/>
    <s v="CA-2019-117401"/>
    <x v="796"/>
    <d v="2019-05-22T00:00:00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x v="1164"/>
    <n v="5"/>
    <x v="0"/>
    <x v="1208"/>
    <x v="2"/>
    <x v="0"/>
  </r>
  <r>
    <n v="5224"/>
    <s v="CA-2019-117401"/>
    <x v="796"/>
    <d v="2019-05-22T00:00:00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x v="0"/>
    <x v="4402"/>
    <x v="2"/>
    <x v="0"/>
  </r>
  <r>
    <n v="5225"/>
    <s v="US-2019-109582"/>
    <x v="510"/>
    <d v="2019-09-17T00:00:00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x v="1"/>
    <x v="0"/>
  </r>
  <r>
    <n v="5226"/>
    <s v="CA-2018-119865"/>
    <x v="1028"/>
    <d v="2018-06-26T00:00:00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x v="2"/>
    <x v="4403"/>
    <x v="3"/>
    <x v="0"/>
  </r>
  <r>
    <n v="5227"/>
    <s v="CA-2018-119865"/>
    <x v="1028"/>
    <d v="2018-06-26T00:00:00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x v="2"/>
    <x v="4404"/>
    <x v="3"/>
    <x v="0"/>
  </r>
  <r>
    <n v="5228"/>
    <s v="CA-2018-119865"/>
    <x v="1028"/>
    <d v="2018-06-26T00:00:00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x v="2"/>
    <x v="4405"/>
    <x v="3"/>
    <x v="0"/>
  </r>
  <r>
    <n v="5229"/>
    <s v="US-2016-147648"/>
    <x v="35"/>
    <d v="2016-12-01T00:00:00"/>
    <s v="Standard Class"/>
    <x v="60"/>
    <x v="60"/>
    <x v="2"/>
    <x v="0"/>
    <s v="San Francisco"/>
    <x v="1"/>
    <n v="94109"/>
    <x v="1"/>
    <s v="OFF-PA-10001033"/>
    <x v="1"/>
    <x v="10"/>
    <s v="Xerox 1893"/>
    <x v="2658"/>
    <n v="2"/>
    <x v="0"/>
    <x v="2934"/>
    <x v="1"/>
    <x v="0"/>
  </r>
  <r>
    <n v="5230"/>
    <s v="CA-2019-124436"/>
    <x v="498"/>
    <d v="2019-03-22T00:00:00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x v="899"/>
    <n v="2"/>
    <x v="2"/>
    <x v="2228"/>
    <x v="1"/>
    <x v="0"/>
  </r>
  <r>
    <n v="5231"/>
    <s v="CA-2019-124436"/>
    <x v="498"/>
    <d v="2019-03-22T00:00:00"/>
    <s v="Second Class"/>
    <x v="193"/>
    <x v="193"/>
    <x v="0"/>
    <x v="0"/>
    <s v="Fresno"/>
    <x v="1"/>
    <n v="93727"/>
    <x v="1"/>
    <s v="FUR-TA-10001095"/>
    <x v="0"/>
    <x v="3"/>
    <s v="Chromcraft Round Conference Tables"/>
    <x v="944"/>
    <n v="5"/>
    <x v="2"/>
    <x v="4406"/>
    <x v="1"/>
    <x v="0"/>
  </r>
  <r>
    <n v="5232"/>
    <s v="CA-2019-124436"/>
    <x v="498"/>
    <d v="2019-03-22T00:00:00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x v="0"/>
    <x v="4407"/>
    <x v="1"/>
    <x v="0"/>
  </r>
  <r>
    <n v="5233"/>
    <s v="CA-2019-124436"/>
    <x v="498"/>
    <d v="2019-03-22T00:00:00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x v="2"/>
    <x v="4408"/>
    <x v="1"/>
    <x v="0"/>
  </r>
  <r>
    <n v="5234"/>
    <s v="CA-2016-115084"/>
    <x v="638"/>
    <d v="2016-10-22T00:00:00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x v="0"/>
    <x v="4409"/>
    <x v="0"/>
    <x v="0"/>
  </r>
  <r>
    <n v="5235"/>
    <s v="CA-2019-131037"/>
    <x v="1029"/>
    <d v="2019-08-23T00:00:00"/>
    <s v="First Class"/>
    <x v="746"/>
    <x v="746"/>
    <x v="0"/>
    <x v="0"/>
    <s v="San Francisco"/>
    <x v="1"/>
    <n v="94110"/>
    <x v="1"/>
    <s v="FUR-TA-10001768"/>
    <x v="0"/>
    <x v="3"/>
    <s v="Hon Racetrack Conference Tables"/>
    <x v="3836"/>
    <n v="1"/>
    <x v="2"/>
    <x v="4410"/>
    <x v="1"/>
    <x v="0"/>
  </r>
  <r>
    <n v="5236"/>
    <s v="CA-2018-111143"/>
    <x v="258"/>
    <d v="2018-11-22T00:00:00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x v="0"/>
    <x v="4411"/>
    <x v="2"/>
    <x v="0"/>
  </r>
  <r>
    <n v="5237"/>
    <s v="CA-2016-166744"/>
    <x v="59"/>
    <d v="2016-09-24T00:00:00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x v="0"/>
    <x v="4412"/>
    <x v="3"/>
    <x v="1"/>
  </r>
  <r>
    <n v="5238"/>
    <s v="CA-2016-166744"/>
    <x v="59"/>
    <d v="2016-09-24T00:00:00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x v="1041"/>
    <n v="3"/>
    <x v="0"/>
    <x v="4413"/>
    <x v="3"/>
    <x v="1"/>
  </r>
  <r>
    <n v="5239"/>
    <s v="CA-2016-166744"/>
    <x v="59"/>
    <d v="2016-09-24T00:00:00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x v="0"/>
    <x v="3145"/>
    <x v="3"/>
    <x v="1"/>
  </r>
  <r>
    <n v="5240"/>
    <s v="CA-2018-116561"/>
    <x v="108"/>
    <d v="2018-09-17T00:00:00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x v="0"/>
    <x v="4414"/>
    <x v="1"/>
    <x v="0"/>
  </r>
  <r>
    <n v="5241"/>
    <s v="CA-2018-116561"/>
    <x v="108"/>
    <d v="2018-09-17T00:00:00"/>
    <s v="Standard Class"/>
    <x v="686"/>
    <x v="686"/>
    <x v="0"/>
    <x v="0"/>
    <s v="San Jose"/>
    <x v="1"/>
    <n v="95123"/>
    <x v="1"/>
    <s v="OFF-BI-10001658"/>
    <x v="1"/>
    <x v="8"/>
    <s v="GBC Standard Therm-A-Bind Covers"/>
    <x v="3839"/>
    <n v="2"/>
    <x v="2"/>
    <x v="4415"/>
    <x v="1"/>
    <x v="0"/>
  </r>
  <r>
    <n v="5242"/>
    <s v="CA-2018-110730"/>
    <x v="713"/>
    <d v="2018-09-26T00:00:0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x v="3840"/>
    <n v="2"/>
    <x v="0"/>
    <x v="4416"/>
    <x v="1"/>
    <x v="0"/>
  </r>
  <r>
    <n v="5243"/>
    <s v="CA-2019-146367"/>
    <x v="1018"/>
    <d v="2019-08-08T00:00:00"/>
    <s v="Standard Class"/>
    <x v="447"/>
    <x v="447"/>
    <x v="1"/>
    <x v="0"/>
    <s v="Carrollton"/>
    <x v="5"/>
    <n v="75007"/>
    <x v="2"/>
    <s v="OFF-BI-10002827"/>
    <x v="1"/>
    <x v="8"/>
    <s v="Avery Durable Poly Binders"/>
    <x v="3841"/>
    <n v="3"/>
    <x v="3"/>
    <x v="4417"/>
    <x v="2"/>
    <x v="0"/>
  </r>
  <r>
    <n v="5244"/>
    <s v="CA-2018-149454"/>
    <x v="197"/>
    <d v="2018-07-26T00:00:0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x v="0"/>
    <x v="4418"/>
    <x v="0"/>
    <x v="0"/>
  </r>
  <r>
    <n v="5245"/>
    <s v="CA-2018-156265"/>
    <x v="1030"/>
    <d v="2018-08-04T00:00:00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x v="2"/>
    <x v="4419"/>
    <x v="1"/>
    <x v="0"/>
  </r>
  <r>
    <n v="5246"/>
    <s v="CA-2018-156265"/>
    <x v="1030"/>
    <d v="2018-08-04T00:00:00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x v="2"/>
    <x v="4420"/>
    <x v="1"/>
    <x v="0"/>
  </r>
  <r>
    <n v="5247"/>
    <s v="CA-2018-156265"/>
    <x v="1030"/>
    <d v="2018-08-04T00:00:00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x v="2"/>
    <x v="4421"/>
    <x v="1"/>
    <x v="0"/>
  </r>
  <r>
    <n v="5248"/>
    <s v="US-2017-168914"/>
    <x v="1031"/>
    <d v="2017-05-27T00:00:00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x v="3"/>
    <x v="4422"/>
    <x v="2"/>
    <x v="0"/>
  </r>
  <r>
    <n v="5249"/>
    <s v="US-2019-110989"/>
    <x v="132"/>
    <d v="2019-11-05T00:00:00"/>
    <s v="Second Class"/>
    <x v="412"/>
    <x v="412"/>
    <x v="0"/>
    <x v="0"/>
    <s v="Seattle"/>
    <x v="4"/>
    <n v="98105"/>
    <x v="1"/>
    <s v="TEC-AC-10002345"/>
    <x v="2"/>
    <x v="11"/>
    <s v="HP Standard 104 key PS/2 Keyboard"/>
    <x v="3847"/>
    <n v="3"/>
    <x v="0"/>
    <x v="4423"/>
    <x v="1"/>
    <x v="0"/>
  </r>
  <r>
    <n v="5250"/>
    <s v="CA-2017-106215"/>
    <x v="392"/>
    <d v="2017-04-21T00:00:00"/>
    <s v="Standard Class"/>
    <x v="272"/>
    <x v="272"/>
    <x v="1"/>
    <x v="0"/>
    <s v="Philadelphia"/>
    <x v="9"/>
    <n v="19143"/>
    <x v="3"/>
    <s v="OFF-FA-10001229"/>
    <x v="1"/>
    <x v="13"/>
    <s v="Staples"/>
    <x v="3848"/>
    <n v="4"/>
    <x v="2"/>
    <x v="4424"/>
    <x v="3"/>
    <x v="0"/>
  </r>
  <r>
    <n v="5251"/>
    <s v="US-2018-169369"/>
    <x v="939"/>
    <d v="2018-12-18T00:00:00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x v="2932"/>
    <n v="5"/>
    <x v="0"/>
    <x v="4425"/>
    <x v="0"/>
    <x v="0"/>
  </r>
  <r>
    <n v="5252"/>
    <s v="US-2018-169369"/>
    <x v="939"/>
    <d v="2018-12-18T00:00:00"/>
    <s v="Standard Class"/>
    <x v="685"/>
    <x v="685"/>
    <x v="0"/>
    <x v="0"/>
    <s v="Columbus"/>
    <x v="32"/>
    <n v="31907"/>
    <x v="0"/>
    <s v="OFF-PA-10004438"/>
    <x v="1"/>
    <x v="10"/>
    <s v="Xerox 1907"/>
    <x v="338"/>
    <n v="4"/>
    <x v="0"/>
    <x v="346"/>
    <x v="0"/>
    <x v="0"/>
  </r>
  <r>
    <n v="5253"/>
    <s v="CA-2017-132318"/>
    <x v="628"/>
    <d v="2017-11-02T00:00:0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x v="0"/>
    <x v="4426"/>
    <x v="0"/>
    <x v="0"/>
  </r>
  <r>
    <n v="5254"/>
    <s v="US-2016-131982"/>
    <x v="1009"/>
    <d v="2016-03-11T00:00:00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x v="3850"/>
    <n v="2"/>
    <x v="2"/>
    <x v="4427"/>
    <x v="1"/>
    <x v="0"/>
  </r>
  <r>
    <n v="5255"/>
    <s v="CA-2017-125185"/>
    <x v="616"/>
    <d v="2017-03-07T00:00:00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x v="2811"/>
    <n v="2"/>
    <x v="4"/>
    <x v="3123"/>
    <x v="3"/>
    <x v="0"/>
  </r>
  <r>
    <n v="5256"/>
    <s v="CA-2017-125185"/>
    <x v="616"/>
    <d v="2017-03-07T00:00:00"/>
    <s v="Second Class"/>
    <x v="124"/>
    <x v="124"/>
    <x v="1"/>
    <x v="0"/>
    <s v="Bethlehem"/>
    <x v="9"/>
    <n v="18018"/>
    <x v="3"/>
    <s v="FUR-FU-10003247"/>
    <x v="0"/>
    <x v="5"/>
    <s v="36X48 HARDFLOOR CHAIRMAT"/>
    <x v="3295"/>
    <n v="2"/>
    <x v="2"/>
    <x v="4428"/>
    <x v="3"/>
    <x v="0"/>
  </r>
  <r>
    <n v="5257"/>
    <s v="CA-2018-130078"/>
    <x v="590"/>
    <d v="2018-08-14T00:00:00"/>
    <s v="Standard Class"/>
    <x v="230"/>
    <x v="230"/>
    <x v="0"/>
    <x v="0"/>
    <s v="Oklahoma City"/>
    <x v="26"/>
    <n v="73120"/>
    <x v="2"/>
    <s v="OFF-PA-10003270"/>
    <x v="1"/>
    <x v="10"/>
    <s v="Xerox 1954"/>
    <x v="232"/>
    <n v="2"/>
    <x v="0"/>
    <x v="234"/>
    <x v="2"/>
    <x v="0"/>
  </r>
  <r>
    <n v="5258"/>
    <s v="US-2019-114034"/>
    <x v="1032"/>
    <d v="2019-01-08T00:00:00"/>
    <s v="Standard Class"/>
    <x v="111"/>
    <x v="111"/>
    <x v="0"/>
    <x v="0"/>
    <s v="Rancho Cucamonga"/>
    <x v="1"/>
    <n v="91730"/>
    <x v="1"/>
    <s v="OFF-PA-10004735"/>
    <x v="1"/>
    <x v="10"/>
    <s v="Xerox 1905"/>
    <x v="789"/>
    <n v="6"/>
    <x v="0"/>
    <x v="814"/>
    <x v="1"/>
    <x v="0"/>
  </r>
  <r>
    <n v="5259"/>
    <s v="US-2019-115595"/>
    <x v="449"/>
    <d v="2019-10-11T00:00:00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x v="0"/>
    <x v="4429"/>
    <x v="1"/>
    <x v="0"/>
  </r>
  <r>
    <n v="5260"/>
    <s v="CA-2019-158722"/>
    <x v="179"/>
    <d v="2019-10-26T00:00:00"/>
    <s v="Standard Class"/>
    <x v="15"/>
    <x v="15"/>
    <x v="2"/>
    <x v="0"/>
    <s v="Philadelphia"/>
    <x v="9"/>
    <n v="19120"/>
    <x v="3"/>
    <s v="OFF-PA-10000176"/>
    <x v="1"/>
    <x v="10"/>
    <s v="Xerox 1887"/>
    <x v="2817"/>
    <n v="3"/>
    <x v="2"/>
    <x v="3130"/>
    <x v="3"/>
    <x v="0"/>
  </r>
  <r>
    <n v="5261"/>
    <s v="CA-2016-105165"/>
    <x v="557"/>
    <d v="2016-09-10T00:00:00"/>
    <s v="First Class"/>
    <x v="449"/>
    <x v="449"/>
    <x v="2"/>
    <x v="0"/>
    <s v="Houston"/>
    <x v="5"/>
    <n v="77036"/>
    <x v="2"/>
    <s v="TEC-PH-10000675"/>
    <x v="2"/>
    <x v="7"/>
    <s v="Panasonic KX TS3282B Corded phone"/>
    <x v="2103"/>
    <n v="3"/>
    <x v="2"/>
    <x v="2267"/>
    <x v="2"/>
    <x v="0"/>
  </r>
  <r>
    <n v="5262"/>
    <s v="CA-2016-105165"/>
    <x v="557"/>
    <d v="2016-09-10T00:00:00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x v="3"/>
    <x v="4430"/>
    <x v="2"/>
    <x v="0"/>
  </r>
  <r>
    <n v="5263"/>
    <s v="CA-2016-105165"/>
    <x v="557"/>
    <d v="2016-09-10T00:00:00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x v="4"/>
    <x v="4431"/>
    <x v="2"/>
    <x v="0"/>
  </r>
  <r>
    <n v="5264"/>
    <s v="CA-2016-105165"/>
    <x v="557"/>
    <d v="2016-09-10T00:00:00"/>
    <s v="First Class"/>
    <x v="449"/>
    <x v="449"/>
    <x v="2"/>
    <x v="0"/>
    <s v="Houston"/>
    <x v="5"/>
    <n v="77036"/>
    <x v="2"/>
    <s v="TEC-AC-10002718"/>
    <x v="2"/>
    <x v="11"/>
    <s v="Belkin Standard 104 key USB Keyboard"/>
    <x v="3854"/>
    <n v="4"/>
    <x v="2"/>
    <x v="4432"/>
    <x v="2"/>
    <x v="0"/>
  </r>
  <r>
    <n v="5265"/>
    <s v="CA-2016-105165"/>
    <x v="557"/>
    <d v="2016-09-10T00:00:00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x v="3855"/>
    <n v="3"/>
    <x v="2"/>
    <x v="4433"/>
    <x v="2"/>
    <x v="0"/>
  </r>
  <r>
    <n v="5266"/>
    <s v="CA-2019-147452"/>
    <x v="1033"/>
    <d v="2019-10-03T00:00:00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1"/>
  </r>
  <r>
    <n v="5267"/>
    <s v="CA-2019-147452"/>
    <x v="1033"/>
    <d v="2019-10-03T00:00:00"/>
    <s v="First Class"/>
    <x v="688"/>
    <x v="688"/>
    <x v="1"/>
    <x v="0"/>
    <s v="Seattle"/>
    <x v="4"/>
    <n v="98103"/>
    <x v="1"/>
    <s v="OFF-PA-10004039"/>
    <x v="1"/>
    <x v="10"/>
    <s v="Xerox 1882"/>
    <x v="3856"/>
    <n v="3"/>
    <x v="0"/>
    <x v="4434"/>
    <x v="1"/>
    <x v="1"/>
  </r>
  <r>
    <n v="5268"/>
    <s v="CA-2019-147452"/>
    <x v="1033"/>
    <d v="2019-10-03T00:00:00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x v="0"/>
    <x v="4435"/>
    <x v="1"/>
    <x v="1"/>
  </r>
  <r>
    <n v="5269"/>
    <s v="US-2019-114657"/>
    <x v="673"/>
    <d v="2019-11-21T00:00:0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x v="3858"/>
    <n v="4"/>
    <x v="0"/>
    <x v="4436"/>
    <x v="3"/>
    <x v="0"/>
  </r>
  <r>
    <n v="5270"/>
    <s v="CA-2019-144484"/>
    <x v="220"/>
    <d v="2019-09-11T00:00:00"/>
    <s v="Same Day"/>
    <x v="90"/>
    <x v="90"/>
    <x v="0"/>
    <x v="0"/>
    <s v="San Francisco"/>
    <x v="1"/>
    <n v="94110"/>
    <x v="1"/>
    <s v="FUR-FU-10000260"/>
    <x v="0"/>
    <x v="5"/>
    <s v="6&quot; Cubicle Wall Clock, Black"/>
    <x v="3859"/>
    <n v="4"/>
    <x v="0"/>
    <x v="4437"/>
    <x v="1"/>
    <x v="0"/>
  </r>
  <r>
    <n v="5271"/>
    <s v="CA-2019-144484"/>
    <x v="220"/>
    <d v="2019-09-11T00:00:00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x v="0"/>
    <x v="877"/>
    <x v="1"/>
    <x v="0"/>
  </r>
  <r>
    <n v="5272"/>
    <s v="CA-2019-125913"/>
    <x v="1034"/>
    <d v="2019-01-16T00:00:00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x v="0"/>
    <x v="4438"/>
    <x v="1"/>
    <x v="0"/>
  </r>
  <r>
    <n v="5273"/>
    <s v="CA-2019-125913"/>
    <x v="1034"/>
    <d v="2019-01-16T00:00:00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x v="2"/>
    <x v="4439"/>
    <x v="1"/>
    <x v="0"/>
  </r>
  <r>
    <n v="5274"/>
    <s v="US-2018-158309"/>
    <x v="491"/>
    <d v="2018-11-29T00:00:00"/>
    <s v="First Class"/>
    <x v="50"/>
    <x v="50"/>
    <x v="2"/>
    <x v="0"/>
    <s v="Miami"/>
    <x v="2"/>
    <n v="33142"/>
    <x v="0"/>
    <s v="OFF-BI-10000145"/>
    <x v="1"/>
    <x v="8"/>
    <s v="Zipper Ring Binder Pockets"/>
    <x v="3861"/>
    <n v="4"/>
    <x v="6"/>
    <x v="4440"/>
    <x v="0"/>
    <x v="0"/>
  </r>
  <r>
    <n v="5275"/>
    <s v="CA-2017-162887"/>
    <x v="209"/>
    <d v="2017-11-09T00:00:00"/>
    <s v="Second Class"/>
    <x v="647"/>
    <x v="647"/>
    <x v="0"/>
    <x v="0"/>
    <s v="Burlington"/>
    <x v="42"/>
    <m/>
    <x v="3"/>
    <s v="FUR-CH-10000595"/>
    <x v="0"/>
    <x v="1"/>
    <s v="Safco Contoured Stacking Chairs"/>
    <x v="3862"/>
    <n v="3"/>
    <x v="0"/>
    <x v="4441"/>
    <x v="3"/>
    <x v="0"/>
  </r>
  <r>
    <n v="5276"/>
    <s v="CA-2019-147333"/>
    <x v="817"/>
    <d v="2019-12-20T00:00:00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x v="3863"/>
    <n v="4"/>
    <x v="0"/>
    <x v="4442"/>
    <x v="0"/>
    <x v="0"/>
  </r>
  <r>
    <n v="5277"/>
    <s v="CA-2019-147333"/>
    <x v="817"/>
    <d v="2019-12-20T00:00:00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x v="0"/>
    <x v="1999"/>
    <x v="0"/>
    <x v="0"/>
  </r>
  <r>
    <n v="5278"/>
    <s v="CA-2016-113859"/>
    <x v="103"/>
    <d v="2016-09-17T00:00:00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x v="3864"/>
    <n v="6"/>
    <x v="4"/>
    <x v="4443"/>
    <x v="2"/>
    <x v="0"/>
  </r>
  <r>
    <n v="5279"/>
    <s v="CA-2016-159681"/>
    <x v="1035"/>
    <d v="2016-12-13T00:00:00"/>
    <s v="Standard Class"/>
    <x v="138"/>
    <x v="138"/>
    <x v="0"/>
    <x v="0"/>
    <s v="Virginia Beach"/>
    <x v="17"/>
    <n v="23464"/>
    <x v="0"/>
    <s v="OFF-PA-10003641"/>
    <x v="1"/>
    <x v="10"/>
    <s v="Xerox 1909"/>
    <x v="151"/>
    <n v="4"/>
    <x v="0"/>
    <x v="153"/>
    <x v="0"/>
    <x v="0"/>
  </r>
  <r>
    <n v="5280"/>
    <s v="US-2019-104094"/>
    <x v="210"/>
    <d v="2019-09-11T00:00:00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x v="0"/>
    <x v="4444"/>
    <x v="2"/>
    <x v="0"/>
  </r>
  <r>
    <n v="5281"/>
    <s v="CA-2019-152709"/>
    <x v="566"/>
    <d v="2019-10-12T00:00:00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x v="2086"/>
    <n v="2"/>
    <x v="0"/>
    <x v="2247"/>
    <x v="2"/>
    <x v="0"/>
  </r>
  <r>
    <n v="5282"/>
    <s v="CA-2017-105158"/>
    <x v="577"/>
    <d v="2017-09-10T00:00:00"/>
    <s v="Standard Class"/>
    <x v="133"/>
    <x v="133"/>
    <x v="1"/>
    <x v="0"/>
    <s v="Rochester"/>
    <x v="11"/>
    <n v="55901"/>
    <x v="2"/>
    <s v="FUR-FU-10001706"/>
    <x v="0"/>
    <x v="5"/>
    <s v="Longer-Life Soft White Bulbs"/>
    <x v="51"/>
    <n v="2"/>
    <x v="0"/>
    <x v="51"/>
    <x v="2"/>
    <x v="1"/>
  </r>
  <r>
    <n v="5283"/>
    <s v="CA-2017-105158"/>
    <x v="577"/>
    <d v="2017-09-10T00:00:00"/>
    <s v="Standard Class"/>
    <x v="133"/>
    <x v="133"/>
    <x v="1"/>
    <x v="0"/>
    <s v="Rochester"/>
    <x v="11"/>
    <n v="55901"/>
    <x v="2"/>
    <s v="OFF-PA-10001970"/>
    <x v="1"/>
    <x v="10"/>
    <s v="Xerox 1881"/>
    <x v="655"/>
    <n v="3"/>
    <x v="0"/>
    <x v="4445"/>
    <x v="2"/>
    <x v="1"/>
  </r>
  <r>
    <n v="5284"/>
    <s v="CA-2016-133424"/>
    <x v="809"/>
    <d v="2016-04-04T00:00:00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x v="3426"/>
    <n v="3"/>
    <x v="0"/>
    <x v="232"/>
    <x v="1"/>
    <x v="0"/>
  </r>
  <r>
    <n v="5285"/>
    <s v="CA-2016-133424"/>
    <x v="809"/>
    <d v="2016-04-04T00:00:00"/>
    <s v="Standard Class"/>
    <x v="114"/>
    <x v="114"/>
    <x v="1"/>
    <x v="0"/>
    <s v="Seattle"/>
    <x v="4"/>
    <n v="98105"/>
    <x v="1"/>
    <s v="OFF-LA-10002312"/>
    <x v="1"/>
    <x v="2"/>
    <s v="Avery 490"/>
    <x v="1851"/>
    <n v="3"/>
    <x v="0"/>
    <x v="1986"/>
    <x v="1"/>
    <x v="0"/>
  </r>
  <r>
    <n v="5286"/>
    <s v="CA-2019-105991"/>
    <x v="1024"/>
    <d v="2019-05-06T00:00:00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x v="3355"/>
    <n v="9"/>
    <x v="2"/>
    <x v="4446"/>
    <x v="1"/>
    <x v="0"/>
  </r>
  <r>
    <n v="5287"/>
    <s v="CA-2019-105991"/>
    <x v="1024"/>
    <d v="2019-05-06T00:00:00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x v="3865"/>
    <n v="8"/>
    <x v="6"/>
    <x v="4447"/>
    <x v="1"/>
    <x v="0"/>
  </r>
  <r>
    <n v="5288"/>
    <s v="CA-2019-105991"/>
    <x v="1024"/>
    <d v="2019-05-06T00:00:00"/>
    <s v="First Class"/>
    <x v="293"/>
    <x v="293"/>
    <x v="0"/>
    <x v="0"/>
    <s v="Louisville"/>
    <x v="22"/>
    <n v="80027"/>
    <x v="1"/>
    <s v="FUR-BO-10004467"/>
    <x v="0"/>
    <x v="0"/>
    <s v="Bestar Classic Bookcase"/>
    <x v="3866"/>
    <n v="3"/>
    <x v="6"/>
    <x v="4448"/>
    <x v="1"/>
    <x v="0"/>
  </r>
  <r>
    <n v="5289"/>
    <s v="US-2019-136784"/>
    <x v="504"/>
    <d v="2019-05-05T00:00:00"/>
    <s v="Standard Class"/>
    <x v="57"/>
    <x v="57"/>
    <x v="2"/>
    <x v="0"/>
    <s v="San Francisco"/>
    <x v="1"/>
    <n v="94122"/>
    <x v="1"/>
    <s v="OFF-PA-10000675"/>
    <x v="1"/>
    <x v="10"/>
    <s v="Xerox 1919"/>
    <x v="2919"/>
    <n v="4"/>
    <x v="0"/>
    <x v="4449"/>
    <x v="1"/>
    <x v="0"/>
  </r>
  <r>
    <n v="5290"/>
    <s v="CA-2016-146283"/>
    <x v="78"/>
    <d v="2016-09-15T00:00:00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x v="2"/>
    <x v="4450"/>
    <x v="2"/>
    <x v="0"/>
  </r>
  <r>
    <n v="5291"/>
    <s v="CA-2016-146283"/>
    <x v="78"/>
    <d v="2016-09-15T00:00:00"/>
    <s v="Standard Class"/>
    <x v="446"/>
    <x v="446"/>
    <x v="0"/>
    <x v="0"/>
    <s v="Houston"/>
    <x v="5"/>
    <n v="77036"/>
    <x v="2"/>
    <s v="FUR-CH-10004287"/>
    <x v="0"/>
    <x v="1"/>
    <s v="SAFCO Arco Folding Chair"/>
    <x v="3868"/>
    <n v="5"/>
    <x v="4"/>
    <x v="4451"/>
    <x v="2"/>
    <x v="0"/>
  </r>
  <r>
    <n v="5292"/>
    <s v="CA-2016-146283"/>
    <x v="78"/>
    <d v="2016-09-15T00:00:00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x v="2"/>
    <x v="4452"/>
    <x v="2"/>
    <x v="0"/>
  </r>
  <r>
    <n v="5293"/>
    <s v="CA-2019-151218"/>
    <x v="308"/>
    <d v="2019-06-23T00:00:00"/>
    <s v="First Class"/>
    <x v="307"/>
    <x v="307"/>
    <x v="0"/>
    <x v="0"/>
    <s v="Miami"/>
    <x v="2"/>
    <n v="33180"/>
    <x v="0"/>
    <s v="OFF-ST-10004835"/>
    <x v="1"/>
    <x v="4"/>
    <s v="Plastic Stacking Crates &amp; Casters"/>
    <x v="3870"/>
    <n v="1"/>
    <x v="2"/>
    <x v="4453"/>
    <x v="0"/>
    <x v="0"/>
  </r>
  <r>
    <n v="5294"/>
    <s v="CA-2017-111073"/>
    <x v="207"/>
    <d v="2017-12-30T00:00:00"/>
    <s v="Standard Class"/>
    <x v="498"/>
    <x v="498"/>
    <x v="0"/>
    <x v="0"/>
    <s v="Medina"/>
    <x v="24"/>
    <n v="44256"/>
    <x v="3"/>
    <s v="FUR-TA-10004086"/>
    <x v="0"/>
    <x v="3"/>
    <s v="KI Adjustable-Height Table"/>
    <x v="3871"/>
    <n v="1"/>
    <x v="10"/>
    <x v="4454"/>
    <x v="3"/>
    <x v="0"/>
  </r>
  <r>
    <n v="5295"/>
    <s v="CA-2019-144883"/>
    <x v="733"/>
    <d v="2019-08-19T00:00:00"/>
    <s v="Standard Class"/>
    <x v="635"/>
    <x v="635"/>
    <x v="1"/>
    <x v="0"/>
    <s v="Roseville"/>
    <x v="11"/>
    <n v="55113"/>
    <x v="2"/>
    <s v="OFF-LA-10000305"/>
    <x v="1"/>
    <x v="2"/>
    <s v="Avery 495"/>
    <x v="3872"/>
    <n v="8"/>
    <x v="0"/>
    <x v="4455"/>
    <x v="2"/>
    <x v="0"/>
  </r>
  <r>
    <n v="5296"/>
    <s v="CA-2019-142174"/>
    <x v="168"/>
    <d v="2019-03-09T00:00:00"/>
    <s v="Standard Class"/>
    <x v="24"/>
    <x v="24"/>
    <x v="0"/>
    <x v="0"/>
    <s v="Houston"/>
    <x v="5"/>
    <n v="77041"/>
    <x v="2"/>
    <s v="OFF-PA-10000806"/>
    <x v="1"/>
    <x v="10"/>
    <s v="Xerox 1934"/>
    <x v="2879"/>
    <n v="2"/>
    <x v="2"/>
    <x v="3201"/>
    <x v="2"/>
    <x v="0"/>
  </r>
  <r>
    <n v="5297"/>
    <s v="CA-2019-108791"/>
    <x v="944"/>
    <d v="2019-07-31T00:00:00"/>
    <s v="Standard Class"/>
    <x v="746"/>
    <x v="746"/>
    <x v="0"/>
    <x v="0"/>
    <s v="Yonkers"/>
    <x v="15"/>
    <n v="10701"/>
    <x v="3"/>
    <s v="FUR-FU-10004018"/>
    <x v="0"/>
    <x v="5"/>
    <s v="Tensor Computer Mounted Lamp"/>
    <x v="3873"/>
    <n v="1"/>
    <x v="0"/>
    <x v="4456"/>
    <x v="3"/>
    <x v="0"/>
  </r>
  <r>
    <n v="5298"/>
    <s v="CA-2019-108791"/>
    <x v="944"/>
    <d v="2019-07-31T00:00:00"/>
    <s v="Standard Class"/>
    <x v="746"/>
    <x v="746"/>
    <x v="0"/>
    <x v="0"/>
    <s v="Yonkers"/>
    <x v="15"/>
    <n v="10701"/>
    <x v="3"/>
    <s v="TEC-PH-10002660"/>
    <x v="2"/>
    <x v="7"/>
    <s v="Nortel Networks T7316 E Nt8 B27"/>
    <x v="821"/>
    <n v="8"/>
    <x v="0"/>
    <x v="851"/>
    <x v="3"/>
    <x v="0"/>
  </r>
  <r>
    <n v="5299"/>
    <s v="CA-2018-106656"/>
    <x v="713"/>
    <d v="2018-09-26T00:00:00"/>
    <s v="First Class"/>
    <x v="1"/>
    <x v="1"/>
    <x v="1"/>
    <x v="0"/>
    <s v="San Diego"/>
    <x v="1"/>
    <n v="92037"/>
    <x v="1"/>
    <s v="OFF-EN-10001509"/>
    <x v="1"/>
    <x v="12"/>
    <s v="Poly String Tie Envelopes"/>
    <x v="3874"/>
    <n v="2"/>
    <x v="0"/>
    <x v="4457"/>
    <x v="1"/>
    <x v="0"/>
  </r>
  <r>
    <n v="5300"/>
    <s v="CA-2018-106656"/>
    <x v="713"/>
    <d v="2018-09-26T00:00:00"/>
    <s v="First Class"/>
    <x v="1"/>
    <x v="1"/>
    <x v="1"/>
    <x v="0"/>
    <s v="San Diego"/>
    <x v="1"/>
    <n v="92037"/>
    <x v="1"/>
    <s v="OFF-LA-10003148"/>
    <x v="1"/>
    <x v="2"/>
    <s v="Avery 51"/>
    <x v="1381"/>
    <n v="3"/>
    <x v="0"/>
    <x v="3602"/>
    <x v="1"/>
    <x v="0"/>
  </r>
  <r>
    <n v="5301"/>
    <s v="CA-2018-113831"/>
    <x v="198"/>
    <d v="2018-06-03T00:00:00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x v="3875"/>
    <n v="10"/>
    <x v="0"/>
    <x v="4458"/>
    <x v="0"/>
    <x v="0"/>
  </r>
  <r>
    <n v="5302"/>
    <s v="CA-2018-113831"/>
    <x v="198"/>
    <d v="2018-06-03T00:00:00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x v="0"/>
    <x v="4459"/>
    <x v="0"/>
    <x v="0"/>
  </r>
  <r>
    <n v="5303"/>
    <s v="CA-2018-113831"/>
    <x v="198"/>
    <d v="2018-06-03T00:00:00"/>
    <s v="Standard Class"/>
    <x v="706"/>
    <x v="706"/>
    <x v="1"/>
    <x v="0"/>
    <s v="Springfield"/>
    <x v="17"/>
    <n v="22153"/>
    <x v="0"/>
    <s v="OFF-LA-10001297"/>
    <x v="1"/>
    <x v="2"/>
    <s v="Avery 473"/>
    <x v="3877"/>
    <n v="6"/>
    <x v="0"/>
    <x v="4460"/>
    <x v="0"/>
    <x v="0"/>
  </r>
  <r>
    <n v="5304"/>
    <s v="US-2016-139500"/>
    <x v="912"/>
    <d v="2016-11-20T00:00:00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x v="4"/>
    <x v="4461"/>
    <x v="2"/>
    <x v="0"/>
  </r>
  <r>
    <n v="5305"/>
    <s v="US-2016-166310"/>
    <x v="158"/>
    <d v="2016-09-23T00:00:00"/>
    <s v="First Class"/>
    <x v="185"/>
    <x v="185"/>
    <x v="2"/>
    <x v="0"/>
    <s v="Garland"/>
    <x v="5"/>
    <n v="75043"/>
    <x v="2"/>
    <s v="FUR-FU-10001546"/>
    <x v="0"/>
    <x v="5"/>
    <s v="Dana Swing-Arm Lamps"/>
    <x v="1086"/>
    <n v="2"/>
    <x v="7"/>
    <x v="4462"/>
    <x v="2"/>
    <x v="0"/>
  </r>
  <r>
    <n v="5306"/>
    <s v="US-2018-168410"/>
    <x v="823"/>
    <d v="2018-02-26T00:00:00"/>
    <s v="Standard Class"/>
    <x v="296"/>
    <x v="296"/>
    <x v="1"/>
    <x v="0"/>
    <s v="Oceanside"/>
    <x v="15"/>
    <n v="11572"/>
    <x v="3"/>
    <s v="FUR-FU-10000629"/>
    <x v="0"/>
    <x v="5"/>
    <s v="9-3/4 Diameter Round Wall Clock"/>
    <x v="3879"/>
    <n v="5"/>
    <x v="0"/>
    <x v="4463"/>
    <x v="3"/>
    <x v="0"/>
  </r>
  <r>
    <n v="5307"/>
    <s v="US-2018-168410"/>
    <x v="823"/>
    <d v="2018-02-26T00:00:00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x v="0"/>
    <x v="693"/>
    <x v="3"/>
    <x v="0"/>
  </r>
  <r>
    <n v="5308"/>
    <s v="US-2018-168410"/>
    <x v="823"/>
    <d v="2018-02-26T00:00:00"/>
    <s v="Standard Class"/>
    <x v="296"/>
    <x v="296"/>
    <x v="1"/>
    <x v="0"/>
    <s v="Oceanside"/>
    <x v="15"/>
    <n v="11572"/>
    <x v="3"/>
    <s v="TEC-PH-10002583"/>
    <x v="2"/>
    <x v="7"/>
    <s v="iOttie HLCRIO102 Car Mount"/>
    <x v="372"/>
    <n v="2"/>
    <x v="0"/>
    <x v="4464"/>
    <x v="3"/>
    <x v="0"/>
  </r>
  <r>
    <n v="5309"/>
    <s v="CA-2019-131254"/>
    <x v="123"/>
    <d v="2019-11-21T00:00:0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x v="3880"/>
    <n v="3"/>
    <x v="4"/>
    <x v="4465"/>
    <x v="2"/>
    <x v="0"/>
  </r>
  <r>
    <n v="5310"/>
    <s v="CA-2019-131254"/>
    <x v="123"/>
    <d v="2019-11-21T00:00:0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x v="2"/>
    <x v="4466"/>
    <x v="2"/>
    <x v="0"/>
  </r>
  <r>
    <n v="5311"/>
    <s v="CA-2019-131254"/>
    <x v="123"/>
    <d v="2019-11-21T00:00:0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x v="3"/>
    <x v="4467"/>
    <x v="2"/>
    <x v="0"/>
  </r>
  <r>
    <n v="5312"/>
    <s v="CA-2018-123414"/>
    <x v="1036"/>
    <d v="2018-08-27T00:00:00"/>
    <s v="Standard Class"/>
    <x v="711"/>
    <x v="711"/>
    <x v="2"/>
    <x v="0"/>
    <s v="Greenville"/>
    <x v="3"/>
    <n v="27834"/>
    <x v="0"/>
    <s v="OFF-LA-10004559"/>
    <x v="1"/>
    <x v="2"/>
    <s v="Avery 49"/>
    <x v="2145"/>
    <n v="4"/>
    <x v="2"/>
    <x v="2311"/>
    <x v="0"/>
    <x v="0"/>
  </r>
  <r>
    <n v="5313"/>
    <s v="CA-2018-123414"/>
    <x v="1036"/>
    <d v="2018-08-27T00:00:00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x v="3883"/>
    <n v="2"/>
    <x v="2"/>
    <x v="4468"/>
    <x v="0"/>
    <x v="0"/>
  </r>
  <r>
    <n v="5314"/>
    <s v="CA-2019-137876"/>
    <x v="504"/>
    <d v="2019-05-05T00:00:00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x v="647"/>
    <n v="2"/>
    <x v="0"/>
    <x v="4469"/>
    <x v="1"/>
    <x v="0"/>
  </r>
  <r>
    <n v="5315"/>
    <s v="CA-2019-137876"/>
    <x v="504"/>
    <d v="2019-05-05T00:00:00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x v="0"/>
    <x v="4470"/>
    <x v="1"/>
    <x v="0"/>
  </r>
  <r>
    <n v="5316"/>
    <s v="CA-2018-154060"/>
    <x v="440"/>
    <d v="2018-05-08T00:00:00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x v="3884"/>
    <n v="9"/>
    <x v="2"/>
    <x v="4471"/>
    <x v="0"/>
    <x v="0"/>
  </r>
  <r>
    <n v="5317"/>
    <s v="US-2019-162558"/>
    <x v="280"/>
    <d v="2019-10-05T00:00:00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x v="929"/>
    <n v="2"/>
    <x v="2"/>
    <x v="4472"/>
    <x v="0"/>
    <x v="0"/>
  </r>
  <r>
    <n v="5318"/>
    <s v="US-2019-162558"/>
    <x v="280"/>
    <d v="2019-10-05T00:00:00"/>
    <s v="First Class"/>
    <x v="656"/>
    <x v="656"/>
    <x v="2"/>
    <x v="0"/>
    <s v="Knoxville"/>
    <x v="18"/>
    <n v="37918"/>
    <x v="0"/>
    <s v="FUR-FU-10004864"/>
    <x v="0"/>
    <x v="5"/>
    <s v="Eldon 500 Class Desk Accessories"/>
    <x v="3885"/>
    <n v="1"/>
    <x v="2"/>
    <x v="4473"/>
    <x v="0"/>
    <x v="0"/>
  </r>
  <r>
    <n v="5319"/>
    <s v="US-2019-162558"/>
    <x v="280"/>
    <d v="2019-10-05T00:00:00"/>
    <s v="First Class"/>
    <x v="656"/>
    <x v="656"/>
    <x v="2"/>
    <x v="0"/>
    <s v="Knoxville"/>
    <x v="18"/>
    <n v="37918"/>
    <x v="0"/>
    <s v="OFF-PA-10003172"/>
    <x v="1"/>
    <x v="10"/>
    <s v="Xerox 1996"/>
    <x v="561"/>
    <n v="4"/>
    <x v="2"/>
    <x v="570"/>
    <x v="0"/>
    <x v="0"/>
  </r>
  <r>
    <n v="5320"/>
    <s v="US-2019-162558"/>
    <x v="280"/>
    <d v="2019-10-05T00:00:00"/>
    <s v="First Class"/>
    <x v="656"/>
    <x v="656"/>
    <x v="2"/>
    <x v="0"/>
    <s v="Knoxville"/>
    <x v="18"/>
    <n v="37918"/>
    <x v="0"/>
    <s v="OFF-BI-10000977"/>
    <x v="1"/>
    <x v="8"/>
    <s v="Ibico Plastic Spiral Binding Combs"/>
    <x v="3347"/>
    <n v="3"/>
    <x v="6"/>
    <x v="3781"/>
    <x v="0"/>
    <x v="0"/>
  </r>
  <r>
    <n v="5321"/>
    <s v="US-2019-162558"/>
    <x v="280"/>
    <d v="2019-10-05T00:00:00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x v="10"/>
    <x v="4474"/>
    <x v="0"/>
    <x v="0"/>
  </r>
  <r>
    <n v="5322"/>
    <s v="US-2019-162558"/>
    <x v="280"/>
    <d v="2019-10-05T00:00:00"/>
    <s v="First Class"/>
    <x v="656"/>
    <x v="656"/>
    <x v="2"/>
    <x v="0"/>
    <s v="Knoxville"/>
    <x v="18"/>
    <n v="37918"/>
    <x v="0"/>
    <s v="OFF-BI-10003984"/>
    <x v="1"/>
    <x v="8"/>
    <s v="Lock-Up Easel 'Spel-Binder'"/>
    <x v="3887"/>
    <n v="4"/>
    <x v="6"/>
    <x v="4475"/>
    <x v="0"/>
    <x v="0"/>
  </r>
  <r>
    <n v="5323"/>
    <s v="US-2019-162558"/>
    <x v="280"/>
    <d v="2019-10-05T00:00:00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x v="2401"/>
    <n v="2"/>
    <x v="2"/>
    <x v="4476"/>
    <x v="0"/>
    <x v="0"/>
  </r>
  <r>
    <n v="5324"/>
    <s v="CA-2019-134439"/>
    <x v="65"/>
    <d v="2019-09-23T00:00:00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x v="2"/>
    <x v="0"/>
  </r>
  <r>
    <n v="5325"/>
    <s v="CA-2017-119508"/>
    <x v="784"/>
    <d v="2017-12-09T00:00:00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x v="2952"/>
    <n v="5"/>
    <x v="0"/>
    <x v="4478"/>
    <x v="1"/>
    <x v="0"/>
  </r>
  <r>
    <n v="5326"/>
    <s v="CA-2017-119508"/>
    <x v="784"/>
    <d v="2017-12-09T00:00:00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x v="3889"/>
    <n v="6"/>
    <x v="0"/>
    <x v="4479"/>
    <x v="1"/>
    <x v="0"/>
  </r>
  <r>
    <n v="5327"/>
    <s v="CA-2017-152681"/>
    <x v="184"/>
    <d v="2017-01-22T00:00:0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x v="3890"/>
    <n v="2"/>
    <x v="0"/>
    <x v="4480"/>
    <x v="3"/>
    <x v="0"/>
  </r>
  <r>
    <n v="5328"/>
    <s v="CA-2016-130813"/>
    <x v="1037"/>
    <d v="2016-01-08T00:00:00"/>
    <s v="Second Class"/>
    <x v="721"/>
    <x v="721"/>
    <x v="0"/>
    <x v="0"/>
    <s v="Los Angeles"/>
    <x v="1"/>
    <n v="90049"/>
    <x v="1"/>
    <s v="OFF-PA-10002005"/>
    <x v="1"/>
    <x v="10"/>
    <s v="Xerox 225"/>
    <x v="541"/>
    <n v="3"/>
    <x v="0"/>
    <x v="551"/>
    <x v="1"/>
    <x v="0"/>
  </r>
  <r>
    <n v="5329"/>
    <s v="CA-2017-120320"/>
    <x v="616"/>
    <d v="2017-03-09T00:00:00"/>
    <s v="Standard Class"/>
    <x v="160"/>
    <x v="160"/>
    <x v="0"/>
    <x v="0"/>
    <s v="Houston"/>
    <x v="5"/>
    <n v="77036"/>
    <x v="2"/>
    <s v="TEC-PH-10000149"/>
    <x v="2"/>
    <x v="7"/>
    <s v="Cisco SPA525G2 IP Phone - Wireless"/>
    <x v="1051"/>
    <n v="2"/>
    <x v="2"/>
    <x v="4481"/>
    <x v="2"/>
    <x v="0"/>
  </r>
  <r>
    <n v="5330"/>
    <s v="CA-2018-111941"/>
    <x v="591"/>
    <d v="2018-12-28T00:00:0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x v="2"/>
    <x v="3718"/>
    <x v="3"/>
    <x v="0"/>
  </r>
  <r>
    <n v="5331"/>
    <s v="CA-2018-123120"/>
    <x v="913"/>
    <d v="2018-09-08T00:00:00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x v="0"/>
    <x v="4482"/>
    <x v="3"/>
    <x v="0"/>
  </r>
  <r>
    <n v="5332"/>
    <s v="CA-2018-123120"/>
    <x v="913"/>
    <d v="2018-09-08T00:00:00"/>
    <s v="Standard Class"/>
    <x v="610"/>
    <x v="610"/>
    <x v="0"/>
    <x v="0"/>
    <s v="New York City"/>
    <x v="15"/>
    <n v="10011"/>
    <x v="3"/>
    <s v="OFF-BI-10001460"/>
    <x v="1"/>
    <x v="8"/>
    <s v="Plastic Binding Combs"/>
    <x v="3892"/>
    <n v="5"/>
    <x v="2"/>
    <x v="4483"/>
    <x v="3"/>
    <x v="0"/>
  </r>
  <r>
    <n v="5333"/>
    <s v="CA-2018-123120"/>
    <x v="913"/>
    <d v="2018-09-08T00:00:00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x v="20"/>
    <n v="4"/>
    <x v="0"/>
    <x v="4484"/>
    <x v="3"/>
    <x v="0"/>
  </r>
  <r>
    <n v="5334"/>
    <s v="CA-2016-103331"/>
    <x v="86"/>
    <d v="2016-09-01T00:00:00"/>
    <s v="Standard Class"/>
    <x v="41"/>
    <x v="41"/>
    <x v="0"/>
    <x v="0"/>
    <s v="Newark"/>
    <x v="13"/>
    <n v="19711"/>
    <x v="3"/>
    <s v="FUR-FU-10001731"/>
    <x v="0"/>
    <x v="5"/>
    <s v="Acrylic Self-Standing Desk Frames"/>
    <x v="3893"/>
    <n v="4"/>
    <x v="0"/>
    <x v="4485"/>
    <x v="3"/>
    <x v="0"/>
  </r>
  <r>
    <n v="5335"/>
    <s v="CA-2016-103331"/>
    <x v="86"/>
    <d v="2016-09-01T00:00:00"/>
    <s v="Standard Class"/>
    <x v="41"/>
    <x v="41"/>
    <x v="0"/>
    <x v="0"/>
    <s v="Newark"/>
    <x v="13"/>
    <n v="19711"/>
    <x v="3"/>
    <s v="OFF-PA-10002160"/>
    <x v="1"/>
    <x v="10"/>
    <s v="Xerox 1978"/>
    <x v="1714"/>
    <n v="3"/>
    <x v="0"/>
    <x v="1817"/>
    <x v="3"/>
    <x v="0"/>
  </r>
  <r>
    <n v="5336"/>
    <s v="CA-2016-103331"/>
    <x v="86"/>
    <d v="2016-09-01T00:00:00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x v="1634"/>
    <n v="1"/>
    <x v="0"/>
    <x v="3152"/>
    <x v="3"/>
    <x v="0"/>
  </r>
  <r>
    <n v="5337"/>
    <s v="CA-2017-169278"/>
    <x v="1031"/>
    <d v="2017-05-25T00:00:00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x v="783"/>
    <n v="4"/>
    <x v="2"/>
    <x v="807"/>
    <x v="1"/>
    <x v="0"/>
  </r>
  <r>
    <n v="5338"/>
    <s v="CA-2019-111577"/>
    <x v="524"/>
    <d v="2019-10-21T00:00:00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x v="3894"/>
    <n v="7"/>
    <x v="2"/>
    <x v="4486"/>
    <x v="1"/>
    <x v="0"/>
  </r>
  <r>
    <n v="5339"/>
    <s v="CA-2017-146486"/>
    <x v="529"/>
    <d v="2017-11-14T00:00:00"/>
    <s v="Second Class"/>
    <x v="231"/>
    <x v="231"/>
    <x v="0"/>
    <x v="0"/>
    <s v="Oceanside"/>
    <x v="15"/>
    <n v="11572"/>
    <x v="3"/>
    <s v="OFF-ST-10002554"/>
    <x v="1"/>
    <x v="4"/>
    <s v="Tennsco Industrial Shelving"/>
    <x v="1672"/>
    <n v="5"/>
    <x v="0"/>
    <x v="4487"/>
    <x v="3"/>
    <x v="1"/>
  </r>
  <r>
    <n v="5340"/>
    <s v="CA-2017-146486"/>
    <x v="529"/>
    <d v="2017-11-14T00:00:00"/>
    <s v="Second Class"/>
    <x v="231"/>
    <x v="231"/>
    <x v="0"/>
    <x v="0"/>
    <s v="Oceanside"/>
    <x v="15"/>
    <n v="11572"/>
    <x v="3"/>
    <s v="OFF-EN-10001509"/>
    <x v="1"/>
    <x v="12"/>
    <s v="Poly String Tie Envelopes"/>
    <x v="3895"/>
    <n v="6"/>
    <x v="0"/>
    <x v="4488"/>
    <x v="3"/>
    <x v="1"/>
  </r>
  <r>
    <n v="5341"/>
    <s v="CA-2017-146486"/>
    <x v="529"/>
    <d v="2017-11-14T00:00:00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x v="62"/>
    <n v="2"/>
    <x v="0"/>
    <x v="4489"/>
    <x v="3"/>
    <x v="1"/>
  </r>
  <r>
    <n v="5342"/>
    <s v="CA-2017-146486"/>
    <x v="529"/>
    <d v="2017-11-14T00:00:00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x v="0"/>
    <x v="4490"/>
    <x v="3"/>
    <x v="1"/>
  </r>
  <r>
    <n v="5343"/>
    <s v="US-2016-168501"/>
    <x v="871"/>
    <d v="2016-11-27T00:00:00"/>
    <s v="Standard Class"/>
    <x v="759"/>
    <x v="759"/>
    <x v="1"/>
    <x v="0"/>
    <s v="Dallas"/>
    <x v="5"/>
    <n v="75220"/>
    <x v="2"/>
    <s v="OFF-EN-10001509"/>
    <x v="1"/>
    <x v="12"/>
    <s v="Poly String Tie Envelopes"/>
    <x v="3897"/>
    <n v="1"/>
    <x v="2"/>
    <x v="4491"/>
    <x v="2"/>
    <x v="0"/>
  </r>
  <r>
    <n v="5344"/>
    <s v="US-2016-168501"/>
    <x v="871"/>
    <d v="2016-11-27T00:00:0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x v="3898"/>
    <n v="5"/>
    <x v="2"/>
    <x v="4492"/>
    <x v="2"/>
    <x v="0"/>
  </r>
  <r>
    <n v="5345"/>
    <s v="CA-2017-112053"/>
    <x v="2"/>
    <d v="2017-10-13T00:00:00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x v="0"/>
    <x v="4493"/>
    <x v="3"/>
    <x v="0"/>
  </r>
  <r>
    <n v="5346"/>
    <s v="CA-2019-108539"/>
    <x v="708"/>
    <d v="2019-03-23T00:00:00"/>
    <s v="Second Class"/>
    <x v="56"/>
    <x v="56"/>
    <x v="0"/>
    <x v="0"/>
    <s v="Los Angeles"/>
    <x v="1"/>
    <n v="90045"/>
    <x v="1"/>
    <s v="OFF-ST-10003208"/>
    <x v="1"/>
    <x v="4"/>
    <s v="Adjustable Depth Letter/Legal Cart"/>
    <x v="265"/>
    <n v="4"/>
    <x v="0"/>
    <x v="267"/>
    <x v="1"/>
    <x v="0"/>
  </r>
  <r>
    <n v="5347"/>
    <s v="CA-2019-108539"/>
    <x v="708"/>
    <d v="2019-03-23T00:00:00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x v="3023"/>
    <n v="3"/>
    <x v="2"/>
    <x v="3375"/>
    <x v="1"/>
    <x v="0"/>
  </r>
  <r>
    <n v="5348"/>
    <s v="CA-2019-108539"/>
    <x v="708"/>
    <d v="2019-03-23T00:00:00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x v="1086"/>
    <n v="2"/>
    <x v="2"/>
    <x v="1127"/>
    <x v="1"/>
    <x v="0"/>
  </r>
  <r>
    <n v="5349"/>
    <s v="CA-2017-149811"/>
    <x v="1038"/>
    <d v="2017-01-10T00:00:00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x v="0"/>
    <x v="4494"/>
    <x v="2"/>
    <x v="0"/>
  </r>
  <r>
    <n v="5350"/>
    <s v="CA-2017-149811"/>
    <x v="1038"/>
    <d v="2017-01-10T00:00:00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x v="2"/>
    <x v="0"/>
  </r>
  <r>
    <n v="5351"/>
    <s v="US-2019-103814"/>
    <x v="34"/>
    <d v="2019-12-16T00:00:00"/>
    <s v="Standard Class"/>
    <x v="23"/>
    <x v="23"/>
    <x v="0"/>
    <x v="0"/>
    <s v="Park Ridge"/>
    <x v="10"/>
    <n v="60068"/>
    <x v="2"/>
    <s v="OFF-PA-10001019"/>
    <x v="1"/>
    <x v="10"/>
    <s v="Xerox 1884"/>
    <x v="3901"/>
    <n v="9"/>
    <x v="2"/>
    <x v="4495"/>
    <x v="2"/>
    <x v="0"/>
  </r>
  <r>
    <n v="5352"/>
    <s v="CA-2018-123932"/>
    <x v="47"/>
    <d v="2018-09-12T00:00:00"/>
    <s v="Standard Class"/>
    <x v="289"/>
    <x v="289"/>
    <x v="1"/>
    <x v="0"/>
    <s v="Dallas"/>
    <x v="5"/>
    <n v="75217"/>
    <x v="2"/>
    <s v="OFF-PA-10004665"/>
    <x v="1"/>
    <x v="10"/>
    <s v="Advantus Motivational Note Cards"/>
    <x v="1454"/>
    <n v="4"/>
    <x v="2"/>
    <x v="4496"/>
    <x v="2"/>
    <x v="0"/>
  </r>
  <r>
    <n v="5353"/>
    <s v="CA-2018-123932"/>
    <x v="47"/>
    <d v="2018-09-12T00:00:0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x v="3902"/>
    <n v="2"/>
    <x v="2"/>
    <x v="4497"/>
    <x v="2"/>
    <x v="0"/>
  </r>
  <r>
    <n v="5354"/>
    <s v="US-2018-101616"/>
    <x v="323"/>
    <d v="2018-09-06T00:00:00"/>
    <s v="First Class"/>
    <x v="388"/>
    <x v="388"/>
    <x v="1"/>
    <x v="0"/>
    <s v="Monroe"/>
    <x v="28"/>
    <n v="71203"/>
    <x v="0"/>
    <s v="OFF-BI-10000014"/>
    <x v="1"/>
    <x v="8"/>
    <s v="Heavy-Duty E-Z-D Binders"/>
    <x v="3903"/>
    <n v="8"/>
    <x v="0"/>
    <x v="4498"/>
    <x v="0"/>
    <x v="0"/>
  </r>
  <r>
    <n v="5355"/>
    <s v="CA-2016-113768"/>
    <x v="8"/>
    <d v="2016-05-19T00:00:00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x v="2"/>
    <x v="4499"/>
    <x v="1"/>
    <x v="0"/>
  </r>
  <r>
    <n v="5356"/>
    <s v="CA-2016-113768"/>
    <x v="8"/>
    <d v="2016-05-19T00:00:00"/>
    <s v="Standard Class"/>
    <x v="692"/>
    <x v="692"/>
    <x v="1"/>
    <x v="0"/>
    <s v="Los Angeles"/>
    <x v="1"/>
    <n v="90004"/>
    <x v="1"/>
    <s v="OFF-PA-10003063"/>
    <x v="1"/>
    <x v="10"/>
    <s v="EcoTones Memo Sheets"/>
    <x v="3905"/>
    <n v="2"/>
    <x v="0"/>
    <x v="4500"/>
    <x v="1"/>
    <x v="0"/>
  </r>
  <r>
    <n v="5357"/>
    <s v="CA-2018-138037"/>
    <x v="321"/>
    <d v="2018-10-03T00:00:00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x v="2"/>
    <x v="4501"/>
    <x v="1"/>
    <x v="0"/>
  </r>
  <r>
    <n v="5358"/>
    <s v="CA-2016-150490"/>
    <x v="79"/>
    <d v="2016-08-11T00:00:00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x v="0"/>
    <x v="4502"/>
    <x v="1"/>
    <x v="0"/>
  </r>
  <r>
    <n v="5359"/>
    <s v="CA-2016-150490"/>
    <x v="79"/>
    <d v="2016-08-11T00:00:00"/>
    <s v="Standard Class"/>
    <x v="196"/>
    <x v="196"/>
    <x v="0"/>
    <x v="0"/>
    <s v="San Francisco"/>
    <x v="1"/>
    <n v="94122"/>
    <x v="1"/>
    <s v="OFF-ST-10000321"/>
    <x v="1"/>
    <x v="4"/>
    <s v="Akro Stacking Bins"/>
    <x v="3907"/>
    <n v="2"/>
    <x v="0"/>
    <x v="4503"/>
    <x v="1"/>
    <x v="0"/>
  </r>
  <r>
    <n v="5360"/>
    <s v="CA-2016-150490"/>
    <x v="79"/>
    <d v="2016-08-11T00:00:00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x v="0"/>
    <x v="4504"/>
    <x v="1"/>
    <x v="0"/>
  </r>
  <r>
    <n v="5361"/>
    <s v="US-2019-126060"/>
    <x v="349"/>
    <d v="2019-04-18T00:00:0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x v="658"/>
    <n v="8"/>
    <x v="2"/>
    <x v="4505"/>
    <x v="0"/>
    <x v="0"/>
  </r>
  <r>
    <n v="5362"/>
    <s v="CA-2019-100951"/>
    <x v="255"/>
    <d v="2019-06-10T00:00:00"/>
    <s v="First Class"/>
    <x v="544"/>
    <x v="544"/>
    <x v="1"/>
    <x v="0"/>
    <s v="Dallas"/>
    <x v="5"/>
    <n v="75217"/>
    <x v="2"/>
    <s v="OFF-ST-10001496"/>
    <x v="1"/>
    <x v="4"/>
    <s v="Standard Rollaway File with Lock"/>
    <x v="3908"/>
    <n v="5"/>
    <x v="2"/>
    <x v="4506"/>
    <x v="2"/>
    <x v="0"/>
  </r>
  <r>
    <n v="5363"/>
    <s v="CA-2018-122017"/>
    <x v="723"/>
    <d v="2019-01-02T00:00:00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x v="0"/>
    <x v="3522"/>
    <x v="2"/>
    <x v="0"/>
  </r>
  <r>
    <n v="5364"/>
    <s v="CA-2018-122017"/>
    <x v="723"/>
    <d v="2019-01-02T00:00:00"/>
    <s v="Standard Class"/>
    <x v="303"/>
    <x v="303"/>
    <x v="0"/>
    <x v="0"/>
    <s v="Wichita"/>
    <x v="41"/>
    <n v="67212"/>
    <x v="2"/>
    <s v="OFF-AP-10001293"/>
    <x v="1"/>
    <x v="9"/>
    <s v="Belkin 8 Outlet Surge Protector"/>
    <x v="3411"/>
    <n v="2"/>
    <x v="0"/>
    <x v="4507"/>
    <x v="2"/>
    <x v="0"/>
  </r>
  <r>
    <n v="5365"/>
    <s v="CA-2016-123477"/>
    <x v="1039"/>
    <d v="2016-01-21T00:00:00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x v="2074"/>
    <n v="4"/>
    <x v="2"/>
    <x v="2235"/>
    <x v="1"/>
    <x v="0"/>
  </r>
  <r>
    <n v="5366"/>
    <s v="CA-2018-107790"/>
    <x v="73"/>
    <d v="2018-11-24T00:00:00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x v="2"/>
    <x v="4508"/>
    <x v="2"/>
    <x v="0"/>
  </r>
  <r>
    <n v="5367"/>
    <s v="CA-2019-158071"/>
    <x v="193"/>
    <d v="2019-06-15T00:00:00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x v="2"/>
    <x v="2795"/>
    <x v="1"/>
    <x v="0"/>
  </r>
  <r>
    <n v="5368"/>
    <s v="CA-2019-158071"/>
    <x v="193"/>
    <d v="2019-06-15T00:00:00"/>
    <s v="Standard Class"/>
    <x v="217"/>
    <x v="217"/>
    <x v="0"/>
    <x v="0"/>
    <s v="Seattle"/>
    <x v="4"/>
    <n v="98103"/>
    <x v="1"/>
    <s v="OFF-LA-10004689"/>
    <x v="1"/>
    <x v="2"/>
    <s v="Avery 512"/>
    <x v="1057"/>
    <n v="4"/>
    <x v="0"/>
    <x v="1097"/>
    <x v="1"/>
    <x v="0"/>
  </r>
  <r>
    <n v="5369"/>
    <s v="CA-2019-158071"/>
    <x v="193"/>
    <d v="2019-06-15T00:00:00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x v="3910"/>
    <n v="1"/>
    <x v="0"/>
    <x v="4509"/>
    <x v="1"/>
    <x v="0"/>
  </r>
  <r>
    <n v="5370"/>
    <s v="CA-2019-147403"/>
    <x v="18"/>
    <d v="2019-09-13T00:00:00"/>
    <s v="First Class"/>
    <x v="175"/>
    <x v="175"/>
    <x v="1"/>
    <x v="0"/>
    <s v="Akron"/>
    <x v="24"/>
    <n v="44312"/>
    <x v="3"/>
    <s v="OFF-PA-10003302"/>
    <x v="1"/>
    <x v="10"/>
    <s v="Xerox 1906"/>
    <x v="633"/>
    <n v="3"/>
    <x v="2"/>
    <x v="644"/>
    <x v="3"/>
    <x v="0"/>
  </r>
  <r>
    <n v="5371"/>
    <s v="US-2019-136721"/>
    <x v="798"/>
    <d v="2019-04-12T00:00:00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x v="0"/>
    <x v="4510"/>
    <x v="2"/>
    <x v="0"/>
  </r>
  <r>
    <n v="5372"/>
    <s v="US-2019-136721"/>
    <x v="798"/>
    <d v="2019-04-12T00:00:00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x v="3911"/>
    <n v="3"/>
    <x v="0"/>
    <x v="4511"/>
    <x v="2"/>
    <x v="0"/>
  </r>
  <r>
    <n v="5373"/>
    <s v="CA-2017-118738"/>
    <x v="1040"/>
    <d v="2017-10-30T00:00:00"/>
    <s v="Standard Class"/>
    <x v="122"/>
    <x v="122"/>
    <x v="1"/>
    <x v="0"/>
    <s v="Houston"/>
    <x v="5"/>
    <n v="77041"/>
    <x v="2"/>
    <s v="OFF-PA-10003177"/>
    <x v="1"/>
    <x v="10"/>
    <s v="Xerox 1999"/>
    <x v="12"/>
    <n v="3"/>
    <x v="2"/>
    <x v="12"/>
    <x v="2"/>
    <x v="0"/>
  </r>
  <r>
    <n v="5374"/>
    <s v="CA-2017-118738"/>
    <x v="1040"/>
    <d v="2017-10-30T00:00:00"/>
    <s v="Standard Class"/>
    <x v="122"/>
    <x v="122"/>
    <x v="1"/>
    <x v="0"/>
    <s v="Houston"/>
    <x v="5"/>
    <n v="77041"/>
    <x v="2"/>
    <s v="FUR-TA-10002607"/>
    <x v="0"/>
    <x v="3"/>
    <s v="KI Conference Tables"/>
    <x v="3912"/>
    <n v="7"/>
    <x v="4"/>
    <x v="4512"/>
    <x v="2"/>
    <x v="0"/>
  </r>
  <r>
    <n v="5375"/>
    <s v="CA-2017-118738"/>
    <x v="1040"/>
    <d v="2017-10-30T00:00:00"/>
    <s v="Standard Class"/>
    <x v="122"/>
    <x v="122"/>
    <x v="1"/>
    <x v="0"/>
    <s v="Houston"/>
    <x v="5"/>
    <n v="77041"/>
    <x v="2"/>
    <s v="OFF-PA-10001166"/>
    <x v="1"/>
    <x v="10"/>
    <s v="Xerox 2"/>
    <x v="563"/>
    <n v="2"/>
    <x v="2"/>
    <x v="572"/>
    <x v="2"/>
    <x v="0"/>
  </r>
  <r>
    <n v="5376"/>
    <s v="CA-2019-134152"/>
    <x v="837"/>
    <d v="2019-05-31T00:00:00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x v="0"/>
    <x v="1635"/>
    <x v="1"/>
    <x v="0"/>
  </r>
  <r>
    <n v="5377"/>
    <s v="CA-2019-134152"/>
    <x v="837"/>
    <d v="2019-05-31T00:00:00"/>
    <s v="Standard Class"/>
    <x v="532"/>
    <x v="532"/>
    <x v="1"/>
    <x v="0"/>
    <s v="Seattle"/>
    <x v="4"/>
    <n v="98103"/>
    <x v="1"/>
    <s v="OFF-AR-10004062"/>
    <x v="1"/>
    <x v="6"/>
    <s v="Staples in misc. colors"/>
    <x v="974"/>
    <n v="3"/>
    <x v="0"/>
    <x v="4513"/>
    <x v="1"/>
    <x v="0"/>
  </r>
  <r>
    <n v="5378"/>
    <s v="CA-2016-125542"/>
    <x v="29"/>
    <d v="2016-12-07T00:00:00"/>
    <s v="First Class"/>
    <x v="240"/>
    <x v="240"/>
    <x v="1"/>
    <x v="0"/>
    <s v="Philadelphia"/>
    <x v="9"/>
    <n v="19134"/>
    <x v="3"/>
    <s v="OFF-EN-10000056"/>
    <x v="1"/>
    <x v="12"/>
    <s v="Cameo Buff Policy Envelopes"/>
    <x v="3913"/>
    <n v="7"/>
    <x v="2"/>
    <x v="4514"/>
    <x v="3"/>
    <x v="0"/>
  </r>
  <r>
    <n v="5379"/>
    <s v="CA-2016-125542"/>
    <x v="29"/>
    <d v="2016-12-07T00:00:00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x v="2"/>
    <x v="4515"/>
    <x v="3"/>
    <x v="0"/>
  </r>
  <r>
    <n v="5380"/>
    <s v="CA-2018-136021"/>
    <x v="1041"/>
    <d v="2018-08-18T00:00:00"/>
    <s v="Standard Class"/>
    <x v="758"/>
    <x v="758"/>
    <x v="0"/>
    <x v="0"/>
    <s v="Los Angeles"/>
    <x v="1"/>
    <n v="90045"/>
    <x v="1"/>
    <s v="OFF-PA-10000551"/>
    <x v="1"/>
    <x v="10"/>
    <s v="Array Memo Cubes"/>
    <x v="3915"/>
    <n v="3"/>
    <x v="0"/>
    <x v="4516"/>
    <x v="1"/>
    <x v="0"/>
  </r>
  <r>
    <n v="5381"/>
    <s v="CA-2018-136021"/>
    <x v="1041"/>
    <d v="2018-08-18T00:00:00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x v="2"/>
    <x v="4517"/>
    <x v="1"/>
    <x v="0"/>
  </r>
  <r>
    <n v="5382"/>
    <s v="CA-2018-149195"/>
    <x v="64"/>
    <d v="2018-09-07T00:00:00"/>
    <s v="Second Class"/>
    <x v="760"/>
    <x v="760"/>
    <x v="1"/>
    <x v="0"/>
    <s v="Houston"/>
    <x v="5"/>
    <n v="77070"/>
    <x v="2"/>
    <s v="OFF-PA-10001870"/>
    <x v="1"/>
    <x v="10"/>
    <s v="Xerox 202"/>
    <x v="233"/>
    <n v="5"/>
    <x v="2"/>
    <x v="1446"/>
    <x v="2"/>
    <x v="0"/>
  </r>
  <r>
    <n v="5383"/>
    <s v="CA-2018-149195"/>
    <x v="64"/>
    <d v="2018-09-07T00:00:00"/>
    <s v="Second Class"/>
    <x v="760"/>
    <x v="760"/>
    <x v="1"/>
    <x v="0"/>
    <s v="Houston"/>
    <x v="5"/>
    <n v="77070"/>
    <x v="2"/>
    <s v="OFF-FA-10001843"/>
    <x v="1"/>
    <x v="13"/>
    <s v="Staples"/>
    <x v="3917"/>
    <n v="8"/>
    <x v="2"/>
    <x v="4518"/>
    <x v="2"/>
    <x v="0"/>
  </r>
  <r>
    <n v="5384"/>
    <s v="CA-2018-149195"/>
    <x v="64"/>
    <d v="2018-09-07T00:00:00"/>
    <s v="Second Class"/>
    <x v="760"/>
    <x v="760"/>
    <x v="1"/>
    <x v="0"/>
    <s v="Houston"/>
    <x v="5"/>
    <n v="77070"/>
    <x v="2"/>
    <s v="OFF-PA-10002036"/>
    <x v="1"/>
    <x v="10"/>
    <s v="Xerox 1930"/>
    <x v="563"/>
    <n v="2"/>
    <x v="2"/>
    <x v="4519"/>
    <x v="2"/>
    <x v="0"/>
  </r>
  <r>
    <n v="5385"/>
    <s v="CA-2019-161410"/>
    <x v="335"/>
    <d v="2019-07-03T00:00:00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x v="3918"/>
    <n v="3"/>
    <x v="10"/>
    <x v="4520"/>
    <x v="3"/>
    <x v="0"/>
  </r>
  <r>
    <n v="5386"/>
    <s v="CA-2019-161410"/>
    <x v="335"/>
    <d v="2019-07-03T00:00:00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x v="10"/>
    <x v="4521"/>
    <x v="3"/>
    <x v="0"/>
  </r>
  <r>
    <n v="5387"/>
    <s v="CA-2019-152786"/>
    <x v="846"/>
    <d v="2019-03-17T00:00:00"/>
    <s v="Standard Class"/>
    <x v="315"/>
    <x v="315"/>
    <x v="0"/>
    <x v="0"/>
    <s v="Rogers"/>
    <x v="36"/>
    <n v="72756"/>
    <x v="0"/>
    <s v="OFF-BI-10000829"/>
    <x v="1"/>
    <x v="8"/>
    <s v="Avery Non-Stick Binders"/>
    <x v="3920"/>
    <n v="9"/>
    <x v="0"/>
    <x v="4522"/>
    <x v="0"/>
    <x v="0"/>
  </r>
  <r>
    <n v="5388"/>
    <s v="CA-2019-164707"/>
    <x v="1042"/>
    <d v="2019-02-21T00:00:00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x v="3921"/>
    <n v="3"/>
    <x v="2"/>
    <x v="4523"/>
    <x v="1"/>
    <x v="0"/>
  </r>
  <r>
    <n v="5389"/>
    <s v="CA-2019-164707"/>
    <x v="1042"/>
    <d v="2019-02-21T00:00:00"/>
    <s v="Second Class"/>
    <x v="51"/>
    <x v="51"/>
    <x v="1"/>
    <x v="0"/>
    <s v="Los Angeles"/>
    <x v="1"/>
    <n v="90045"/>
    <x v="1"/>
    <s v="TEC-AC-10004864"/>
    <x v="2"/>
    <x v="11"/>
    <s v="Memorex Micro Travel Drive 32 GB"/>
    <x v="3922"/>
    <n v="3"/>
    <x v="0"/>
    <x v="4524"/>
    <x v="1"/>
    <x v="0"/>
  </r>
  <r>
    <n v="5390"/>
    <s v="CA-2019-164707"/>
    <x v="1042"/>
    <d v="2019-02-21T00:00:00"/>
    <s v="Second Class"/>
    <x v="51"/>
    <x v="51"/>
    <x v="1"/>
    <x v="0"/>
    <s v="Los Angeles"/>
    <x v="1"/>
    <n v="90045"/>
    <x v="1"/>
    <s v="OFF-LA-10004345"/>
    <x v="1"/>
    <x v="2"/>
    <s v="Avery 493"/>
    <x v="765"/>
    <n v="2"/>
    <x v="0"/>
    <x v="787"/>
    <x v="1"/>
    <x v="0"/>
  </r>
  <r>
    <n v="5391"/>
    <s v="CA-2019-163874"/>
    <x v="468"/>
    <d v="2019-11-12T00:00:00"/>
    <s v="Second Class"/>
    <x v="714"/>
    <x v="714"/>
    <x v="1"/>
    <x v="0"/>
    <s v="Seattle"/>
    <x v="4"/>
    <n v="98105"/>
    <x v="1"/>
    <s v="OFF-BI-10000088"/>
    <x v="1"/>
    <x v="8"/>
    <s v="GBC Imprintable Covers"/>
    <x v="3643"/>
    <n v="3"/>
    <x v="2"/>
    <x v="4525"/>
    <x v="1"/>
    <x v="0"/>
  </r>
  <r>
    <n v="5392"/>
    <s v="US-2016-123183"/>
    <x v="84"/>
    <d v="2016-11-25T00:00:00"/>
    <s v="Standard Class"/>
    <x v="744"/>
    <x v="744"/>
    <x v="1"/>
    <x v="0"/>
    <s v="Wilmington"/>
    <x v="13"/>
    <n v="19805"/>
    <x v="3"/>
    <s v="OFF-LA-10002787"/>
    <x v="1"/>
    <x v="2"/>
    <s v="Avery 480"/>
    <x v="3923"/>
    <n v="6"/>
    <x v="0"/>
    <x v="4526"/>
    <x v="3"/>
    <x v="0"/>
  </r>
  <r>
    <n v="5393"/>
    <s v="US-2016-123183"/>
    <x v="84"/>
    <d v="2016-11-25T00:00:00"/>
    <s v="Standard Class"/>
    <x v="744"/>
    <x v="744"/>
    <x v="1"/>
    <x v="0"/>
    <s v="Wilmington"/>
    <x v="13"/>
    <n v="19805"/>
    <x v="3"/>
    <s v="OFF-LA-10001569"/>
    <x v="1"/>
    <x v="2"/>
    <s v="Avery 499"/>
    <x v="745"/>
    <n v="2"/>
    <x v="0"/>
    <x v="763"/>
    <x v="3"/>
    <x v="0"/>
  </r>
  <r>
    <n v="5394"/>
    <s v="US-2016-123183"/>
    <x v="84"/>
    <d v="2016-11-25T00:00:00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x v="3924"/>
    <n v="7"/>
    <x v="0"/>
    <x v="4527"/>
    <x v="3"/>
    <x v="0"/>
  </r>
  <r>
    <n v="5395"/>
    <s v="US-2016-123183"/>
    <x v="84"/>
    <d v="2016-11-25T00:00:00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x v="3925"/>
    <n v="6"/>
    <x v="0"/>
    <x v="4528"/>
    <x v="3"/>
    <x v="0"/>
  </r>
  <r>
    <n v="5396"/>
    <s v="CA-2016-104829"/>
    <x v="728"/>
    <d v="2016-11-21T00:00:00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x v="223"/>
    <n v="7"/>
    <x v="0"/>
    <x v="4529"/>
    <x v="1"/>
    <x v="1"/>
  </r>
  <r>
    <n v="5397"/>
    <s v="US-2018-147340"/>
    <x v="446"/>
    <d v="2018-09-24T00:00:00"/>
    <s v="Same Day"/>
    <x v="494"/>
    <x v="494"/>
    <x v="1"/>
    <x v="0"/>
    <s v="San Francisco"/>
    <x v="1"/>
    <n v="94110"/>
    <x v="1"/>
    <s v="FUR-FU-10002501"/>
    <x v="0"/>
    <x v="5"/>
    <s v="Nu-Dell Executive Frame"/>
    <x v="1964"/>
    <n v="5"/>
    <x v="0"/>
    <x v="2115"/>
    <x v="1"/>
    <x v="0"/>
  </r>
  <r>
    <n v="5398"/>
    <s v="CA-2018-145492"/>
    <x v="73"/>
    <d v="2018-11-27T00:00:00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x v="0"/>
    <x v="4530"/>
    <x v="1"/>
    <x v="1"/>
  </r>
  <r>
    <n v="5399"/>
    <s v="CA-2018-163202"/>
    <x v="720"/>
    <d v="2018-10-02T00:00:00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x v="6"/>
    <x v="4531"/>
    <x v="3"/>
    <x v="0"/>
  </r>
  <r>
    <n v="5400"/>
    <s v="CA-2018-117681"/>
    <x v="526"/>
    <d v="2018-04-14T00:00:00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x v="3123"/>
    <n v="5"/>
    <x v="11"/>
    <x v="3504"/>
    <x v="1"/>
    <x v="0"/>
  </r>
  <r>
    <n v="5401"/>
    <s v="CA-2019-132262"/>
    <x v="296"/>
    <d v="2019-09-23T00:00:00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x v="2257"/>
    <n v="2"/>
    <x v="0"/>
    <x v="2439"/>
    <x v="1"/>
    <x v="0"/>
  </r>
  <r>
    <n v="5402"/>
    <s v="CA-2019-132262"/>
    <x v="296"/>
    <d v="2019-09-23T00:00:00"/>
    <s v="First Class"/>
    <x v="761"/>
    <x v="761"/>
    <x v="0"/>
    <x v="0"/>
    <s v="Seattle"/>
    <x v="4"/>
    <n v="98103"/>
    <x v="1"/>
    <s v="TEC-AC-10000303"/>
    <x v="2"/>
    <x v="11"/>
    <s v="Logitech M510 Wireless Mouse"/>
    <x v="3928"/>
    <n v="2"/>
    <x v="0"/>
    <x v="4532"/>
    <x v="1"/>
    <x v="0"/>
  </r>
  <r>
    <n v="5403"/>
    <s v="CA-2019-123043"/>
    <x v="1043"/>
    <d v="2019-08-29T00:00:00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x v="2"/>
    <x v="4533"/>
    <x v="3"/>
    <x v="0"/>
  </r>
  <r>
    <n v="5404"/>
    <s v="CA-2019-123043"/>
    <x v="1043"/>
    <d v="2019-08-29T00:00:00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x v="3929"/>
    <n v="1"/>
    <x v="2"/>
    <x v="4534"/>
    <x v="3"/>
    <x v="0"/>
  </r>
  <r>
    <n v="5405"/>
    <s v="US-2018-143280"/>
    <x v="712"/>
    <d v="2018-02-26T00:00:00"/>
    <s v="Standard Class"/>
    <x v="356"/>
    <x v="356"/>
    <x v="0"/>
    <x v="0"/>
    <s v="Los Angeles"/>
    <x v="1"/>
    <n v="90045"/>
    <x v="1"/>
    <s v="TEC-PH-10002398"/>
    <x v="2"/>
    <x v="7"/>
    <s v="AT&amp;T 1070 Corded Phone"/>
    <x v="567"/>
    <n v="5"/>
    <x v="2"/>
    <x v="576"/>
    <x v="1"/>
    <x v="0"/>
  </r>
  <r>
    <n v="5406"/>
    <s v="US-2018-143280"/>
    <x v="712"/>
    <d v="2018-02-26T00:00:00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x v="0"/>
    <x v="2914"/>
    <x v="1"/>
    <x v="0"/>
  </r>
  <r>
    <n v="5407"/>
    <s v="US-2018-143280"/>
    <x v="712"/>
    <d v="2018-02-26T00:00:00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x v="0"/>
    <x v="1466"/>
    <x v="1"/>
    <x v="0"/>
  </r>
  <r>
    <n v="5408"/>
    <s v="CA-2019-108854"/>
    <x v="166"/>
    <d v="2019-12-14T00:00:00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x v="0"/>
    <x v="4535"/>
    <x v="1"/>
    <x v="0"/>
  </r>
  <r>
    <n v="5409"/>
    <s v="CA-2019-108854"/>
    <x v="166"/>
    <d v="2019-12-14T00:00:00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x v="3930"/>
    <n v="1"/>
    <x v="2"/>
    <x v="4536"/>
    <x v="1"/>
    <x v="0"/>
  </r>
  <r>
    <n v="5410"/>
    <s v="CA-2019-108854"/>
    <x v="166"/>
    <d v="2019-12-14T00:00:00"/>
    <s v="Standard Class"/>
    <x v="664"/>
    <x v="664"/>
    <x v="1"/>
    <x v="0"/>
    <s v="San Francisco"/>
    <x v="1"/>
    <n v="94109"/>
    <x v="1"/>
    <s v="OFF-BI-10001670"/>
    <x v="1"/>
    <x v="8"/>
    <s v="Vinyl Sectional Post Binders"/>
    <x v="3476"/>
    <n v="3"/>
    <x v="2"/>
    <x v="3951"/>
    <x v="1"/>
    <x v="0"/>
  </r>
  <r>
    <n v="5411"/>
    <s v="CA-2019-108854"/>
    <x v="166"/>
    <d v="2019-12-14T00:00:00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x v="3931"/>
    <n v="1"/>
    <x v="0"/>
    <x v="4537"/>
    <x v="1"/>
    <x v="0"/>
  </r>
  <r>
    <n v="5412"/>
    <s v="CA-2019-166856"/>
    <x v="65"/>
    <d v="2019-09-22T00:00:00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x v="3932"/>
    <n v="7"/>
    <x v="2"/>
    <x v="4538"/>
    <x v="1"/>
    <x v="0"/>
  </r>
  <r>
    <n v="5413"/>
    <s v="CA-2019-166856"/>
    <x v="65"/>
    <d v="2019-09-22T00:00:00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x v="3933"/>
    <n v="3"/>
    <x v="0"/>
    <x v="4539"/>
    <x v="1"/>
    <x v="0"/>
  </r>
  <r>
    <n v="5414"/>
    <s v="CA-2018-153157"/>
    <x v="108"/>
    <d v="2018-09-14T00:00:00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x v="0"/>
    <x v="4540"/>
    <x v="2"/>
    <x v="0"/>
  </r>
  <r>
    <n v="5415"/>
    <s v="US-2019-125647"/>
    <x v="397"/>
    <d v="2019-09-28T00:00:00"/>
    <s v="Standard Class"/>
    <x v="48"/>
    <x v="48"/>
    <x v="0"/>
    <x v="0"/>
    <s v="Chicago"/>
    <x v="10"/>
    <n v="60653"/>
    <x v="2"/>
    <s v="OFF-AP-10000390"/>
    <x v="1"/>
    <x v="9"/>
    <s v="Euro Pro Shark Stick Mini Vacuum"/>
    <x v="3935"/>
    <n v="6"/>
    <x v="3"/>
    <x v="4541"/>
    <x v="2"/>
    <x v="0"/>
  </r>
  <r>
    <n v="5416"/>
    <s v="US-2019-125647"/>
    <x v="397"/>
    <d v="2019-09-28T00:00:00"/>
    <s v="Standard Class"/>
    <x v="48"/>
    <x v="48"/>
    <x v="0"/>
    <x v="0"/>
    <s v="Chicago"/>
    <x v="10"/>
    <n v="60653"/>
    <x v="2"/>
    <s v="OFF-PA-10004888"/>
    <x v="1"/>
    <x v="10"/>
    <s v="Xerox 217"/>
    <x v="561"/>
    <n v="4"/>
    <x v="2"/>
    <x v="570"/>
    <x v="2"/>
    <x v="0"/>
  </r>
  <r>
    <n v="5417"/>
    <s v="US-2019-125647"/>
    <x v="397"/>
    <d v="2019-09-28T00:00:00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x v="2"/>
    <x v="4542"/>
    <x v="2"/>
    <x v="0"/>
  </r>
  <r>
    <n v="5418"/>
    <s v="CA-2016-132542"/>
    <x v="191"/>
    <d v="2016-10-08T00:00:00"/>
    <s v="Second Class"/>
    <x v="87"/>
    <x v="87"/>
    <x v="1"/>
    <x v="0"/>
    <s v="Omaha"/>
    <x v="8"/>
    <n v="68104"/>
    <x v="2"/>
    <s v="OFF-BI-10004099"/>
    <x v="1"/>
    <x v="8"/>
    <s v="GBC VeloBinder Strips"/>
    <x v="2601"/>
    <n v="2"/>
    <x v="0"/>
    <x v="4543"/>
    <x v="2"/>
    <x v="0"/>
  </r>
  <r>
    <n v="5419"/>
    <s v="CA-2017-110877"/>
    <x v="924"/>
    <d v="2017-10-26T00:00:00"/>
    <s v="First Class"/>
    <x v="555"/>
    <x v="555"/>
    <x v="0"/>
    <x v="0"/>
    <s v="Houston"/>
    <x v="5"/>
    <n v="77041"/>
    <x v="2"/>
    <s v="OFF-PA-10004621"/>
    <x v="1"/>
    <x v="10"/>
    <s v="Xerox 212"/>
    <x v="1590"/>
    <n v="7"/>
    <x v="2"/>
    <x v="1683"/>
    <x v="2"/>
    <x v="0"/>
  </r>
  <r>
    <n v="5420"/>
    <s v="CA-2017-110877"/>
    <x v="924"/>
    <d v="2017-10-26T00:00:00"/>
    <s v="First Class"/>
    <x v="555"/>
    <x v="555"/>
    <x v="0"/>
    <x v="0"/>
    <s v="Houston"/>
    <x v="5"/>
    <n v="77041"/>
    <x v="2"/>
    <s v="TEC-PH-10002103"/>
    <x v="2"/>
    <x v="7"/>
    <s v="Jabra SPEAK 410"/>
    <x v="3937"/>
    <n v="2"/>
    <x v="2"/>
    <x v="4544"/>
    <x v="2"/>
    <x v="0"/>
  </r>
  <r>
    <n v="5421"/>
    <s v="US-2018-151827"/>
    <x v="1044"/>
    <d v="2018-04-02T00:00:00"/>
    <s v="Second Class"/>
    <x v="229"/>
    <x v="229"/>
    <x v="0"/>
    <x v="0"/>
    <s v="Philadelphia"/>
    <x v="9"/>
    <n v="19134"/>
    <x v="3"/>
    <s v="TEC-PH-10002789"/>
    <x v="2"/>
    <x v="7"/>
    <s v="LG Exalt"/>
    <x v="804"/>
    <n v="3"/>
    <x v="10"/>
    <x v="4545"/>
    <x v="3"/>
    <x v="1"/>
  </r>
  <r>
    <n v="5422"/>
    <s v="US-2018-151827"/>
    <x v="1044"/>
    <d v="2018-04-02T00:00:00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x v="2"/>
    <x v="4546"/>
    <x v="3"/>
    <x v="1"/>
  </r>
  <r>
    <n v="5423"/>
    <s v="US-2018-163258"/>
    <x v="723"/>
    <d v="2019-01-02T00:00:00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x v="3938"/>
    <n v="3"/>
    <x v="2"/>
    <x v="4547"/>
    <x v="1"/>
    <x v="0"/>
  </r>
  <r>
    <n v="5424"/>
    <s v="CA-2019-103009"/>
    <x v="132"/>
    <d v="2019-11-05T00:00:00"/>
    <s v="Second Class"/>
    <x v="601"/>
    <x v="601"/>
    <x v="1"/>
    <x v="0"/>
    <s v="Richmond"/>
    <x v="0"/>
    <n v="40475"/>
    <x v="0"/>
    <s v="OFF-PA-10001215"/>
    <x v="1"/>
    <x v="10"/>
    <s v="Xerox 1963"/>
    <x v="1603"/>
    <n v="5"/>
    <x v="0"/>
    <x v="1698"/>
    <x v="0"/>
    <x v="0"/>
  </r>
  <r>
    <n v="5425"/>
    <s v="US-2019-120649"/>
    <x v="176"/>
    <d v="2019-01-26T00:00:00"/>
    <s v="Standard Class"/>
    <x v="223"/>
    <x v="223"/>
    <x v="0"/>
    <x v="0"/>
    <s v="Waterbury"/>
    <x v="29"/>
    <n v="6708"/>
    <x v="3"/>
    <s v="OFF-AR-10001545"/>
    <x v="1"/>
    <x v="6"/>
    <s v="Newell 326"/>
    <x v="2872"/>
    <n v="2"/>
    <x v="0"/>
    <x v="3192"/>
    <x v="3"/>
    <x v="0"/>
  </r>
  <r>
    <n v="5426"/>
    <s v="CA-2018-153598"/>
    <x v="275"/>
    <d v="2018-12-06T00:00:00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x v="0"/>
    <x v="4548"/>
    <x v="1"/>
    <x v="0"/>
  </r>
  <r>
    <n v="5427"/>
    <s v="CA-2018-153598"/>
    <x v="275"/>
    <d v="2018-12-06T00:00:00"/>
    <s v="First Class"/>
    <x v="392"/>
    <x v="392"/>
    <x v="0"/>
    <x v="0"/>
    <s v="Los Angeles"/>
    <x v="1"/>
    <n v="90045"/>
    <x v="1"/>
    <s v="FUR-FU-10001085"/>
    <x v="0"/>
    <x v="5"/>
    <s v="3M Polarizing Light Filter Sleeves"/>
    <x v="3940"/>
    <n v="6"/>
    <x v="0"/>
    <x v="4549"/>
    <x v="1"/>
    <x v="0"/>
  </r>
  <r>
    <n v="5428"/>
    <s v="US-2018-108497"/>
    <x v="403"/>
    <d v="2018-06-14T00:00:00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x v="1"/>
    <x v="0"/>
  </r>
  <r>
    <n v="5429"/>
    <s v="CA-2018-113096"/>
    <x v="476"/>
    <d v="2018-09-04T00:00:00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x v="0"/>
    <x v="2223"/>
    <x v="1"/>
    <x v="0"/>
  </r>
  <r>
    <n v="5430"/>
    <s v="CA-2016-136861"/>
    <x v="742"/>
    <d v="2016-09-07T00:00:0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x v="236"/>
    <n v="2"/>
    <x v="2"/>
    <x v="1008"/>
    <x v="0"/>
    <x v="0"/>
  </r>
  <r>
    <n v="5431"/>
    <s v="CA-2019-117422"/>
    <x v="208"/>
    <d v="2019-10-25T00:00:00"/>
    <s v="Standard Class"/>
    <x v="763"/>
    <x v="763"/>
    <x v="2"/>
    <x v="0"/>
    <s v="Lakewood"/>
    <x v="24"/>
    <n v="44107"/>
    <x v="3"/>
    <s v="OFF-AP-10000938"/>
    <x v="1"/>
    <x v="9"/>
    <s v="Avanti 1.7 Cu. Ft. Refrigerator"/>
    <x v="224"/>
    <n v="2"/>
    <x v="2"/>
    <x v="4551"/>
    <x v="3"/>
    <x v="0"/>
  </r>
  <r>
    <n v="5432"/>
    <s v="CA-2019-117422"/>
    <x v="208"/>
    <d v="2019-10-25T00:00:00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x v="3"/>
    <x v="0"/>
  </r>
  <r>
    <n v="5433"/>
    <s v="CA-2019-117422"/>
    <x v="208"/>
    <d v="2019-10-25T00:00:00"/>
    <s v="Standard Class"/>
    <x v="763"/>
    <x v="763"/>
    <x v="2"/>
    <x v="0"/>
    <s v="Lakewood"/>
    <x v="24"/>
    <n v="44107"/>
    <x v="3"/>
    <s v="OFF-BI-10002799"/>
    <x v="1"/>
    <x v="8"/>
    <s v="SlimView Poly Binder, 3/8&quot;"/>
    <x v="3943"/>
    <n v="4"/>
    <x v="6"/>
    <x v="4553"/>
    <x v="3"/>
    <x v="0"/>
  </r>
  <r>
    <n v="5434"/>
    <s v="CA-2019-129707"/>
    <x v="1016"/>
    <d v="2019-04-29T00:00:00"/>
    <s v="Standard Class"/>
    <x v="405"/>
    <x v="405"/>
    <x v="0"/>
    <x v="0"/>
    <s v="Chandler"/>
    <x v="16"/>
    <n v="85224"/>
    <x v="1"/>
    <s v="OFF-AR-10000246"/>
    <x v="1"/>
    <x v="6"/>
    <s v="Newell 318"/>
    <x v="3944"/>
    <n v="4"/>
    <x v="2"/>
    <x v="4554"/>
    <x v="1"/>
    <x v="1"/>
  </r>
  <r>
    <n v="5435"/>
    <s v="CA-2017-160171"/>
    <x v="324"/>
    <d v="2017-10-24T00:00:00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5436"/>
    <s v="CA-2017-160171"/>
    <x v="324"/>
    <d v="2017-10-24T00:00:00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x v="3946"/>
    <n v="3"/>
    <x v="0"/>
    <x v="4556"/>
    <x v="1"/>
    <x v="0"/>
  </r>
  <r>
    <n v="5437"/>
    <s v="CA-2016-103317"/>
    <x v="260"/>
    <d v="2016-07-08T00:00:00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x v="2"/>
    <x v="4557"/>
    <x v="0"/>
    <x v="0"/>
  </r>
  <r>
    <n v="5438"/>
    <s v="CA-2016-103317"/>
    <x v="260"/>
    <d v="2016-07-08T00:00:00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x v="3948"/>
    <n v="5"/>
    <x v="6"/>
    <x v="4558"/>
    <x v="0"/>
    <x v="0"/>
  </r>
  <r>
    <n v="5439"/>
    <s v="CA-2016-103317"/>
    <x v="260"/>
    <d v="2016-07-08T00:00:00"/>
    <s v="First Class"/>
    <x v="760"/>
    <x v="760"/>
    <x v="1"/>
    <x v="0"/>
    <s v="Palm Coast"/>
    <x v="2"/>
    <n v="32137"/>
    <x v="0"/>
    <s v="FUR-FU-10003192"/>
    <x v="0"/>
    <x v="5"/>
    <s v="Luxo Adjustable Task Clamp Lamp"/>
    <x v="3949"/>
    <n v="3"/>
    <x v="2"/>
    <x v="4559"/>
    <x v="0"/>
    <x v="0"/>
  </r>
  <r>
    <n v="5440"/>
    <s v="CA-2018-167115"/>
    <x v="958"/>
    <d v="2018-04-09T00:00: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x v="2"/>
    <x v="4560"/>
    <x v="3"/>
    <x v="0"/>
  </r>
  <r>
    <n v="5441"/>
    <s v="US-2019-153633"/>
    <x v="38"/>
    <d v="2019-11-18T00:00:00"/>
    <s v="Second Class"/>
    <x v="646"/>
    <x v="646"/>
    <x v="0"/>
    <x v="0"/>
    <s v="Jupiter"/>
    <x v="2"/>
    <n v="33458"/>
    <x v="0"/>
    <s v="OFF-AR-10002335"/>
    <x v="1"/>
    <x v="6"/>
    <s v="DIXON Oriole Pencils"/>
    <x v="3951"/>
    <n v="1"/>
    <x v="2"/>
    <x v="4561"/>
    <x v="0"/>
    <x v="0"/>
  </r>
  <r>
    <n v="5442"/>
    <s v="CA-2019-155929"/>
    <x v="428"/>
    <d v="2019-09-13T00:00:00"/>
    <s v="Standard Class"/>
    <x v="482"/>
    <x v="482"/>
    <x v="0"/>
    <x v="0"/>
    <s v="Glendale"/>
    <x v="16"/>
    <n v="85301"/>
    <x v="1"/>
    <s v="OFF-PA-10000859"/>
    <x v="1"/>
    <x v="10"/>
    <s v="Unpadded Memo Slips"/>
    <x v="2925"/>
    <n v="2"/>
    <x v="2"/>
    <x v="4562"/>
    <x v="1"/>
    <x v="0"/>
  </r>
  <r>
    <n v="5443"/>
    <s v="CA-2017-148712"/>
    <x v="786"/>
    <d v="2017-04-23T00:00:00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x v="921"/>
    <n v="1"/>
    <x v="0"/>
    <x v="954"/>
    <x v="3"/>
    <x v="0"/>
  </r>
  <r>
    <n v="5444"/>
    <s v="CA-2017-148712"/>
    <x v="786"/>
    <d v="2017-04-23T00:00:00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x v="2"/>
    <x v="4563"/>
    <x v="3"/>
    <x v="0"/>
  </r>
  <r>
    <n v="5445"/>
    <s v="CA-2017-148712"/>
    <x v="786"/>
    <d v="2017-04-23T00:00:00"/>
    <s v="Standard Class"/>
    <x v="341"/>
    <x v="341"/>
    <x v="0"/>
    <x v="0"/>
    <s v="New York City"/>
    <x v="15"/>
    <n v="10035"/>
    <x v="3"/>
    <s v="OFF-AR-10000614"/>
    <x v="1"/>
    <x v="6"/>
    <s v="Barrel Sharpener"/>
    <x v="3953"/>
    <n v="3"/>
    <x v="0"/>
    <x v="4564"/>
    <x v="3"/>
    <x v="0"/>
  </r>
  <r>
    <n v="5446"/>
    <s v="CA-2018-128307"/>
    <x v="197"/>
    <d v="2018-07-29T00:00:00"/>
    <s v="Standard Class"/>
    <x v="336"/>
    <x v="336"/>
    <x v="2"/>
    <x v="0"/>
    <s v="Houston"/>
    <x v="5"/>
    <n v="77041"/>
    <x v="2"/>
    <s v="OFF-EN-10003040"/>
    <x v="1"/>
    <x v="12"/>
    <s v="Quality Park Security Envelopes"/>
    <x v="3954"/>
    <n v="1"/>
    <x v="2"/>
    <x v="4565"/>
    <x v="2"/>
    <x v="0"/>
  </r>
  <r>
    <n v="5447"/>
    <s v="US-2018-127425"/>
    <x v="370"/>
    <d v="2018-08-31T00:00:00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x v="0"/>
    <x v="4566"/>
    <x v="3"/>
    <x v="1"/>
  </r>
  <r>
    <n v="5448"/>
    <s v="US-2018-127425"/>
    <x v="370"/>
    <d v="2018-08-31T00:00:00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x v="0"/>
    <x v="4567"/>
    <x v="3"/>
    <x v="1"/>
  </r>
  <r>
    <n v="5449"/>
    <s v="US-2016-119081"/>
    <x v="171"/>
    <d v="2016-09-19T00:00:00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x v="3956"/>
    <n v="3"/>
    <x v="0"/>
    <x v="4568"/>
    <x v="2"/>
    <x v="0"/>
  </r>
  <r>
    <n v="5450"/>
    <s v="US-2016-119081"/>
    <x v="171"/>
    <d v="2016-09-19T00:00:00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x v="3957"/>
    <n v="5"/>
    <x v="0"/>
    <x v="4569"/>
    <x v="2"/>
    <x v="0"/>
  </r>
  <r>
    <n v="5451"/>
    <s v="US-2016-119081"/>
    <x v="171"/>
    <d v="2016-09-19T00:00:00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x v="3958"/>
    <n v="2"/>
    <x v="0"/>
    <x v="4570"/>
    <x v="2"/>
    <x v="0"/>
  </r>
  <r>
    <n v="5452"/>
    <s v="US-2016-119081"/>
    <x v="171"/>
    <d v="2016-09-19T00:00:00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x v="1100"/>
    <n v="2"/>
    <x v="0"/>
    <x v="4571"/>
    <x v="2"/>
    <x v="0"/>
  </r>
  <r>
    <n v="5453"/>
    <s v="CA-2018-140613"/>
    <x v="405"/>
    <d v="2018-07-29T00:00:00"/>
    <s v="Standard Class"/>
    <x v="607"/>
    <x v="607"/>
    <x v="2"/>
    <x v="0"/>
    <s v="Sparks"/>
    <x v="33"/>
    <n v="89431"/>
    <x v="1"/>
    <s v="OFF-SU-10004261"/>
    <x v="1"/>
    <x v="14"/>
    <s v="Fiskars 8&quot; Scissors, 2/Pack"/>
    <x v="3959"/>
    <n v="5"/>
    <x v="0"/>
    <x v="4572"/>
    <x v="1"/>
    <x v="0"/>
  </r>
  <r>
    <n v="5454"/>
    <s v="US-2019-108700"/>
    <x v="240"/>
    <d v="2019-05-23T00:00:00"/>
    <s v="Standard Class"/>
    <x v="601"/>
    <x v="601"/>
    <x v="1"/>
    <x v="0"/>
    <s v="Rockford"/>
    <x v="10"/>
    <n v="61107"/>
    <x v="2"/>
    <s v="OFF-PA-10004733"/>
    <x v="1"/>
    <x v="10"/>
    <s v="Things To Do Today Spiral Book"/>
    <x v="3960"/>
    <n v="6"/>
    <x v="2"/>
    <x v="4573"/>
    <x v="2"/>
    <x v="0"/>
  </r>
  <r>
    <n v="5455"/>
    <s v="CA-2019-160962"/>
    <x v="1045"/>
    <d v="2019-05-02T00:00:0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x v="3961"/>
    <n v="1"/>
    <x v="2"/>
    <x v="4574"/>
    <x v="3"/>
    <x v="0"/>
  </r>
  <r>
    <n v="5456"/>
    <s v="CA-2019-160962"/>
    <x v="1045"/>
    <d v="2019-05-02T00:00:00"/>
    <s v="Standard Class"/>
    <x v="204"/>
    <x v="204"/>
    <x v="1"/>
    <x v="0"/>
    <s v="Philadelphia"/>
    <x v="9"/>
    <n v="19143"/>
    <x v="3"/>
    <s v="OFF-AR-10003056"/>
    <x v="1"/>
    <x v="6"/>
    <s v="Newell 341"/>
    <x v="1312"/>
    <n v="2"/>
    <x v="2"/>
    <x v="4575"/>
    <x v="3"/>
    <x v="0"/>
  </r>
  <r>
    <n v="5457"/>
    <s v="CA-2019-130631"/>
    <x v="614"/>
    <d v="2020-01-02T00:00:00"/>
    <s v="Standard Class"/>
    <x v="94"/>
    <x v="94"/>
    <x v="0"/>
    <x v="0"/>
    <s v="Edmonds"/>
    <x v="4"/>
    <n v="98026"/>
    <x v="1"/>
    <s v="OFF-FA-10000089"/>
    <x v="1"/>
    <x v="13"/>
    <s v="Acco Glide Clips"/>
    <x v="3962"/>
    <n v="5"/>
    <x v="0"/>
    <x v="4576"/>
    <x v="1"/>
    <x v="1"/>
  </r>
  <r>
    <n v="5458"/>
    <s v="CA-2019-130631"/>
    <x v="614"/>
    <d v="2020-01-02T00:00:00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x v="3776"/>
    <n v="2"/>
    <x v="0"/>
    <x v="4577"/>
    <x v="1"/>
    <x v="1"/>
  </r>
  <r>
    <n v="5459"/>
    <s v="CA-2019-116680"/>
    <x v="507"/>
    <d v="2019-09-06T00:00:00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x v="3963"/>
    <n v="6"/>
    <x v="2"/>
    <x v="2168"/>
    <x v="1"/>
    <x v="0"/>
  </r>
  <r>
    <n v="5460"/>
    <s v="CA-2019-116680"/>
    <x v="507"/>
    <d v="2019-09-06T00:00:00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x v="2"/>
    <x v="4578"/>
    <x v="1"/>
    <x v="0"/>
  </r>
  <r>
    <n v="5461"/>
    <s v="US-2016-107405"/>
    <x v="90"/>
    <d v="2016-03-25T00:00:00"/>
    <s v="Standard Class"/>
    <x v="131"/>
    <x v="131"/>
    <x v="1"/>
    <x v="0"/>
    <s v="Asheville"/>
    <x v="3"/>
    <n v="28806"/>
    <x v="0"/>
    <s v="OFF-ST-10002301"/>
    <x v="1"/>
    <x v="4"/>
    <s v="Tennsco Commercial Shelving"/>
    <x v="3965"/>
    <n v="1"/>
    <x v="2"/>
    <x v="4579"/>
    <x v="0"/>
    <x v="0"/>
  </r>
  <r>
    <n v="5462"/>
    <s v="CA-2019-101574"/>
    <x v="394"/>
    <d v="2019-10-04T00:00:00"/>
    <s v="Standard Class"/>
    <x v="232"/>
    <x v="232"/>
    <x v="0"/>
    <x v="0"/>
    <s v="Los Angeles"/>
    <x v="1"/>
    <n v="90032"/>
    <x v="1"/>
    <s v="FUR-FU-10001706"/>
    <x v="0"/>
    <x v="5"/>
    <s v="Longer-Life Soft White Bulbs"/>
    <x v="357"/>
    <n v="3"/>
    <x v="0"/>
    <x v="3650"/>
    <x v="1"/>
    <x v="1"/>
  </r>
  <r>
    <n v="5463"/>
    <s v="CA-2016-146591"/>
    <x v="1046"/>
    <d v="2016-01-20T00:00:00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x v="6"/>
    <x v="4580"/>
    <x v="1"/>
    <x v="0"/>
  </r>
  <r>
    <n v="5464"/>
    <s v="CA-2016-146591"/>
    <x v="1046"/>
    <d v="2016-01-20T00:00:00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x v="2"/>
    <x v="4581"/>
    <x v="1"/>
    <x v="0"/>
  </r>
  <r>
    <n v="5465"/>
    <s v="CA-2016-146591"/>
    <x v="1046"/>
    <d v="2016-01-20T00:00:00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x v="2"/>
    <x v="2960"/>
    <x v="1"/>
    <x v="0"/>
  </r>
  <r>
    <n v="5466"/>
    <s v="CA-2016-146591"/>
    <x v="1046"/>
    <d v="2016-01-20T00:00:00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x v="3969"/>
    <n v="5"/>
    <x v="6"/>
    <x v="4582"/>
    <x v="1"/>
    <x v="0"/>
  </r>
  <r>
    <n v="5467"/>
    <s v="CA-2016-107706"/>
    <x v="1047"/>
    <d v="2016-02-19T00:00:00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x v="2"/>
    <x v="4583"/>
    <x v="2"/>
    <x v="0"/>
  </r>
  <r>
    <n v="5468"/>
    <s v="CA-2018-122448"/>
    <x v="632"/>
    <d v="2018-06-14T00:00:00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x v="1919"/>
    <n v="3"/>
    <x v="2"/>
    <x v="2063"/>
    <x v="1"/>
    <x v="0"/>
  </r>
  <r>
    <n v="5469"/>
    <s v="CA-2016-132451"/>
    <x v="467"/>
    <d v="2016-09-27T00:00:00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x v="2"/>
    <x v="2467"/>
    <x v="1"/>
    <x v="0"/>
  </r>
  <r>
    <n v="5470"/>
    <s v="CA-2016-132451"/>
    <x v="467"/>
    <d v="2016-09-27T00:00:00"/>
    <s v="First Class"/>
    <x v="580"/>
    <x v="580"/>
    <x v="2"/>
    <x v="0"/>
    <s v="San Diego"/>
    <x v="1"/>
    <n v="92105"/>
    <x v="1"/>
    <s v="OFF-PA-10004888"/>
    <x v="1"/>
    <x v="10"/>
    <s v="Xerox 217"/>
    <x v="541"/>
    <n v="3"/>
    <x v="0"/>
    <x v="551"/>
    <x v="1"/>
    <x v="0"/>
  </r>
  <r>
    <n v="5471"/>
    <s v="CA-2018-158547"/>
    <x v="198"/>
    <d v="2018-06-04T00:00:00"/>
    <s v="Standard Class"/>
    <x v="594"/>
    <x v="594"/>
    <x v="0"/>
    <x v="0"/>
    <s v="Hamilton"/>
    <x v="24"/>
    <n v="45011"/>
    <x v="3"/>
    <s v="OFF-AP-10003842"/>
    <x v="1"/>
    <x v="9"/>
    <s v="Euro-Pro Shark Turbo Vacuum"/>
    <x v="3971"/>
    <n v="5"/>
    <x v="2"/>
    <x v="4584"/>
    <x v="3"/>
    <x v="0"/>
  </r>
  <r>
    <n v="5472"/>
    <s v="CA-2019-116946"/>
    <x v="484"/>
    <d v="2019-12-23T00:00:00"/>
    <s v="Standard Class"/>
    <x v="700"/>
    <x v="700"/>
    <x v="0"/>
    <x v="0"/>
    <s v="Parker"/>
    <x v="22"/>
    <n v="80134"/>
    <x v="1"/>
    <s v="FUR-FU-10000320"/>
    <x v="0"/>
    <x v="5"/>
    <s v="OIC Stacking Trays"/>
    <x v="3972"/>
    <n v="5"/>
    <x v="2"/>
    <x v="4585"/>
    <x v="1"/>
    <x v="0"/>
  </r>
  <r>
    <n v="5473"/>
    <s v="CA-2019-116946"/>
    <x v="484"/>
    <d v="2019-12-23T00:00:00"/>
    <s v="Standard Class"/>
    <x v="700"/>
    <x v="700"/>
    <x v="0"/>
    <x v="0"/>
    <s v="Parker"/>
    <x v="22"/>
    <n v="80134"/>
    <x v="1"/>
    <s v="OFF-ST-10002554"/>
    <x v="1"/>
    <x v="4"/>
    <s v="Tennsco Industrial Shelving"/>
    <x v="1617"/>
    <n v="2"/>
    <x v="2"/>
    <x v="1712"/>
    <x v="1"/>
    <x v="0"/>
  </r>
  <r>
    <n v="5474"/>
    <s v="CA-2019-116946"/>
    <x v="484"/>
    <d v="2019-12-23T00:00:0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x v="3973"/>
    <n v="7"/>
    <x v="6"/>
    <x v="4586"/>
    <x v="1"/>
    <x v="0"/>
  </r>
  <r>
    <n v="5475"/>
    <s v="CA-2019-121741"/>
    <x v="377"/>
    <d v="2019-12-26T00:00:00"/>
    <s v="Same Day"/>
    <x v="289"/>
    <x v="289"/>
    <x v="1"/>
    <x v="0"/>
    <s v="Fremont"/>
    <x v="8"/>
    <n v="68025"/>
    <x v="2"/>
    <s v="OFF-ST-10004459"/>
    <x v="1"/>
    <x v="4"/>
    <s v="Tennsco Single-Tier Lockers"/>
    <x v="3974"/>
    <n v="2"/>
    <x v="0"/>
    <x v="4587"/>
    <x v="2"/>
    <x v="0"/>
  </r>
  <r>
    <n v="5476"/>
    <s v="CA-2019-169691"/>
    <x v="140"/>
    <d v="2019-06-18T00:00:00"/>
    <s v="First Class"/>
    <x v="656"/>
    <x v="656"/>
    <x v="2"/>
    <x v="0"/>
    <s v="Maple Grove"/>
    <x v="11"/>
    <n v="55369"/>
    <x v="2"/>
    <s v="OFF-LA-10002312"/>
    <x v="1"/>
    <x v="2"/>
    <s v="Avery 490"/>
    <x v="1851"/>
    <n v="3"/>
    <x v="0"/>
    <x v="1986"/>
    <x v="2"/>
    <x v="0"/>
  </r>
  <r>
    <n v="5477"/>
    <s v="CA-2019-169691"/>
    <x v="140"/>
    <d v="2019-06-18T00:00:00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x v="0"/>
    <x v="4588"/>
    <x v="2"/>
    <x v="0"/>
  </r>
  <r>
    <n v="5478"/>
    <s v="CA-2019-169691"/>
    <x v="140"/>
    <d v="2019-06-18T00:00:00"/>
    <s v="First Class"/>
    <x v="656"/>
    <x v="656"/>
    <x v="2"/>
    <x v="0"/>
    <s v="Maple Grove"/>
    <x v="11"/>
    <n v="55369"/>
    <x v="2"/>
    <s v="OFF-PA-10003022"/>
    <x v="1"/>
    <x v="10"/>
    <s v="Xerox 1992"/>
    <x v="1465"/>
    <n v="3"/>
    <x v="0"/>
    <x v="1544"/>
    <x v="2"/>
    <x v="0"/>
  </r>
  <r>
    <n v="5479"/>
    <s v="CA-2018-121356"/>
    <x v="73"/>
    <d v="2018-11-24T00:00:00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x v="0"/>
    <x v="4589"/>
    <x v="3"/>
    <x v="0"/>
  </r>
  <r>
    <n v="5480"/>
    <s v="CA-2016-101770"/>
    <x v="691"/>
    <d v="2016-04-04T00:00:00"/>
    <s v="Standard Class"/>
    <x v="208"/>
    <x v="208"/>
    <x v="1"/>
    <x v="0"/>
    <s v="Miami"/>
    <x v="2"/>
    <n v="33180"/>
    <x v="0"/>
    <s v="OFF-BI-10001097"/>
    <x v="1"/>
    <x v="8"/>
    <s v="Avery Hole Reinforcements"/>
    <x v="3976"/>
    <n v="1"/>
    <x v="6"/>
    <x v="4590"/>
    <x v="0"/>
    <x v="0"/>
  </r>
  <r>
    <n v="5481"/>
    <s v="CA-2019-105487"/>
    <x v="1048"/>
    <d v="2019-10-14T00:00:00"/>
    <s v="Standard Class"/>
    <x v="294"/>
    <x v="294"/>
    <x v="1"/>
    <x v="0"/>
    <s v="San Diego"/>
    <x v="1"/>
    <n v="92105"/>
    <x v="1"/>
    <s v="TEC-PH-10001336"/>
    <x v="2"/>
    <x v="7"/>
    <s v="Digium D40 VoIP phone"/>
    <x v="3977"/>
    <n v="1"/>
    <x v="2"/>
    <x v="4591"/>
    <x v="1"/>
    <x v="0"/>
  </r>
  <r>
    <n v="5482"/>
    <s v="CA-2019-105487"/>
    <x v="1048"/>
    <d v="2019-10-14T00:00:00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x v="3978"/>
    <n v="2"/>
    <x v="0"/>
    <x v="4592"/>
    <x v="1"/>
    <x v="0"/>
  </r>
  <r>
    <n v="5483"/>
    <s v="CA-2019-105487"/>
    <x v="1048"/>
    <d v="2019-10-14T00:00:00"/>
    <s v="Standard Class"/>
    <x v="294"/>
    <x v="294"/>
    <x v="1"/>
    <x v="0"/>
    <s v="San Diego"/>
    <x v="1"/>
    <n v="92105"/>
    <x v="1"/>
    <s v="TEC-AC-10003610"/>
    <x v="2"/>
    <x v="11"/>
    <s v="Logitech Illuminated - Keyboard"/>
    <x v="3979"/>
    <n v="4"/>
    <x v="0"/>
    <x v="4593"/>
    <x v="1"/>
    <x v="0"/>
  </r>
  <r>
    <n v="5484"/>
    <s v="CA-2019-105487"/>
    <x v="1048"/>
    <d v="2019-10-14T00:00:00"/>
    <s v="Standard Class"/>
    <x v="294"/>
    <x v="294"/>
    <x v="1"/>
    <x v="0"/>
    <s v="San Diego"/>
    <x v="1"/>
    <n v="92105"/>
    <x v="1"/>
    <s v="OFF-ST-10002301"/>
    <x v="1"/>
    <x v="4"/>
    <s v="Tennsco Commercial Shelving"/>
    <x v="1390"/>
    <n v="2"/>
    <x v="0"/>
    <x v="4594"/>
    <x v="1"/>
    <x v="0"/>
  </r>
  <r>
    <n v="5485"/>
    <s v="CA-2019-148999"/>
    <x v="289"/>
    <d v="2019-02-04T00:00:00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x v="2"/>
    <x v="4595"/>
    <x v="0"/>
    <x v="0"/>
  </r>
  <r>
    <n v="5486"/>
    <s v="CA-2016-107573"/>
    <x v="432"/>
    <d v="2016-12-17T00:00:00"/>
    <s v="Standard Class"/>
    <x v="171"/>
    <x v="171"/>
    <x v="0"/>
    <x v="0"/>
    <s v="Miami"/>
    <x v="2"/>
    <n v="33178"/>
    <x v="0"/>
    <s v="OFF-EN-10001099"/>
    <x v="1"/>
    <x v="12"/>
    <s v="Staple envelope"/>
    <x v="3032"/>
    <n v="3"/>
    <x v="2"/>
    <x v="3384"/>
    <x v="0"/>
    <x v="0"/>
  </r>
  <r>
    <n v="5487"/>
    <s v="CA-2017-156608"/>
    <x v="1040"/>
    <d v="2017-10-29T00:00:00"/>
    <s v="Standard Class"/>
    <x v="192"/>
    <x v="192"/>
    <x v="2"/>
    <x v="0"/>
    <s v="San Antonio"/>
    <x v="5"/>
    <n v="78207"/>
    <x v="2"/>
    <s v="OFF-BI-10004140"/>
    <x v="1"/>
    <x v="8"/>
    <s v="Avery Non-Stick Binders"/>
    <x v="3980"/>
    <n v="4"/>
    <x v="3"/>
    <x v="4596"/>
    <x v="2"/>
    <x v="0"/>
  </r>
  <r>
    <n v="5488"/>
    <s v="CA-2019-134495"/>
    <x v="719"/>
    <d v="2019-04-04T00:00:00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x v="112"/>
    <n v="3"/>
    <x v="2"/>
    <x v="3728"/>
    <x v="0"/>
    <x v="0"/>
  </r>
  <r>
    <n v="5489"/>
    <s v="CA-2019-134495"/>
    <x v="719"/>
    <d v="2019-04-04T00:00:00"/>
    <s v="Second Class"/>
    <x v="292"/>
    <x v="292"/>
    <x v="1"/>
    <x v="0"/>
    <s v="Jacksonville"/>
    <x v="2"/>
    <n v="32216"/>
    <x v="0"/>
    <s v="OFF-LA-10000262"/>
    <x v="1"/>
    <x v="2"/>
    <s v="Avery 494"/>
    <x v="303"/>
    <n v="3"/>
    <x v="2"/>
    <x v="308"/>
    <x v="0"/>
    <x v="0"/>
  </r>
  <r>
    <n v="5490"/>
    <s v="CA-2019-134495"/>
    <x v="719"/>
    <d v="2019-04-04T00:00:00"/>
    <s v="Second Class"/>
    <x v="292"/>
    <x v="292"/>
    <x v="1"/>
    <x v="0"/>
    <s v="Jacksonville"/>
    <x v="2"/>
    <n v="32216"/>
    <x v="0"/>
    <s v="OFF-AP-10002222"/>
    <x v="1"/>
    <x v="9"/>
    <s v="Staple holder"/>
    <x v="3981"/>
    <n v="3"/>
    <x v="2"/>
    <x v="4597"/>
    <x v="0"/>
    <x v="0"/>
  </r>
  <r>
    <n v="5491"/>
    <s v="CA-2019-134495"/>
    <x v="719"/>
    <d v="2019-04-04T00:00:00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x v="2"/>
    <x v="4598"/>
    <x v="0"/>
    <x v="0"/>
  </r>
  <r>
    <n v="5492"/>
    <s v="CA-2019-164098"/>
    <x v="795"/>
    <d v="2019-01-27T00:00:0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x v="2"/>
    <x v="4599"/>
    <x v="2"/>
    <x v="0"/>
  </r>
  <r>
    <n v="5493"/>
    <s v="CA-2016-105249"/>
    <x v="683"/>
    <d v="2016-11-28T00:00:00"/>
    <s v="Same Day"/>
    <x v="723"/>
    <x v="723"/>
    <x v="2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5494"/>
    <s v="CA-2016-105249"/>
    <x v="683"/>
    <d v="2016-11-28T00:00:00"/>
    <s v="Same Day"/>
    <x v="723"/>
    <x v="723"/>
    <x v="2"/>
    <x v="0"/>
    <s v="San Francisco"/>
    <x v="1"/>
    <n v="94122"/>
    <x v="1"/>
    <s v="OFF-LA-10002043"/>
    <x v="1"/>
    <x v="2"/>
    <s v="Avery 489"/>
    <x v="1417"/>
    <n v="4"/>
    <x v="0"/>
    <x v="1492"/>
    <x v="1"/>
    <x v="0"/>
  </r>
  <r>
    <n v="5495"/>
    <s v="CA-2016-105249"/>
    <x v="683"/>
    <d v="2016-11-28T00:00:00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x v="11"/>
    <x v="1614"/>
    <x v="1"/>
    <x v="0"/>
  </r>
  <r>
    <n v="5496"/>
    <s v="CA-2017-113523"/>
    <x v="406"/>
    <d v="2017-09-08T00:00:00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x v="6"/>
    <x v="3417"/>
    <x v="3"/>
    <x v="0"/>
  </r>
  <r>
    <n v="5497"/>
    <s v="CA-2019-117821"/>
    <x v="492"/>
    <d v="2019-06-16T00:00:00"/>
    <s v="Standard Class"/>
    <x v="643"/>
    <x v="643"/>
    <x v="0"/>
    <x v="0"/>
    <s v="Marion"/>
    <x v="24"/>
    <n v="43302"/>
    <x v="3"/>
    <s v="TEC-AC-10004469"/>
    <x v="2"/>
    <x v="11"/>
    <s v="Microsoft Sculpt Comfort Mouse"/>
    <x v="3982"/>
    <n v="2"/>
    <x v="2"/>
    <x v="4600"/>
    <x v="3"/>
    <x v="0"/>
  </r>
  <r>
    <n v="5498"/>
    <s v="CA-2019-164378"/>
    <x v="663"/>
    <d v="2019-07-18T00:00:00"/>
    <s v="Second Class"/>
    <x v="514"/>
    <x v="514"/>
    <x v="0"/>
    <x v="0"/>
    <s v="New York City"/>
    <x v="15"/>
    <n v="10024"/>
    <x v="3"/>
    <s v="OFF-AR-10001177"/>
    <x v="1"/>
    <x v="6"/>
    <s v="Newell 349"/>
    <x v="2637"/>
    <n v="2"/>
    <x v="0"/>
    <x v="2909"/>
    <x v="3"/>
    <x v="0"/>
  </r>
  <r>
    <n v="5499"/>
    <s v="CA-2019-164378"/>
    <x v="663"/>
    <d v="2019-07-18T00:00:00"/>
    <s v="Second Class"/>
    <x v="514"/>
    <x v="514"/>
    <x v="0"/>
    <x v="0"/>
    <s v="New York City"/>
    <x v="15"/>
    <n v="10024"/>
    <x v="3"/>
    <s v="OFF-LA-10000634"/>
    <x v="1"/>
    <x v="2"/>
    <s v="Avery 509"/>
    <x v="1507"/>
    <n v="3"/>
    <x v="0"/>
    <x v="1589"/>
    <x v="3"/>
    <x v="0"/>
  </r>
  <r>
    <n v="5500"/>
    <s v="CA-2019-164378"/>
    <x v="663"/>
    <d v="2019-07-18T00:00:00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x v="0"/>
    <x v="374"/>
    <x v="3"/>
    <x v="0"/>
  </r>
  <r>
    <n v="5501"/>
    <s v="CA-2019-164378"/>
    <x v="663"/>
    <d v="2019-07-18T00:00:00"/>
    <s v="Second Class"/>
    <x v="514"/>
    <x v="514"/>
    <x v="0"/>
    <x v="0"/>
    <s v="New York City"/>
    <x v="15"/>
    <n v="10024"/>
    <x v="3"/>
    <s v="FUR-CH-10002084"/>
    <x v="0"/>
    <x v="1"/>
    <s v="Hon Mobius Operator's Chair"/>
    <x v="3983"/>
    <n v="6"/>
    <x v="9"/>
    <x v="4601"/>
    <x v="3"/>
    <x v="0"/>
  </r>
  <r>
    <n v="5502"/>
    <s v="CA-2019-164378"/>
    <x v="663"/>
    <d v="2019-07-18T00:00:00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x v="0"/>
    <x v="4602"/>
    <x v="3"/>
    <x v="0"/>
  </r>
  <r>
    <n v="5503"/>
    <s v="CA-2019-127782"/>
    <x v="808"/>
    <d v="2019-11-06T00:00:00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x v="3984"/>
    <n v="1"/>
    <x v="2"/>
    <x v="4603"/>
    <x v="3"/>
    <x v="0"/>
  </r>
  <r>
    <n v="5504"/>
    <s v="CA-2019-127782"/>
    <x v="808"/>
    <d v="2019-11-06T00:00:00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x v="2"/>
    <x v="4604"/>
    <x v="3"/>
    <x v="0"/>
  </r>
  <r>
    <n v="5505"/>
    <s v="CA-2019-127782"/>
    <x v="808"/>
    <d v="2019-11-06T00:00:00"/>
    <s v="Standard Class"/>
    <x v="764"/>
    <x v="764"/>
    <x v="1"/>
    <x v="0"/>
    <s v="Philadelphia"/>
    <x v="9"/>
    <n v="19140"/>
    <x v="3"/>
    <s v="OFF-EN-10003845"/>
    <x v="1"/>
    <x v="12"/>
    <s v="Colored Envelopes"/>
    <x v="3179"/>
    <n v="3"/>
    <x v="2"/>
    <x v="4605"/>
    <x v="3"/>
    <x v="0"/>
  </r>
  <r>
    <n v="5506"/>
    <s v="CA-2019-127782"/>
    <x v="808"/>
    <d v="2019-11-06T00:00:00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x v="3986"/>
    <n v="4"/>
    <x v="10"/>
    <x v="4606"/>
    <x v="3"/>
    <x v="0"/>
  </r>
  <r>
    <n v="5507"/>
    <s v="US-2018-162026"/>
    <x v="750"/>
    <d v="2018-10-08T00:00:00"/>
    <s v="Same Day"/>
    <x v="32"/>
    <x v="32"/>
    <x v="0"/>
    <x v="0"/>
    <s v="Los Angeles"/>
    <x v="1"/>
    <n v="90036"/>
    <x v="1"/>
    <s v="OFF-PA-10000167"/>
    <x v="1"/>
    <x v="10"/>
    <s v="Xerox 1925"/>
    <x v="1168"/>
    <n v="2"/>
    <x v="0"/>
    <x v="4027"/>
    <x v="1"/>
    <x v="0"/>
  </r>
  <r>
    <n v="5508"/>
    <s v="CA-2018-150000"/>
    <x v="143"/>
    <d v="2018-04-14T00:00:00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x v="1429"/>
    <n v="4"/>
    <x v="0"/>
    <x v="4607"/>
    <x v="0"/>
    <x v="0"/>
  </r>
  <r>
    <n v="5509"/>
    <s v="CA-2017-168529"/>
    <x v="1049"/>
    <d v="2017-10-12T00:00:00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x v="0"/>
    <x v="1274"/>
    <x v="1"/>
    <x v="0"/>
  </r>
  <r>
    <n v="5510"/>
    <s v="US-2019-152569"/>
    <x v="356"/>
    <d v="2019-05-20T00:00:00"/>
    <s v="Standard Class"/>
    <x v="557"/>
    <x v="557"/>
    <x v="0"/>
    <x v="0"/>
    <s v="Chicago"/>
    <x v="10"/>
    <n v="60653"/>
    <x v="2"/>
    <s v="OFF-PA-10001736"/>
    <x v="1"/>
    <x v="10"/>
    <s v="Xerox 1880"/>
    <x v="3987"/>
    <n v="2"/>
    <x v="2"/>
    <x v="4608"/>
    <x v="2"/>
    <x v="0"/>
  </r>
  <r>
    <n v="5511"/>
    <s v="US-2019-152569"/>
    <x v="356"/>
    <d v="2019-05-20T00:00:00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5512"/>
    <s v="US-2016-137680"/>
    <x v="1050"/>
    <d v="2016-03-02T00:00:00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x v="1"/>
    <x v="0"/>
  </r>
  <r>
    <n v="5513"/>
    <s v="US-2016-137680"/>
    <x v="1050"/>
    <d v="2016-03-02T00:00:00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x v="2"/>
    <x v="4610"/>
    <x v="1"/>
    <x v="0"/>
  </r>
  <r>
    <n v="5514"/>
    <s v="CA-2017-103177"/>
    <x v="1051"/>
    <d v="2017-06-01T00:00:00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x v="0"/>
    <x v="4611"/>
    <x v="3"/>
    <x v="0"/>
  </r>
  <r>
    <n v="5515"/>
    <s v="CA-2017-103177"/>
    <x v="1051"/>
    <d v="2017-06-01T00:00:00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x v="0"/>
    <x v="2137"/>
    <x v="3"/>
    <x v="0"/>
  </r>
  <r>
    <n v="5516"/>
    <s v="CA-2017-103177"/>
    <x v="1051"/>
    <d v="2017-06-01T00:00:00"/>
    <s v="First Class"/>
    <x v="633"/>
    <x v="633"/>
    <x v="0"/>
    <x v="0"/>
    <s v="New York City"/>
    <x v="15"/>
    <n v="10009"/>
    <x v="3"/>
    <s v="TEC-PH-10001527"/>
    <x v="2"/>
    <x v="7"/>
    <s v="Plantronics MX500i Earset"/>
    <x v="3680"/>
    <n v="3"/>
    <x v="0"/>
    <x v="4208"/>
    <x v="3"/>
    <x v="0"/>
  </r>
  <r>
    <n v="5517"/>
    <s v="US-2018-138408"/>
    <x v="741"/>
    <d v="2018-11-21T00:00:00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x v="0"/>
    <x v="4612"/>
    <x v="0"/>
    <x v="0"/>
  </r>
  <r>
    <n v="5518"/>
    <s v="CA-2019-117667"/>
    <x v="769"/>
    <d v="2019-12-09T00:00:00"/>
    <s v="Standard Class"/>
    <x v="99"/>
    <x v="99"/>
    <x v="1"/>
    <x v="0"/>
    <s v="Philadelphia"/>
    <x v="9"/>
    <n v="19134"/>
    <x v="3"/>
    <s v="FUR-CH-10004540"/>
    <x v="0"/>
    <x v="1"/>
    <s v="Global Chrome Stack Chair"/>
    <x v="3991"/>
    <n v="10"/>
    <x v="4"/>
    <x v="4613"/>
    <x v="3"/>
    <x v="0"/>
  </r>
  <r>
    <n v="5519"/>
    <s v="CA-2019-117667"/>
    <x v="769"/>
    <d v="2019-12-09T00:00:00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x v="3992"/>
    <n v="2"/>
    <x v="2"/>
    <x v="4614"/>
    <x v="3"/>
    <x v="0"/>
  </r>
  <r>
    <n v="5520"/>
    <s v="CA-2019-117667"/>
    <x v="769"/>
    <d v="2019-12-09T00:00:00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x v="2569"/>
    <n v="3"/>
    <x v="2"/>
    <x v="4615"/>
    <x v="3"/>
    <x v="0"/>
  </r>
  <r>
    <n v="5521"/>
    <s v="CA-2019-117667"/>
    <x v="769"/>
    <d v="2019-12-09T00:00:00"/>
    <s v="Standard Class"/>
    <x v="99"/>
    <x v="99"/>
    <x v="1"/>
    <x v="0"/>
    <s v="Philadelphia"/>
    <x v="9"/>
    <n v="19134"/>
    <x v="3"/>
    <s v="OFF-PA-10002709"/>
    <x v="1"/>
    <x v="10"/>
    <s v="Xerox 1956"/>
    <x v="100"/>
    <n v="5"/>
    <x v="2"/>
    <x v="4616"/>
    <x v="3"/>
    <x v="0"/>
  </r>
  <r>
    <n v="5522"/>
    <s v="CA-2019-117667"/>
    <x v="769"/>
    <d v="2019-12-09T00:00:00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x v="2"/>
    <x v="4617"/>
    <x v="3"/>
    <x v="0"/>
  </r>
  <r>
    <n v="5523"/>
    <s v="CA-2018-110982"/>
    <x v="410"/>
    <d v="2018-06-07T00:00:00"/>
    <s v="First Class"/>
    <x v="237"/>
    <x v="237"/>
    <x v="0"/>
    <x v="0"/>
    <s v="Santa Clara"/>
    <x v="1"/>
    <n v="95051"/>
    <x v="1"/>
    <s v="OFF-BI-10000829"/>
    <x v="1"/>
    <x v="8"/>
    <s v="Avery Non-Stick Binders"/>
    <x v="3993"/>
    <n v="6"/>
    <x v="2"/>
    <x v="4618"/>
    <x v="1"/>
    <x v="0"/>
  </r>
  <r>
    <n v="5524"/>
    <s v="CA-2018-110982"/>
    <x v="410"/>
    <d v="2018-06-07T00:00:00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x v="0"/>
    <x v="4619"/>
    <x v="1"/>
    <x v="0"/>
  </r>
  <r>
    <n v="5525"/>
    <s v="CA-2018-147123"/>
    <x v="107"/>
    <d v="2018-12-12T00:00:00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x v="0"/>
    <x v="4620"/>
    <x v="1"/>
    <x v="0"/>
  </r>
  <r>
    <n v="5526"/>
    <s v="CA-2019-154501"/>
    <x v="504"/>
    <d v="2019-05-05T00:00:00"/>
    <s v="Standard Class"/>
    <x v="105"/>
    <x v="105"/>
    <x v="1"/>
    <x v="0"/>
    <s v="Los Angeles"/>
    <x v="1"/>
    <n v="90008"/>
    <x v="1"/>
    <s v="OFF-AR-10002804"/>
    <x v="1"/>
    <x v="6"/>
    <s v="Faber Castell Col-Erase Pencils"/>
    <x v="3996"/>
    <n v="2"/>
    <x v="0"/>
    <x v="4621"/>
    <x v="1"/>
    <x v="0"/>
  </r>
  <r>
    <n v="5527"/>
    <s v="CA-2019-166933"/>
    <x v="558"/>
    <d v="2019-04-28T00:00:00"/>
    <s v="Standard Class"/>
    <x v="450"/>
    <x v="450"/>
    <x v="2"/>
    <x v="0"/>
    <s v="Santa Barbara"/>
    <x v="1"/>
    <n v="93101"/>
    <x v="1"/>
    <s v="OFF-FA-10002676"/>
    <x v="1"/>
    <x v="13"/>
    <s v="Colored Push Pins"/>
    <x v="2725"/>
    <n v="1"/>
    <x v="0"/>
    <x v="3016"/>
    <x v="1"/>
    <x v="0"/>
  </r>
  <r>
    <n v="5528"/>
    <s v="CA-2017-142055"/>
    <x v="412"/>
    <d v="2017-05-10T00:00:00"/>
    <s v="First Class"/>
    <x v="437"/>
    <x v="437"/>
    <x v="2"/>
    <x v="0"/>
    <s v="New York City"/>
    <x v="15"/>
    <n v="10009"/>
    <x v="3"/>
    <s v="OFF-PA-10003465"/>
    <x v="1"/>
    <x v="10"/>
    <s v="Xerox 1912"/>
    <x v="2479"/>
    <n v="2"/>
    <x v="0"/>
    <x v="2714"/>
    <x v="3"/>
    <x v="0"/>
  </r>
  <r>
    <n v="5529"/>
    <s v="CA-2017-137106"/>
    <x v="1052"/>
    <d v="2017-04-04T00:00:00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x v="1105"/>
    <n v="5"/>
    <x v="2"/>
    <x v="4622"/>
    <x v="0"/>
    <x v="0"/>
  </r>
  <r>
    <n v="5530"/>
    <s v="CA-2019-136609"/>
    <x v="634"/>
    <d v="2019-08-11T00:00:00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x v="912"/>
    <n v="3"/>
    <x v="2"/>
    <x v="945"/>
    <x v="2"/>
    <x v="0"/>
  </r>
  <r>
    <n v="5531"/>
    <s v="CA-2019-160885"/>
    <x v="574"/>
    <d v="2019-12-06T00:00:00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x v="3997"/>
    <n v="4"/>
    <x v="0"/>
    <x v="4623"/>
    <x v="2"/>
    <x v="0"/>
  </r>
  <r>
    <n v="5532"/>
    <s v="US-2018-167472"/>
    <x v="112"/>
    <d v="2018-06-07T00:00:00"/>
    <s v="First Class"/>
    <x v="242"/>
    <x v="242"/>
    <x v="0"/>
    <x v="0"/>
    <s v="Little Rock"/>
    <x v="36"/>
    <n v="72209"/>
    <x v="0"/>
    <s v="TEC-AC-10001109"/>
    <x v="2"/>
    <x v="11"/>
    <s v="Logitech Trackman Marble Mouse"/>
    <x v="3998"/>
    <n v="6"/>
    <x v="0"/>
    <x v="4624"/>
    <x v="0"/>
    <x v="0"/>
  </r>
  <r>
    <n v="5533"/>
    <s v="US-2018-167472"/>
    <x v="112"/>
    <d v="2018-06-07T00:00:00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x v="0"/>
    <x v="4625"/>
    <x v="0"/>
    <x v="0"/>
  </r>
  <r>
    <n v="5534"/>
    <s v="US-2018-167472"/>
    <x v="112"/>
    <d v="2018-06-07T00:00:00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x v="0"/>
    <x v="2471"/>
    <x v="0"/>
    <x v="0"/>
  </r>
  <r>
    <n v="5535"/>
    <s v="US-2018-167472"/>
    <x v="112"/>
    <d v="2018-06-07T00:00:00"/>
    <s v="First Class"/>
    <x v="242"/>
    <x v="242"/>
    <x v="0"/>
    <x v="0"/>
    <s v="Little Rock"/>
    <x v="36"/>
    <n v="72209"/>
    <x v="0"/>
    <s v="OFF-PA-10000157"/>
    <x v="1"/>
    <x v="10"/>
    <s v="Xerox 191"/>
    <x v="731"/>
    <n v="3"/>
    <x v="0"/>
    <x v="749"/>
    <x v="0"/>
    <x v="0"/>
  </r>
  <r>
    <n v="5536"/>
    <s v="US-2018-167472"/>
    <x v="112"/>
    <d v="2018-06-07T00:00:00"/>
    <s v="First Class"/>
    <x v="242"/>
    <x v="242"/>
    <x v="0"/>
    <x v="0"/>
    <s v="Little Rock"/>
    <x v="36"/>
    <n v="72209"/>
    <x v="0"/>
    <s v="OFF-BI-10001721"/>
    <x v="1"/>
    <x v="8"/>
    <s v="Trimflex Flexible Post Binders"/>
    <x v="2202"/>
    <n v="3"/>
    <x v="0"/>
    <x v="4626"/>
    <x v="0"/>
    <x v="0"/>
  </r>
  <r>
    <n v="5537"/>
    <s v="US-2018-167472"/>
    <x v="112"/>
    <d v="2018-06-07T00:00:00"/>
    <s v="First Class"/>
    <x v="242"/>
    <x v="242"/>
    <x v="0"/>
    <x v="0"/>
    <s v="Little Rock"/>
    <x v="36"/>
    <n v="72209"/>
    <x v="0"/>
    <s v="OFF-BI-10000591"/>
    <x v="1"/>
    <x v="8"/>
    <s v="Avery Binder Labels"/>
    <x v="1361"/>
    <n v="3"/>
    <x v="0"/>
    <x v="4627"/>
    <x v="0"/>
    <x v="0"/>
  </r>
  <r>
    <n v="5538"/>
    <s v="US-2018-167472"/>
    <x v="112"/>
    <d v="2018-06-07T00:00:00"/>
    <s v="First Class"/>
    <x v="242"/>
    <x v="242"/>
    <x v="0"/>
    <x v="0"/>
    <s v="Little Rock"/>
    <x v="36"/>
    <n v="72209"/>
    <x v="0"/>
    <s v="OFF-PA-10001534"/>
    <x v="1"/>
    <x v="10"/>
    <s v="Xerox 230"/>
    <x v="91"/>
    <n v="2"/>
    <x v="0"/>
    <x v="91"/>
    <x v="0"/>
    <x v="0"/>
  </r>
  <r>
    <n v="5539"/>
    <s v="CA-2017-120551"/>
    <x v="657"/>
    <d v="2017-04-20T00:00:00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x v="4000"/>
    <n v="3"/>
    <x v="0"/>
    <x v="4628"/>
    <x v="2"/>
    <x v="0"/>
  </r>
  <r>
    <n v="5540"/>
    <s v="US-2019-150595"/>
    <x v="1053"/>
    <d v="2019-05-26T00:00:00"/>
    <s v="Standard Class"/>
    <x v="97"/>
    <x v="97"/>
    <x v="0"/>
    <x v="0"/>
    <s v="Chicago"/>
    <x v="10"/>
    <n v="60653"/>
    <x v="2"/>
    <s v="FUR-CH-10000513"/>
    <x v="0"/>
    <x v="1"/>
    <s v="High-Back Leather Manager's Chair"/>
    <x v="2124"/>
    <n v="2"/>
    <x v="4"/>
    <x v="2288"/>
    <x v="2"/>
    <x v="0"/>
  </r>
  <r>
    <n v="5541"/>
    <s v="US-2019-150595"/>
    <x v="1053"/>
    <d v="2019-05-26T00:00:00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x v="4001"/>
    <n v="2"/>
    <x v="3"/>
    <x v="4629"/>
    <x v="2"/>
    <x v="0"/>
  </r>
  <r>
    <n v="5542"/>
    <s v="US-2019-150595"/>
    <x v="1053"/>
    <d v="2019-05-26T00:00:00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x v="2"/>
    <x v="4630"/>
    <x v="2"/>
    <x v="0"/>
  </r>
  <r>
    <n v="5543"/>
    <s v="CA-2018-134936"/>
    <x v="1054"/>
    <d v="2018-12-25T00:00:00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x v="5"/>
    <x v="4631"/>
    <x v="1"/>
    <x v="0"/>
  </r>
  <r>
    <n v="5544"/>
    <s v="CA-2018-134936"/>
    <x v="1054"/>
    <d v="2018-12-25T00:00:00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x v="6"/>
    <x v="4632"/>
    <x v="1"/>
    <x v="0"/>
  </r>
  <r>
    <n v="5545"/>
    <s v="CA-2018-134936"/>
    <x v="1054"/>
    <d v="2018-12-25T00:00:00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x v="4004"/>
    <n v="2"/>
    <x v="6"/>
    <x v="4633"/>
    <x v="1"/>
    <x v="0"/>
  </r>
  <r>
    <n v="5546"/>
    <s v="CA-2019-102967"/>
    <x v="585"/>
    <d v="2019-09-26T00:00:00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x v="0"/>
    <x v="4634"/>
    <x v="3"/>
    <x v="0"/>
  </r>
  <r>
    <n v="5547"/>
    <s v="CA-2019-151008"/>
    <x v="210"/>
    <d v="2019-09-08T00:00:00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x v="2855"/>
    <n v="2"/>
    <x v="0"/>
    <x v="4635"/>
    <x v="1"/>
    <x v="0"/>
  </r>
  <r>
    <n v="5548"/>
    <s v="CA-2019-151008"/>
    <x v="210"/>
    <d v="2019-09-08T00:00:00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x v="4006"/>
    <n v="4"/>
    <x v="2"/>
    <x v="4636"/>
    <x v="1"/>
    <x v="0"/>
  </r>
  <r>
    <n v="5549"/>
    <s v="CA-2016-159800"/>
    <x v="683"/>
    <d v="2016-12-01T00:00:00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x v="0"/>
    <x v="4637"/>
    <x v="1"/>
    <x v="0"/>
  </r>
  <r>
    <n v="5550"/>
    <s v="CA-2016-159800"/>
    <x v="683"/>
    <d v="2016-12-01T00:00:00"/>
    <s v="First Class"/>
    <x v="495"/>
    <x v="495"/>
    <x v="0"/>
    <x v="0"/>
    <s v="San Francisco"/>
    <x v="1"/>
    <n v="94109"/>
    <x v="1"/>
    <s v="TEC-AC-10003447"/>
    <x v="2"/>
    <x v="11"/>
    <s v="Micropad Numeric Keypads"/>
    <x v="4007"/>
    <n v="7"/>
    <x v="0"/>
    <x v="4638"/>
    <x v="1"/>
    <x v="0"/>
  </r>
  <r>
    <n v="5551"/>
    <s v="US-2016-159618"/>
    <x v="607"/>
    <d v="2016-11-16T00:00:00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x v="2812"/>
    <n v="1"/>
    <x v="2"/>
    <x v="4639"/>
    <x v="2"/>
    <x v="0"/>
  </r>
  <r>
    <n v="5552"/>
    <s v="US-2016-159618"/>
    <x v="607"/>
    <d v="2016-11-16T00:00:00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x v="4008"/>
    <n v="6"/>
    <x v="2"/>
    <x v="4640"/>
    <x v="2"/>
    <x v="0"/>
  </r>
  <r>
    <n v="5553"/>
    <s v="US-2016-159618"/>
    <x v="607"/>
    <d v="2016-11-16T00:00:00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x v="2"/>
    <x v="2394"/>
    <x v="2"/>
    <x v="0"/>
  </r>
  <r>
    <n v="5554"/>
    <s v="US-2016-159618"/>
    <x v="607"/>
    <d v="2016-11-16T00:00:00"/>
    <s v="Standard Class"/>
    <x v="715"/>
    <x v="715"/>
    <x v="1"/>
    <x v="0"/>
    <s v="Houston"/>
    <x v="5"/>
    <n v="77036"/>
    <x v="2"/>
    <s v="OFF-PA-10004100"/>
    <x v="1"/>
    <x v="10"/>
    <s v="Xerox 216"/>
    <x v="1590"/>
    <n v="7"/>
    <x v="2"/>
    <x v="1683"/>
    <x v="2"/>
    <x v="0"/>
  </r>
  <r>
    <n v="5555"/>
    <s v="US-2016-159618"/>
    <x v="607"/>
    <d v="2016-11-16T00:00:00"/>
    <s v="Standard Class"/>
    <x v="715"/>
    <x v="715"/>
    <x v="1"/>
    <x v="0"/>
    <s v="Houston"/>
    <x v="5"/>
    <n v="77036"/>
    <x v="2"/>
    <s v="FUR-BO-10004467"/>
    <x v="0"/>
    <x v="0"/>
    <s v="Bestar Classic Bookcase"/>
    <x v="4009"/>
    <n v="1"/>
    <x v="8"/>
    <x v="4641"/>
    <x v="2"/>
    <x v="0"/>
  </r>
  <r>
    <n v="5556"/>
    <s v="CA-2019-116113"/>
    <x v="280"/>
    <d v="2019-10-06T00:00:00"/>
    <s v="Second Class"/>
    <x v="478"/>
    <x v="478"/>
    <x v="1"/>
    <x v="0"/>
    <s v="Montgomery"/>
    <x v="19"/>
    <n v="36116"/>
    <x v="0"/>
    <s v="FUR-FU-10002963"/>
    <x v="0"/>
    <x v="5"/>
    <s v="Master Caster Door Stop, Gray"/>
    <x v="1015"/>
    <n v="2"/>
    <x v="0"/>
    <x v="4642"/>
    <x v="0"/>
    <x v="0"/>
  </r>
  <r>
    <n v="5557"/>
    <s v="CA-2017-125066"/>
    <x v="639"/>
    <d v="2017-12-18T00:00:00"/>
    <s v="Standard Class"/>
    <x v="470"/>
    <x v="470"/>
    <x v="1"/>
    <x v="0"/>
    <s v="Jackson"/>
    <x v="35"/>
    <n v="39212"/>
    <x v="0"/>
    <s v="FUR-FU-10003829"/>
    <x v="0"/>
    <x v="5"/>
    <s v="Stackable Trays"/>
    <x v="51"/>
    <n v="2"/>
    <x v="0"/>
    <x v="4643"/>
    <x v="0"/>
    <x v="0"/>
  </r>
  <r>
    <n v="5558"/>
    <s v="CA-2017-125066"/>
    <x v="639"/>
    <d v="2017-12-18T00:00:00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x v="0"/>
    <x v="2704"/>
    <x v="0"/>
    <x v="0"/>
  </r>
  <r>
    <n v="5559"/>
    <s v="US-2017-114741"/>
    <x v="401"/>
    <d v="2017-12-10T00:00:00"/>
    <s v="Standard Class"/>
    <x v="582"/>
    <x v="582"/>
    <x v="0"/>
    <x v="0"/>
    <s v="North Las Vegas"/>
    <x v="33"/>
    <n v="89031"/>
    <x v="1"/>
    <s v="OFF-PA-10000048"/>
    <x v="1"/>
    <x v="10"/>
    <s v="Xerox 20"/>
    <x v="90"/>
    <n v="1"/>
    <x v="0"/>
    <x v="90"/>
    <x v="1"/>
    <x v="0"/>
  </r>
  <r>
    <n v="5560"/>
    <s v="US-2017-114741"/>
    <x v="401"/>
    <d v="2017-12-10T00:00:00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x v="2225"/>
    <n v="5"/>
    <x v="0"/>
    <x v="2400"/>
    <x v="1"/>
    <x v="0"/>
  </r>
  <r>
    <n v="5561"/>
    <s v="US-2017-114741"/>
    <x v="401"/>
    <d v="2017-12-10T00:00:00"/>
    <s v="Standard Class"/>
    <x v="582"/>
    <x v="582"/>
    <x v="0"/>
    <x v="0"/>
    <s v="North Las Vegas"/>
    <x v="33"/>
    <n v="89031"/>
    <x v="1"/>
    <s v="OFF-LA-10004853"/>
    <x v="1"/>
    <x v="2"/>
    <s v="Avery 483"/>
    <x v="1830"/>
    <n v="3"/>
    <x v="0"/>
    <x v="2595"/>
    <x v="1"/>
    <x v="0"/>
  </r>
  <r>
    <n v="5562"/>
    <s v="CA-2019-133263"/>
    <x v="185"/>
    <d v="2019-04-02T00:00:00"/>
    <s v="Second Class"/>
    <x v="531"/>
    <x v="531"/>
    <x v="1"/>
    <x v="0"/>
    <s v="Atlanta"/>
    <x v="32"/>
    <n v="30318"/>
    <x v="0"/>
    <s v="OFF-BI-10001153"/>
    <x v="1"/>
    <x v="8"/>
    <s v="Ibico Recycled Grain-Textured Covers"/>
    <x v="4010"/>
    <n v="1"/>
    <x v="0"/>
    <x v="4644"/>
    <x v="0"/>
    <x v="0"/>
  </r>
  <r>
    <n v="5563"/>
    <s v="CA-2019-133263"/>
    <x v="185"/>
    <d v="2019-04-02T00:00:00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x v="491"/>
    <n v="5"/>
    <x v="0"/>
    <x v="4645"/>
    <x v="0"/>
    <x v="0"/>
  </r>
  <r>
    <n v="5564"/>
    <s v="CA-2019-133263"/>
    <x v="185"/>
    <d v="2019-04-02T00:00:00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x v="0"/>
    <x v="4646"/>
    <x v="0"/>
    <x v="0"/>
  </r>
  <r>
    <n v="5565"/>
    <s v="CA-2019-157966"/>
    <x v="677"/>
    <d v="2019-03-13T00:00:00"/>
    <s v="Same Day"/>
    <x v="711"/>
    <x v="711"/>
    <x v="2"/>
    <x v="0"/>
    <s v="Chicago"/>
    <x v="10"/>
    <n v="60610"/>
    <x v="2"/>
    <s v="OFF-AR-10000799"/>
    <x v="1"/>
    <x v="6"/>
    <s v="Col-Erase Pencils with Erasers"/>
    <x v="530"/>
    <n v="4"/>
    <x v="2"/>
    <x v="4647"/>
    <x v="2"/>
    <x v="0"/>
  </r>
  <r>
    <n v="5566"/>
    <s v="CA-2019-157966"/>
    <x v="677"/>
    <d v="2019-03-13T00:00:00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x v="4"/>
    <x v="4648"/>
    <x v="2"/>
    <x v="0"/>
  </r>
  <r>
    <n v="5567"/>
    <s v="CA-2019-157966"/>
    <x v="677"/>
    <d v="2019-03-13T00:00:00"/>
    <s v="Same Day"/>
    <x v="711"/>
    <x v="711"/>
    <x v="2"/>
    <x v="0"/>
    <s v="Chicago"/>
    <x v="10"/>
    <n v="60610"/>
    <x v="2"/>
    <s v="OFF-AR-10003338"/>
    <x v="1"/>
    <x v="6"/>
    <s v="Eberhard Faber 3 1/2&quot; Golf Pencils"/>
    <x v="4013"/>
    <n v="5"/>
    <x v="2"/>
    <x v="4649"/>
    <x v="2"/>
    <x v="0"/>
  </r>
  <r>
    <n v="5568"/>
    <s v="CA-2019-157966"/>
    <x v="677"/>
    <d v="2019-03-13T00:00:00"/>
    <s v="Same Day"/>
    <x v="711"/>
    <x v="711"/>
    <x v="2"/>
    <x v="0"/>
    <s v="Chicago"/>
    <x v="10"/>
    <n v="60610"/>
    <x v="2"/>
    <s v="FUR-CH-10003606"/>
    <x v="0"/>
    <x v="1"/>
    <s v="SAFCO Folding Chair Trolley"/>
    <x v="4014"/>
    <n v="1"/>
    <x v="4"/>
    <x v="4650"/>
    <x v="2"/>
    <x v="0"/>
  </r>
  <r>
    <n v="5569"/>
    <s v="CA-2019-157966"/>
    <x v="677"/>
    <d v="2019-03-13T00:00:00"/>
    <s v="Same Day"/>
    <x v="711"/>
    <x v="711"/>
    <x v="2"/>
    <x v="0"/>
    <s v="Chicago"/>
    <x v="10"/>
    <n v="60610"/>
    <x v="2"/>
    <s v="TEC-CO-10001449"/>
    <x v="2"/>
    <x v="16"/>
    <s v="Hewlett Packard LaserJet 3310 Copier"/>
    <x v="324"/>
    <n v="2"/>
    <x v="2"/>
    <x v="330"/>
    <x v="2"/>
    <x v="0"/>
  </r>
  <r>
    <n v="5570"/>
    <s v="CA-2019-157966"/>
    <x v="677"/>
    <d v="2019-03-13T00:00:00"/>
    <s v="Same Day"/>
    <x v="711"/>
    <x v="711"/>
    <x v="2"/>
    <x v="0"/>
    <s v="Chicago"/>
    <x v="10"/>
    <n v="60610"/>
    <x v="2"/>
    <s v="OFF-PA-10001934"/>
    <x v="1"/>
    <x v="10"/>
    <s v="Xerox 1993"/>
    <x v="12"/>
    <n v="3"/>
    <x v="2"/>
    <x v="906"/>
    <x v="2"/>
    <x v="0"/>
  </r>
  <r>
    <n v="5571"/>
    <s v="CA-2019-157966"/>
    <x v="677"/>
    <d v="2019-03-13T00:00:00"/>
    <s v="Same Day"/>
    <x v="711"/>
    <x v="711"/>
    <x v="2"/>
    <x v="0"/>
    <s v="Chicago"/>
    <x v="10"/>
    <n v="60610"/>
    <x v="2"/>
    <s v="TEC-PH-10001527"/>
    <x v="2"/>
    <x v="7"/>
    <s v="Plantronics MX500i Earset"/>
    <x v="4015"/>
    <n v="1"/>
    <x v="2"/>
    <x v="4651"/>
    <x v="2"/>
    <x v="0"/>
  </r>
  <r>
    <n v="5572"/>
    <s v="CA-2016-151162"/>
    <x v="29"/>
    <d v="2016-12-09T00:00:00"/>
    <s v="Standard Class"/>
    <x v="105"/>
    <x v="105"/>
    <x v="1"/>
    <x v="0"/>
    <s v="Columbus"/>
    <x v="24"/>
    <n v="43229"/>
    <x v="3"/>
    <s v="OFF-PA-10001033"/>
    <x v="1"/>
    <x v="10"/>
    <s v="Xerox 1893"/>
    <x v="4016"/>
    <n v="3"/>
    <x v="2"/>
    <x v="4652"/>
    <x v="3"/>
    <x v="1"/>
  </r>
  <r>
    <n v="5573"/>
    <s v="CA-2016-151162"/>
    <x v="29"/>
    <d v="2016-12-09T00:00:0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x v="4017"/>
    <n v="4"/>
    <x v="6"/>
    <x v="4653"/>
    <x v="3"/>
    <x v="1"/>
  </r>
  <r>
    <n v="5574"/>
    <s v="CA-2016-151162"/>
    <x v="29"/>
    <d v="2016-12-09T00:00:0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x v="2"/>
    <x v="4654"/>
    <x v="3"/>
    <x v="1"/>
  </r>
  <r>
    <n v="5575"/>
    <s v="CA-2016-151162"/>
    <x v="29"/>
    <d v="2016-12-09T00:00:0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x v="10"/>
    <x v="4655"/>
    <x v="3"/>
    <x v="1"/>
  </r>
  <r>
    <n v="5576"/>
    <s v="CA-2016-151162"/>
    <x v="29"/>
    <d v="2016-12-09T00:00:0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x v="4019"/>
    <n v="2"/>
    <x v="10"/>
    <x v="4656"/>
    <x v="3"/>
    <x v="1"/>
  </r>
  <r>
    <n v="5577"/>
    <s v="CA-2018-136686"/>
    <x v="939"/>
    <d v="2018-12-16T00:00:00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x v="0"/>
    <x v="4657"/>
    <x v="1"/>
    <x v="0"/>
  </r>
  <r>
    <n v="5578"/>
    <s v="CA-2018-136686"/>
    <x v="939"/>
    <d v="2018-12-16T00:00:00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x v="0"/>
    <x v="3469"/>
    <x v="1"/>
    <x v="0"/>
  </r>
  <r>
    <n v="5579"/>
    <s v="CA-2019-137498"/>
    <x v="428"/>
    <d v="2019-09-14T00:00:00"/>
    <s v="Second Class"/>
    <x v="702"/>
    <x v="702"/>
    <x v="0"/>
    <x v="0"/>
    <s v="Los Angeles"/>
    <x v="1"/>
    <n v="90004"/>
    <x v="1"/>
    <s v="OFF-AR-10003829"/>
    <x v="1"/>
    <x v="6"/>
    <s v="Newell 35"/>
    <x v="2637"/>
    <n v="2"/>
    <x v="0"/>
    <x v="2909"/>
    <x v="1"/>
    <x v="0"/>
  </r>
  <r>
    <n v="5580"/>
    <s v="CA-2019-137498"/>
    <x v="428"/>
    <d v="2019-09-14T00:00:00"/>
    <s v="Second Class"/>
    <x v="702"/>
    <x v="702"/>
    <x v="0"/>
    <x v="0"/>
    <s v="Los Angeles"/>
    <x v="1"/>
    <n v="90004"/>
    <x v="1"/>
    <s v="FUR-CH-10003833"/>
    <x v="0"/>
    <x v="1"/>
    <s v="Novimex Fabric Task Chair"/>
    <x v="3611"/>
    <n v="5"/>
    <x v="2"/>
    <x v="4658"/>
    <x v="1"/>
    <x v="0"/>
  </r>
  <r>
    <n v="5581"/>
    <s v="CA-2019-137498"/>
    <x v="428"/>
    <d v="2019-09-14T00:00:00"/>
    <s v="Second Class"/>
    <x v="702"/>
    <x v="702"/>
    <x v="0"/>
    <x v="0"/>
    <s v="Los Angeles"/>
    <x v="1"/>
    <n v="90004"/>
    <x v="1"/>
    <s v="OFF-PA-10000143"/>
    <x v="1"/>
    <x v="10"/>
    <s v="Astroparche Fine Business Paper"/>
    <x v="4021"/>
    <n v="9"/>
    <x v="0"/>
    <x v="4659"/>
    <x v="1"/>
    <x v="0"/>
  </r>
  <r>
    <n v="5582"/>
    <s v="CA-2019-163818"/>
    <x v="1055"/>
    <d v="2019-10-08T00:00:00"/>
    <s v="Standard Class"/>
    <x v="28"/>
    <x v="28"/>
    <x v="2"/>
    <x v="0"/>
    <s v="Clinton"/>
    <x v="39"/>
    <n v="20735"/>
    <x v="3"/>
    <s v="FUR-FU-10000076"/>
    <x v="0"/>
    <x v="5"/>
    <s v="24-Hour Round Wall Clock"/>
    <x v="1024"/>
    <n v="1"/>
    <x v="0"/>
    <x v="4660"/>
    <x v="3"/>
    <x v="0"/>
  </r>
  <r>
    <n v="5583"/>
    <s v="CA-2018-161158"/>
    <x v="195"/>
    <d v="2018-05-13T00:00:00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x v="3905"/>
    <n v="5"/>
    <x v="0"/>
    <x v="4661"/>
    <x v="3"/>
    <x v="0"/>
  </r>
  <r>
    <n v="5584"/>
    <s v="CA-2016-116673"/>
    <x v="534"/>
    <d v="2016-12-19T00:00:00"/>
    <s v="Second Class"/>
    <x v="123"/>
    <x v="123"/>
    <x v="0"/>
    <x v="0"/>
    <s v="San Diego"/>
    <x v="1"/>
    <n v="92037"/>
    <x v="1"/>
    <s v="FUR-FU-10003829"/>
    <x v="0"/>
    <x v="5"/>
    <s v="Stackable Trays"/>
    <x v="51"/>
    <n v="2"/>
    <x v="0"/>
    <x v="4643"/>
    <x v="1"/>
    <x v="0"/>
  </r>
  <r>
    <n v="5585"/>
    <s v="CA-2019-105333"/>
    <x v="329"/>
    <d v="2019-12-04T00:00:00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x v="4022"/>
    <n v="4"/>
    <x v="0"/>
    <x v="4662"/>
    <x v="3"/>
    <x v="0"/>
  </r>
  <r>
    <n v="5586"/>
    <s v="CA-2019-105333"/>
    <x v="329"/>
    <d v="2019-12-04T00:00:00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x v="4023"/>
    <n v="3"/>
    <x v="0"/>
    <x v="4663"/>
    <x v="3"/>
    <x v="0"/>
  </r>
  <r>
    <n v="5587"/>
    <s v="CA-2019-105333"/>
    <x v="329"/>
    <d v="2019-12-04T00:00:00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x v="2055"/>
    <n v="3"/>
    <x v="0"/>
    <x v="2213"/>
    <x v="3"/>
    <x v="0"/>
  </r>
  <r>
    <n v="5588"/>
    <s v="CA-2017-149993"/>
    <x v="531"/>
    <d v="2017-03-20T00:00:00"/>
    <s v="First Class"/>
    <x v="315"/>
    <x v="315"/>
    <x v="0"/>
    <x v="0"/>
    <s v="Lancaster"/>
    <x v="1"/>
    <n v="93534"/>
    <x v="1"/>
    <s v="OFF-FA-10001561"/>
    <x v="1"/>
    <x v="13"/>
    <s v="Stockwell Push Pins"/>
    <x v="2943"/>
    <n v="5"/>
    <x v="0"/>
    <x v="4664"/>
    <x v="1"/>
    <x v="0"/>
  </r>
  <r>
    <n v="5589"/>
    <s v="CA-2016-168158"/>
    <x v="866"/>
    <d v="2016-07-24T00:00:00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5590"/>
    <s v="CA-2018-115224"/>
    <x v="16"/>
    <d v="2018-12-11T00:00:0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x v="0"/>
    <x v="4665"/>
    <x v="1"/>
    <x v="0"/>
  </r>
  <r>
    <n v="5591"/>
    <s v="CA-2018-115224"/>
    <x v="16"/>
    <d v="2018-12-11T00:00:0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x v="836"/>
    <n v="2"/>
    <x v="0"/>
    <x v="866"/>
    <x v="1"/>
    <x v="0"/>
  </r>
  <r>
    <n v="5592"/>
    <s v="CA-2016-164742"/>
    <x v="303"/>
    <d v="2016-10-18T00:00:00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x v="4025"/>
    <n v="2"/>
    <x v="0"/>
    <x v="4666"/>
    <x v="3"/>
    <x v="0"/>
  </r>
  <r>
    <n v="5593"/>
    <s v="CA-2016-164742"/>
    <x v="303"/>
    <d v="2016-10-18T00:00:00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x v="0"/>
    <x v="4667"/>
    <x v="3"/>
    <x v="0"/>
  </r>
  <r>
    <n v="5594"/>
    <s v="US-2019-108014"/>
    <x v="123"/>
    <d v="2019-11-25T00:00:00"/>
    <s v="Standard Class"/>
    <x v="371"/>
    <x v="371"/>
    <x v="0"/>
    <x v="0"/>
    <s v="Cleveland"/>
    <x v="24"/>
    <n v="44105"/>
    <x v="3"/>
    <s v="OFF-BI-10003984"/>
    <x v="1"/>
    <x v="8"/>
    <s v="Lock-Up Easel 'Spel-Binder'"/>
    <x v="4027"/>
    <n v="7"/>
    <x v="6"/>
    <x v="4668"/>
    <x v="3"/>
    <x v="0"/>
  </r>
  <r>
    <n v="5595"/>
    <s v="CA-2019-160325"/>
    <x v="241"/>
    <d v="2019-09-24T00:00:00"/>
    <s v="Same Day"/>
    <x v="162"/>
    <x v="162"/>
    <x v="1"/>
    <x v="0"/>
    <s v="Lawrence"/>
    <x v="31"/>
    <n v="1841"/>
    <x v="3"/>
    <s v="TEC-PH-10000984"/>
    <x v="2"/>
    <x v="7"/>
    <s v="Panasonic KX-TG9471B"/>
    <x v="3743"/>
    <n v="2"/>
    <x v="0"/>
    <x v="4669"/>
    <x v="3"/>
    <x v="0"/>
  </r>
  <r>
    <n v="5596"/>
    <s v="CA-2019-160325"/>
    <x v="241"/>
    <d v="2019-09-24T00:00:00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x v="0"/>
    <x v="2049"/>
    <x v="3"/>
    <x v="0"/>
  </r>
  <r>
    <n v="5597"/>
    <s v="CA-2017-159779"/>
    <x v="12"/>
    <d v="2017-09-29T00:00:00"/>
    <s v="Standard Class"/>
    <x v="766"/>
    <x v="766"/>
    <x v="0"/>
    <x v="0"/>
    <s v="Concord"/>
    <x v="38"/>
    <n v="3301"/>
    <x v="3"/>
    <s v="OFF-BI-10002735"/>
    <x v="1"/>
    <x v="8"/>
    <s v="GBC Prestige Therm-A-Bind Covers"/>
    <x v="4028"/>
    <n v="2"/>
    <x v="0"/>
    <x v="4670"/>
    <x v="3"/>
    <x v="0"/>
  </r>
  <r>
    <n v="5598"/>
    <s v="CA-2019-151176"/>
    <x v="778"/>
    <d v="2019-02-20T00:00:00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x v="3456"/>
    <n v="3"/>
    <x v="0"/>
    <x v="4671"/>
    <x v="3"/>
    <x v="0"/>
  </r>
  <r>
    <n v="5599"/>
    <s v="CA-2019-151176"/>
    <x v="778"/>
    <d v="2019-02-20T00:00:00"/>
    <s v="Standard Class"/>
    <x v="647"/>
    <x v="647"/>
    <x v="0"/>
    <x v="0"/>
    <s v="Baltimore"/>
    <x v="39"/>
    <n v="21215"/>
    <x v="3"/>
    <s v="OFF-AR-10000614"/>
    <x v="1"/>
    <x v="6"/>
    <s v="Barrel Sharpener"/>
    <x v="3953"/>
    <n v="3"/>
    <x v="0"/>
    <x v="4564"/>
    <x v="3"/>
    <x v="0"/>
  </r>
  <r>
    <n v="5600"/>
    <s v="CA-2016-108903"/>
    <x v="462"/>
    <d v="2016-10-03T00:00:00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x v="4029"/>
    <n v="2"/>
    <x v="2"/>
    <x v="4672"/>
    <x v="3"/>
    <x v="0"/>
  </r>
  <r>
    <n v="5601"/>
    <s v="CA-2016-108903"/>
    <x v="462"/>
    <d v="2016-10-03T00:00:00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x v="4030"/>
    <n v="5"/>
    <x v="2"/>
    <x v="4673"/>
    <x v="3"/>
    <x v="0"/>
  </r>
  <r>
    <n v="5602"/>
    <s v="CA-2016-108903"/>
    <x v="462"/>
    <d v="2016-10-03T00:00:00"/>
    <s v="Same Day"/>
    <x v="157"/>
    <x v="157"/>
    <x v="0"/>
    <x v="0"/>
    <s v="Columbus"/>
    <x v="24"/>
    <n v="43229"/>
    <x v="3"/>
    <s v="TEC-AC-10003023"/>
    <x v="2"/>
    <x v="11"/>
    <s v="Logitech G105 Gaming Keyboard"/>
    <x v="4031"/>
    <n v="3"/>
    <x v="2"/>
    <x v="4674"/>
    <x v="3"/>
    <x v="0"/>
  </r>
  <r>
    <n v="5603"/>
    <s v="CA-2018-117919"/>
    <x v="278"/>
    <d v="2018-08-29T00:00:00"/>
    <s v="Second Class"/>
    <x v="422"/>
    <x v="422"/>
    <x v="1"/>
    <x v="0"/>
    <s v="Houston"/>
    <x v="5"/>
    <n v="77041"/>
    <x v="2"/>
    <s v="OFF-ST-10003572"/>
    <x v="1"/>
    <x v="4"/>
    <s v="Portfile Personal File Boxes"/>
    <x v="1831"/>
    <n v="1"/>
    <x v="2"/>
    <x v="4675"/>
    <x v="2"/>
    <x v="0"/>
  </r>
  <r>
    <n v="5604"/>
    <s v="CA-2018-117919"/>
    <x v="278"/>
    <d v="2018-08-29T00:00:00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x v="2"/>
    <x v="4676"/>
    <x v="2"/>
    <x v="0"/>
  </r>
  <r>
    <n v="5605"/>
    <s v="CA-2017-142475"/>
    <x v="155"/>
    <d v="2017-12-07T00:00:00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x v="2"/>
    <x v="3922"/>
    <x v="3"/>
    <x v="0"/>
  </r>
  <r>
    <n v="5606"/>
    <s v="CA-2018-134516"/>
    <x v="873"/>
    <d v="2018-09-25T00:00:00"/>
    <s v="Standard Class"/>
    <x v="524"/>
    <x v="524"/>
    <x v="1"/>
    <x v="0"/>
    <s v="Greensboro"/>
    <x v="3"/>
    <n v="27405"/>
    <x v="0"/>
    <s v="FUR-FU-10001546"/>
    <x v="0"/>
    <x v="5"/>
    <s v="Dana Swing-Arm Lamps"/>
    <x v="1232"/>
    <n v="2"/>
    <x v="2"/>
    <x v="2566"/>
    <x v="0"/>
    <x v="0"/>
  </r>
  <r>
    <n v="5607"/>
    <s v="CA-2018-134516"/>
    <x v="873"/>
    <d v="2018-09-25T00:00:00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x v="4032"/>
    <n v="1"/>
    <x v="2"/>
    <x v="4677"/>
    <x v="0"/>
    <x v="0"/>
  </r>
  <r>
    <n v="5608"/>
    <s v="CA-2019-105193"/>
    <x v="613"/>
    <d v="2019-03-31T00:00:00"/>
    <s v="Standard Class"/>
    <x v="252"/>
    <x v="252"/>
    <x v="0"/>
    <x v="0"/>
    <s v="New York City"/>
    <x v="15"/>
    <n v="10024"/>
    <x v="3"/>
    <s v="OFF-AR-10001547"/>
    <x v="1"/>
    <x v="6"/>
    <s v="Newell 311"/>
    <x v="4033"/>
    <n v="5"/>
    <x v="0"/>
    <x v="981"/>
    <x v="3"/>
    <x v="0"/>
  </r>
  <r>
    <n v="5609"/>
    <s v="CA-2017-168634"/>
    <x v="401"/>
    <d v="2017-12-11T00:00:00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610"/>
    <s v="CA-2019-117198"/>
    <x v="515"/>
    <d v="2019-09-05T00:00:00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x v="0"/>
    <x v="3397"/>
    <x v="0"/>
    <x v="0"/>
  </r>
  <r>
    <n v="5611"/>
    <s v="CA-2017-145828"/>
    <x v="348"/>
    <d v="2017-10-07T00:00:00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x v="2"/>
    <x v="4679"/>
    <x v="3"/>
    <x v="0"/>
  </r>
  <r>
    <n v="5612"/>
    <s v="CA-2019-121027"/>
    <x v="238"/>
    <d v="2019-08-22T00:00:00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x v="0"/>
    <x v="4680"/>
    <x v="1"/>
    <x v="0"/>
  </r>
  <r>
    <n v="5613"/>
    <s v="CA-2019-121027"/>
    <x v="238"/>
    <d v="2019-08-22T00:00:00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x v="4037"/>
    <n v="9"/>
    <x v="0"/>
    <x v="4681"/>
    <x v="1"/>
    <x v="0"/>
  </r>
  <r>
    <n v="5614"/>
    <s v="CA-2018-147431"/>
    <x v="1056"/>
    <d v="2018-02-07T00:00:00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x v="0"/>
    <x v="4682"/>
    <x v="3"/>
    <x v="0"/>
  </r>
  <r>
    <n v="5615"/>
    <s v="CA-2018-158001"/>
    <x v="828"/>
    <d v="2018-08-27T00:00:00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x v="0"/>
    <x v="4683"/>
    <x v="3"/>
    <x v="0"/>
  </r>
  <r>
    <n v="5616"/>
    <s v="CA-2018-158001"/>
    <x v="828"/>
    <d v="2018-08-27T00:00:00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x v="0"/>
    <x v="4684"/>
    <x v="3"/>
    <x v="0"/>
  </r>
  <r>
    <n v="5617"/>
    <s v="CA-2018-158001"/>
    <x v="828"/>
    <d v="2018-08-27T00:00:00"/>
    <s v="Standard Class"/>
    <x v="687"/>
    <x v="687"/>
    <x v="1"/>
    <x v="0"/>
    <s v="New York City"/>
    <x v="15"/>
    <n v="10035"/>
    <x v="3"/>
    <s v="OFF-AR-10001954"/>
    <x v="1"/>
    <x v="6"/>
    <s v="Newell 331"/>
    <x v="1624"/>
    <n v="6"/>
    <x v="0"/>
    <x v="4685"/>
    <x v="3"/>
    <x v="0"/>
  </r>
  <r>
    <n v="5618"/>
    <s v="CA-2019-125745"/>
    <x v="160"/>
    <d v="2019-07-04T00:00:00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x v="3947"/>
    <n v="2"/>
    <x v="2"/>
    <x v="4557"/>
    <x v="0"/>
    <x v="0"/>
  </r>
  <r>
    <n v="5619"/>
    <s v="CA-2017-101154"/>
    <x v="227"/>
    <d v="2017-09-21T00:00:00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x v="0"/>
    <x v="4686"/>
    <x v="1"/>
    <x v="0"/>
  </r>
  <r>
    <n v="5620"/>
    <s v="US-2018-124163"/>
    <x v="477"/>
    <d v="2018-09-30T00:00:00"/>
    <s v="Standard Class"/>
    <x v="281"/>
    <x v="281"/>
    <x v="1"/>
    <x v="0"/>
    <s v="La Crosse"/>
    <x v="6"/>
    <n v="54601"/>
    <x v="2"/>
    <s v="TEC-AC-10001908"/>
    <x v="2"/>
    <x v="11"/>
    <s v="Logitech Wireless Headset h800"/>
    <x v="4041"/>
    <n v="5"/>
    <x v="0"/>
    <x v="4687"/>
    <x v="2"/>
    <x v="0"/>
  </r>
  <r>
    <n v="5621"/>
    <s v="US-2018-124163"/>
    <x v="477"/>
    <d v="2018-09-30T00:00:00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x v="4042"/>
    <n v="1"/>
    <x v="0"/>
    <x v="4688"/>
    <x v="2"/>
    <x v="0"/>
  </r>
  <r>
    <n v="5622"/>
    <s v="US-2018-124163"/>
    <x v="477"/>
    <d v="2018-09-30T00:00:00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x v="4043"/>
    <n v="2"/>
    <x v="0"/>
    <x v="4689"/>
    <x v="2"/>
    <x v="0"/>
  </r>
  <r>
    <n v="5623"/>
    <s v="US-2018-124163"/>
    <x v="477"/>
    <d v="2018-09-30T00:00:00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x v="0"/>
    <x v="4690"/>
    <x v="2"/>
    <x v="0"/>
  </r>
  <r>
    <n v="5624"/>
    <s v="CA-2018-121748"/>
    <x v="1057"/>
    <d v="2018-10-28T00:00:00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x v="0"/>
    <x v="1588"/>
    <x v="1"/>
    <x v="0"/>
  </r>
  <r>
    <n v="5625"/>
    <s v="CA-2018-121748"/>
    <x v="1057"/>
    <d v="2018-10-28T00:00:00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x v="0"/>
    <x v="4691"/>
    <x v="1"/>
    <x v="0"/>
  </r>
  <r>
    <n v="5626"/>
    <s v="CA-2016-126683"/>
    <x v="411"/>
    <d v="2016-10-01T00:00:00"/>
    <s v="Second Class"/>
    <x v="452"/>
    <x v="452"/>
    <x v="2"/>
    <x v="0"/>
    <s v="Seattle"/>
    <x v="4"/>
    <n v="98115"/>
    <x v="1"/>
    <s v="FUR-FU-10001706"/>
    <x v="0"/>
    <x v="5"/>
    <s v="Longer-Life Soft White Bulbs"/>
    <x v="51"/>
    <n v="2"/>
    <x v="0"/>
    <x v="51"/>
    <x v="1"/>
    <x v="0"/>
  </r>
  <r>
    <n v="5627"/>
    <s v="CA-2016-126683"/>
    <x v="411"/>
    <d v="2016-10-01T00:00:00"/>
    <s v="Second Class"/>
    <x v="452"/>
    <x v="452"/>
    <x v="2"/>
    <x v="0"/>
    <s v="Seattle"/>
    <x v="4"/>
    <n v="98115"/>
    <x v="1"/>
    <s v="FUR-TA-10002958"/>
    <x v="0"/>
    <x v="3"/>
    <s v="Bevis Oval Conference Table, Walnut"/>
    <x v="4045"/>
    <n v="9"/>
    <x v="0"/>
    <x v="4692"/>
    <x v="1"/>
    <x v="0"/>
  </r>
  <r>
    <n v="5628"/>
    <s v="CA-2019-148810"/>
    <x v="335"/>
    <d v="2019-07-01T00:00:00"/>
    <s v="Standard Class"/>
    <x v="112"/>
    <x v="112"/>
    <x v="1"/>
    <x v="0"/>
    <s v="Miami"/>
    <x v="2"/>
    <n v="33180"/>
    <x v="0"/>
    <s v="OFF-LA-10004689"/>
    <x v="1"/>
    <x v="2"/>
    <s v="Avery 512"/>
    <x v="853"/>
    <n v="6"/>
    <x v="2"/>
    <x v="4693"/>
    <x v="0"/>
    <x v="0"/>
  </r>
  <r>
    <n v="5629"/>
    <s v="CA-2019-148810"/>
    <x v="335"/>
    <d v="2019-07-01T00:00:00"/>
    <s v="Standard Class"/>
    <x v="112"/>
    <x v="112"/>
    <x v="1"/>
    <x v="0"/>
    <s v="Miami"/>
    <x v="2"/>
    <n v="33180"/>
    <x v="0"/>
    <s v="FUR-CH-10001545"/>
    <x v="0"/>
    <x v="1"/>
    <s v="Hon Comfortask Task/Swivel Chairs"/>
    <x v="4046"/>
    <n v="3"/>
    <x v="2"/>
    <x v="4694"/>
    <x v="0"/>
    <x v="0"/>
  </r>
  <r>
    <n v="5630"/>
    <s v="US-2018-146066"/>
    <x v="1036"/>
    <d v="2018-08-23T00:00:00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x v="4047"/>
    <n v="9"/>
    <x v="10"/>
    <x v="4695"/>
    <x v="3"/>
    <x v="0"/>
  </r>
  <r>
    <n v="5631"/>
    <s v="CA-2016-127614"/>
    <x v="1058"/>
    <d v="2016-02-15T00:00:00"/>
    <s v="Standard Class"/>
    <x v="173"/>
    <x v="173"/>
    <x v="0"/>
    <x v="0"/>
    <s v="Chesapeake"/>
    <x v="17"/>
    <n v="23320"/>
    <x v="0"/>
    <s v="TEC-AC-10001432"/>
    <x v="2"/>
    <x v="11"/>
    <s v="Enermax Aurora Lite Keyboard"/>
    <x v="4048"/>
    <n v="3"/>
    <x v="0"/>
    <x v="4696"/>
    <x v="0"/>
    <x v="0"/>
  </r>
  <r>
    <n v="5632"/>
    <s v="CA-2016-127614"/>
    <x v="1058"/>
    <d v="2016-02-15T00:00:00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x v="4049"/>
    <n v="6"/>
    <x v="0"/>
    <x v="4697"/>
    <x v="0"/>
    <x v="0"/>
  </r>
  <r>
    <n v="5633"/>
    <s v="CA-2016-127614"/>
    <x v="1058"/>
    <d v="2016-02-15T00:00:00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x v="0"/>
    <x v="45"/>
    <x v="0"/>
    <x v="0"/>
  </r>
  <r>
    <n v="5634"/>
    <s v="CA-2018-101742"/>
    <x v="713"/>
    <d v="2018-09-28T00:00:00"/>
    <s v="Second Class"/>
    <x v="615"/>
    <x v="615"/>
    <x v="2"/>
    <x v="0"/>
    <s v="New York City"/>
    <x v="15"/>
    <n v="10009"/>
    <x v="3"/>
    <s v="OFF-BI-10004187"/>
    <x v="1"/>
    <x v="8"/>
    <s v="3-ring staple pack"/>
    <x v="3330"/>
    <n v="7"/>
    <x v="2"/>
    <x v="4698"/>
    <x v="3"/>
    <x v="0"/>
  </r>
  <r>
    <n v="5635"/>
    <s v="CA-2017-134943"/>
    <x v="901"/>
    <d v="2017-12-06T00:00:00"/>
    <s v="First Class"/>
    <x v="711"/>
    <x v="711"/>
    <x v="2"/>
    <x v="0"/>
    <s v="Ann Arbor"/>
    <x v="12"/>
    <n v="48104"/>
    <x v="2"/>
    <s v="OFF-BI-10000666"/>
    <x v="1"/>
    <x v="8"/>
    <s v="Surelock Post Binders"/>
    <x v="4050"/>
    <n v="5"/>
    <x v="0"/>
    <x v="4699"/>
    <x v="2"/>
    <x v="0"/>
  </r>
  <r>
    <n v="5636"/>
    <s v="CA-2019-123022"/>
    <x v="213"/>
    <d v="2019-09-08T00:00:00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x v="2"/>
    <x v="4700"/>
    <x v="1"/>
    <x v="0"/>
  </r>
  <r>
    <n v="5637"/>
    <s v="CA-2019-123022"/>
    <x v="213"/>
    <d v="2019-09-08T00:00:00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x v="0"/>
    <x v="4701"/>
    <x v="1"/>
    <x v="0"/>
  </r>
  <r>
    <n v="5638"/>
    <s v="CA-2019-113208"/>
    <x v="606"/>
    <d v="2019-04-02T00:00:00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x v="4053"/>
    <n v="3"/>
    <x v="0"/>
    <x v="4702"/>
    <x v="2"/>
    <x v="0"/>
  </r>
  <r>
    <n v="5639"/>
    <s v="CA-2016-154893"/>
    <x v="1059"/>
    <d v="2016-12-27T00:00:00"/>
    <s v="Standard Class"/>
    <x v="306"/>
    <x v="306"/>
    <x v="0"/>
    <x v="0"/>
    <s v="San Diego"/>
    <x v="1"/>
    <n v="92024"/>
    <x v="1"/>
    <s v="FUR-CH-10004287"/>
    <x v="0"/>
    <x v="1"/>
    <s v="SAFCO Arco Folding Chair"/>
    <x v="3694"/>
    <n v="6"/>
    <x v="2"/>
    <x v="4225"/>
    <x v="1"/>
    <x v="0"/>
  </r>
  <r>
    <n v="5640"/>
    <s v="CA-2016-154893"/>
    <x v="1059"/>
    <d v="2016-12-27T00:00:00"/>
    <s v="Standard Class"/>
    <x v="306"/>
    <x v="306"/>
    <x v="0"/>
    <x v="0"/>
    <s v="San Diego"/>
    <x v="1"/>
    <n v="92024"/>
    <x v="1"/>
    <s v="FUR-CH-10000595"/>
    <x v="0"/>
    <x v="1"/>
    <s v="Safco Contoured Stacking Chairs"/>
    <x v="3146"/>
    <n v="3"/>
    <x v="2"/>
    <x v="3537"/>
    <x v="1"/>
    <x v="0"/>
  </r>
  <r>
    <n v="5641"/>
    <s v="CA-2016-147900"/>
    <x v="865"/>
    <d v="2016-09-28T00:00:00"/>
    <s v="Standard Class"/>
    <x v="82"/>
    <x v="82"/>
    <x v="2"/>
    <x v="0"/>
    <s v="Lakewood"/>
    <x v="24"/>
    <n v="44107"/>
    <x v="3"/>
    <s v="OFF-PA-10003063"/>
    <x v="1"/>
    <x v="10"/>
    <s v="EcoTones Memo Sheets"/>
    <x v="4054"/>
    <n v="9"/>
    <x v="2"/>
    <x v="4703"/>
    <x v="3"/>
    <x v="0"/>
  </r>
  <r>
    <n v="5642"/>
    <s v="CA-2019-106355"/>
    <x v="459"/>
    <d v="2019-04-05T00:00:00"/>
    <s v="First Class"/>
    <x v="401"/>
    <x v="401"/>
    <x v="2"/>
    <x v="0"/>
    <s v="Meriden"/>
    <x v="29"/>
    <n v="6450"/>
    <x v="3"/>
    <s v="OFF-AR-10000246"/>
    <x v="1"/>
    <x v="6"/>
    <s v="Newell 318"/>
    <x v="1760"/>
    <n v="4"/>
    <x v="0"/>
    <x v="4704"/>
    <x v="3"/>
    <x v="0"/>
  </r>
  <r>
    <n v="5643"/>
    <s v="CA-2018-127985"/>
    <x v="178"/>
    <d v="2018-04-05T00:00:00"/>
    <s v="Second Class"/>
    <x v="626"/>
    <x v="626"/>
    <x v="2"/>
    <x v="0"/>
    <s v="Columbus"/>
    <x v="32"/>
    <n v="31907"/>
    <x v="0"/>
    <s v="FUR-FU-10003274"/>
    <x v="0"/>
    <x v="5"/>
    <s v="Regeneration Desk Collection"/>
    <x v="991"/>
    <n v="4"/>
    <x v="0"/>
    <x v="4705"/>
    <x v="0"/>
    <x v="0"/>
  </r>
  <r>
    <n v="5644"/>
    <s v="CA-2017-166604"/>
    <x v="1060"/>
    <d v="2017-05-20T00:00:00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x v="1465"/>
    <n v="3"/>
    <x v="0"/>
    <x v="1544"/>
    <x v="0"/>
    <x v="0"/>
  </r>
  <r>
    <n v="5645"/>
    <s v="CA-2019-120719"/>
    <x v="721"/>
    <d v="2019-03-26T00:00:00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x v="1601"/>
    <n v="5"/>
    <x v="2"/>
    <x v="4706"/>
    <x v="1"/>
    <x v="0"/>
  </r>
  <r>
    <n v="5646"/>
    <s v="CA-2019-127117"/>
    <x v="349"/>
    <d v="2019-04-19T00:00:00"/>
    <s v="Standard Class"/>
    <x v="447"/>
    <x v="447"/>
    <x v="1"/>
    <x v="0"/>
    <s v="Morristown"/>
    <x v="30"/>
    <n v="7960"/>
    <x v="3"/>
    <s v="FUR-FU-10004018"/>
    <x v="0"/>
    <x v="5"/>
    <s v="Tensor Computer Mounted Lamp"/>
    <x v="4055"/>
    <n v="5"/>
    <x v="0"/>
    <x v="4707"/>
    <x v="3"/>
    <x v="0"/>
  </r>
  <r>
    <n v="5647"/>
    <s v="CA-2017-104241"/>
    <x v="1038"/>
    <d v="2017-01-09T00:00:00"/>
    <s v="Standard Class"/>
    <x v="122"/>
    <x v="122"/>
    <x v="1"/>
    <x v="0"/>
    <s v="Alexandria"/>
    <x v="17"/>
    <n v="22304"/>
    <x v="0"/>
    <s v="FUR-FU-10001473"/>
    <x v="0"/>
    <x v="5"/>
    <s v="DAX Wood Document Frame"/>
    <x v="4056"/>
    <n v="14"/>
    <x v="0"/>
    <x v="4708"/>
    <x v="0"/>
    <x v="0"/>
  </r>
  <r>
    <n v="5648"/>
    <s v="CA-2019-168179"/>
    <x v="808"/>
    <d v="2019-11-07T00:00:00"/>
    <s v="Standard Class"/>
    <x v="677"/>
    <x v="677"/>
    <x v="0"/>
    <x v="0"/>
    <s v="Salt Lake City"/>
    <x v="7"/>
    <n v="84106"/>
    <x v="1"/>
    <s v="OFF-PA-10001800"/>
    <x v="1"/>
    <x v="10"/>
    <s v="Xerox 220"/>
    <x v="541"/>
    <n v="3"/>
    <x v="0"/>
    <x v="551"/>
    <x v="1"/>
    <x v="0"/>
  </r>
  <r>
    <n v="5649"/>
    <s v="CA-2019-142342"/>
    <x v="729"/>
    <d v="2019-07-19T00:00:00"/>
    <s v="Second Class"/>
    <x v="295"/>
    <x v="295"/>
    <x v="1"/>
    <x v="0"/>
    <s v="Apple Valley"/>
    <x v="1"/>
    <n v="92307"/>
    <x v="1"/>
    <s v="OFF-PA-10004609"/>
    <x v="1"/>
    <x v="10"/>
    <s v="Xerox 221"/>
    <x v="56"/>
    <n v="5"/>
    <x v="0"/>
    <x v="56"/>
    <x v="1"/>
    <x v="1"/>
  </r>
  <r>
    <n v="5650"/>
    <s v="CA-2019-142342"/>
    <x v="729"/>
    <d v="2019-07-19T00:00:00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x v="0"/>
    <x v="4709"/>
    <x v="1"/>
    <x v="1"/>
  </r>
  <r>
    <n v="5651"/>
    <s v="CA-2019-142342"/>
    <x v="729"/>
    <d v="2019-07-19T00:00:00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x v="232"/>
    <n v="2"/>
    <x v="0"/>
    <x v="232"/>
    <x v="1"/>
    <x v="1"/>
  </r>
  <r>
    <n v="5652"/>
    <s v="CA-2019-142342"/>
    <x v="729"/>
    <d v="2019-07-19T00:00:00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x v="11"/>
    <x v="4710"/>
    <x v="1"/>
    <x v="1"/>
  </r>
  <r>
    <n v="5653"/>
    <s v="CA-2019-109099"/>
    <x v="833"/>
    <d v="2019-10-11T00:00:00"/>
    <s v="Standard Class"/>
    <x v="152"/>
    <x v="152"/>
    <x v="1"/>
    <x v="0"/>
    <s v="New York City"/>
    <x v="15"/>
    <n v="10009"/>
    <x v="3"/>
    <s v="OFF-PA-10001033"/>
    <x v="1"/>
    <x v="10"/>
    <s v="Xerox 1893"/>
    <x v="1018"/>
    <n v="1"/>
    <x v="0"/>
    <x v="1057"/>
    <x v="3"/>
    <x v="0"/>
  </r>
  <r>
    <n v="5654"/>
    <s v="US-2016-134187"/>
    <x v="130"/>
    <d v="2016-11-11T00:00:00"/>
    <s v="Standard Class"/>
    <x v="260"/>
    <x v="260"/>
    <x v="1"/>
    <x v="0"/>
    <s v="Long Beach"/>
    <x v="1"/>
    <n v="90805"/>
    <x v="1"/>
    <s v="OFF-AR-10000940"/>
    <x v="1"/>
    <x v="6"/>
    <s v="Newell 343"/>
    <x v="4059"/>
    <n v="1"/>
    <x v="0"/>
    <x v="4711"/>
    <x v="1"/>
    <x v="0"/>
  </r>
  <r>
    <n v="5655"/>
    <s v="CA-2018-145261"/>
    <x v="122"/>
    <d v="2018-12-21T00:00:00"/>
    <s v="First Class"/>
    <x v="571"/>
    <x v="571"/>
    <x v="2"/>
    <x v="0"/>
    <s v="Salem"/>
    <x v="21"/>
    <n v="97301"/>
    <x v="1"/>
    <s v="OFF-BI-10001670"/>
    <x v="1"/>
    <x v="8"/>
    <s v="Vinyl Sectional Post Binders"/>
    <x v="4060"/>
    <n v="4"/>
    <x v="6"/>
    <x v="4712"/>
    <x v="1"/>
    <x v="1"/>
  </r>
  <r>
    <n v="5656"/>
    <s v="CA-2018-145261"/>
    <x v="122"/>
    <d v="2018-12-21T00:00:00"/>
    <s v="First Class"/>
    <x v="571"/>
    <x v="571"/>
    <x v="2"/>
    <x v="0"/>
    <s v="Salem"/>
    <x v="21"/>
    <n v="97301"/>
    <x v="1"/>
    <s v="OFF-AR-10004078"/>
    <x v="1"/>
    <x v="6"/>
    <s v="Newell 312"/>
    <x v="4061"/>
    <n v="4"/>
    <x v="2"/>
    <x v="4713"/>
    <x v="1"/>
    <x v="1"/>
  </r>
  <r>
    <n v="5657"/>
    <s v="CA-2018-145261"/>
    <x v="122"/>
    <d v="2018-12-21T00:00:00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x v="2"/>
    <x v="4714"/>
    <x v="1"/>
    <x v="1"/>
  </r>
  <r>
    <n v="5658"/>
    <s v="CA-2018-145261"/>
    <x v="122"/>
    <d v="2018-12-21T00:00:00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x v="4062"/>
    <n v="3"/>
    <x v="2"/>
    <x v="4715"/>
    <x v="1"/>
    <x v="1"/>
  </r>
  <r>
    <n v="5659"/>
    <s v="CA-2018-145261"/>
    <x v="122"/>
    <d v="2018-12-21T00:00:00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x v="4063"/>
    <n v="5"/>
    <x v="5"/>
    <x v="4716"/>
    <x v="1"/>
    <x v="1"/>
  </r>
  <r>
    <n v="5660"/>
    <s v="CA-2018-145261"/>
    <x v="122"/>
    <d v="2018-12-21T00:00:00"/>
    <s v="First Class"/>
    <x v="571"/>
    <x v="571"/>
    <x v="2"/>
    <x v="0"/>
    <s v="Salem"/>
    <x v="21"/>
    <n v="97301"/>
    <x v="1"/>
    <s v="OFF-LA-10000407"/>
    <x v="1"/>
    <x v="2"/>
    <s v="Avery White Multi-Purpose Labels"/>
    <x v="801"/>
    <n v="4"/>
    <x v="2"/>
    <x v="826"/>
    <x v="1"/>
    <x v="1"/>
  </r>
  <r>
    <n v="5661"/>
    <s v="CA-2018-145261"/>
    <x v="122"/>
    <d v="2018-12-21T00:00:00"/>
    <s v="First Class"/>
    <x v="571"/>
    <x v="571"/>
    <x v="2"/>
    <x v="0"/>
    <s v="Salem"/>
    <x v="21"/>
    <n v="97301"/>
    <x v="1"/>
    <s v="TEC-PH-10004833"/>
    <x v="2"/>
    <x v="7"/>
    <s v="Macally Suction Cup Mount"/>
    <x v="4064"/>
    <n v="3"/>
    <x v="2"/>
    <x v="4717"/>
    <x v="1"/>
    <x v="1"/>
  </r>
  <r>
    <n v="5662"/>
    <s v="CA-2018-108875"/>
    <x v="446"/>
    <d v="2018-10-01T00:00:00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x v="2"/>
    <x v="4718"/>
    <x v="1"/>
    <x v="0"/>
  </r>
  <r>
    <n v="5663"/>
    <s v="CA-2018-108875"/>
    <x v="446"/>
    <d v="2018-10-01T00:00:00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x v="4066"/>
    <n v="9"/>
    <x v="2"/>
    <x v="4719"/>
    <x v="1"/>
    <x v="0"/>
  </r>
  <r>
    <n v="5664"/>
    <s v="CA-2018-141957"/>
    <x v="658"/>
    <d v="2018-07-21T00:00:00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x v="2"/>
    <x v="4720"/>
    <x v="3"/>
    <x v="0"/>
  </r>
  <r>
    <n v="5665"/>
    <s v="CA-2018-141957"/>
    <x v="658"/>
    <d v="2018-07-21T00:00:00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x v="6"/>
    <x v="2403"/>
    <x v="3"/>
    <x v="0"/>
  </r>
  <r>
    <n v="5666"/>
    <s v="CA-2018-141957"/>
    <x v="658"/>
    <d v="2018-07-21T00:00:00"/>
    <s v="Same Day"/>
    <x v="684"/>
    <x v="684"/>
    <x v="1"/>
    <x v="0"/>
    <s v="Newark"/>
    <x v="24"/>
    <n v="43055"/>
    <x v="3"/>
    <s v="OFF-ST-10002276"/>
    <x v="1"/>
    <x v="4"/>
    <s v="Safco Steel Mobile File Cart"/>
    <x v="4068"/>
    <n v="1"/>
    <x v="2"/>
    <x v="4721"/>
    <x v="3"/>
    <x v="0"/>
  </r>
  <r>
    <n v="5667"/>
    <s v="CA-2018-141957"/>
    <x v="658"/>
    <d v="2018-07-21T00:00:00"/>
    <s v="Same Day"/>
    <x v="684"/>
    <x v="684"/>
    <x v="1"/>
    <x v="0"/>
    <s v="Newark"/>
    <x v="24"/>
    <n v="43055"/>
    <x v="3"/>
    <s v="OFF-ST-10004340"/>
    <x v="1"/>
    <x v="4"/>
    <s v="Fellowes Mobile File Cart, Black"/>
    <x v="4069"/>
    <n v="2"/>
    <x v="2"/>
    <x v="4722"/>
    <x v="3"/>
    <x v="0"/>
  </r>
  <r>
    <n v="5668"/>
    <s v="CA-2018-142405"/>
    <x v="725"/>
    <d v="2018-06-15T00:00:00"/>
    <s v="Standard Class"/>
    <x v="339"/>
    <x v="339"/>
    <x v="0"/>
    <x v="0"/>
    <s v="Seattle"/>
    <x v="4"/>
    <n v="98103"/>
    <x v="1"/>
    <s v="OFF-LA-10004093"/>
    <x v="1"/>
    <x v="2"/>
    <s v="Avery 486"/>
    <x v="2"/>
    <n v="2"/>
    <x v="0"/>
    <x v="2"/>
    <x v="1"/>
    <x v="0"/>
  </r>
  <r>
    <n v="5669"/>
    <s v="CA-2018-142405"/>
    <x v="725"/>
    <d v="2018-06-15T00:00:00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x v="2"/>
    <x v="4723"/>
    <x v="1"/>
    <x v="0"/>
  </r>
  <r>
    <n v="5670"/>
    <s v="CA-2018-142405"/>
    <x v="725"/>
    <d v="2018-06-15T00:00:00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x v="0"/>
    <x v="2099"/>
    <x v="1"/>
    <x v="0"/>
  </r>
  <r>
    <n v="5671"/>
    <s v="CA-2017-141012"/>
    <x v="988"/>
    <d v="2017-06-11T00:00:00"/>
    <s v="Second Class"/>
    <x v="228"/>
    <x v="228"/>
    <x v="0"/>
    <x v="0"/>
    <s v="Pocatello"/>
    <x v="45"/>
    <n v="83201"/>
    <x v="1"/>
    <s v="FUR-FU-10003192"/>
    <x v="0"/>
    <x v="5"/>
    <s v="Luxo Adjustable Task Clamp Lamp"/>
    <x v="4071"/>
    <n v="4"/>
    <x v="0"/>
    <x v="4724"/>
    <x v="1"/>
    <x v="0"/>
  </r>
  <r>
    <n v="5672"/>
    <s v="CA-2017-141012"/>
    <x v="988"/>
    <d v="2017-06-11T00:00:00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x v="2"/>
    <x v="4725"/>
    <x v="1"/>
    <x v="0"/>
  </r>
  <r>
    <n v="5673"/>
    <s v="CA-2019-127922"/>
    <x v="855"/>
    <d v="2019-11-03T00:00:00"/>
    <s v="Standard Class"/>
    <x v="64"/>
    <x v="64"/>
    <x v="1"/>
    <x v="0"/>
    <s v="Dallas"/>
    <x v="5"/>
    <n v="75081"/>
    <x v="2"/>
    <s v="OFF-EN-10003068"/>
    <x v="1"/>
    <x v="12"/>
    <s v="#6 3/4 Gummed Flap White Envelopes"/>
    <x v="4073"/>
    <n v="2"/>
    <x v="2"/>
    <x v="4726"/>
    <x v="2"/>
    <x v="0"/>
  </r>
  <r>
    <n v="5674"/>
    <s v="CA-2019-127922"/>
    <x v="855"/>
    <d v="2019-11-03T00:00:00"/>
    <s v="Standard Class"/>
    <x v="64"/>
    <x v="64"/>
    <x v="1"/>
    <x v="0"/>
    <s v="Dallas"/>
    <x v="5"/>
    <n v="75081"/>
    <x v="2"/>
    <s v="OFF-PA-10001204"/>
    <x v="1"/>
    <x v="10"/>
    <s v="Xerox 1972"/>
    <x v="582"/>
    <n v="2"/>
    <x v="2"/>
    <x v="591"/>
    <x v="2"/>
    <x v="0"/>
  </r>
  <r>
    <n v="5675"/>
    <s v="CA-2018-146318"/>
    <x v="115"/>
    <d v="2018-01-27T00:00:00"/>
    <s v="Standard Class"/>
    <x v="507"/>
    <x v="507"/>
    <x v="0"/>
    <x v="0"/>
    <s v="Seattle"/>
    <x v="4"/>
    <n v="98105"/>
    <x v="1"/>
    <s v="OFF-PA-10003953"/>
    <x v="1"/>
    <x v="10"/>
    <s v="Xerox 218"/>
    <x v="91"/>
    <n v="2"/>
    <x v="0"/>
    <x v="91"/>
    <x v="1"/>
    <x v="0"/>
  </r>
  <r>
    <n v="5676"/>
    <s v="CA-2016-135993"/>
    <x v="1061"/>
    <d v="2016-06-02T00:00:0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x v="1"/>
    <x v="0"/>
  </r>
  <r>
    <n v="5677"/>
    <s v="CA-2016-135993"/>
    <x v="1061"/>
    <d v="2016-06-02T00:00:0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x v="4075"/>
    <n v="4"/>
    <x v="0"/>
    <x v="4728"/>
    <x v="1"/>
    <x v="0"/>
  </r>
  <r>
    <n v="5678"/>
    <s v="CA-2016-126802"/>
    <x v="282"/>
    <d v="2017-01-05T00:00:00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x v="2360"/>
    <n v="3"/>
    <x v="7"/>
    <x v="4729"/>
    <x v="2"/>
    <x v="0"/>
  </r>
  <r>
    <n v="5679"/>
    <s v="CA-2018-143924"/>
    <x v="1062"/>
    <d v="2018-08-03T00:00:00"/>
    <s v="Standard Class"/>
    <x v="649"/>
    <x v="649"/>
    <x v="2"/>
    <x v="0"/>
    <s v="Holland"/>
    <x v="12"/>
    <n v="49423"/>
    <x v="2"/>
    <s v="OFF-FA-10000735"/>
    <x v="1"/>
    <x v="13"/>
    <s v="Staples"/>
    <x v="4076"/>
    <n v="7"/>
    <x v="0"/>
    <x v="4730"/>
    <x v="2"/>
    <x v="0"/>
  </r>
  <r>
    <n v="5680"/>
    <s v="CA-2018-143924"/>
    <x v="1062"/>
    <d v="2018-08-03T00:00:00"/>
    <s v="Standard Class"/>
    <x v="649"/>
    <x v="649"/>
    <x v="2"/>
    <x v="0"/>
    <s v="Holland"/>
    <x v="12"/>
    <n v="49423"/>
    <x v="2"/>
    <s v="OFF-PA-10002120"/>
    <x v="1"/>
    <x v="10"/>
    <s v="Xerox 1889"/>
    <x v="1446"/>
    <n v="2"/>
    <x v="0"/>
    <x v="1522"/>
    <x v="2"/>
    <x v="0"/>
  </r>
  <r>
    <n v="5681"/>
    <s v="CA-2018-141551"/>
    <x v="446"/>
    <d v="2018-09-30T00:00:00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x v="0"/>
    <x v="4731"/>
    <x v="2"/>
    <x v="0"/>
  </r>
  <r>
    <n v="5682"/>
    <s v="CA-2018-141551"/>
    <x v="446"/>
    <d v="2018-09-30T00:00:00"/>
    <s v="Standard Class"/>
    <x v="546"/>
    <x v="546"/>
    <x v="0"/>
    <x v="0"/>
    <s v="Broken Arrow"/>
    <x v="26"/>
    <n v="74012"/>
    <x v="2"/>
    <s v="OFF-PA-10001569"/>
    <x v="1"/>
    <x v="10"/>
    <s v="Xerox 232"/>
    <x v="90"/>
    <n v="1"/>
    <x v="0"/>
    <x v="90"/>
    <x v="2"/>
    <x v="0"/>
  </r>
  <r>
    <n v="5683"/>
    <s v="CA-2016-164315"/>
    <x v="1063"/>
    <d v="2016-04-08T00:00:00"/>
    <s v="Standard Class"/>
    <x v="361"/>
    <x v="361"/>
    <x v="0"/>
    <x v="0"/>
    <s v="Athens"/>
    <x v="32"/>
    <n v="30605"/>
    <x v="0"/>
    <s v="OFF-PA-10004248"/>
    <x v="1"/>
    <x v="10"/>
    <s v="Xerox 1990"/>
    <x v="3426"/>
    <n v="3"/>
    <x v="0"/>
    <x v="4363"/>
    <x v="0"/>
    <x v="0"/>
  </r>
  <r>
    <n v="5684"/>
    <s v="CA-2016-164315"/>
    <x v="1063"/>
    <d v="2016-04-08T00:00:00"/>
    <s v="Standard Class"/>
    <x v="361"/>
    <x v="361"/>
    <x v="0"/>
    <x v="0"/>
    <s v="Athens"/>
    <x v="32"/>
    <n v="30605"/>
    <x v="0"/>
    <s v="TEC-PH-10001128"/>
    <x v="2"/>
    <x v="7"/>
    <s v="Motorola Droid Maxx"/>
    <x v="4078"/>
    <n v="7"/>
    <x v="0"/>
    <x v="4732"/>
    <x v="0"/>
    <x v="0"/>
  </r>
  <r>
    <n v="5685"/>
    <s v="CA-2016-164315"/>
    <x v="1063"/>
    <d v="2016-04-08T00:00:00"/>
    <s v="Standard Class"/>
    <x v="361"/>
    <x v="361"/>
    <x v="0"/>
    <x v="0"/>
    <s v="Athens"/>
    <x v="32"/>
    <n v="30605"/>
    <x v="0"/>
    <s v="OFF-AP-10003842"/>
    <x v="1"/>
    <x v="9"/>
    <s v="Euro-Pro Shark Turbo Vacuum"/>
    <x v="901"/>
    <n v="5"/>
    <x v="0"/>
    <x v="4733"/>
    <x v="0"/>
    <x v="0"/>
  </r>
  <r>
    <n v="5686"/>
    <s v="CA-2017-131072"/>
    <x v="599"/>
    <d v="2017-11-05T00:00:00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x v="2"/>
    <x v="4734"/>
    <x v="1"/>
    <x v="0"/>
  </r>
  <r>
    <n v="5687"/>
    <s v="CA-2016-131541"/>
    <x v="1064"/>
    <d v="2016-07-28T00:00:00"/>
    <s v="Same Day"/>
    <x v="237"/>
    <x v="237"/>
    <x v="0"/>
    <x v="0"/>
    <s v="Apopka"/>
    <x v="2"/>
    <n v="32712"/>
    <x v="0"/>
    <s v="OFF-FA-10000621"/>
    <x v="1"/>
    <x v="13"/>
    <s v="OIC Colored Binder Clips, Assorted Sizes"/>
    <x v="4079"/>
    <n v="5"/>
    <x v="2"/>
    <x v="4735"/>
    <x v="0"/>
    <x v="0"/>
  </r>
  <r>
    <n v="5688"/>
    <s v="CA-2016-131541"/>
    <x v="1064"/>
    <d v="2016-07-28T00:00:00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x v="4080"/>
    <n v="6"/>
    <x v="2"/>
    <x v="4736"/>
    <x v="0"/>
    <x v="0"/>
  </r>
  <r>
    <n v="5689"/>
    <s v="CA-2016-131541"/>
    <x v="1064"/>
    <d v="2016-07-28T00:00:00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x v="2"/>
    <x v="4737"/>
    <x v="0"/>
    <x v="0"/>
  </r>
  <r>
    <n v="5690"/>
    <s v="CA-2017-119550"/>
    <x v="207"/>
    <d v="2017-12-31T00:00:00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x v="4"/>
    <x v="4738"/>
    <x v="2"/>
    <x v="0"/>
  </r>
  <r>
    <n v="5691"/>
    <s v="US-2017-138093"/>
    <x v="895"/>
    <d v="2017-12-16T00:00:00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x v="4083"/>
    <n v="9"/>
    <x v="0"/>
    <x v="4739"/>
    <x v="3"/>
    <x v="0"/>
  </r>
  <r>
    <n v="5692"/>
    <s v="US-2017-138093"/>
    <x v="895"/>
    <d v="2017-12-16T00:00:00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5693"/>
    <s v="US-2017-138093"/>
    <x v="895"/>
    <d v="2017-12-16T00:00:00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x v="0"/>
    <x v="4740"/>
    <x v="3"/>
    <x v="0"/>
  </r>
  <r>
    <n v="5694"/>
    <s v="US-2017-138093"/>
    <x v="895"/>
    <d v="2017-12-16T00:00:00"/>
    <s v="Standard Class"/>
    <x v="366"/>
    <x v="366"/>
    <x v="1"/>
    <x v="0"/>
    <s v="Baltimore"/>
    <x v="39"/>
    <n v="21215"/>
    <x v="3"/>
    <s v="OFF-PA-10000143"/>
    <x v="1"/>
    <x v="10"/>
    <s v="Astroparche Fine Business Paper"/>
    <x v="1603"/>
    <n v="5"/>
    <x v="0"/>
    <x v="4741"/>
    <x v="3"/>
    <x v="0"/>
  </r>
  <r>
    <n v="5695"/>
    <s v="US-2017-138093"/>
    <x v="895"/>
    <d v="2017-12-16T00:00:00"/>
    <s v="Standard Class"/>
    <x v="366"/>
    <x v="366"/>
    <x v="1"/>
    <x v="0"/>
    <s v="Baltimore"/>
    <x v="39"/>
    <n v="21215"/>
    <x v="3"/>
    <s v="FUR-CH-10000785"/>
    <x v="0"/>
    <x v="1"/>
    <s v="Global Ergonomic Managers Chair"/>
    <x v="3116"/>
    <n v="3"/>
    <x v="0"/>
    <x v="3949"/>
    <x v="3"/>
    <x v="0"/>
  </r>
  <r>
    <n v="5696"/>
    <s v="CA-2018-126165"/>
    <x v="465"/>
    <d v="2018-05-07T00:00:00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x v="2"/>
    <x v="4742"/>
    <x v="1"/>
    <x v="0"/>
  </r>
  <r>
    <n v="5697"/>
    <s v="CA-2019-126123"/>
    <x v="336"/>
    <d v="2019-10-18T00:00:00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x v="3"/>
    <x v="4743"/>
    <x v="2"/>
    <x v="0"/>
  </r>
  <r>
    <n v="5698"/>
    <s v="CA-2019-126123"/>
    <x v="336"/>
    <d v="2019-10-18T00:00:00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x v="4087"/>
    <n v="1"/>
    <x v="3"/>
    <x v="4744"/>
    <x v="2"/>
    <x v="0"/>
  </r>
  <r>
    <n v="5699"/>
    <s v="CA-2018-143441"/>
    <x v="732"/>
    <d v="2018-11-05T00:00:00"/>
    <s v="Same Day"/>
    <x v="432"/>
    <x v="432"/>
    <x v="0"/>
    <x v="0"/>
    <s v="Laredo"/>
    <x v="5"/>
    <n v="78041"/>
    <x v="2"/>
    <s v="OFF-LA-10002312"/>
    <x v="1"/>
    <x v="2"/>
    <s v="Avery 490"/>
    <x v="1583"/>
    <n v="1"/>
    <x v="2"/>
    <x v="4745"/>
    <x v="2"/>
    <x v="0"/>
  </r>
  <r>
    <n v="5700"/>
    <s v="CA-2019-148320"/>
    <x v="132"/>
    <d v="2019-11-08T00:00:00"/>
    <s v="Standard Class"/>
    <x v="38"/>
    <x v="38"/>
    <x v="0"/>
    <x v="0"/>
    <s v="San Francisco"/>
    <x v="1"/>
    <n v="94109"/>
    <x v="1"/>
    <s v="OFF-PA-10003022"/>
    <x v="1"/>
    <x v="10"/>
    <s v="Xerox 1992"/>
    <x v="1211"/>
    <n v="6"/>
    <x v="0"/>
    <x v="4746"/>
    <x v="1"/>
    <x v="0"/>
  </r>
  <r>
    <n v="5701"/>
    <s v="CA-2018-125661"/>
    <x v="390"/>
    <d v="2018-11-26T00:00:00"/>
    <s v="First Class"/>
    <x v="402"/>
    <x v="402"/>
    <x v="2"/>
    <x v="0"/>
    <s v="Cleveland"/>
    <x v="24"/>
    <n v="44105"/>
    <x v="3"/>
    <s v="OFF-EN-10001532"/>
    <x v="1"/>
    <x v="12"/>
    <s v="Brown Kraft Recycled Envelopes"/>
    <x v="4088"/>
    <n v="3"/>
    <x v="2"/>
    <x v="4747"/>
    <x v="3"/>
    <x v="0"/>
  </r>
  <r>
    <n v="5702"/>
    <s v="CA-2018-125661"/>
    <x v="390"/>
    <d v="2018-11-26T00:00:00"/>
    <s v="First Class"/>
    <x v="402"/>
    <x v="402"/>
    <x v="2"/>
    <x v="0"/>
    <s v="Cleveland"/>
    <x v="24"/>
    <n v="44105"/>
    <x v="3"/>
    <s v="TEC-AC-10004855"/>
    <x v="2"/>
    <x v="11"/>
    <s v="V7 USB Numeric Keypad"/>
    <x v="4089"/>
    <n v="5"/>
    <x v="2"/>
    <x v="4748"/>
    <x v="3"/>
    <x v="0"/>
  </r>
  <r>
    <n v="5703"/>
    <s v="US-2016-123519"/>
    <x v="637"/>
    <d v="2016-12-21T00:00:00"/>
    <s v="Standard Class"/>
    <x v="286"/>
    <x v="286"/>
    <x v="0"/>
    <x v="0"/>
    <s v="Marion"/>
    <x v="24"/>
    <n v="43302"/>
    <x v="3"/>
    <s v="OFF-AR-10003829"/>
    <x v="1"/>
    <x v="6"/>
    <s v="Newell 35"/>
    <x v="370"/>
    <n v="1"/>
    <x v="2"/>
    <x v="4749"/>
    <x v="3"/>
    <x v="0"/>
  </r>
  <r>
    <n v="5704"/>
    <s v="US-2016-123519"/>
    <x v="637"/>
    <d v="2016-12-21T00:00:00"/>
    <s v="Standard Class"/>
    <x v="286"/>
    <x v="286"/>
    <x v="0"/>
    <x v="0"/>
    <s v="Marion"/>
    <x v="24"/>
    <n v="43302"/>
    <x v="3"/>
    <s v="FUR-TA-10002645"/>
    <x v="0"/>
    <x v="3"/>
    <s v="Hon Rectangular Conference Tables"/>
    <x v="4090"/>
    <n v="1"/>
    <x v="10"/>
    <x v="4750"/>
    <x v="3"/>
    <x v="0"/>
  </r>
  <r>
    <n v="5705"/>
    <s v="US-2016-123519"/>
    <x v="637"/>
    <d v="2016-12-21T00:00:00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x v="2"/>
    <x v="4751"/>
    <x v="3"/>
    <x v="0"/>
  </r>
  <r>
    <n v="5706"/>
    <s v="CA-2016-155593"/>
    <x v="935"/>
    <d v="2016-11-08T00:00:00"/>
    <s v="Standard Class"/>
    <x v="261"/>
    <x v="261"/>
    <x v="0"/>
    <x v="0"/>
    <s v="Fairfield"/>
    <x v="29"/>
    <n v="6824"/>
    <x v="3"/>
    <s v="OFF-SU-10002522"/>
    <x v="1"/>
    <x v="14"/>
    <s v="Acme Kleen Earth Office Shears"/>
    <x v="4091"/>
    <n v="3"/>
    <x v="0"/>
    <x v="4752"/>
    <x v="3"/>
    <x v="0"/>
  </r>
  <r>
    <n v="5707"/>
    <s v="CA-2019-136000"/>
    <x v="585"/>
    <d v="2019-09-25T00:00:00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x v="3022"/>
    <n v="3"/>
    <x v="2"/>
    <x v="3374"/>
    <x v="3"/>
    <x v="0"/>
  </r>
  <r>
    <n v="5708"/>
    <s v="US-2017-160857"/>
    <x v="412"/>
    <d v="2017-05-15T00:00:00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x v="4092"/>
    <n v="3"/>
    <x v="0"/>
    <x v="4753"/>
    <x v="3"/>
    <x v="1"/>
  </r>
  <r>
    <n v="5709"/>
    <s v="US-2017-160857"/>
    <x v="412"/>
    <d v="2017-05-15T00:00:00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x v="0"/>
    <x v="4568"/>
    <x v="3"/>
    <x v="1"/>
  </r>
  <r>
    <n v="5710"/>
    <s v="US-2017-160857"/>
    <x v="412"/>
    <d v="2017-05-15T00:00:00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x v="9"/>
    <x v="4754"/>
    <x v="3"/>
    <x v="1"/>
  </r>
  <r>
    <n v="5711"/>
    <s v="US-2017-160857"/>
    <x v="412"/>
    <d v="2017-05-15T00:00:00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x v="4094"/>
    <n v="7"/>
    <x v="2"/>
    <x v="4755"/>
    <x v="3"/>
    <x v="1"/>
  </r>
  <r>
    <n v="5712"/>
    <s v="US-2017-160857"/>
    <x v="412"/>
    <d v="2017-05-15T00:00:00"/>
    <s v="Standard Class"/>
    <x v="508"/>
    <x v="508"/>
    <x v="0"/>
    <x v="0"/>
    <s v="New York City"/>
    <x v="15"/>
    <n v="10024"/>
    <x v="3"/>
    <s v="OFF-PA-10003363"/>
    <x v="1"/>
    <x v="10"/>
    <s v="Xerox 204"/>
    <x v="541"/>
    <n v="3"/>
    <x v="0"/>
    <x v="551"/>
    <x v="3"/>
    <x v="1"/>
  </r>
  <r>
    <n v="5713"/>
    <s v="CA-2019-115805"/>
    <x v="689"/>
    <d v="2019-07-31T00:00:00"/>
    <s v="Same Day"/>
    <x v="147"/>
    <x v="147"/>
    <x v="0"/>
    <x v="0"/>
    <s v="Chicago"/>
    <x v="10"/>
    <n v="60653"/>
    <x v="2"/>
    <s v="TEC-PH-10003092"/>
    <x v="2"/>
    <x v="7"/>
    <s v="Motorola L804"/>
    <x v="2204"/>
    <n v="1"/>
    <x v="2"/>
    <x v="2378"/>
    <x v="2"/>
    <x v="0"/>
  </r>
  <r>
    <n v="5714"/>
    <s v="US-2016-143707"/>
    <x v="72"/>
    <d v="2016-03-05T00:00:00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x v="0"/>
    <x v="4756"/>
    <x v="3"/>
    <x v="0"/>
  </r>
  <r>
    <n v="5715"/>
    <s v="CA-2019-116939"/>
    <x v="145"/>
    <d v="2019-09-29T00:00:00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x v="4096"/>
    <n v="5"/>
    <x v="0"/>
    <x v="4757"/>
    <x v="0"/>
    <x v="0"/>
  </r>
  <r>
    <n v="5716"/>
    <s v="CA-2017-124107"/>
    <x v="330"/>
    <d v="2017-10-12T00:00:00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x v="1008"/>
    <n v="5"/>
    <x v="0"/>
    <x v="1047"/>
    <x v="2"/>
    <x v="0"/>
  </r>
  <r>
    <n v="5717"/>
    <s v="CA-2017-124107"/>
    <x v="330"/>
    <d v="2017-10-12T00:00:00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x v="2"/>
    <x v="0"/>
  </r>
  <r>
    <n v="5718"/>
    <s v="CA-2017-124107"/>
    <x v="330"/>
    <d v="2017-10-12T00:00:00"/>
    <s v="Second Class"/>
    <x v="312"/>
    <x v="312"/>
    <x v="1"/>
    <x v="0"/>
    <s v="Ann Arbor"/>
    <x v="12"/>
    <n v="48104"/>
    <x v="2"/>
    <s v="OFF-EN-10003286"/>
    <x v="1"/>
    <x v="12"/>
    <s v="Staple envelope"/>
    <x v="4097"/>
    <n v="7"/>
    <x v="0"/>
    <x v="4758"/>
    <x v="2"/>
    <x v="0"/>
  </r>
  <r>
    <n v="5719"/>
    <s v="CA-2017-124107"/>
    <x v="330"/>
    <d v="2017-10-12T00:00:00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x v="4098"/>
    <n v="3"/>
    <x v="9"/>
    <x v="4759"/>
    <x v="2"/>
    <x v="0"/>
  </r>
  <r>
    <n v="5720"/>
    <s v="CA-2019-126550"/>
    <x v="1065"/>
    <d v="2019-04-02T00:00:00"/>
    <s v="Second Class"/>
    <x v="742"/>
    <x v="742"/>
    <x v="0"/>
    <x v="0"/>
    <s v="Lafayette"/>
    <x v="14"/>
    <n v="47905"/>
    <x v="2"/>
    <s v="OFF-ST-10001031"/>
    <x v="1"/>
    <x v="4"/>
    <s v="Adjustable Personal File Tote"/>
    <x v="4099"/>
    <n v="5"/>
    <x v="0"/>
    <x v="4760"/>
    <x v="2"/>
    <x v="0"/>
  </r>
  <r>
    <n v="5721"/>
    <s v="CA-2017-138674"/>
    <x v="717"/>
    <d v="2017-11-17T00:00:00"/>
    <s v="First Class"/>
    <x v="10"/>
    <x v="10"/>
    <x v="1"/>
    <x v="0"/>
    <s v="Springfield"/>
    <x v="21"/>
    <n v="97477"/>
    <x v="1"/>
    <s v="OFF-FA-10000304"/>
    <x v="1"/>
    <x v="13"/>
    <s v="Advantus Push Pins"/>
    <x v="525"/>
    <n v="5"/>
    <x v="2"/>
    <x v="4761"/>
    <x v="1"/>
    <x v="1"/>
  </r>
  <r>
    <n v="5722"/>
    <s v="CA-2017-138674"/>
    <x v="717"/>
    <d v="2017-11-17T00:00:0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x v="2"/>
    <x v="4762"/>
    <x v="1"/>
    <x v="1"/>
  </r>
  <r>
    <n v="5723"/>
    <s v="CA-2017-138674"/>
    <x v="717"/>
    <d v="2017-11-17T00:00:0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x v="4101"/>
    <n v="4"/>
    <x v="2"/>
    <x v="4763"/>
    <x v="1"/>
    <x v="1"/>
  </r>
  <r>
    <n v="5724"/>
    <s v="CA-2018-165820"/>
    <x v="182"/>
    <d v="2018-09-30T00:00:00"/>
    <s v="Standard Class"/>
    <x v="61"/>
    <x v="61"/>
    <x v="1"/>
    <x v="0"/>
    <s v="San Francisco"/>
    <x v="1"/>
    <n v="94109"/>
    <x v="1"/>
    <s v="OFF-PA-10004735"/>
    <x v="1"/>
    <x v="10"/>
    <s v="Xerox 1905"/>
    <x v="91"/>
    <n v="2"/>
    <x v="0"/>
    <x v="91"/>
    <x v="1"/>
    <x v="0"/>
  </r>
  <r>
    <n v="5725"/>
    <s v="CA-2016-103191"/>
    <x v="358"/>
    <d v="2016-09-27T00:00:00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x v="4102"/>
    <n v="3"/>
    <x v="2"/>
    <x v="4764"/>
    <x v="2"/>
    <x v="0"/>
  </r>
  <r>
    <n v="5726"/>
    <s v="CA-2017-103933"/>
    <x v="12"/>
    <d v="2017-09-27T00:00:00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x v="0"/>
    <x v="4765"/>
    <x v="3"/>
    <x v="0"/>
  </r>
  <r>
    <n v="5727"/>
    <s v="CA-2017-110548"/>
    <x v="124"/>
    <d v="2017-05-08T00:00:0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x v="1266"/>
    <n v="7"/>
    <x v="2"/>
    <x v="1317"/>
    <x v="2"/>
    <x v="0"/>
  </r>
  <r>
    <n v="5728"/>
    <s v="CA-2019-117324"/>
    <x v="166"/>
    <d v="2019-12-13T00:00:00"/>
    <s v="Standard Class"/>
    <x v="187"/>
    <x v="187"/>
    <x v="0"/>
    <x v="0"/>
    <s v="Madison"/>
    <x v="6"/>
    <n v="53711"/>
    <x v="2"/>
    <s v="TEC-AC-10003023"/>
    <x v="2"/>
    <x v="11"/>
    <s v="Logitech G105 Gaming Keyboard"/>
    <x v="4103"/>
    <n v="3"/>
    <x v="0"/>
    <x v="4766"/>
    <x v="2"/>
    <x v="0"/>
  </r>
  <r>
    <n v="5729"/>
    <s v="CA-2019-117324"/>
    <x v="166"/>
    <d v="2019-12-13T00:00:00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x v="1234"/>
    <n v="3"/>
    <x v="0"/>
    <x v="1280"/>
    <x v="2"/>
    <x v="0"/>
  </r>
  <r>
    <n v="5730"/>
    <s v="CA-2019-117324"/>
    <x v="166"/>
    <d v="2019-12-13T00:00:00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x v="0"/>
    <x v="4043"/>
    <x v="2"/>
    <x v="0"/>
  </r>
  <r>
    <n v="5731"/>
    <s v="CA-2019-117324"/>
    <x v="166"/>
    <d v="2019-12-13T00:00:00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x v="0"/>
    <x v="4767"/>
    <x v="2"/>
    <x v="0"/>
  </r>
  <r>
    <n v="5732"/>
    <s v="CA-2019-117324"/>
    <x v="166"/>
    <d v="2019-12-13T00:00:00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x v="0"/>
    <x v="4768"/>
    <x v="2"/>
    <x v="0"/>
  </r>
  <r>
    <n v="5733"/>
    <s v="CA-2019-143574"/>
    <x v="222"/>
    <d v="2019-07-02T00:00:00"/>
    <s v="First Class"/>
    <x v="112"/>
    <x v="112"/>
    <x v="1"/>
    <x v="0"/>
    <s v="Milford"/>
    <x v="29"/>
    <n v="6460"/>
    <x v="3"/>
    <s v="FUR-BO-10002598"/>
    <x v="0"/>
    <x v="0"/>
    <s v="Hon Metal Bookcases, Putty"/>
    <x v="3166"/>
    <n v="9"/>
    <x v="0"/>
    <x v="4769"/>
    <x v="3"/>
    <x v="0"/>
  </r>
  <r>
    <n v="5734"/>
    <s v="CA-2019-143574"/>
    <x v="222"/>
    <d v="2019-07-02T00:00:00"/>
    <s v="First Class"/>
    <x v="112"/>
    <x v="112"/>
    <x v="1"/>
    <x v="0"/>
    <s v="Milford"/>
    <x v="29"/>
    <n v="6460"/>
    <x v="3"/>
    <s v="OFF-SU-10002537"/>
    <x v="1"/>
    <x v="14"/>
    <s v="Acme Box Cutter Scissors"/>
    <x v="4106"/>
    <n v="3"/>
    <x v="0"/>
    <x v="4770"/>
    <x v="3"/>
    <x v="0"/>
  </r>
  <r>
    <n v="5735"/>
    <s v="CA-2019-143574"/>
    <x v="222"/>
    <d v="2019-07-02T00:00:00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5736"/>
    <s v="CA-2016-111773"/>
    <x v="290"/>
    <d v="2016-07-03T00:00:0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x v="2"/>
    <x v="4771"/>
    <x v="3"/>
    <x v="0"/>
  </r>
  <r>
    <n v="5737"/>
    <s v="CA-2016-148614"/>
    <x v="407"/>
    <d v="2016-01-25T00:00:00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x v="0"/>
    <x v="2664"/>
    <x v="1"/>
    <x v="1"/>
  </r>
  <r>
    <n v="5738"/>
    <s v="CA-2016-148614"/>
    <x v="407"/>
    <d v="2016-01-25T00:00:00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x v="0"/>
    <x v="4772"/>
    <x v="1"/>
    <x v="1"/>
  </r>
  <r>
    <n v="5739"/>
    <s v="CA-2018-156139"/>
    <x v="413"/>
    <d v="2019-01-06T00:00:00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x v="2"/>
    <x v="4773"/>
    <x v="1"/>
    <x v="0"/>
  </r>
  <r>
    <n v="5740"/>
    <s v="US-2019-147886"/>
    <x v="615"/>
    <d v="2019-03-31T00:00:00"/>
    <s v="First Class"/>
    <x v="704"/>
    <x v="704"/>
    <x v="1"/>
    <x v="0"/>
    <s v="Fairfield"/>
    <x v="1"/>
    <n v="94533"/>
    <x v="1"/>
    <s v="OFF-PA-10000232"/>
    <x v="1"/>
    <x v="10"/>
    <s v="Xerox 1975"/>
    <x v="91"/>
    <n v="2"/>
    <x v="0"/>
    <x v="2056"/>
    <x v="1"/>
    <x v="1"/>
  </r>
  <r>
    <n v="5741"/>
    <s v="US-2019-147886"/>
    <x v="615"/>
    <d v="2019-03-31T00:00:00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x v="4109"/>
    <n v="1"/>
    <x v="0"/>
    <x v="4774"/>
    <x v="1"/>
    <x v="1"/>
  </r>
  <r>
    <n v="5742"/>
    <s v="US-2019-147886"/>
    <x v="615"/>
    <d v="2019-03-31T00:00:00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x v="2"/>
    <x v="4775"/>
    <x v="1"/>
    <x v="1"/>
  </r>
  <r>
    <n v="5743"/>
    <s v="US-2019-147886"/>
    <x v="615"/>
    <d v="2019-03-31T00:00:00"/>
    <s v="First Class"/>
    <x v="704"/>
    <x v="704"/>
    <x v="1"/>
    <x v="0"/>
    <s v="Fairfield"/>
    <x v="1"/>
    <n v="94533"/>
    <x v="1"/>
    <s v="OFF-PA-10003651"/>
    <x v="1"/>
    <x v="10"/>
    <s v="Xerox 1968"/>
    <x v="4111"/>
    <n v="4"/>
    <x v="0"/>
    <x v="4776"/>
    <x v="1"/>
    <x v="1"/>
  </r>
  <r>
    <n v="5744"/>
    <s v="US-2019-147886"/>
    <x v="615"/>
    <d v="2019-03-31T00:00:00"/>
    <s v="First Class"/>
    <x v="704"/>
    <x v="704"/>
    <x v="1"/>
    <x v="0"/>
    <s v="Fairfield"/>
    <x v="1"/>
    <n v="94533"/>
    <x v="1"/>
    <s v="OFF-PA-10000743"/>
    <x v="1"/>
    <x v="10"/>
    <s v="Xerox 1977"/>
    <x v="130"/>
    <n v="3"/>
    <x v="0"/>
    <x v="132"/>
    <x v="1"/>
    <x v="1"/>
  </r>
  <r>
    <n v="5745"/>
    <s v="US-2019-147886"/>
    <x v="615"/>
    <d v="2019-03-31T00:00:00"/>
    <s v="First Class"/>
    <x v="704"/>
    <x v="704"/>
    <x v="1"/>
    <x v="0"/>
    <s v="Fairfield"/>
    <x v="1"/>
    <n v="94533"/>
    <x v="1"/>
    <s v="OFF-ST-10002743"/>
    <x v="1"/>
    <x v="4"/>
    <s v="SAFCO Boltless Steel Shelving"/>
    <x v="4112"/>
    <n v="7"/>
    <x v="0"/>
    <x v="4777"/>
    <x v="1"/>
    <x v="1"/>
  </r>
  <r>
    <n v="5746"/>
    <s v="US-2019-147886"/>
    <x v="615"/>
    <d v="2019-03-31T00:00:00"/>
    <s v="First Class"/>
    <x v="704"/>
    <x v="704"/>
    <x v="1"/>
    <x v="0"/>
    <s v="Fairfield"/>
    <x v="1"/>
    <n v="94533"/>
    <x v="1"/>
    <s v="FUR-FU-10003829"/>
    <x v="0"/>
    <x v="5"/>
    <s v="Stackable Trays"/>
    <x v="748"/>
    <n v="7"/>
    <x v="0"/>
    <x v="4778"/>
    <x v="1"/>
    <x v="1"/>
  </r>
  <r>
    <n v="5747"/>
    <s v="CA-2018-113733"/>
    <x v="16"/>
    <d v="2018-12-12T00:00:00"/>
    <s v="Standard Class"/>
    <x v="23"/>
    <x v="23"/>
    <x v="0"/>
    <x v="0"/>
    <s v="Greenville"/>
    <x v="3"/>
    <n v="27834"/>
    <x v="0"/>
    <s v="TEC-PH-10002496"/>
    <x v="2"/>
    <x v="7"/>
    <s v="Cisco SPA301"/>
    <x v="2528"/>
    <n v="2"/>
    <x v="2"/>
    <x v="2773"/>
    <x v="0"/>
    <x v="0"/>
  </r>
  <r>
    <n v="5748"/>
    <s v="CA-2018-113733"/>
    <x v="16"/>
    <d v="2018-12-12T00:00:00"/>
    <s v="Standard Class"/>
    <x v="23"/>
    <x v="23"/>
    <x v="0"/>
    <x v="0"/>
    <s v="Greenville"/>
    <x v="3"/>
    <n v="27834"/>
    <x v="0"/>
    <s v="TEC-AC-10002473"/>
    <x v="2"/>
    <x v="11"/>
    <s v="Maxell 4.7GB DVD-R"/>
    <x v="3147"/>
    <n v="3"/>
    <x v="2"/>
    <x v="3538"/>
    <x v="0"/>
    <x v="0"/>
  </r>
  <r>
    <n v="5749"/>
    <s v="CA-2018-113733"/>
    <x v="16"/>
    <d v="2018-12-12T00:00:00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x v="4113"/>
    <n v="3"/>
    <x v="2"/>
    <x v="4779"/>
    <x v="0"/>
    <x v="0"/>
  </r>
  <r>
    <n v="5750"/>
    <s v="CA-2019-104913"/>
    <x v="551"/>
    <d v="2019-11-22T00:00:00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x v="0"/>
    <x v="4780"/>
    <x v="3"/>
    <x v="0"/>
  </r>
  <r>
    <n v="5751"/>
    <s v="CA-2016-145800"/>
    <x v="992"/>
    <d v="2016-06-05T00:00:00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x v="4115"/>
    <n v="3"/>
    <x v="5"/>
    <x v="4781"/>
    <x v="2"/>
    <x v="0"/>
  </r>
  <r>
    <n v="5752"/>
    <s v="CA-2018-125850"/>
    <x v="115"/>
    <d v="2018-01-28T00:00:00"/>
    <s v="Standard Class"/>
    <x v="224"/>
    <x v="224"/>
    <x v="0"/>
    <x v="0"/>
    <s v="San Diego"/>
    <x v="1"/>
    <n v="92037"/>
    <x v="1"/>
    <s v="OFF-LA-10003498"/>
    <x v="1"/>
    <x v="2"/>
    <s v="Avery 475"/>
    <x v="1851"/>
    <n v="3"/>
    <x v="0"/>
    <x v="1986"/>
    <x v="1"/>
    <x v="0"/>
  </r>
  <r>
    <n v="5753"/>
    <s v="CA-2018-125850"/>
    <x v="115"/>
    <d v="2018-01-28T00:00:00"/>
    <s v="Standard Class"/>
    <x v="224"/>
    <x v="224"/>
    <x v="0"/>
    <x v="0"/>
    <s v="San Diego"/>
    <x v="1"/>
    <n v="92037"/>
    <x v="1"/>
    <s v="OFF-LA-10004484"/>
    <x v="1"/>
    <x v="2"/>
    <s v="Avery 476"/>
    <x v="2809"/>
    <n v="5"/>
    <x v="0"/>
    <x v="3121"/>
    <x v="1"/>
    <x v="0"/>
  </r>
  <r>
    <n v="5754"/>
    <s v="CA-2018-118514"/>
    <x v="1066"/>
    <d v="2018-02-10T00:00:00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x v="405"/>
    <n v="4"/>
    <x v="0"/>
    <x v="414"/>
    <x v="0"/>
    <x v="0"/>
  </r>
  <r>
    <n v="5755"/>
    <s v="CA-2017-150749"/>
    <x v="368"/>
    <d v="2017-04-03T00:00:00"/>
    <s v="Second Class"/>
    <x v="238"/>
    <x v="238"/>
    <x v="0"/>
    <x v="0"/>
    <s v="Springfield"/>
    <x v="17"/>
    <n v="22153"/>
    <x v="0"/>
    <s v="OFF-AR-10003732"/>
    <x v="1"/>
    <x v="6"/>
    <s v="Newell 333"/>
    <x v="348"/>
    <n v="2"/>
    <x v="0"/>
    <x v="356"/>
    <x v="0"/>
    <x v="0"/>
  </r>
  <r>
    <n v="5756"/>
    <s v="CA-2016-163748"/>
    <x v="1005"/>
    <d v="2016-10-18T00:00:00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x v="2"/>
    <x v="0"/>
  </r>
  <r>
    <n v="5757"/>
    <s v="CA-2016-163748"/>
    <x v="1005"/>
    <d v="2016-10-18T00:00:00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x v="2"/>
    <x v="4783"/>
    <x v="2"/>
    <x v="0"/>
  </r>
  <r>
    <n v="5758"/>
    <s v="CA-2017-119634"/>
    <x v="1067"/>
    <d v="2017-08-16T00:00:00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x v="2"/>
    <x v="4784"/>
    <x v="0"/>
    <x v="0"/>
  </r>
  <r>
    <n v="5759"/>
    <s v="CA-2017-149300"/>
    <x v="6"/>
    <d v="2017-11-23T00:00:00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x v="4119"/>
    <n v="3"/>
    <x v="5"/>
    <x v="4785"/>
    <x v="0"/>
    <x v="0"/>
  </r>
  <r>
    <n v="5760"/>
    <s v="US-2018-111528"/>
    <x v="945"/>
    <d v="2018-12-30T00:00:00"/>
    <s v="Same Day"/>
    <x v="655"/>
    <x v="655"/>
    <x v="2"/>
    <x v="0"/>
    <s v="Los Angeles"/>
    <x v="1"/>
    <n v="90032"/>
    <x v="1"/>
    <s v="OFF-ST-10001526"/>
    <x v="1"/>
    <x v="4"/>
    <s v="Iceberg Mobile Mega Data/Printer Cart"/>
    <x v="2289"/>
    <n v="4"/>
    <x v="0"/>
    <x v="2475"/>
    <x v="1"/>
    <x v="1"/>
  </r>
  <r>
    <n v="5761"/>
    <s v="US-2018-111528"/>
    <x v="945"/>
    <d v="2018-12-30T00:00:00"/>
    <s v="Same Day"/>
    <x v="655"/>
    <x v="655"/>
    <x v="2"/>
    <x v="0"/>
    <s v="Los Angeles"/>
    <x v="1"/>
    <n v="90032"/>
    <x v="1"/>
    <s v="OFF-BI-10002194"/>
    <x v="1"/>
    <x v="8"/>
    <s v="Cardinal Hold-It CD Pocket"/>
    <x v="4120"/>
    <n v="1"/>
    <x v="2"/>
    <x v="4786"/>
    <x v="1"/>
    <x v="1"/>
  </r>
  <r>
    <n v="5762"/>
    <s v="CA-2019-158169"/>
    <x v="801"/>
    <d v="2019-08-15T00:00:00"/>
    <s v="First Class"/>
    <x v="594"/>
    <x v="594"/>
    <x v="0"/>
    <x v="0"/>
    <s v="Lake Forest"/>
    <x v="1"/>
    <n v="92630"/>
    <x v="1"/>
    <s v="OFF-AP-10000828"/>
    <x v="1"/>
    <x v="9"/>
    <s v="Avanti 4.4 Cu. Ft. Refrigerator"/>
    <x v="3116"/>
    <n v="3"/>
    <x v="0"/>
    <x v="3497"/>
    <x v="1"/>
    <x v="0"/>
  </r>
  <r>
    <n v="5763"/>
    <s v="CA-2019-158169"/>
    <x v="801"/>
    <d v="2019-08-15T00:00:00"/>
    <s v="First Class"/>
    <x v="594"/>
    <x v="594"/>
    <x v="0"/>
    <x v="0"/>
    <s v="Lake Forest"/>
    <x v="1"/>
    <n v="92630"/>
    <x v="1"/>
    <s v="FUR-FU-10001473"/>
    <x v="0"/>
    <x v="5"/>
    <s v="DAX Wood Document Frame"/>
    <x v="4121"/>
    <n v="4"/>
    <x v="0"/>
    <x v="4787"/>
    <x v="1"/>
    <x v="0"/>
  </r>
  <r>
    <n v="5764"/>
    <s v="CA-2017-162047"/>
    <x v="502"/>
    <d v="2017-11-05T00:00:00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x v="3"/>
    <x v="0"/>
  </r>
  <r>
    <n v="5765"/>
    <s v="CA-2017-117772"/>
    <x v="229"/>
    <d v="2017-09-12T00:00:00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x v="4123"/>
    <n v="6"/>
    <x v="0"/>
    <x v="4789"/>
    <x v="1"/>
    <x v="0"/>
  </r>
  <r>
    <n v="5766"/>
    <s v="US-2016-126340"/>
    <x v="1068"/>
    <d v="2016-11-14T00:00:00"/>
    <s v="Standard Class"/>
    <x v="12"/>
    <x v="12"/>
    <x v="0"/>
    <x v="0"/>
    <s v="Redding"/>
    <x v="1"/>
    <n v="96003"/>
    <x v="1"/>
    <s v="TEC-PH-10004447"/>
    <x v="2"/>
    <x v="7"/>
    <s v="Toshiba IPT2010-SD IP Telephone"/>
    <x v="3844"/>
    <n v="3"/>
    <x v="2"/>
    <x v="4790"/>
    <x v="1"/>
    <x v="0"/>
  </r>
  <r>
    <n v="5767"/>
    <s v="CA-2018-149685"/>
    <x v="750"/>
    <d v="2018-10-15T00:00:00"/>
    <s v="Standard Class"/>
    <x v="327"/>
    <x v="327"/>
    <x v="2"/>
    <x v="0"/>
    <s v="San Antonio"/>
    <x v="5"/>
    <n v="78207"/>
    <x v="2"/>
    <s v="OFF-LA-10004545"/>
    <x v="1"/>
    <x v="2"/>
    <s v="Avery 50"/>
    <x v="4124"/>
    <n v="6"/>
    <x v="2"/>
    <x v="4791"/>
    <x v="2"/>
    <x v="0"/>
  </r>
  <r>
    <n v="5768"/>
    <s v="CA-2019-126396"/>
    <x v="565"/>
    <d v="2019-09-12T00:00:00"/>
    <s v="Second Class"/>
    <x v="753"/>
    <x v="753"/>
    <x v="1"/>
    <x v="0"/>
    <s v="Houston"/>
    <x v="5"/>
    <n v="77070"/>
    <x v="2"/>
    <s v="TEC-AC-10003116"/>
    <x v="2"/>
    <x v="11"/>
    <s v="Memorex Froggy Flash Drive 8 GB"/>
    <x v="4125"/>
    <n v="6"/>
    <x v="2"/>
    <x v="4792"/>
    <x v="2"/>
    <x v="0"/>
  </r>
  <r>
    <n v="5769"/>
    <s v="CA-2017-154900"/>
    <x v="1069"/>
    <d v="2017-03-01T00:00:00"/>
    <s v="Standard Class"/>
    <x v="286"/>
    <x v="286"/>
    <x v="0"/>
    <x v="0"/>
    <s v="Leominster"/>
    <x v="31"/>
    <n v="1453"/>
    <x v="3"/>
    <s v="OFF-LA-10001641"/>
    <x v="1"/>
    <x v="2"/>
    <s v="Avery 518"/>
    <x v="982"/>
    <n v="1"/>
    <x v="0"/>
    <x v="1020"/>
    <x v="3"/>
    <x v="0"/>
  </r>
  <r>
    <n v="5770"/>
    <s v="CA-2017-154900"/>
    <x v="1069"/>
    <d v="2017-03-01T00:00:00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x v="3"/>
    <x v="0"/>
  </r>
  <r>
    <n v="5771"/>
    <s v="CA-2017-103835"/>
    <x v="496"/>
    <d v="2017-09-28T00:00:00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x v="0"/>
    <x v="4793"/>
    <x v="1"/>
    <x v="0"/>
  </r>
  <r>
    <n v="5772"/>
    <s v="CA-2017-103835"/>
    <x v="496"/>
    <d v="2017-09-28T00:00:00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x v="4127"/>
    <n v="4"/>
    <x v="0"/>
    <x v="4794"/>
    <x v="1"/>
    <x v="0"/>
  </r>
  <r>
    <n v="5773"/>
    <s v="CA-2017-158939"/>
    <x v="650"/>
    <d v="2017-12-01T00:00:00"/>
    <s v="Standard Class"/>
    <x v="105"/>
    <x v="105"/>
    <x v="1"/>
    <x v="0"/>
    <s v="Springfield"/>
    <x v="25"/>
    <n v="65807"/>
    <x v="2"/>
    <s v="TEC-CO-10002313"/>
    <x v="2"/>
    <x v="16"/>
    <s v="Canon PC1080F Personal Copier"/>
    <x v="4128"/>
    <n v="1"/>
    <x v="0"/>
    <x v="4795"/>
    <x v="2"/>
    <x v="0"/>
  </r>
  <r>
    <n v="5774"/>
    <s v="CA-2018-117408"/>
    <x v="1070"/>
    <d v="2018-09-06T00:00:00"/>
    <s v="Standard Class"/>
    <x v="236"/>
    <x v="236"/>
    <x v="0"/>
    <x v="0"/>
    <s v="Waco"/>
    <x v="5"/>
    <n v="76706"/>
    <x v="2"/>
    <s v="OFF-ST-10001580"/>
    <x v="1"/>
    <x v="4"/>
    <s v="Super Decoflex Portable Personal File"/>
    <x v="942"/>
    <n v="2"/>
    <x v="2"/>
    <x v="4796"/>
    <x v="2"/>
    <x v="0"/>
  </r>
  <r>
    <n v="5775"/>
    <s v="CA-2018-142398"/>
    <x v="408"/>
    <d v="2018-04-16T00:00:00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x v="4129"/>
    <n v="7"/>
    <x v="2"/>
    <x v="4797"/>
    <x v="1"/>
    <x v="1"/>
  </r>
  <r>
    <n v="5776"/>
    <s v="CA-2018-142398"/>
    <x v="408"/>
    <d v="2018-04-16T00:00:00"/>
    <s v="Standard Class"/>
    <x v="443"/>
    <x v="443"/>
    <x v="0"/>
    <x v="0"/>
    <s v="Los Angeles"/>
    <x v="1"/>
    <n v="90036"/>
    <x v="1"/>
    <s v="OFF-BI-10004826"/>
    <x v="1"/>
    <x v="8"/>
    <s v="JM Magazine Binder"/>
    <x v="4130"/>
    <n v="1"/>
    <x v="2"/>
    <x v="4798"/>
    <x v="1"/>
    <x v="1"/>
  </r>
  <r>
    <n v="5777"/>
    <s v="CA-2018-105277"/>
    <x v="429"/>
    <d v="2018-12-08T00:00:00"/>
    <s v="Standard Class"/>
    <x v="215"/>
    <x v="215"/>
    <x v="0"/>
    <x v="0"/>
    <s v="Auburn"/>
    <x v="15"/>
    <n v="13021"/>
    <x v="3"/>
    <s v="OFF-BI-10000301"/>
    <x v="1"/>
    <x v="8"/>
    <s v="GBC Instant Report Kit"/>
    <x v="1654"/>
    <n v="3"/>
    <x v="2"/>
    <x v="4799"/>
    <x v="3"/>
    <x v="0"/>
  </r>
  <r>
    <n v="5778"/>
    <s v="CA-2018-112060"/>
    <x v="429"/>
    <d v="2018-12-09T00:00:00"/>
    <s v="Standard Class"/>
    <x v="446"/>
    <x v="446"/>
    <x v="0"/>
    <x v="0"/>
    <s v="San Francisco"/>
    <x v="1"/>
    <n v="94109"/>
    <x v="1"/>
    <s v="OFF-PA-10000994"/>
    <x v="1"/>
    <x v="10"/>
    <s v="Xerox 1915"/>
    <x v="2840"/>
    <n v="1"/>
    <x v="0"/>
    <x v="3157"/>
    <x v="1"/>
    <x v="0"/>
  </r>
  <r>
    <n v="5779"/>
    <s v="CA-2016-105270"/>
    <x v="7"/>
    <d v="2016-11-18T00:00:00"/>
    <s v="Standard Class"/>
    <x v="275"/>
    <x v="275"/>
    <x v="0"/>
    <x v="0"/>
    <s v="Los Angeles"/>
    <x v="1"/>
    <n v="90008"/>
    <x v="1"/>
    <s v="OFF-AR-10003156"/>
    <x v="1"/>
    <x v="6"/>
    <s v="50 Colored Long Pencils"/>
    <x v="429"/>
    <n v="3"/>
    <x v="0"/>
    <x v="439"/>
    <x v="1"/>
    <x v="1"/>
  </r>
  <r>
    <n v="5780"/>
    <s v="CA-2016-105270"/>
    <x v="7"/>
    <d v="2016-11-18T00:00:00"/>
    <s v="Standard Class"/>
    <x v="275"/>
    <x v="275"/>
    <x v="0"/>
    <x v="0"/>
    <s v="Los Angeles"/>
    <x v="1"/>
    <n v="90008"/>
    <x v="1"/>
    <s v="FUR-CH-10000988"/>
    <x v="0"/>
    <x v="1"/>
    <s v="Hon Olson Stacker Stools"/>
    <x v="4131"/>
    <n v="1"/>
    <x v="2"/>
    <x v="4800"/>
    <x v="1"/>
    <x v="1"/>
  </r>
  <r>
    <n v="5781"/>
    <s v="US-2017-159513"/>
    <x v="788"/>
    <d v="2017-04-09T00:00:00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x v="2"/>
    <x v="4801"/>
    <x v="1"/>
    <x v="0"/>
  </r>
  <r>
    <n v="5782"/>
    <s v="CA-2017-155586"/>
    <x v="295"/>
    <d v="2017-12-16T00:00:00"/>
    <s v="Second Class"/>
    <x v="190"/>
    <x v="190"/>
    <x v="0"/>
    <x v="0"/>
    <s v="Chico"/>
    <x v="1"/>
    <n v="95928"/>
    <x v="1"/>
    <s v="OFF-AR-10001547"/>
    <x v="1"/>
    <x v="6"/>
    <s v="Newell 311"/>
    <x v="4132"/>
    <n v="1"/>
    <x v="0"/>
    <x v="4802"/>
    <x v="1"/>
    <x v="0"/>
  </r>
  <r>
    <n v="5783"/>
    <s v="CA-2017-155586"/>
    <x v="295"/>
    <d v="2017-12-16T00:00:00"/>
    <s v="Second Class"/>
    <x v="190"/>
    <x v="190"/>
    <x v="0"/>
    <x v="0"/>
    <s v="Chico"/>
    <x v="1"/>
    <n v="95928"/>
    <x v="1"/>
    <s v="OFF-EN-10003072"/>
    <x v="1"/>
    <x v="12"/>
    <s v="Peel &amp; Seel Envelopes"/>
    <x v="2887"/>
    <n v="4"/>
    <x v="0"/>
    <x v="4803"/>
    <x v="1"/>
    <x v="0"/>
  </r>
  <r>
    <n v="5784"/>
    <s v="CA-2017-155586"/>
    <x v="295"/>
    <d v="2017-12-16T00:00:00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x v="0"/>
    <x v="4804"/>
    <x v="1"/>
    <x v="0"/>
  </r>
  <r>
    <n v="5785"/>
    <s v="CA-2019-141117"/>
    <x v="280"/>
    <d v="2019-10-08T00:00:00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x v="4133"/>
    <n v="6"/>
    <x v="6"/>
    <x v="4805"/>
    <x v="1"/>
    <x v="0"/>
  </r>
  <r>
    <n v="5786"/>
    <s v="CA-2019-141117"/>
    <x v="280"/>
    <d v="2019-10-08T00:00:00"/>
    <s v="Standard Class"/>
    <x v="765"/>
    <x v="765"/>
    <x v="0"/>
    <x v="0"/>
    <s v="Springfield"/>
    <x v="21"/>
    <n v="97477"/>
    <x v="1"/>
    <s v="OFF-SU-10004664"/>
    <x v="1"/>
    <x v="14"/>
    <s v="Acme Softgrip Scissors"/>
    <x v="384"/>
    <n v="6"/>
    <x v="2"/>
    <x v="4806"/>
    <x v="1"/>
    <x v="0"/>
  </r>
  <r>
    <n v="5787"/>
    <s v="CA-2019-141117"/>
    <x v="280"/>
    <d v="2019-10-08T00:00:00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x v="6"/>
    <x v="4807"/>
    <x v="1"/>
    <x v="0"/>
  </r>
  <r>
    <n v="5788"/>
    <s v="CA-2019-141117"/>
    <x v="280"/>
    <d v="2019-10-08T00:00:00"/>
    <s v="Standard Class"/>
    <x v="765"/>
    <x v="765"/>
    <x v="0"/>
    <x v="0"/>
    <s v="Springfield"/>
    <x v="21"/>
    <n v="97477"/>
    <x v="1"/>
    <s v="OFF-AR-10003727"/>
    <x v="1"/>
    <x v="6"/>
    <s v="Berol Giant Pencil Sharpener"/>
    <x v="4135"/>
    <n v="7"/>
    <x v="2"/>
    <x v="4808"/>
    <x v="1"/>
    <x v="0"/>
  </r>
  <r>
    <n v="5789"/>
    <s v="CA-2019-115070"/>
    <x v="318"/>
    <d v="2019-04-14T00:00:00"/>
    <s v="Second Class"/>
    <x v="769"/>
    <x v="769"/>
    <x v="1"/>
    <x v="0"/>
    <s v="Jacksonville"/>
    <x v="2"/>
    <n v="32216"/>
    <x v="0"/>
    <s v="FUR-FU-10003829"/>
    <x v="0"/>
    <x v="5"/>
    <s v="Stackable Trays"/>
    <x v="4136"/>
    <n v="5"/>
    <x v="2"/>
    <x v="4809"/>
    <x v="0"/>
    <x v="0"/>
  </r>
  <r>
    <n v="5790"/>
    <s v="CA-2019-115070"/>
    <x v="318"/>
    <d v="2019-04-14T00:00:00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x v="6"/>
    <x v="4810"/>
    <x v="0"/>
    <x v="0"/>
  </r>
  <r>
    <n v="5791"/>
    <s v="CA-2019-140186"/>
    <x v="365"/>
    <d v="2019-10-02T00:00:00"/>
    <s v="First Class"/>
    <x v="310"/>
    <x v="310"/>
    <x v="0"/>
    <x v="0"/>
    <s v="Bakersfield"/>
    <x v="1"/>
    <n v="93309"/>
    <x v="1"/>
    <s v="OFF-FA-10002280"/>
    <x v="1"/>
    <x v="13"/>
    <s v="Advantus Plastic Paper Clips"/>
    <x v="768"/>
    <n v="7"/>
    <x v="0"/>
    <x v="790"/>
    <x v="1"/>
    <x v="1"/>
  </r>
  <r>
    <n v="5792"/>
    <s v="CA-2019-140186"/>
    <x v="365"/>
    <d v="2019-10-02T00:00:00"/>
    <s v="First Class"/>
    <x v="310"/>
    <x v="310"/>
    <x v="0"/>
    <x v="0"/>
    <s v="Bakersfield"/>
    <x v="1"/>
    <n v="93309"/>
    <x v="1"/>
    <s v="FUR-CH-10002961"/>
    <x v="0"/>
    <x v="1"/>
    <s v="Leather Task Chair, Black"/>
    <x v="74"/>
    <n v="1"/>
    <x v="2"/>
    <x v="232"/>
    <x v="1"/>
    <x v="1"/>
  </r>
  <r>
    <n v="5793"/>
    <s v="CA-2019-140186"/>
    <x v="365"/>
    <d v="2019-10-02T00:00:00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x v="0"/>
    <x v="2224"/>
    <x v="1"/>
    <x v="1"/>
  </r>
  <r>
    <n v="5794"/>
    <s v="CA-2019-140186"/>
    <x v="365"/>
    <d v="2019-10-02T00:00:00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x v="0"/>
    <x v="1398"/>
    <x v="1"/>
    <x v="1"/>
  </r>
  <r>
    <n v="5795"/>
    <s v="CA-2019-140186"/>
    <x v="365"/>
    <d v="2019-10-02T00:00:00"/>
    <s v="First Class"/>
    <x v="310"/>
    <x v="310"/>
    <x v="0"/>
    <x v="0"/>
    <s v="Bakersfield"/>
    <x v="1"/>
    <n v="93309"/>
    <x v="1"/>
    <s v="OFF-BI-10003364"/>
    <x v="1"/>
    <x v="8"/>
    <s v="Binding Machine Supplies"/>
    <x v="1004"/>
    <n v="2"/>
    <x v="2"/>
    <x v="1043"/>
    <x v="1"/>
    <x v="1"/>
  </r>
  <r>
    <n v="5796"/>
    <s v="CA-2016-124856"/>
    <x v="411"/>
    <d v="2016-10-03T00:00:00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x v="4137"/>
    <n v="9"/>
    <x v="0"/>
    <x v="4811"/>
    <x v="3"/>
    <x v="0"/>
  </r>
  <r>
    <n v="5797"/>
    <s v="CA-2016-124856"/>
    <x v="411"/>
    <d v="2016-10-03T00:00:00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x v="0"/>
    <x v="4812"/>
    <x v="3"/>
    <x v="0"/>
  </r>
  <r>
    <n v="5798"/>
    <s v="CA-2016-124856"/>
    <x v="411"/>
    <d v="2016-10-03T00:00:00"/>
    <s v="Second Class"/>
    <x v="436"/>
    <x v="436"/>
    <x v="0"/>
    <x v="0"/>
    <s v="New York City"/>
    <x v="15"/>
    <n v="10011"/>
    <x v="3"/>
    <s v="OFF-LA-10000121"/>
    <x v="1"/>
    <x v="2"/>
    <s v="Avery 48"/>
    <x v="1381"/>
    <n v="3"/>
    <x v="0"/>
    <x v="3602"/>
    <x v="3"/>
    <x v="0"/>
  </r>
  <r>
    <n v="5799"/>
    <s v="CA-2016-124856"/>
    <x v="411"/>
    <d v="2016-10-03T00:00:00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x v="0"/>
    <x v="3014"/>
    <x v="3"/>
    <x v="0"/>
  </r>
  <r>
    <n v="5800"/>
    <s v="CA-2016-166716"/>
    <x v="1071"/>
    <d v="2016-08-25T00:00:00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x v="4139"/>
    <n v="2"/>
    <x v="4"/>
    <x v="4813"/>
    <x v="2"/>
    <x v="0"/>
  </r>
  <r>
    <n v="5801"/>
    <s v="CA-2016-123225"/>
    <x v="384"/>
    <d v="2016-07-14T00:00:00"/>
    <s v="First Class"/>
    <x v="438"/>
    <x v="438"/>
    <x v="0"/>
    <x v="0"/>
    <s v="El Paso"/>
    <x v="5"/>
    <n v="79907"/>
    <x v="2"/>
    <s v="TEC-PH-10000895"/>
    <x v="2"/>
    <x v="7"/>
    <s v="Polycom VVX 310 VoIP phone"/>
    <x v="4140"/>
    <n v="4"/>
    <x v="2"/>
    <x v="4814"/>
    <x v="2"/>
    <x v="1"/>
  </r>
  <r>
    <n v="5802"/>
    <s v="CA-2016-123225"/>
    <x v="384"/>
    <d v="2016-07-14T00:00:00"/>
    <s v="First Class"/>
    <x v="438"/>
    <x v="438"/>
    <x v="0"/>
    <x v="0"/>
    <s v="El Paso"/>
    <x v="5"/>
    <n v="79907"/>
    <x v="2"/>
    <s v="OFF-PA-10000552"/>
    <x v="1"/>
    <x v="10"/>
    <s v="Xerox 200"/>
    <x v="563"/>
    <n v="2"/>
    <x v="2"/>
    <x v="572"/>
    <x v="2"/>
    <x v="1"/>
  </r>
  <r>
    <n v="5803"/>
    <s v="CA-2017-163440"/>
    <x v="204"/>
    <d v="2017-03-24T00:00:00"/>
    <s v="First Class"/>
    <x v="76"/>
    <x v="76"/>
    <x v="0"/>
    <x v="0"/>
    <s v="Thousand Oaks"/>
    <x v="1"/>
    <n v="91360"/>
    <x v="1"/>
    <s v="TEC-PH-10000376"/>
    <x v="2"/>
    <x v="7"/>
    <s v="Square Credit Card Reader"/>
    <x v="2992"/>
    <n v="2"/>
    <x v="2"/>
    <x v="4815"/>
    <x v="1"/>
    <x v="0"/>
  </r>
  <r>
    <n v="5804"/>
    <s v="US-2019-106796"/>
    <x v="605"/>
    <d v="2019-05-19T00:00:00"/>
    <s v="Standard Class"/>
    <x v="655"/>
    <x v="655"/>
    <x v="2"/>
    <x v="0"/>
    <s v="Springfield"/>
    <x v="24"/>
    <n v="45503"/>
    <x v="3"/>
    <s v="OFF-AR-10003504"/>
    <x v="1"/>
    <x v="6"/>
    <s v="Newell 347"/>
    <x v="1518"/>
    <n v="3"/>
    <x v="2"/>
    <x v="4816"/>
    <x v="3"/>
    <x v="0"/>
  </r>
  <r>
    <n v="5805"/>
    <s v="CA-2019-113873"/>
    <x v="38"/>
    <d v="2019-11-19T00:00:00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5806"/>
    <s v="CA-2019-113873"/>
    <x v="38"/>
    <d v="2019-11-19T00:00:00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x v="8"/>
    <x v="4817"/>
    <x v="2"/>
    <x v="0"/>
  </r>
  <r>
    <n v="5807"/>
    <s v="CA-2018-149783"/>
    <x v="913"/>
    <d v="2018-09-07T00:00:00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x v="0"/>
    <x v="0"/>
  </r>
  <r>
    <n v="5808"/>
    <s v="CA-2018-149783"/>
    <x v="913"/>
    <d v="2018-09-07T00:00:00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x v="2802"/>
    <n v="2"/>
    <x v="2"/>
    <x v="4818"/>
    <x v="0"/>
    <x v="0"/>
  </r>
  <r>
    <n v="5809"/>
    <s v="CA-2018-149783"/>
    <x v="913"/>
    <d v="2018-09-07T00:00:00"/>
    <s v="Second Class"/>
    <x v="111"/>
    <x v="111"/>
    <x v="0"/>
    <x v="0"/>
    <s v="Knoxville"/>
    <x v="18"/>
    <n v="37918"/>
    <x v="0"/>
    <s v="OFF-AR-10002987"/>
    <x v="1"/>
    <x v="6"/>
    <s v="Prismacolor Color Pencil Set"/>
    <x v="4142"/>
    <n v="2"/>
    <x v="2"/>
    <x v="3291"/>
    <x v="0"/>
    <x v="0"/>
  </r>
  <r>
    <n v="5810"/>
    <s v="CA-2018-125017"/>
    <x v="1072"/>
    <d v="2018-02-11T00:00:00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x v="2"/>
    <x v="4819"/>
    <x v="0"/>
    <x v="0"/>
  </r>
  <r>
    <n v="5811"/>
    <s v="US-2017-163279"/>
    <x v="204"/>
    <d v="2017-03-26T00:00:00"/>
    <s v="Standard Class"/>
    <x v="251"/>
    <x v="251"/>
    <x v="1"/>
    <x v="0"/>
    <s v="San Diego"/>
    <x v="1"/>
    <n v="92037"/>
    <x v="1"/>
    <s v="OFF-PA-10003127"/>
    <x v="1"/>
    <x v="10"/>
    <s v="Easy-staple paper"/>
    <x v="151"/>
    <n v="4"/>
    <x v="0"/>
    <x v="153"/>
    <x v="1"/>
    <x v="0"/>
  </r>
  <r>
    <n v="5812"/>
    <s v="US-2017-163279"/>
    <x v="204"/>
    <d v="2017-03-26T00:00:00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x v="0"/>
    <x v="4820"/>
    <x v="1"/>
    <x v="0"/>
  </r>
  <r>
    <n v="5813"/>
    <s v="US-2017-163279"/>
    <x v="204"/>
    <d v="2017-03-26T00:00:00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x v="4144"/>
    <n v="3"/>
    <x v="2"/>
    <x v="4821"/>
    <x v="1"/>
    <x v="0"/>
  </r>
  <r>
    <n v="5814"/>
    <s v="CA-2017-150196"/>
    <x v="740"/>
    <d v="2017-07-03T00:00:00"/>
    <s v="First Class"/>
    <x v="256"/>
    <x v="256"/>
    <x v="2"/>
    <x v="0"/>
    <s v="New York City"/>
    <x v="15"/>
    <n v="10024"/>
    <x v="3"/>
    <s v="OFF-PA-10003797"/>
    <x v="1"/>
    <x v="10"/>
    <s v="Xerox 209"/>
    <x v="541"/>
    <n v="3"/>
    <x v="0"/>
    <x v="551"/>
    <x v="3"/>
    <x v="0"/>
  </r>
  <r>
    <n v="5815"/>
    <s v="US-2017-106495"/>
    <x v="925"/>
    <d v="2017-06-17T00:00:00"/>
    <s v="First Class"/>
    <x v="549"/>
    <x v="549"/>
    <x v="0"/>
    <x v="0"/>
    <s v="Tampa"/>
    <x v="2"/>
    <n v="33614"/>
    <x v="0"/>
    <s v="TEC-AC-10002718"/>
    <x v="2"/>
    <x v="11"/>
    <s v="Belkin Standard 104 key USB Keyboard"/>
    <x v="4145"/>
    <n v="1"/>
    <x v="2"/>
    <x v="4822"/>
    <x v="0"/>
    <x v="0"/>
  </r>
  <r>
    <n v="5816"/>
    <s v="CA-2016-124730"/>
    <x v="35"/>
    <d v="2016-11-26T00:00:00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x v="0"/>
    <x v="4823"/>
    <x v="3"/>
    <x v="0"/>
  </r>
  <r>
    <n v="5817"/>
    <s v="CA-2016-124730"/>
    <x v="35"/>
    <d v="2016-11-26T00:00:00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x v="2"/>
    <x v="4824"/>
    <x v="3"/>
    <x v="0"/>
  </r>
  <r>
    <n v="5818"/>
    <s v="CA-2016-124730"/>
    <x v="35"/>
    <d v="2016-11-26T00:00:00"/>
    <s v="Same Day"/>
    <x v="201"/>
    <x v="201"/>
    <x v="0"/>
    <x v="0"/>
    <s v="Utica"/>
    <x v="15"/>
    <n v="13501"/>
    <x v="3"/>
    <s v="OFF-BI-10001031"/>
    <x v="1"/>
    <x v="8"/>
    <s v="Pressboard Data Binders by Wilson Jones"/>
    <x v="1232"/>
    <n v="4"/>
    <x v="2"/>
    <x v="4825"/>
    <x v="3"/>
    <x v="0"/>
  </r>
  <r>
    <n v="5819"/>
    <s v="CA-2016-124730"/>
    <x v="35"/>
    <d v="2016-11-26T00:00:00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x v="0"/>
    <x v="4826"/>
    <x v="3"/>
    <x v="0"/>
  </r>
  <r>
    <n v="5820"/>
    <s v="CA-2016-124730"/>
    <x v="35"/>
    <d v="2016-11-26T00:00:00"/>
    <s v="Same Day"/>
    <x v="201"/>
    <x v="201"/>
    <x v="0"/>
    <x v="0"/>
    <s v="Utica"/>
    <x v="15"/>
    <n v="13501"/>
    <x v="3"/>
    <s v="OFF-LA-10001613"/>
    <x v="1"/>
    <x v="2"/>
    <s v="Avery File Folder Labels"/>
    <x v="132"/>
    <n v="4"/>
    <x v="0"/>
    <x v="2084"/>
    <x v="3"/>
    <x v="0"/>
  </r>
  <r>
    <n v="5821"/>
    <s v="CA-2019-117632"/>
    <x v="605"/>
    <d v="2019-05-18T00:00:0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x v="4148"/>
    <n v="2"/>
    <x v="0"/>
    <x v="4827"/>
    <x v="1"/>
    <x v="0"/>
  </r>
  <r>
    <n v="5822"/>
    <s v="CA-2019-117632"/>
    <x v="605"/>
    <d v="2019-05-18T00:00:0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x v="0"/>
    <x v="4828"/>
    <x v="1"/>
    <x v="0"/>
  </r>
  <r>
    <n v="5823"/>
    <s v="CA-2019-117632"/>
    <x v="605"/>
    <d v="2019-05-18T00:00:0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x v="2"/>
    <x v="4829"/>
    <x v="1"/>
    <x v="0"/>
  </r>
  <r>
    <n v="5824"/>
    <s v="CA-2019-117632"/>
    <x v="605"/>
    <d v="2019-05-18T00:00:0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x v="2"/>
    <x v="4830"/>
    <x v="1"/>
    <x v="0"/>
  </r>
  <r>
    <n v="5825"/>
    <s v="CA-2016-115056"/>
    <x v="1073"/>
    <d v="2016-05-02T00:00:00"/>
    <s v="Same Day"/>
    <x v="239"/>
    <x v="239"/>
    <x v="0"/>
    <x v="0"/>
    <s v="Columbus"/>
    <x v="24"/>
    <n v="43229"/>
    <x v="3"/>
    <s v="OFF-AP-10003971"/>
    <x v="1"/>
    <x v="9"/>
    <s v="Belkin 6 Outlet Metallic Surge Strip"/>
    <x v="4152"/>
    <n v="3"/>
    <x v="2"/>
    <x v="4831"/>
    <x v="3"/>
    <x v="0"/>
  </r>
  <r>
    <n v="5826"/>
    <s v="CA-2019-161067"/>
    <x v="213"/>
    <d v="2019-09-06T00:00:00"/>
    <s v="Second Class"/>
    <x v="683"/>
    <x v="683"/>
    <x v="2"/>
    <x v="0"/>
    <s v="New York City"/>
    <x v="15"/>
    <n v="10035"/>
    <x v="3"/>
    <s v="OFF-PA-10000418"/>
    <x v="1"/>
    <x v="10"/>
    <s v="Xerox 189"/>
    <x v="1257"/>
    <n v="4"/>
    <x v="0"/>
    <x v="4832"/>
    <x v="3"/>
    <x v="0"/>
  </r>
  <r>
    <n v="5827"/>
    <s v="CA-2019-161067"/>
    <x v="213"/>
    <d v="2019-09-06T00:00:00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x v="9"/>
    <x v="4833"/>
    <x v="3"/>
    <x v="0"/>
  </r>
  <r>
    <n v="5828"/>
    <s v="CA-2019-161067"/>
    <x v="213"/>
    <d v="2019-09-06T00:00:00"/>
    <s v="Second Class"/>
    <x v="683"/>
    <x v="683"/>
    <x v="2"/>
    <x v="0"/>
    <s v="New York City"/>
    <x v="15"/>
    <n v="10035"/>
    <x v="3"/>
    <s v="FUR-CH-10004860"/>
    <x v="0"/>
    <x v="1"/>
    <s v="Global Low Back Tilter Chair"/>
    <x v="4154"/>
    <n v="2"/>
    <x v="9"/>
    <x v="4834"/>
    <x v="3"/>
    <x v="0"/>
  </r>
  <r>
    <n v="5829"/>
    <s v="CA-2019-161067"/>
    <x v="213"/>
    <d v="2019-09-06T00:00:00"/>
    <s v="Second Class"/>
    <x v="683"/>
    <x v="683"/>
    <x v="2"/>
    <x v="0"/>
    <s v="New York City"/>
    <x v="15"/>
    <n v="10035"/>
    <x v="3"/>
    <s v="OFF-AR-10003251"/>
    <x v="1"/>
    <x v="6"/>
    <s v="Prang Drawing Pencil Set"/>
    <x v="348"/>
    <n v="2"/>
    <x v="0"/>
    <x v="2470"/>
    <x v="3"/>
    <x v="0"/>
  </r>
  <r>
    <n v="5830"/>
    <s v="CA-2018-122063"/>
    <x v="275"/>
    <d v="2018-12-07T00:00:00"/>
    <s v="Standard Class"/>
    <x v="462"/>
    <x v="462"/>
    <x v="0"/>
    <x v="0"/>
    <s v="Richmond"/>
    <x v="14"/>
    <n v="47374"/>
    <x v="2"/>
    <s v="FUR-TA-10004575"/>
    <x v="0"/>
    <x v="3"/>
    <s v="Hon 5100 Series Wood Tables"/>
    <x v="4155"/>
    <n v="2"/>
    <x v="0"/>
    <x v="4835"/>
    <x v="2"/>
    <x v="0"/>
  </r>
  <r>
    <n v="5831"/>
    <s v="CA-2018-122063"/>
    <x v="275"/>
    <d v="2018-12-07T00:00:00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x v="4156"/>
    <n v="1"/>
    <x v="0"/>
    <x v="4836"/>
    <x v="2"/>
    <x v="0"/>
  </r>
  <r>
    <n v="5832"/>
    <s v="CA-2017-111206"/>
    <x v="1074"/>
    <d v="2017-07-22T00:00:00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x v="0"/>
    <x v="4837"/>
    <x v="1"/>
    <x v="0"/>
  </r>
  <r>
    <n v="5833"/>
    <s v="CA-2018-142895"/>
    <x v="658"/>
    <d v="2018-07-26T00:00:00"/>
    <s v="Standard Class"/>
    <x v="443"/>
    <x v="443"/>
    <x v="0"/>
    <x v="0"/>
    <s v="Concord"/>
    <x v="3"/>
    <n v="28027"/>
    <x v="0"/>
    <s v="OFF-LA-10000262"/>
    <x v="1"/>
    <x v="2"/>
    <s v="Avery 494"/>
    <x v="303"/>
    <n v="3"/>
    <x v="2"/>
    <x v="308"/>
    <x v="0"/>
    <x v="0"/>
  </r>
  <r>
    <n v="5834"/>
    <s v="CA-2018-142895"/>
    <x v="658"/>
    <d v="2018-07-26T00:00:00"/>
    <s v="Standard Class"/>
    <x v="443"/>
    <x v="443"/>
    <x v="0"/>
    <x v="0"/>
    <s v="Concord"/>
    <x v="3"/>
    <n v="28027"/>
    <x v="0"/>
    <s v="FUR-CH-10002961"/>
    <x v="0"/>
    <x v="1"/>
    <s v="Leather Task Chair, Black"/>
    <x v="4158"/>
    <n v="5"/>
    <x v="2"/>
    <x v="232"/>
    <x v="0"/>
    <x v="0"/>
  </r>
  <r>
    <n v="5835"/>
    <s v="CA-2017-101868"/>
    <x v="988"/>
    <d v="2017-06-16T00:00:00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x v="6"/>
    <x v="4838"/>
    <x v="0"/>
    <x v="0"/>
  </r>
  <r>
    <n v="5836"/>
    <s v="CA-2017-101868"/>
    <x v="988"/>
    <d v="2017-06-16T00:00:00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x v="6"/>
    <x v="4839"/>
    <x v="0"/>
    <x v="0"/>
  </r>
  <r>
    <n v="5837"/>
    <s v="CA-2017-101868"/>
    <x v="988"/>
    <d v="2017-06-16T00:00:00"/>
    <s v="Standard Class"/>
    <x v="77"/>
    <x v="77"/>
    <x v="0"/>
    <x v="0"/>
    <s v="Miami"/>
    <x v="2"/>
    <n v="33178"/>
    <x v="0"/>
    <s v="TEC-AC-10004396"/>
    <x v="2"/>
    <x v="11"/>
    <s v="Logitech Keyboard K120"/>
    <x v="4160"/>
    <n v="5"/>
    <x v="2"/>
    <x v="4840"/>
    <x v="0"/>
    <x v="0"/>
  </r>
  <r>
    <n v="5838"/>
    <s v="CA-2019-133207"/>
    <x v="344"/>
    <d v="2019-12-03T00:00:00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x v="4161"/>
    <n v="4"/>
    <x v="2"/>
    <x v="4841"/>
    <x v="1"/>
    <x v="0"/>
  </r>
  <r>
    <n v="5839"/>
    <s v="CA-2017-132948"/>
    <x v="1075"/>
    <d v="2017-04-03T00:00:00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x v="4162"/>
    <n v="5"/>
    <x v="0"/>
    <x v="4842"/>
    <x v="1"/>
    <x v="0"/>
  </r>
  <r>
    <n v="5840"/>
    <s v="CA-2017-134992"/>
    <x v="357"/>
    <d v="2017-09-26T00:00:00"/>
    <s v="Second Class"/>
    <x v="675"/>
    <x v="675"/>
    <x v="2"/>
    <x v="0"/>
    <s v="Arlington"/>
    <x v="17"/>
    <n v="22204"/>
    <x v="0"/>
    <s v="OFF-PA-10001972"/>
    <x v="1"/>
    <x v="10"/>
    <s v="Xerox 214"/>
    <x v="56"/>
    <n v="5"/>
    <x v="0"/>
    <x v="56"/>
    <x v="0"/>
    <x v="0"/>
  </r>
  <r>
    <n v="5841"/>
    <s v="CA-2017-134992"/>
    <x v="357"/>
    <d v="2017-09-26T00:00:00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x v="0"/>
    <x v="4843"/>
    <x v="0"/>
    <x v="0"/>
  </r>
  <r>
    <n v="5842"/>
    <s v="CA-2017-126725"/>
    <x v="972"/>
    <d v="2017-11-21T00:00:00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x v="4163"/>
    <n v="4"/>
    <x v="2"/>
    <x v="4844"/>
    <x v="1"/>
    <x v="0"/>
  </r>
  <r>
    <n v="5843"/>
    <s v="CA-2017-126725"/>
    <x v="972"/>
    <d v="2017-11-21T00:00:00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x v="0"/>
    <x v="4845"/>
    <x v="1"/>
    <x v="0"/>
  </r>
  <r>
    <n v="5844"/>
    <s v="CA-2017-126725"/>
    <x v="972"/>
    <d v="2017-11-21T00:00:00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5845"/>
    <s v="CA-2017-126725"/>
    <x v="972"/>
    <d v="2017-11-21T00:00:00"/>
    <s v="Standard Class"/>
    <x v="574"/>
    <x v="574"/>
    <x v="0"/>
    <x v="0"/>
    <s v="San Diego"/>
    <x v="1"/>
    <n v="92105"/>
    <x v="1"/>
    <s v="OFF-ST-10000129"/>
    <x v="1"/>
    <x v="4"/>
    <s v="Fellowes Recycled Storage Drawers"/>
    <x v="4166"/>
    <n v="7"/>
    <x v="0"/>
    <x v="4847"/>
    <x v="1"/>
    <x v="0"/>
  </r>
  <r>
    <n v="5846"/>
    <s v="CA-2017-126725"/>
    <x v="972"/>
    <d v="2017-11-21T00:00:00"/>
    <s v="Standard Class"/>
    <x v="574"/>
    <x v="574"/>
    <x v="0"/>
    <x v="0"/>
    <s v="San Diego"/>
    <x v="1"/>
    <n v="92105"/>
    <x v="1"/>
    <s v="OFF-PA-10001639"/>
    <x v="1"/>
    <x v="10"/>
    <s v="Xerox 203"/>
    <x v="56"/>
    <n v="5"/>
    <x v="0"/>
    <x v="56"/>
    <x v="1"/>
    <x v="0"/>
  </r>
  <r>
    <n v="5847"/>
    <s v="CA-2017-126725"/>
    <x v="972"/>
    <d v="2017-11-21T00:00:00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x v="2"/>
    <x v="4848"/>
    <x v="1"/>
    <x v="0"/>
  </r>
  <r>
    <n v="5848"/>
    <s v="CA-2017-126725"/>
    <x v="972"/>
    <d v="2017-11-21T00:00:00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x v="0"/>
    <x v="4849"/>
    <x v="1"/>
    <x v="0"/>
  </r>
  <r>
    <n v="5849"/>
    <s v="CA-2017-121783"/>
    <x v="113"/>
    <d v="2017-11-14T00:00:00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x v="0"/>
    <x v="4850"/>
    <x v="2"/>
    <x v="0"/>
  </r>
  <r>
    <n v="5850"/>
    <s v="CA-2017-121783"/>
    <x v="113"/>
    <d v="2017-11-14T00:00:00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x v="4170"/>
    <n v="3"/>
    <x v="0"/>
    <x v="4851"/>
    <x v="2"/>
    <x v="0"/>
  </r>
  <r>
    <n v="5851"/>
    <s v="CA-2017-121783"/>
    <x v="113"/>
    <d v="2017-11-14T00:00:00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x v="3745"/>
    <n v="1"/>
    <x v="0"/>
    <x v="4288"/>
    <x v="2"/>
    <x v="0"/>
  </r>
  <r>
    <n v="5852"/>
    <s v="CA-2017-121783"/>
    <x v="113"/>
    <d v="2017-11-14T00:00:00"/>
    <s v="Standard Class"/>
    <x v="178"/>
    <x v="178"/>
    <x v="2"/>
    <x v="0"/>
    <s v="Roseville"/>
    <x v="11"/>
    <n v="55113"/>
    <x v="2"/>
    <s v="OFF-BI-10001658"/>
    <x v="1"/>
    <x v="8"/>
    <s v="GBC Standard Therm-A-Bind Covers"/>
    <x v="4171"/>
    <n v="3"/>
    <x v="0"/>
    <x v="4852"/>
    <x v="2"/>
    <x v="0"/>
  </r>
  <r>
    <n v="5853"/>
    <s v="CA-2017-121783"/>
    <x v="113"/>
    <d v="2017-11-14T00:00:00"/>
    <s v="Standard Class"/>
    <x v="178"/>
    <x v="178"/>
    <x v="2"/>
    <x v="0"/>
    <s v="Roseville"/>
    <x v="11"/>
    <n v="55113"/>
    <x v="2"/>
    <s v="FUR-FU-10004351"/>
    <x v="0"/>
    <x v="5"/>
    <s v="Staple-based wall hangings"/>
    <x v="4172"/>
    <n v="3"/>
    <x v="0"/>
    <x v="4853"/>
    <x v="2"/>
    <x v="0"/>
  </r>
  <r>
    <n v="5854"/>
    <s v="US-2016-138835"/>
    <x v="1076"/>
    <d v="2016-09-14T00:00:00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x v="1328"/>
    <n v="2"/>
    <x v="0"/>
    <x v="4854"/>
    <x v="0"/>
    <x v="0"/>
  </r>
  <r>
    <n v="5855"/>
    <s v="CA-2017-112214"/>
    <x v="1077"/>
    <d v="2017-08-11T00:00:00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x v="2"/>
    <x v="1774"/>
    <x v="2"/>
    <x v="0"/>
  </r>
  <r>
    <n v="5856"/>
    <s v="CA-2017-112214"/>
    <x v="1077"/>
    <d v="2017-08-11T00:00:00"/>
    <s v="Standard Class"/>
    <x v="706"/>
    <x v="706"/>
    <x v="1"/>
    <x v="0"/>
    <s v="Dallas"/>
    <x v="5"/>
    <n v="75220"/>
    <x v="2"/>
    <s v="OFF-SU-10003567"/>
    <x v="1"/>
    <x v="14"/>
    <s v="Stiletto Hand Letter Openers"/>
    <x v="4173"/>
    <n v="3"/>
    <x v="2"/>
    <x v="4855"/>
    <x v="2"/>
    <x v="0"/>
  </r>
  <r>
    <n v="5857"/>
    <s v="CA-2017-112214"/>
    <x v="1077"/>
    <d v="2017-08-11T00:00:00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x v="3"/>
    <x v="4856"/>
    <x v="2"/>
    <x v="0"/>
  </r>
  <r>
    <n v="5858"/>
    <s v="CA-2017-112214"/>
    <x v="1077"/>
    <d v="2017-08-11T00:00:00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x v="1816"/>
    <n v="5"/>
    <x v="7"/>
    <x v="1946"/>
    <x v="2"/>
    <x v="0"/>
  </r>
  <r>
    <n v="5859"/>
    <s v="US-2019-153255"/>
    <x v="213"/>
    <d v="2019-09-07T00:00:00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5860"/>
    <s v="CA-2017-108119"/>
    <x v="549"/>
    <d v="2017-11-08T00:00:00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x v="85"/>
    <n v="2"/>
    <x v="0"/>
    <x v="4858"/>
    <x v="0"/>
    <x v="0"/>
  </r>
  <r>
    <n v="5861"/>
    <s v="CA-2017-157434"/>
    <x v="1078"/>
    <d v="2017-05-04T00:00:00"/>
    <s v="Second Class"/>
    <x v="82"/>
    <x v="82"/>
    <x v="2"/>
    <x v="0"/>
    <s v="Philadelphia"/>
    <x v="9"/>
    <n v="19120"/>
    <x v="3"/>
    <s v="OFF-PA-10001526"/>
    <x v="1"/>
    <x v="10"/>
    <s v="Xerox 1949"/>
    <x v="892"/>
    <n v="2"/>
    <x v="2"/>
    <x v="2282"/>
    <x v="3"/>
    <x v="0"/>
  </r>
  <r>
    <n v="5862"/>
    <s v="CA-2018-101525"/>
    <x v="766"/>
    <d v="2018-05-04T00:00:00"/>
    <s v="Second Class"/>
    <x v="632"/>
    <x v="632"/>
    <x v="0"/>
    <x v="0"/>
    <s v="Little Rock"/>
    <x v="36"/>
    <n v="72209"/>
    <x v="0"/>
    <s v="OFF-PA-10001497"/>
    <x v="1"/>
    <x v="10"/>
    <s v="Xerox 1914"/>
    <x v="1446"/>
    <n v="2"/>
    <x v="0"/>
    <x v="1522"/>
    <x v="0"/>
    <x v="0"/>
  </r>
  <r>
    <n v="5863"/>
    <s v="CA-2018-101525"/>
    <x v="766"/>
    <d v="2018-05-04T00:00:00"/>
    <s v="Second Class"/>
    <x v="632"/>
    <x v="632"/>
    <x v="0"/>
    <x v="0"/>
    <s v="Little Rock"/>
    <x v="36"/>
    <n v="72209"/>
    <x v="0"/>
    <s v="OFF-PA-10003936"/>
    <x v="1"/>
    <x v="10"/>
    <s v="Xerox 1994"/>
    <x v="541"/>
    <n v="3"/>
    <x v="0"/>
    <x v="551"/>
    <x v="0"/>
    <x v="0"/>
  </r>
  <r>
    <n v="5864"/>
    <s v="CA-2018-101525"/>
    <x v="766"/>
    <d v="2018-05-04T00:00:00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x v="954"/>
    <n v="2"/>
    <x v="0"/>
    <x v="989"/>
    <x v="0"/>
    <x v="0"/>
  </r>
  <r>
    <n v="5865"/>
    <s v="US-2016-117968"/>
    <x v="79"/>
    <d v="2016-08-07T00:00:00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x v="0"/>
    <x v="2124"/>
    <x v="3"/>
    <x v="0"/>
  </r>
  <r>
    <n v="5866"/>
    <s v="US-2016-117968"/>
    <x v="79"/>
    <d v="2016-08-07T00:00:00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x v="0"/>
    <x v="4859"/>
    <x v="3"/>
    <x v="0"/>
  </r>
  <r>
    <n v="5867"/>
    <s v="US-2016-117968"/>
    <x v="79"/>
    <d v="2016-08-07T00:00:00"/>
    <s v="Second Class"/>
    <x v="602"/>
    <x v="602"/>
    <x v="1"/>
    <x v="0"/>
    <s v="Meriden"/>
    <x v="29"/>
    <n v="6450"/>
    <x v="3"/>
    <s v="FUR-CH-10002335"/>
    <x v="0"/>
    <x v="1"/>
    <s v="Hon GuestStacker Chair"/>
    <x v="4177"/>
    <n v="5"/>
    <x v="0"/>
    <x v="4860"/>
    <x v="3"/>
    <x v="0"/>
  </r>
  <r>
    <n v="5868"/>
    <s v="CA-2018-158211"/>
    <x v="810"/>
    <d v="2018-01-08T00:00:00"/>
    <s v="Standard Class"/>
    <x v="130"/>
    <x v="130"/>
    <x v="1"/>
    <x v="0"/>
    <s v="Philadelphia"/>
    <x v="9"/>
    <n v="19143"/>
    <x v="3"/>
    <s v="OFF-AR-10004078"/>
    <x v="1"/>
    <x v="6"/>
    <s v="Newell 312"/>
    <x v="1091"/>
    <n v="1"/>
    <x v="2"/>
    <x v="4861"/>
    <x v="3"/>
    <x v="0"/>
  </r>
  <r>
    <n v="5869"/>
    <s v="CA-2018-158211"/>
    <x v="810"/>
    <d v="2018-01-08T00:00:00"/>
    <s v="Standard Class"/>
    <x v="130"/>
    <x v="130"/>
    <x v="1"/>
    <x v="0"/>
    <s v="Philadelphia"/>
    <x v="9"/>
    <n v="19143"/>
    <x v="3"/>
    <s v="OFF-BI-10002026"/>
    <x v="1"/>
    <x v="8"/>
    <s v="Avery Arch Ring Binders"/>
    <x v="4178"/>
    <n v="6"/>
    <x v="6"/>
    <x v="4862"/>
    <x v="3"/>
    <x v="0"/>
  </r>
  <r>
    <n v="5870"/>
    <s v="CA-2018-152247"/>
    <x v="77"/>
    <d v="2018-11-12T00:00:00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x v="2355"/>
    <n v="4"/>
    <x v="2"/>
    <x v="2558"/>
    <x v="1"/>
    <x v="0"/>
  </r>
  <r>
    <n v="5871"/>
    <s v="CA-2018-128223"/>
    <x v="403"/>
    <d v="2018-06-14T00:00:00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x v="4179"/>
    <n v="7"/>
    <x v="2"/>
    <x v="4863"/>
    <x v="1"/>
    <x v="0"/>
  </r>
  <r>
    <n v="5872"/>
    <s v="CA-2018-154235"/>
    <x v="446"/>
    <d v="2018-09-28T00:00:00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x v="0"/>
    <x v="4864"/>
    <x v="2"/>
    <x v="0"/>
  </r>
  <r>
    <n v="5873"/>
    <s v="CA-2019-129910"/>
    <x v="983"/>
    <d v="2019-04-03T00:00:00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x v="0"/>
    <x v="4865"/>
    <x v="0"/>
    <x v="0"/>
  </r>
  <r>
    <n v="5874"/>
    <s v="CA-2019-133095"/>
    <x v="400"/>
    <d v="2019-06-04T00:00:00"/>
    <s v="Same Day"/>
    <x v="382"/>
    <x v="382"/>
    <x v="2"/>
    <x v="0"/>
    <s v="Jonesboro"/>
    <x v="36"/>
    <n v="72401"/>
    <x v="0"/>
    <s v="OFF-BI-10002353"/>
    <x v="1"/>
    <x v="8"/>
    <s v="GBC VeloBind Cover Sets"/>
    <x v="4182"/>
    <n v="7"/>
    <x v="0"/>
    <x v="4866"/>
    <x v="0"/>
    <x v="0"/>
  </r>
  <r>
    <n v="5875"/>
    <s v="CA-2019-133095"/>
    <x v="400"/>
    <d v="2019-06-04T00:00:0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x v="4183"/>
    <n v="3"/>
    <x v="0"/>
    <x v="4867"/>
    <x v="0"/>
    <x v="0"/>
  </r>
  <r>
    <n v="5876"/>
    <s v="CA-2017-130554"/>
    <x v="1003"/>
    <d v="2017-04-09T00:00:00"/>
    <s v="First Class"/>
    <x v="86"/>
    <x v="86"/>
    <x v="2"/>
    <x v="0"/>
    <s v="Philadelphia"/>
    <x v="9"/>
    <n v="19140"/>
    <x v="3"/>
    <s v="OFF-AR-10001954"/>
    <x v="1"/>
    <x v="6"/>
    <s v="Newell 331"/>
    <x v="4184"/>
    <n v="3"/>
    <x v="2"/>
    <x v="4868"/>
    <x v="3"/>
    <x v="0"/>
  </r>
  <r>
    <n v="5877"/>
    <s v="CA-2016-152443"/>
    <x v="371"/>
    <d v="2016-05-26T00:00:00"/>
    <s v="Standard Class"/>
    <x v="435"/>
    <x v="435"/>
    <x v="2"/>
    <x v="0"/>
    <s v="Lawrence"/>
    <x v="31"/>
    <n v="1841"/>
    <x v="3"/>
    <s v="OFF-BI-10001071"/>
    <x v="1"/>
    <x v="8"/>
    <s v="GBC ProClick Punch Binding System"/>
    <x v="2509"/>
    <n v="7"/>
    <x v="0"/>
    <x v="2750"/>
    <x v="3"/>
    <x v="0"/>
  </r>
  <r>
    <n v="5878"/>
    <s v="CA-2016-152443"/>
    <x v="371"/>
    <d v="2016-05-26T00:00:00"/>
    <s v="Standard Class"/>
    <x v="435"/>
    <x v="435"/>
    <x v="2"/>
    <x v="0"/>
    <s v="Lawrence"/>
    <x v="31"/>
    <n v="1841"/>
    <x v="3"/>
    <s v="OFF-PA-10003022"/>
    <x v="1"/>
    <x v="10"/>
    <s v="Xerox 1992"/>
    <x v="1465"/>
    <n v="3"/>
    <x v="0"/>
    <x v="1544"/>
    <x v="3"/>
    <x v="0"/>
  </r>
  <r>
    <n v="5879"/>
    <s v="CA-2016-152443"/>
    <x v="371"/>
    <d v="2016-05-26T00:00:00"/>
    <s v="Standard Class"/>
    <x v="435"/>
    <x v="435"/>
    <x v="2"/>
    <x v="0"/>
    <s v="Lawrence"/>
    <x v="31"/>
    <n v="1841"/>
    <x v="3"/>
    <s v="OFF-AP-10001293"/>
    <x v="1"/>
    <x v="9"/>
    <s v="Belkin 8 Outlet Surge Protector"/>
    <x v="3605"/>
    <n v="6"/>
    <x v="0"/>
    <x v="4111"/>
    <x v="3"/>
    <x v="0"/>
  </r>
  <r>
    <n v="5880"/>
    <s v="CA-2018-133319"/>
    <x v="64"/>
    <d v="2018-09-11T00:00:00"/>
    <s v="Standard Class"/>
    <x v="597"/>
    <x v="597"/>
    <x v="0"/>
    <x v="0"/>
    <s v="New York City"/>
    <x v="15"/>
    <n v="10011"/>
    <x v="3"/>
    <s v="OFF-PA-10001815"/>
    <x v="1"/>
    <x v="10"/>
    <s v="Xerox 1885"/>
    <x v="2250"/>
    <n v="4"/>
    <x v="0"/>
    <x v="2430"/>
    <x v="3"/>
    <x v="1"/>
  </r>
  <r>
    <n v="5881"/>
    <s v="CA-2018-133935"/>
    <x v="31"/>
    <d v="2018-09-22T00:00:00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x v="479"/>
    <n v="2"/>
    <x v="2"/>
    <x v="490"/>
    <x v="1"/>
    <x v="0"/>
  </r>
  <r>
    <n v="5882"/>
    <s v="CA-2018-133935"/>
    <x v="31"/>
    <d v="2018-09-22T00:00:00"/>
    <s v="Standard Class"/>
    <x v="478"/>
    <x v="478"/>
    <x v="1"/>
    <x v="0"/>
    <s v="San Diego"/>
    <x v="1"/>
    <n v="92105"/>
    <x v="1"/>
    <s v="OFF-PA-10000100"/>
    <x v="1"/>
    <x v="10"/>
    <s v="Xerox 1945"/>
    <x v="1542"/>
    <n v="9"/>
    <x v="0"/>
    <x v="1629"/>
    <x v="1"/>
    <x v="0"/>
  </r>
  <r>
    <n v="5883"/>
    <s v="CA-2018-133935"/>
    <x v="31"/>
    <d v="2018-09-22T00:00:00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x v="4185"/>
    <n v="9"/>
    <x v="2"/>
    <x v="4869"/>
    <x v="1"/>
    <x v="0"/>
  </r>
  <r>
    <n v="5884"/>
    <s v="CA-2018-136301"/>
    <x v="69"/>
    <d v="2018-03-15T00:00:00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x v="0"/>
    <x v="4870"/>
    <x v="1"/>
    <x v="0"/>
  </r>
  <r>
    <n v="5885"/>
    <s v="CA-2018-136301"/>
    <x v="69"/>
    <d v="2018-03-15T00:00:00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x v="0"/>
    <x v="4871"/>
    <x v="1"/>
    <x v="0"/>
  </r>
  <r>
    <n v="5886"/>
    <s v="US-2016-109456"/>
    <x v="1079"/>
    <d v="2016-10-17T00:00:00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x v="2"/>
    <x v="4872"/>
    <x v="1"/>
    <x v="0"/>
  </r>
  <r>
    <n v="5887"/>
    <s v="US-2016-109456"/>
    <x v="1079"/>
    <d v="2016-10-17T00:00:00"/>
    <s v="Same Day"/>
    <x v="201"/>
    <x v="201"/>
    <x v="0"/>
    <x v="0"/>
    <s v="San Francisco"/>
    <x v="1"/>
    <n v="94110"/>
    <x v="1"/>
    <s v="TEC-AC-10003610"/>
    <x v="2"/>
    <x v="11"/>
    <s v="Logitech Illuminated - Keyboard"/>
    <x v="690"/>
    <n v="3"/>
    <x v="0"/>
    <x v="704"/>
    <x v="1"/>
    <x v="0"/>
  </r>
  <r>
    <n v="5888"/>
    <s v="CA-2019-151596"/>
    <x v="1048"/>
    <d v="2019-10-11T00:00:00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x v="3931"/>
    <n v="1"/>
    <x v="0"/>
    <x v="4537"/>
    <x v="3"/>
    <x v="0"/>
  </r>
  <r>
    <n v="5889"/>
    <s v="CA-2017-147879"/>
    <x v="820"/>
    <d v="2017-05-12T00:00:00"/>
    <s v="Standard Class"/>
    <x v="417"/>
    <x v="417"/>
    <x v="0"/>
    <x v="0"/>
    <s v="Owensboro"/>
    <x v="0"/>
    <n v="42301"/>
    <x v="0"/>
    <s v="OFF-PA-10001952"/>
    <x v="1"/>
    <x v="10"/>
    <s v="Xerox 1902"/>
    <x v="1846"/>
    <n v="2"/>
    <x v="0"/>
    <x v="1981"/>
    <x v="0"/>
    <x v="0"/>
  </r>
  <r>
    <n v="5890"/>
    <s v="CA-2018-166625"/>
    <x v="167"/>
    <d v="2018-04-17T00:00:00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x v="2989"/>
    <n v="2"/>
    <x v="0"/>
    <x v="3335"/>
    <x v="3"/>
    <x v="0"/>
  </r>
  <r>
    <n v="5891"/>
    <s v="CA-2018-146157"/>
    <x v="831"/>
    <d v="2018-11-26T00:00:00"/>
    <s v="Standard Class"/>
    <x v="742"/>
    <x v="742"/>
    <x v="0"/>
    <x v="0"/>
    <s v="Chicago"/>
    <x v="10"/>
    <n v="60610"/>
    <x v="2"/>
    <s v="OFF-PA-10001790"/>
    <x v="1"/>
    <x v="10"/>
    <s v="Xerox 1910"/>
    <x v="4188"/>
    <n v="1"/>
    <x v="2"/>
    <x v="4873"/>
    <x v="2"/>
    <x v="0"/>
  </r>
  <r>
    <n v="5892"/>
    <s v="CA-2018-146157"/>
    <x v="831"/>
    <d v="2018-11-26T00:00:00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x v="2"/>
    <x v="4874"/>
    <x v="2"/>
    <x v="0"/>
  </r>
  <r>
    <n v="5893"/>
    <s v="CA-2018-146157"/>
    <x v="831"/>
    <d v="2018-11-26T00:00:00"/>
    <s v="Standard Class"/>
    <x v="742"/>
    <x v="742"/>
    <x v="0"/>
    <x v="0"/>
    <s v="Chicago"/>
    <x v="10"/>
    <n v="60610"/>
    <x v="2"/>
    <s v="TEC-AC-10003657"/>
    <x v="2"/>
    <x v="11"/>
    <s v="Lenovo 17-Key USB Numeric Keypad"/>
    <x v="4190"/>
    <n v="3"/>
    <x v="2"/>
    <x v="4875"/>
    <x v="2"/>
    <x v="0"/>
  </r>
  <r>
    <n v="5894"/>
    <s v="CA-2019-159954"/>
    <x v="18"/>
    <d v="2019-09-14T00:00:00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x v="1104"/>
    <n v="1"/>
    <x v="0"/>
    <x v="4876"/>
    <x v="0"/>
    <x v="1"/>
  </r>
  <r>
    <n v="5895"/>
    <s v="CA-2019-100825"/>
    <x v="428"/>
    <d v="2019-09-14T00:00:00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x v="0"/>
    <x v="4877"/>
    <x v="1"/>
    <x v="0"/>
  </r>
  <r>
    <n v="5896"/>
    <s v="CA-2016-168305"/>
    <x v="301"/>
    <d v="2016-11-08T00:00:00"/>
    <s v="Standard Class"/>
    <x v="484"/>
    <x v="484"/>
    <x v="2"/>
    <x v="0"/>
    <s v="Los Angeles"/>
    <x v="1"/>
    <n v="90049"/>
    <x v="1"/>
    <s v="OFF-LA-10003498"/>
    <x v="1"/>
    <x v="2"/>
    <s v="Avery 475"/>
    <x v="1851"/>
    <n v="3"/>
    <x v="0"/>
    <x v="1986"/>
    <x v="1"/>
    <x v="0"/>
  </r>
  <r>
    <n v="5897"/>
    <s v="CA-2016-168305"/>
    <x v="301"/>
    <d v="2016-11-08T00:00:00"/>
    <s v="Standard Class"/>
    <x v="484"/>
    <x v="484"/>
    <x v="2"/>
    <x v="0"/>
    <s v="Los Angeles"/>
    <x v="1"/>
    <n v="90049"/>
    <x v="1"/>
    <s v="OFF-PA-10004947"/>
    <x v="1"/>
    <x v="10"/>
    <s v="Easy-staple paper"/>
    <x v="1591"/>
    <n v="5"/>
    <x v="0"/>
    <x v="3499"/>
    <x v="1"/>
    <x v="0"/>
  </r>
  <r>
    <n v="5898"/>
    <s v="CA-2018-167682"/>
    <x v="1015"/>
    <d v="2018-04-09T00:00:00"/>
    <s v="Standard Class"/>
    <x v="9"/>
    <x v="9"/>
    <x v="0"/>
    <x v="0"/>
    <s v="Richmond"/>
    <x v="14"/>
    <n v="47374"/>
    <x v="2"/>
    <s v="FUR-FU-10003799"/>
    <x v="0"/>
    <x v="5"/>
    <s v="Seth Thomas 13 1/2&quot; Wall Clock"/>
    <x v="4192"/>
    <n v="4"/>
    <x v="0"/>
    <x v="4878"/>
    <x v="2"/>
    <x v="0"/>
  </r>
  <r>
    <n v="5899"/>
    <s v="CA-2018-167682"/>
    <x v="1015"/>
    <d v="2018-04-09T00:00: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x v="4193"/>
    <n v="4"/>
    <x v="0"/>
    <x v="4879"/>
    <x v="2"/>
    <x v="0"/>
  </r>
  <r>
    <n v="5900"/>
    <s v="CA-2019-108000"/>
    <x v="602"/>
    <d v="2019-01-16T00:00:00"/>
    <s v="Standard Class"/>
    <x v="322"/>
    <x v="322"/>
    <x v="1"/>
    <x v="0"/>
    <s v="San Francisco"/>
    <x v="1"/>
    <n v="94110"/>
    <x v="1"/>
    <s v="OFF-EN-10002621"/>
    <x v="1"/>
    <x v="12"/>
    <s v="Staple envelope"/>
    <x v="3996"/>
    <n v="1"/>
    <x v="0"/>
    <x v="4880"/>
    <x v="1"/>
    <x v="0"/>
  </r>
  <r>
    <n v="5901"/>
    <s v="CA-2017-146465"/>
    <x v="312"/>
    <d v="2017-11-24T00:00:00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x v="2"/>
    <x v="4881"/>
    <x v="1"/>
    <x v="0"/>
  </r>
  <r>
    <n v="5902"/>
    <s v="CA-2018-159639"/>
    <x v="581"/>
    <d v="2018-12-02T00:00:00"/>
    <s v="Standard Class"/>
    <x v="331"/>
    <x v="331"/>
    <x v="1"/>
    <x v="0"/>
    <s v="Westfield"/>
    <x v="30"/>
    <n v="7090"/>
    <x v="3"/>
    <s v="FUR-FU-10001889"/>
    <x v="0"/>
    <x v="5"/>
    <s v="Ultra Door Pull Handle"/>
    <x v="1629"/>
    <n v="3"/>
    <x v="0"/>
    <x v="1726"/>
    <x v="3"/>
    <x v="0"/>
  </r>
  <r>
    <n v="5903"/>
    <s v="US-2019-153948"/>
    <x v="44"/>
    <d v="2019-11-06T00:00:00"/>
    <s v="Same Day"/>
    <x v="86"/>
    <x v="86"/>
    <x v="2"/>
    <x v="0"/>
    <s v="San Francisco"/>
    <x v="1"/>
    <n v="94122"/>
    <x v="1"/>
    <s v="OFF-PA-10000157"/>
    <x v="1"/>
    <x v="10"/>
    <s v="Xerox 191"/>
    <x v="731"/>
    <n v="3"/>
    <x v="0"/>
    <x v="749"/>
    <x v="1"/>
    <x v="0"/>
  </r>
  <r>
    <n v="5904"/>
    <s v="US-2019-153948"/>
    <x v="44"/>
    <d v="2019-11-06T00:00:00"/>
    <s v="Same Day"/>
    <x v="86"/>
    <x v="86"/>
    <x v="2"/>
    <x v="0"/>
    <s v="San Francisco"/>
    <x v="1"/>
    <n v="94122"/>
    <x v="1"/>
    <s v="OFF-PA-10002764"/>
    <x v="1"/>
    <x v="10"/>
    <s v="Easy-staple paper"/>
    <x v="1568"/>
    <n v="4"/>
    <x v="0"/>
    <x v="4882"/>
    <x v="1"/>
    <x v="0"/>
  </r>
  <r>
    <n v="5905"/>
    <s v="US-2019-153948"/>
    <x v="44"/>
    <d v="2019-11-06T00:00:00"/>
    <s v="Same Day"/>
    <x v="86"/>
    <x v="86"/>
    <x v="2"/>
    <x v="0"/>
    <s v="San Francisco"/>
    <x v="1"/>
    <n v="94122"/>
    <x v="1"/>
    <s v="OFF-PA-10000143"/>
    <x v="1"/>
    <x v="10"/>
    <s v="Astroparche Fine Business Paper"/>
    <x v="1603"/>
    <n v="5"/>
    <x v="0"/>
    <x v="4741"/>
    <x v="1"/>
    <x v="0"/>
  </r>
  <r>
    <n v="5906"/>
    <s v="US-2019-153948"/>
    <x v="44"/>
    <d v="2019-11-06T00:00:00"/>
    <s v="Same Day"/>
    <x v="86"/>
    <x v="86"/>
    <x v="2"/>
    <x v="0"/>
    <s v="San Francisco"/>
    <x v="1"/>
    <n v="94122"/>
    <x v="1"/>
    <s v="OFF-LA-10000414"/>
    <x v="1"/>
    <x v="2"/>
    <s v="Avery 503"/>
    <x v="1417"/>
    <n v="4"/>
    <x v="0"/>
    <x v="1492"/>
    <x v="1"/>
    <x v="0"/>
  </r>
  <r>
    <n v="5907"/>
    <s v="US-2019-153948"/>
    <x v="44"/>
    <d v="2019-11-06T00:00:00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x v="0"/>
    <x v="4883"/>
    <x v="1"/>
    <x v="0"/>
  </r>
  <r>
    <n v="5908"/>
    <s v="US-2018-113985"/>
    <x v="499"/>
    <d v="2018-12-07T00:00:00"/>
    <s v="Standard Class"/>
    <x v="470"/>
    <x v="470"/>
    <x v="1"/>
    <x v="0"/>
    <s v="San Jose"/>
    <x v="1"/>
    <n v="95123"/>
    <x v="1"/>
    <s v="OFF-BI-10002353"/>
    <x v="1"/>
    <x v="8"/>
    <s v="GBC VeloBind Cover Sets"/>
    <x v="4196"/>
    <n v="2"/>
    <x v="2"/>
    <x v="4884"/>
    <x v="1"/>
    <x v="0"/>
  </r>
  <r>
    <n v="5909"/>
    <s v="US-2018-113985"/>
    <x v="499"/>
    <d v="2018-12-07T00:00:00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x v="1"/>
    <x v="0"/>
  </r>
  <r>
    <n v="5910"/>
    <s v="US-2018-113985"/>
    <x v="499"/>
    <d v="2018-12-07T00:00:00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x v="0"/>
    <x v="4885"/>
    <x v="1"/>
    <x v="0"/>
  </r>
  <r>
    <n v="5911"/>
    <s v="US-2018-113985"/>
    <x v="499"/>
    <d v="2018-12-07T00:00:00"/>
    <s v="Standard Class"/>
    <x v="470"/>
    <x v="470"/>
    <x v="1"/>
    <x v="0"/>
    <s v="San Jose"/>
    <x v="1"/>
    <n v="95123"/>
    <x v="1"/>
    <s v="OFF-BI-10000632"/>
    <x v="1"/>
    <x v="8"/>
    <s v="Satellite Sectional Post Binders"/>
    <x v="4197"/>
    <n v="3"/>
    <x v="2"/>
    <x v="4886"/>
    <x v="1"/>
    <x v="0"/>
  </r>
  <r>
    <n v="5912"/>
    <s v="CA-2018-155383"/>
    <x v="907"/>
    <d v="2018-12-22T00:00:00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x v="2063"/>
    <n v="3"/>
    <x v="0"/>
    <x v="4887"/>
    <x v="1"/>
    <x v="0"/>
  </r>
  <r>
    <n v="5913"/>
    <s v="CA-2016-120432"/>
    <x v="829"/>
    <d v="2016-08-26T00:00:00"/>
    <s v="Second Class"/>
    <x v="61"/>
    <x v="61"/>
    <x v="1"/>
    <x v="0"/>
    <s v="Owensboro"/>
    <x v="0"/>
    <n v="42301"/>
    <x v="0"/>
    <s v="OFF-SU-10004661"/>
    <x v="1"/>
    <x v="14"/>
    <s v="Acme Titanium Bonded Scissors"/>
    <x v="4198"/>
    <n v="3"/>
    <x v="0"/>
    <x v="4888"/>
    <x v="0"/>
    <x v="0"/>
  </r>
  <r>
    <n v="5914"/>
    <s v="US-2017-126977"/>
    <x v="14"/>
    <d v="2017-09-23T00:00:00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x v="81"/>
    <n v="5"/>
    <x v="0"/>
    <x v="1196"/>
    <x v="3"/>
    <x v="0"/>
  </r>
  <r>
    <n v="5915"/>
    <s v="US-2017-126977"/>
    <x v="14"/>
    <d v="2017-09-23T00:00:00"/>
    <s v="Standard Class"/>
    <x v="724"/>
    <x v="724"/>
    <x v="0"/>
    <x v="0"/>
    <s v="New York City"/>
    <x v="15"/>
    <n v="10035"/>
    <x v="3"/>
    <s v="OFF-LA-10002762"/>
    <x v="1"/>
    <x v="2"/>
    <s v="Avery 485"/>
    <x v="2077"/>
    <n v="7"/>
    <x v="0"/>
    <x v="2238"/>
    <x v="3"/>
    <x v="0"/>
  </r>
  <r>
    <n v="5916"/>
    <s v="US-2017-126977"/>
    <x v="14"/>
    <d v="2017-09-23T00:00:00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x v="9"/>
    <x v="4889"/>
    <x v="3"/>
    <x v="0"/>
  </r>
  <r>
    <n v="5917"/>
    <s v="US-2017-126977"/>
    <x v="14"/>
    <d v="2017-09-23T00:00:00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x v="0"/>
    <x v="4890"/>
    <x v="3"/>
    <x v="0"/>
  </r>
  <r>
    <n v="5918"/>
    <s v="US-2017-126977"/>
    <x v="14"/>
    <d v="2017-09-23T00:00:00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x v="2"/>
    <x v="4891"/>
    <x v="3"/>
    <x v="0"/>
  </r>
  <r>
    <n v="5919"/>
    <s v="US-2017-126977"/>
    <x v="14"/>
    <d v="2017-09-23T00:00:00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x v="4202"/>
    <n v="5"/>
    <x v="2"/>
    <x v="4892"/>
    <x v="3"/>
    <x v="0"/>
  </r>
  <r>
    <n v="5920"/>
    <s v="US-2017-126977"/>
    <x v="14"/>
    <d v="2017-09-23T00:00:00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x v="0"/>
    <x v="4893"/>
    <x v="3"/>
    <x v="0"/>
  </r>
  <r>
    <n v="5921"/>
    <s v="US-2017-126977"/>
    <x v="14"/>
    <d v="2017-09-23T00:00:00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x v="0"/>
    <x v="3397"/>
    <x v="3"/>
    <x v="0"/>
  </r>
  <r>
    <n v="5922"/>
    <s v="US-2017-126977"/>
    <x v="14"/>
    <d v="2017-09-23T00:00:00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5923"/>
    <s v="US-2017-126977"/>
    <x v="14"/>
    <d v="2017-09-23T00:00:00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x v="0"/>
    <x v="4894"/>
    <x v="3"/>
    <x v="0"/>
  </r>
  <r>
    <n v="5924"/>
    <s v="CA-2018-130288"/>
    <x v="491"/>
    <d v="2018-11-30T00:00:00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x v="4203"/>
    <n v="2"/>
    <x v="10"/>
    <x v="4895"/>
    <x v="3"/>
    <x v="0"/>
  </r>
  <r>
    <n v="5925"/>
    <s v="CA-2019-146458"/>
    <x v="123"/>
    <d v="2019-11-22T00:00:00"/>
    <s v="Second Class"/>
    <x v="579"/>
    <x v="579"/>
    <x v="0"/>
    <x v="0"/>
    <s v="Springfield"/>
    <x v="17"/>
    <n v="22153"/>
    <x v="0"/>
    <s v="OFF-AR-10001177"/>
    <x v="1"/>
    <x v="6"/>
    <s v="Newell 349"/>
    <x v="1011"/>
    <n v="7"/>
    <x v="0"/>
    <x v="1050"/>
    <x v="0"/>
    <x v="0"/>
  </r>
  <r>
    <n v="5926"/>
    <s v="CA-2019-150420"/>
    <x v="95"/>
    <d v="2019-06-08T00:00:00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x v="0"/>
    <x v="4896"/>
    <x v="1"/>
    <x v="0"/>
  </r>
  <r>
    <n v="5927"/>
    <s v="US-2016-118997"/>
    <x v="918"/>
    <d v="2016-04-12T00:00:00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x v="0"/>
    <x v="4897"/>
    <x v="0"/>
    <x v="0"/>
  </r>
  <r>
    <n v="5928"/>
    <s v="CA-2016-114314"/>
    <x v="856"/>
    <d v="2016-10-15T00:00:00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x v="0"/>
    <x v="2221"/>
    <x v="0"/>
    <x v="0"/>
  </r>
  <r>
    <n v="5929"/>
    <s v="CA-2016-114314"/>
    <x v="856"/>
    <d v="2016-10-15T00:00:00"/>
    <s v="Standard Class"/>
    <x v="587"/>
    <x v="587"/>
    <x v="1"/>
    <x v="0"/>
    <s v="Fayetteville"/>
    <x v="36"/>
    <n v="72701"/>
    <x v="0"/>
    <s v="FUR-FU-10002107"/>
    <x v="0"/>
    <x v="5"/>
    <s v="Eldon Pizzaz Desk Accessories"/>
    <x v="4206"/>
    <n v="4"/>
    <x v="0"/>
    <x v="4898"/>
    <x v="0"/>
    <x v="0"/>
  </r>
  <r>
    <n v="5930"/>
    <s v="US-2019-169551"/>
    <x v="437"/>
    <d v="2019-07-09T00:00:00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x v="4207"/>
    <n v="3"/>
    <x v="5"/>
    <x v="4899"/>
    <x v="3"/>
    <x v="0"/>
  </r>
  <r>
    <n v="5931"/>
    <s v="US-2019-169551"/>
    <x v="437"/>
    <d v="2019-07-09T00:00:00"/>
    <s v="First Class"/>
    <x v="210"/>
    <x v="210"/>
    <x v="0"/>
    <x v="0"/>
    <s v="Philadelphia"/>
    <x v="9"/>
    <n v="19120"/>
    <x v="3"/>
    <s v="OFF-PA-10004100"/>
    <x v="1"/>
    <x v="10"/>
    <s v="Xerox 216"/>
    <x v="12"/>
    <n v="3"/>
    <x v="2"/>
    <x v="12"/>
    <x v="3"/>
    <x v="0"/>
  </r>
  <r>
    <n v="5932"/>
    <s v="US-2019-169551"/>
    <x v="437"/>
    <d v="2019-07-09T00:00:00"/>
    <s v="First Class"/>
    <x v="210"/>
    <x v="210"/>
    <x v="0"/>
    <x v="0"/>
    <s v="Philadelphia"/>
    <x v="9"/>
    <n v="19120"/>
    <x v="3"/>
    <s v="TEC-PH-10001363"/>
    <x v="2"/>
    <x v="7"/>
    <s v="Apple iPhone 5S"/>
    <x v="4208"/>
    <n v="2"/>
    <x v="10"/>
    <x v="4900"/>
    <x v="3"/>
    <x v="0"/>
  </r>
  <r>
    <n v="5933"/>
    <s v="US-2019-169551"/>
    <x v="437"/>
    <d v="2019-07-09T00:00:00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x v="2569"/>
    <n v="3"/>
    <x v="2"/>
    <x v="4901"/>
    <x v="3"/>
    <x v="0"/>
  </r>
  <r>
    <n v="5934"/>
    <s v="US-2019-169551"/>
    <x v="437"/>
    <d v="2019-07-09T00:00:00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x v="3664"/>
    <n v="3"/>
    <x v="2"/>
    <x v="4902"/>
    <x v="3"/>
    <x v="0"/>
  </r>
  <r>
    <n v="5935"/>
    <s v="US-2019-169551"/>
    <x v="437"/>
    <d v="2019-07-09T00:00:00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x v="2"/>
    <x v="4903"/>
    <x v="3"/>
    <x v="0"/>
  </r>
  <r>
    <n v="5936"/>
    <s v="CA-2018-103107"/>
    <x v="975"/>
    <d v="2018-07-04T00:00:00"/>
    <s v="Same Day"/>
    <x v="46"/>
    <x v="46"/>
    <x v="2"/>
    <x v="0"/>
    <s v="Seattle"/>
    <x v="4"/>
    <n v="98103"/>
    <x v="1"/>
    <s v="FUR-FU-10000221"/>
    <x v="0"/>
    <x v="5"/>
    <s v="Master Caster Door Stop, Brown"/>
    <x v="3383"/>
    <n v="5"/>
    <x v="0"/>
    <x v="3825"/>
    <x v="1"/>
    <x v="0"/>
  </r>
  <r>
    <n v="5937"/>
    <s v="CA-2018-103107"/>
    <x v="975"/>
    <d v="2018-07-04T00:00:00"/>
    <s v="Same Day"/>
    <x v="46"/>
    <x v="46"/>
    <x v="2"/>
    <x v="0"/>
    <s v="Seattle"/>
    <x v="4"/>
    <n v="98103"/>
    <x v="1"/>
    <s v="TEC-PH-10001198"/>
    <x v="2"/>
    <x v="7"/>
    <s v="Avaya 4621SW VoIP phone"/>
    <x v="1665"/>
    <n v="3"/>
    <x v="2"/>
    <x v="1763"/>
    <x v="1"/>
    <x v="0"/>
  </r>
  <r>
    <n v="5938"/>
    <s v="CA-2018-103107"/>
    <x v="975"/>
    <d v="2018-07-04T00:00:00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x v="981"/>
    <n v="3"/>
    <x v="2"/>
    <x v="3306"/>
    <x v="1"/>
    <x v="0"/>
  </r>
  <r>
    <n v="5939"/>
    <s v="CA-2019-122077"/>
    <x v="240"/>
    <d v="2019-05-25T00:00:00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x v="4210"/>
    <n v="1"/>
    <x v="2"/>
    <x v="4904"/>
    <x v="2"/>
    <x v="0"/>
  </r>
  <r>
    <n v="5940"/>
    <s v="CA-2019-122077"/>
    <x v="240"/>
    <d v="2019-05-25T00:00:00"/>
    <s v="Standard Class"/>
    <x v="639"/>
    <x v="639"/>
    <x v="0"/>
    <x v="0"/>
    <s v="Plano"/>
    <x v="5"/>
    <n v="75023"/>
    <x v="2"/>
    <s v="OFF-LA-10004178"/>
    <x v="1"/>
    <x v="2"/>
    <s v="Avery 491"/>
    <x v="1157"/>
    <n v="4"/>
    <x v="2"/>
    <x v="4905"/>
    <x v="2"/>
    <x v="0"/>
  </r>
  <r>
    <n v="5941"/>
    <s v="CA-2019-112431"/>
    <x v="386"/>
    <d v="2019-10-14T00:00:00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x v="4211"/>
    <n v="12"/>
    <x v="0"/>
    <x v="4906"/>
    <x v="1"/>
    <x v="0"/>
  </r>
  <r>
    <n v="5942"/>
    <s v="CA-2019-112431"/>
    <x v="386"/>
    <d v="2019-10-14T00:00:00"/>
    <s v="Second Class"/>
    <x v="355"/>
    <x v="355"/>
    <x v="0"/>
    <x v="0"/>
    <s v="Los Angeles"/>
    <x v="1"/>
    <n v="90049"/>
    <x v="1"/>
    <s v="OFF-AR-10000940"/>
    <x v="1"/>
    <x v="6"/>
    <s v="Newell 343"/>
    <x v="490"/>
    <n v="2"/>
    <x v="0"/>
    <x v="4907"/>
    <x v="1"/>
    <x v="0"/>
  </r>
  <r>
    <n v="5943"/>
    <s v="CA-2018-151092"/>
    <x v="876"/>
    <d v="2018-08-13T00:00:00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x v="2"/>
    <x v="4908"/>
    <x v="1"/>
    <x v="0"/>
  </r>
  <r>
    <n v="5944"/>
    <s v="CA-2016-104178"/>
    <x v="55"/>
    <d v="2016-08-29T00:00:00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x v="3012"/>
    <n v="1"/>
    <x v="0"/>
    <x v="4909"/>
    <x v="1"/>
    <x v="0"/>
  </r>
  <r>
    <n v="5945"/>
    <s v="CA-2016-104178"/>
    <x v="55"/>
    <d v="2016-08-29T00:00:00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x v="2050"/>
    <n v="5"/>
    <x v="0"/>
    <x v="2208"/>
    <x v="1"/>
    <x v="0"/>
  </r>
  <r>
    <n v="5946"/>
    <s v="CA-2016-104178"/>
    <x v="55"/>
    <d v="2016-08-29T00:00:00"/>
    <s v="Standard Class"/>
    <x v="25"/>
    <x v="25"/>
    <x v="1"/>
    <x v="0"/>
    <s v="Los Angeles"/>
    <x v="1"/>
    <n v="90036"/>
    <x v="1"/>
    <s v="OFF-PA-10004983"/>
    <x v="1"/>
    <x v="10"/>
    <s v="Xerox 23"/>
    <x v="243"/>
    <n v="4"/>
    <x v="0"/>
    <x v="245"/>
    <x v="1"/>
    <x v="0"/>
  </r>
  <r>
    <n v="5947"/>
    <s v="CA-2016-104178"/>
    <x v="55"/>
    <d v="2016-08-29T00:00:00"/>
    <s v="Standard Class"/>
    <x v="25"/>
    <x v="25"/>
    <x v="1"/>
    <x v="0"/>
    <s v="Los Angeles"/>
    <x v="1"/>
    <n v="90036"/>
    <x v="1"/>
    <s v="OFF-ST-10004258"/>
    <x v="1"/>
    <x v="4"/>
    <s v="Portable Personal File Box"/>
    <x v="4212"/>
    <n v="4"/>
    <x v="0"/>
    <x v="4910"/>
    <x v="1"/>
    <x v="0"/>
  </r>
  <r>
    <n v="5948"/>
    <s v="CA-2017-115924"/>
    <x v="471"/>
    <d v="2017-09-18T00:00:00"/>
    <s v="Second Class"/>
    <x v="534"/>
    <x v="534"/>
    <x v="2"/>
    <x v="0"/>
    <s v="Des Moines"/>
    <x v="23"/>
    <n v="50315"/>
    <x v="2"/>
    <s v="OFF-BI-10004040"/>
    <x v="1"/>
    <x v="8"/>
    <s v="Wilson Jones Impact Binders"/>
    <x v="4213"/>
    <n v="5"/>
    <x v="0"/>
    <x v="4911"/>
    <x v="2"/>
    <x v="0"/>
  </r>
  <r>
    <n v="5949"/>
    <s v="CA-2019-161046"/>
    <x v="916"/>
    <d v="2019-03-05T00:00:00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x v="4214"/>
    <n v="4"/>
    <x v="0"/>
    <x v="4912"/>
    <x v="0"/>
    <x v="0"/>
  </r>
  <r>
    <n v="5950"/>
    <s v="CA-2019-161046"/>
    <x v="916"/>
    <d v="2019-03-05T00:00:00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x v="674"/>
    <n v="3"/>
    <x v="0"/>
    <x v="4913"/>
    <x v="0"/>
    <x v="0"/>
  </r>
  <r>
    <n v="5951"/>
    <s v="CA-2019-161046"/>
    <x v="916"/>
    <d v="2019-03-05T00:00:00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x v="0"/>
    <x v="3019"/>
    <x v="0"/>
    <x v="0"/>
  </r>
  <r>
    <n v="5952"/>
    <s v="CA-2019-161046"/>
    <x v="916"/>
    <d v="2019-03-05T00:00:00"/>
    <s v="Same Day"/>
    <x v="118"/>
    <x v="118"/>
    <x v="1"/>
    <x v="0"/>
    <s v="Southaven"/>
    <x v="35"/>
    <n v="38671"/>
    <x v="0"/>
    <s v="OFF-BI-10002026"/>
    <x v="1"/>
    <x v="8"/>
    <s v="Ibico Recycled Linen-Style Covers"/>
    <x v="4215"/>
    <n v="6"/>
    <x v="0"/>
    <x v="4914"/>
    <x v="0"/>
    <x v="0"/>
  </r>
  <r>
    <n v="5953"/>
    <s v="US-2019-141698"/>
    <x v="4"/>
    <d v="2019-04-21T00:00:00"/>
    <s v="Standard Class"/>
    <x v="174"/>
    <x v="174"/>
    <x v="2"/>
    <x v="0"/>
    <s v="Houston"/>
    <x v="5"/>
    <n v="77041"/>
    <x v="2"/>
    <s v="OFF-PA-10001826"/>
    <x v="1"/>
    <x v="10"/>
    <s v="Xerox 207"/>
    <x v="561"/>
    <n v="4"/>
    <x v="2"/>
    <x v="570"/>
    <x v="2"/>
    <x v="0"/>
  </r>
  <r>
    <n v="5954"/>
    <s v="US-2016-105151"/>
    <x v="809"/>
    <d v="2016-03-31T00:00:00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x v="0"/>
    <x v="4915"/>
    <x v="3"/>
    <x v="0"/>
  </r>
  <r>
    <n v="5955"/>
    <s v="CA-2016-155796"/>
    <x v="7"/>
    <d v="2016-11-15T00:00:00"/>
    <s v="Second Class"/>
    <x v="747"/>
    <x v="747"/>
    <x v="1"/>
    <x v="0"/>
    <s v="Reading"/>
    <x v="9"/>
    <n v="19601"/>
    <x v="3"/>
    <s v="FUR-FU-10000409"/>
    <x v="0"/>
    <x v="5"/>
    <s v="GE 4 Foot Flourescent Tube, 40 Watt"/>
    <x v="942"/>
    <n v="2"/>
    <x v="2"/>
    <x v="4916"/>
    <x v="3"/>
    <x v="0"/>
  </r>
  <r>
    <n v="5956"/>
    <s v="CA-2016-155796"/>
    <x v="7"/>
    <d v="2016-11-15T00:00:00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x v="5"/>
    <x v="4917"/>
    <x v="3"/>
    <x v="0"/>
  </r>
  <r>
    <n v="5957"/>
    <s v="CA-2018-127138"/>
    <x v="299"/>
    <d v="2018-03-15T00:00:00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x v="0"/>
    <x v="4918"/>
    <x v="1"/>
    <x v="0"/>
  </r>
  <r>
    <n v="5958"/>
    <s v="CA-2018-127138"/>
    <x v="299"/>
    <d v="2018-03-15T00:00:00"/>
    <s v="Second Class"/>
    <x v="158"/>
    <x v="158"/>
    <x v="1"/>
    <x v="0"/>
    <s v="San Francisco"/>
    <x v="1"/>
    <n v="94109"/>
    <x v="1"/>
    <s v="OFF-AP-10003842"/>
    <x v="1"/>
    <x v="9"/>
    <s v="Euro-Pro Shark Turbo Vacuum"/>
    <x v="901"/>
    <n v="5"/>
    <x v="0"/>
    <x v="4733"/>
    <x v="1"/>
    <x v="0"/>
  </r>
  <r>
    <n v="5959"/>
    <s v="CA-2018-127138"/>
    <x v="299"/>
    <d v="2018-03-15T00:00:00"/>
    <s v="Second Class"/>
    <x v="158"/>
    <x v="158"/>
    <x v="1"/>
    <x v="0"/>
    <s v="San Francisco"/>
    <x v="1"/>
    <n v="94109"/>
    <x v="1"/>
    <s v="OFF-EN-10004459"/>
    <x v="1"/>
    <x v="12"/>
    <s v="Security-Tint Envelopes"/>
    <x v="2484"/>
    <n v="4"/>
    <x v="0"/>
    <x v="4470"/>
    <x v="1"/>
    <x v="0"/>
  </r>
  <r>
    <n v="5960"/>
    <s v="CA-2018-127138"/>
    <x v="299"/>
    <d v="2018-03-15T00:00:00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x v="2"/>
    <x v="4919"/>
    <x v="1"/>
    <x v="0"/>
  </r>
  <r>
    <n v="5961"/>
    <s v="CA-2019-150602"/>
    <x v="839"/>
    <d v="2019-02-14T00:00:00"/>
    <s v="Second Class"/>
    <x v="504"/>
    <x v="504"/>
    <x v="1"/>
    <x v="0"/>
    <s v="Los Angeles"/>
    <x v="1"/>
    <n v="90045"/>
    <x v="1"/>
    <s v="FUR-FU-10003142"/>
    <x v="0"/>
    <x v="5"/>
    <s v="Master Big Foot Doorstop, Beige"/>
    <x v="3131"/>
    <n v="4"/>
    <x v="0"/>
    <x v="4920"/>
    <x v="1"/>
    <x v="0"/>
  </r>
  <r>
    <n v="5962"/>
    <s v="CA-2016-140732"/>
    <x v="7"/>
    <d v="2016-11-13T00:00:0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x v="4219"/>
    <n v="9"/>
    <x v="2"/>
    <x v="4921"/>
    <x v="1"/>
    <x v="0"/>
  </r>
  <r>
    <n v="5963"/>
    <s v="CA-2016-140732"/>
    <x v="7"/>
    <d v="2016-11-13T00:00:0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964"/>
    <s v="CA-2016-140732"/>
    <x v="7"/>
    <d v="2016-11-13T00:00:00"/>
    <s v="Second Class"/>
    <x v="15"/>
    <x v="15"/>
    <x v="2"/>
    <x v="0"/>
    <s v="Los Angeles"/>
    <x v="1"/>
    <n v="90004"/>
    <x v="1"/>
    <s v="OFF-PA-10003625"/>
    <x v="1"/>
    <x v="10"/>
    <s v="Xerox 1979"/>
    <x v="1862"/>
    <n v="4"/>
    <x v="0"/>
    <x v="1997"/>
    <x v="1"/>
    <x v="0"/>
  </r>
  <r>
    <n v="5965"/>
    <s v="CA-2019-119011"/>
    <x v="648"/>
    <d v="2019-08-25T00:00:00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x v="1711"/>
    <n v="3"/>
    <x v="0"/>
    <x v="4922"/>
    <x v="1"/>
    <x v="0"/>
  </r>
  <r>
    <n v="5966"/>
    <s v="CA-2019-119011"/>
    <x v="648"/>
    <d v="2019-08-25T00:00:00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x v="118"/>
    <n v="6"/>
    <x v="0"/>
    <x v="120"/>
    <x v="1"/>
    <x v="0"/>
  </r>
  <r>
    <n v="5967"/>
    <s v="CA-2019-119011"/>
    <x v="648"/>
    <d v="2019-08-25T00:00:00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x v="2"/>
    <x v="4923"/>
    <x v="1"/>
    <x v="0"/>
  </r>
  <r>
    <n v="5968"/>
    <s v="CA-2018-166912"/>
    <x v="804"/>
    <d v="2018-01-17T00:00:00"/>
    <s v="First Class"/>
    <x v="336"/>
    <x v="336"/>
    <x v="2"/>
    <x v="0"/>
    <s v="New York City"/>
    <x v="15"/>
    <n v="10009"/>
    <x v="3"/>
    <s v="OFF-PA-10001033"/>
    <x v="1"/>
    <x v="10"/>
    <s v="Xerox 1893"/>
    <x v="2658"/>
    <n v="2"/>
    <x v="0"/>
    <x v="2934"/>
    <x v="3"/>
    <x v="0"/>
  </r>
  <r>
    <n v="5969"/>
    <s v="CA-2016-141726"/>
    <x v="836"/>
    <d v="2016-07-22T00:00:00"/>
    <s v="First Class"/>
    <x v="230"/>
    <x v="230"/>
    <x v="0"/>
    <x v="0"/>
    <s v="San Diego"/>
    <x v="1"/>
    <n v="92105"/>
    <x v="1"/>
    <s v="OFF-PA-10000418"/>
    <x v="1"/>
    <x v="10"/>
    <s v="Xerox 189"/>
    <x v="2840"/>
    <n v="1"/>
    <x v="0"/>
    <x v="3157"/>
    <x v="1"/>
    <x v="1"/>
  </r>
  <r>
    <n v="5970"/>
    <s v="CA-2016-141726"/>
    <x v="836"/>
    <d v="2016-07-22T00:00:00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x v="2"/>
    <x v="4924"/>
    <x v="1"/>
    <x v="1"/>
  </r>
  <r>
    <n v="5971"/>
    <s v="CA-2016-141726"/>
    <x v="836"/>
    <d v="2016-07-22T00:00:00"/>
    <s v="First Class"/>
    <x v="230"/>
    <x v="230"/>
    <x v="0"/>
    <x v="0"/>
    <s v="San Diego"/>
    <x v="1"/>
    <n v="92105"/>
    <x v="1"/>
    <s v="OFF-PA-10002230"/>
    <x v="1"/>
    <x v="10"/>
    <s v="Xerox 1897"/>
    <x v="548"/>
    <n v="4"/>
    <x v="0"/>
    <x v="557"/>
    <x v="1"/>
    <x v="1"/>
  </r>
  <r>
    <n v="5972"/>
    <s v="CA-2016-141726"/>
    <x v="836"/>
    <d v="2016-07-22T00:00:00"/>
    <s v="First Class"/>
    <x v="230"/>
    <x v="230"/>
    <x v="0"/>
    <x v="0"/>
    <s v="San Diego"/>
    <x v="1"/>
    <n v="92105"/>
    <x v="1"/>
    <s v="FUR-FU-10003577"/>
    <x v="0"/>
    <x v="5"/>
    <s v="Nu-Dell Leatherette Frames"/>
    <x v="4222"/>
    <n v="3"/>
    <x v="0"/>
    <x v="4925"/>
    <x v="1"/>
    <x v="1"/>
  </r>
  <r>
    <n v="5973"/>
    <s v="CA-2019-115105"/>
    <x v="695"/>
    <d v="2019-02-11T00:00:00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x v="2"/>
    <x v="4926"/>
    <x v="3"/>
    <x v="0"/>
  </r>
  <r>
    <n v="5974"/>
    <s v="CA-2017-143980"/>
    <x v="707"/>
    <d v="2017-12-29T00:00:00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x v="0"/>
    <x v="4927"/>
    <x v="3"/>
    <x v="0"/>
  </r>
  <r>
    <n v="5975"/>
    <s v="CA-2018-135636"/>
    <x v="750"/>
    <d v="2018-10-13T00:00:00"/>
    <s v="Standard Class"/>
    <x v="140"/>
    <x v="140"/>
    <x v="0"/>
    <x v="0"/>
    <s v="Charlotte"/>
    <x v="3"/>
    <n v="28205"/>
    <x v="0"/>
    <s v="OFF-ST-10000676"/>
    <x v="1"/>
    <x v="4"/>
    <s v="Fellowes Econo/Stor Drawers"/>
    <x v="4224"/>
    <n v="5"/>
    <x v="2"/>
    <x v="4928"/>
    <x v="0"/>
    <x v="0"/>
  </r>
  <r>
    <n v="5976"/>
    <s v="CA-2019-102155"/>
    <x v="1002"/>
    <d v="2019-07-17T00:00:00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x v="2936"/>
    <n v="2"/>
    <x v="0"/>
    <x v="3272"/>
    <x v="2"/>
    <x v="0"/>
  </r>
  <r>
    <n v="5977"/>
    <s v="CA-2019-102155"/>
    <x v="1002"/>
    <d v="2019-07-17T00:00:00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x v="4225"/>
    <n v="2"/>
    <x v="0"/>
    <x v="4929"/>
    <x v="2"/>
    <x v="0"/>
  </r>
  <r>
    <n v="5978"/>
    <s v="CA-2019-116953"/>
    <x v="558"/>
    <d v="2019-04-25T00:00:00"/>
    <s v="First Class"/>
    <x v="603"/>
    <x v="603"/>
    <x v="0"/>
    <x v="0"/>
    <s v="Mesa"/>
    <x v="16"/>
    <n v="85204"/>
    <x v="1"/>
    <s v="TEC-PH-10004614"/>
    <x v="2"/>
    <x v="7"/>
    <s v="AT&amp;T 841000 Phone"/>
    <x v="4226"/>
    <n v="10"/>
    <x v="2"/>
    <x v="4930"/>
    <x v="1"/>
    <x v="0"/>
  </r>
  <r>
    <n v="5979"/>
    <s v="CA-2016-117765"/>
    <x v="557"/>
    <d v="2016-09-13T00:00:00"/>
    <s v="Standard Class"/>
    <x v="46"/>
    <x v="46"/>
    <x v="2"/>
    <x v="0"/>
    <s v="Tulsa"/>
    <x v="26"/>
    <n v="74133"/>
    <x v="2"/>
    <s v="FUR-TA-10001039"/>
    <x v="0"/>
    <x v="3"/>
    <s v="KI Adjustable-Height Table"/>
    <x v="4227"/>
    <n v="5"/>
    <x v="0"/>
    <x v="4931"/>
    <x v="2"/>
    <x v="0"/>
  </r>
  <r>
    <n v="5980"/>
    <s v="CA-2016-117765"/>
    <x v="557"/>
    <d v="2016-09-13T00:00:00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x v="0"/>
    <x v="4932"/>
    <x v="2"/>
    <x v="0"/>
  </r>
  <r>
    <n v="5981"/>
    <s v="CA-2016-117765"/>
    <x v="557"/>
    <d v="2016-09-13T00:00:00"/>
    <s v="Standard Class"/>
    <x v="46"/>
    <x v="46"/>
    <x v="2"/>
    <x v="0"/>
    <s v="Tulsa"/>
    <x v="26"/>
    <n v="74133"/>
    <x v="2"/>
    <s v="FUR-CH-10004698"/>
    <x v="0"/>
    <x v="1"/>
    <s v="Padded Folding Chairs, Black, 4/Carton"/>
    <x v="4229"/>
    <n v="2"/>
    <x v="0"/>
    <x v="4933"/>
    <x v="2"/>
    <x v="0"/>
  </r>
  <r>
    <n v="5982"/>
    <s v="CA-2016-117765"/>
    <x v="557"/>
    <d v="2016-09-13T00:00:00"/>
    <s v="Standard Class"/>
    <x v="46"/>
    <x v="46"/>
    <x v="2"/>
    <x v="0"/>
    <s v="Tulsa"/>
    <x v="26"/>
    <n v="74133"/>
    <x v="2"/>
    <s v="OFF-ST-10003327"/>
    <x v="1"/>
    <x v="4"/>
    <s v="Akro-Mils 12-Gallon Tote"/>
    <x v="4230"/>
    <n v="2"/>
    <x v="0"/>
    <x v="4934"/>
    <x v="2"/>
    <x v="0"/>
  </r>
  <r>
    <n v="5983"/>
    <s v="CA-2018-114895"/>
    <x v="831"/>
    <d v="2018-11-28T00:00:00"/>
    <s v="Standard Class"/>
    <x v="160"/>
    <x v="160"/>
    <x v="0"/>
    <x v="0"/>
    <s v="New York City"/>
    <x v="15"/>
    <n v="10035"/>
    <x v="3"/>
    <s v="OFF-PA-10000232"/>
    <x v="1"/>
    <x v="10"/>
    <s v="Xerox 1975"/>
    <x v="91"/>
    <n v="2"/>
    <x v="0"/>
    <x v="2056"/>
    <x v="3"/>
    <x v="0"/>
  </r>
  <r>
    <n v="5984"/>
    <s v="CA-2019-112984"/>
    <x v="118"/>
    <d v="2019-09-18T00:00:00"/>
    <s v="Second Class"/>
    <x v="699"/>
    <x v="699"/>
    <x v="0"/>
    <x v="0"/>
    <s v="Philadelphia"/>
    <x v="9"/>
    <n v="19143"/>
    <x v="3"/>
    <s v="OFF-PA-10003657"/>
    <x v="1"/>
    <x v="10"/>
    <s v="Xerox 1927"/>
    <x v="3331"/>
    <n v="6"/>
    <x v="2"/>
    <x v="3764"/>
    <x v="3"/>
    <x v="0"/>
  </r>
  <r>
    <n v="5985"/>
    <s v="CA-2018-163776"/>
    <x v="1080"/>
    <d v="2018-07-25T00:00:00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x v="0"/>
    <x v="2519"/>
    <x v="0"/>
    <x v="0"/>
  </r>
  <r>
    <n v="5986"/>
    <s v="CA-2018-163776"/>
    <x v="1080"/>
    <d v="2018-07-25T00:00:00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x v="0"/>
    <x v="4935"/>
    <x v="0"/>
    <x v="0"/>
  </r>
  <r>
    <n v="5987"/>
    <s v="CA-2018-163776"/>
    <x v="1080"/>
    <d v="2018-07-25T00:00:00"/>
    <s v="Standard Class"/>
    <x v="559"/>
    <x v="559"/>
    <x v="0"/>
    <x v="0"/>
    <s v="Hattiesburg"/>
    <x v="35"/>
    <n v="39401"/>
    <x v="0"/>
    <s v="OFF-ST-10002485"/>
    <x v="1"/>
    <x v="4"/>
    <s v="Rogers Deluxe File Chest"/>
    <x v="1190"/>
    <n v="4"/>
    <x v="0"/>
    <x v="4936"/>
    <x v="0"/>
    <x v="0"/>
  </r>
  <r>
    <n v="5988"/>
    <s v="CA-2018-163776"/>
    <x v="1080"/>
    <d v="2018-07-25T00:00:00"/>
    <s v="Standard Class"/>
    <x v="559"/>
    <x v="559"/>
    <x v="0"/>
    <x v="0"/>
    <s v="Hattiesburg"/>
    <x v="35"/>
    <n v="39401"/>
    <x v="0"/>
    <s v="OFF-PA-10001033"/>
    <x v="1"/>
    <x v="10"/>
    <s v="Xerox 1893"/>
    <x v="4232"/>
    <n v="6"/>
    <x v="0"/>
    <x v="4937"/>
    <x v="0"/>
    <x v="0"/>
  </r>
  <r>
    <n v="5989"/>
    <s v="CA-2018-163776"/>
    <x v="1080"/>
    <d v="2018-07-25T00:00:00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x v="0"/>
    <x v="4938"/>
    <x v="0"/>
    <x v="0"/>
  </r>
  <r>
    <n v="5990"/>
    <s v="CA-2018-163776"/>
    <x v="1080"/>
    <d v="2018-07-25T00:00:00"/>
    <s v="Standard Class"/>
    <x v="559"/>
    <x v="559"/>
    <x v="0"/>
    <x v="0"/>
    <s v="Hattiesburg"/>
    <x v="35"/>
    <n v="39401"/>
    <x v="0"/>
    <s v="FUR-BO-10003546"/>
    <x v="0"/>
    <x v="0"/>
    <s v="Hon 4-Shelf Metal Bookcases"/>
    <x v="2465"/>
    <n v="5"/>
    <x v="0"/>
    <x v="4939"/>
    <x v="0"/>
    <x v="0"/>
  </r>
  <r>
    <n v="5991"/>
    <s v="US-2019-163300"/>
    <x v="175"/>
    <d v="2019-09-21T00:00:00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x v="4234"/>
    <n v="7"/>
    <x v="2"/>
    <x v="4940"/>
    <x v="1"/>
    <x v="0"/>
  </r>
  <r>
    <n v="5992"/>
    <s v="US-2019-163300"/>
    <x v="175"/>
    <d v="2019-09-21T00:00:00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x v="2"/>
    <x v="4941"/>
    <x v="1"/>
    <x v="0"/>
  </r>
  <r>
    <n v="5993"/>
    <s v="US-2019-163300"/>
    <x v="175"/>
    <d v="2019-09-21T00:00:00"/>
    <s v="Standard Class"/>
    <x v="301"/>
    <x v="301"/>
    <x v="0"/>
    <x v="0"/>
    <s v="Los Angeles"/>
    <x v="1"/>
    <n v="90049"/>
    <x v="1"/>
    <s v="FUR-CH-10003396"/>
    <x v="0"/>
    <x v="1"/>
    <s v="Global Deluxe Steno Chair"/>
    <x v="4236"/>
    <n v="3"/>
    <x v="2"/>
    <x v="4942"/>
    <x v="1"/>
    <x v="0"/>
  </r>
  <r>
    <n v="5994"/>
    <s v="CA-2018-162187"/>
    <x v="25"/>
    <d v="2018-12-11T00:00:0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x v="647"/>
    <n v="5"/>
    <x v="2"/>
    <x v="4943"/>
    <x v="3"/>
    <x v="0"/>
  </r>
  <r>
    <n v="5995"/>
    <s v="CA-2018-162187"/>
    <x v="25"/>
    <d v="2018-12-11T00:00:00"/>
    <s v="Same Day"/>
    <x v="374"/>
    <x v="374"/>
    <x v="1"/>
    <x v="0"/>
    <s v="Columbus"/>
    <x v="24"/>
    <n v="43229"/>
    <x v="3"/>
    <s v="OFF-SU-10004782"/>
    <x v="1"/>
    <x v="14"/>
    <s v="Elite 5&quot; Scissors"/>
    <x v="1933"/>
    <n v="2"/>
    <x v="2"/>
    <x v="4944"/>
    <x v="3"/>
    <x v="0"/>
  </r>
  <r>
    <n v="5996"/>
    <s v="CA-2018-162187"/>
    <x v="25"/>
    <d v="2018-12-11T00:00:0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x v="4"/>
    <x v="4945"/>
    <x v="3"/>
    <x v="0"/>
  </r>
  <r>
    <n v="5997"/>
    <s v="CA-2018-162187"/>
    <x v="25"/>
    <d v="2018-12-11T00:00:00"/>
    <s v="Same Day"/>
    <x v="374"/>
    <x v="374"/>
    <x v="1"/>
    <x v="0"/>
    <s v="Columbus"/>
    <x v="24"/>
    <n v="43229"/>
    <x v="3"/>
    <s v="OFF-AP-10000576"/>
    <x v="1"/>
    <x v="9"/>
    <s v="Belkin 325VA UPS Surge Protector, 6'"/>
    <x v="2388"/>
    <n v="4"/>
    <x v="2"/>
    <x v="2597"/>
    <x v="3"/>
    <x v="0"/>
  </r>
  <r>
    <n v="5998"/>
    <s v="CA-2018-162187"/>
    <x v="25"/>
    <d v="2018-12-11T00:00:0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x v="10"/>
    <x v="4946"/>
    <x v="3"/>
    <x v="0"/>
  </r>
  <r>
    <n v="5999"/>
    <s v="US-2016-112991"/>
    <x v="325"/>
    <d v="2016-12-14T00:00:00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x v="2"/>
    <x v="4947"/>
    <x v="1"/>
    <x v="0"/>
  </r>
  <r>
    <n v="6000"/>
    <s v="US-2016-112991"/>
    <x v="325"/>
    <d v="2016-12-14T00:00:00"/>
    <s v="Standard Class"/>
    <x v="64"/>
    <x v="64"/>
    <x v="1"/>
    <x v="0"/>
    <s v="Caldwell"/>
    <x v="45"/>
    <n v="83605"/>
    <x v="1"/>
    <s v="OFF-PA-10000019"/>
    <x v="1"/>
    <x v="10"/>
    <s v="Xerox 1931"/>
    <x v="243"/>
    <n v="4"/>
    <x v="0"/>
    <x v="245"/>
    <x v="1"/>
    <x v="0"/>
  </r>
  <r>
    <n v="6001"/>
    <s v="US-2016-112991"/>
    <x v="325"/>
    <d v="2016-12-14T00:00:00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x v="0"/>
    <x v="432"/>
    <x v="1"/>
    <x v="0"/>
  </r>
  <r>
    <n v="6002"/>
    <s v="CA-2016-124079"/>
    <x v="736"/>
    <d v="2016-12-17T00:00:00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x v="4240"/>
    <n v="3"/>
    <x v="2"/>
    <x v="4948"/>
    <x v="1"/>
    <x v="0"/>
  </r>
  <r>
    <n v="6003"/>
    <s v="CA-2016-124079"/>
    <x v="736"/>
    <d v="2016-12-17T00:00:00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x v="6"/>
    <x v="4633"/>
    <x v="1"/>
    <x v="0"/>
  </r>
  <r>
    <n v="6004"/>
    <s v="US-2019-146878"/>
    <x v="296"/>
    <d v="2019-09-27T00:00:00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x v="6"/>
    <x v="4949"/>
    <x v="0"/>
    <x v="0"/>
  </r>
  <r>
    <n v="6005"/>
    <s v="CA-2019-107244"/>
    <x v="210"/>
    <d v="2019-09-11T00:00:00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x v="0"/>
    <x v="2615"/>
    <x v="1"/>
    <x v="0"/>
  </r>
  <r>
    <n v="6006"/>
    <s v="CA-2017-100657"/>
    <x v="121"/>
    <d v="2017-11-07T00:00:00"/>
    <s v="Standard Class"/>
    <x v="573"/>
    <x v="573"/>
    <x v="0"/>
    <x v="0"/>
    <s v="Troy"/>
    <x v="15"/>
    <n v="12180"/>
    <x v="3"/>
    <s v="FUR-CH-10003535"/>
    <x v="0"/>
    <x v="1"/>
    <s v="Global Armless Task Chair, Royal Blue"/>
    <x v="4242"/>
    <n v="2"/>
    <x v="9"/>
    <x v="4950"/>
    <x v="3"/>
    <x v="0"/>
  </r>
  <r>
    <n v="6007"/>
    <s v="CA-2019-129581"/>
    <x v="157"/>
    <d v="2019-12-18T00:00:00"/>
    <s v="Standard Class"/>
    <x v="471"/>
    <x v="471"/>
    <x v="1"/>
    <x v="0"/>
    <s v="New Bedford"/>
    <x v="31"/>
    <n v="2740"/>
    <x v="3"/>
    <s v="TEC-PH-10001527"/>
    <x v="2"/>
    <x v="7"/>
    <s v="Plantronics MX500i Earset"/>
    <x v="3680"/>
    <n v="3"/>
    <x v="0"/>
    <x v="4208"/>
    <x v="3"/>
    <x v="0"/>
  </r>
  <r>
    <n v="6008"/>
    <s v="CA-2019-129028"/>
    <x v="719"/>
    <d v="2019-04-03T00:00:00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x v="0"/>
    <x v="4864"/>
    <x v="0"/>
    <x v="0"/>
  </r>
  <r>
    <n v="6009"/>
    <s v="CA-2017-135580"/>
    <x v="1081"/>
    <d v="2018-01-03T00:00:00"/>
    <s v="Standard Class"/>
    <x v="52"/>
    <x v="52"/>
    <x v="0"/>
    <x v="0"/>
    <s v="Los Angeles"/>
    <x v="1"/>
    <n v="90049"/>
    <x v="1"/>
    <s v="OFF-PA-10000595"/>
    <x v="1"/>
    <x v="10"/>
    <s v="Xerox 1929"/>
    <x v="4243"/>
    <n v="3"/>
    <x v="0"/>
    <x v="4951"/>
    <x v="1"/>
    <x v="1"/>
  </r>
  <r>
    <n v="6010"/>
    <s v="CA-2017-135580"/>
    <x v="1081"/>
    <d v="2018-01-03T00:00:00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x v="0"/>
    <x v="4952"/>
    <x v="1"/>
    <x v="1"/>
  </r>
  <r>
    <n v="6011"/>
    <s v="CA-2017-135580"/>
    <x v="1081"/>
    <d v="2018-01-03T00:00:00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x v="2"/>
    <x v="4953"/>
    <x v="1"/>
    <x v="1"/>
  </r>
  <r>
    <n v="6012"/>
    <s v="CA-2017-135580"/>
    <x v="1081"/>
    <d v="2018-01-03T00:00:00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1"/>
  </r>
  <r>
    <n v="6013"/>
    <s v="CA-2017-135580"/>
    <x v="1081"/>
    <d v="2018-01-03T00:00:00"/>
    <s v="Standard Class"/>
    <x v="52"/>
    <x v="52"/>
    <x v="0"/>
    <x v="0"/>
    <s v="Los Angeles"/>
    <x v="1"/>
    <n v="90049"/>
    <x v="1"/>
    <s v="TEC-PH-10004345"/>
    <x v="2"/>
    <x v="7"/>
    <s v="Cisco SPA 502G IP Phone"/>
    <x v="4246"/>
    <n v="3"/>
    <x v="2"/>
    <x v="4954"/>
    <x v="1"/>
    <x v="1"/>
  </r>
  <r>
    <n v="6014"/>
    <s v="CA-2018-159016"/>
    <x v="612"/>
    <d v="2018-03-11T00:00:00"/>
    <s v="First Class"/>
    <x v="580"/>
    <x v="580"/>
    <x v="2"/>
    <x v="0"/>
    <s v="Los Angeles"/>
    <x v="1"/>
    <n v="90008"/>
    <x v="1"/>
    <s v="OFF-PA-10004405"/>
    <x v="1"/>
    <x v="10"/>
    <s v="Rediform Voice Mail Log Books"/>
    <x v="81"/>
    <n v="5"/>
    <x v="0"/>
    <x v="4955"/>
    <x v="1"/>
    <x v="0"/>
  </r>
  <r>
    <n v="6015"/>
    <s v="CA-2018-159016"/>
    <x v="612"/>
    <d v="2018-03-11T00:00:00"/>
    <s v="First Class"/>
    <x v="580"/>
    <x v="580"/>
    <x v="2"/>
    <x v="0"/>
    <s v="Los Angeles"/>
    <x v="1"/>
    <n v="90008"/>
    <x v="1"/>
    <s v="TEC-PH-10002885"/>
    <x v="2"/>
    <x v="7"/>
    <s v="Apple iPhone 5"/>
    <x v="4247"/>
    <n v="8"/>
    <x v="2"/>
    <x v="4956"/>
    <x v="1"/>
    <x v="0"/>
  </r>
  <r>
    <n v="6016"/>
    <s v="CA-2016-102652"/>
    <x v="322"/>
    <d v="2016-04-12T00:00:00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x v="0"/>
    <x v="4820"/>
    <x v="1"/>
    <x v="1"/>
  </r>
  <r>
    <n v="6017"/>
    <s v="CA-2016-102652"/>
    <x v="322"/>
    <d v="2016-04-12T00:00:00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x v="0"/>
    <x v="940"/>
    <x v="1"/>
    <x v="1"/>
  </r>
  <r>
    <n v="6018"/>
    <s v="CA-2016-102652"/>
    <x v="322"/>
    <d v="2016-04-12T00:00:00"/>
    <s v="Standard Class"/>
    <x v="672"/>
    <x v="672"/>
    <x v="1"/>
    <x v="0"/>
    <s v="Los Angeles"/>
    <x v="1"/>
    <n v="90049"/>
    <x v="1"/>
    <s v="OFF-PA-10003309"/>
    <x v="1"/>
    <x v="10"/>
    <s v="Xerox 211"/>
    <x v="541"/>
    <n v="3"/>
    <x v="0"/>
    <x v="551"/>
    <x v="1"/>
    <x v="1"/>
  </r>
  <r>
    <n v="6019"/>
    <s v="CA-2016-102652"/>
    <x v="322"/>
    <d v="2016-04-12T00:00:00"/>
    <s v="Standard Class"/>
    <x v="672"/>
    <x v="672"/>
    <x v="1"/>
    <x v="0"/>
    <s v="Los Angeles"/>
    <x v="1"/>
    <n v="90049"/>
    <x v="1"/>
    <s v="OFF-PA-10001977"/>
    <x v="1"/>
    <x v="10"/>
    <s v="Xerox 194"/>
    <x v="447"/>
    <n v="1"/>
    <x v="0"/>
    <x v="458"/>
    <x v="1"/>
    <x v="1"/>
  </r>
  <r>
    <n v="6020"/>
    <s v="CA-2016-152422"/>
    <x v="1082"/>
    <d v="2016-10-10T00:00:00"/>
    <s v="Second Class"/>
    <x v="631"/>
    <x v="631"/>
    <x v="0"/>
    <x v="0"/>
    <s v="Columbus"/>
    <x v="24"/>
    <n v="43229"/>
    <x v="3"/>
    <s v="OFF-AP-10002892"/>
    <x v="1"/>
    <x v="9"/>
    <s v="Belkin F5C206VTEL 6 Outlet Surge"/>
    <x v="2856"/>
    <n v="5"/>
    <x v="2"/>
    <x v="4957"/>
    <x v="3"/>
    <x v="0"/>
  </r>
  <r>
    <n v="6021"/>
    <s v="US-2018-156692"/>
    <x v="572"/>
    <d v="2018-08-13T00:00:00"/>
    <s v="Same Day"/>
    <x v="643"/>
    <x v="643"/>
    <x v="0"/>
    <x v="0"/>
    <s v="Kenner"/>
    <x v="28"/>
    <n v="70065"/>
    <x v="0"/>
    <s v="OFF-AP-10002222"/>
    <x v="1"/>
    <x v="9"/>
    <s v="Staple holder"/>
    <x v="1714"/>
    <n v="2"/>
    <x v="0"/>
    <x v="4693"/>
    <x v="0"/>
    <x v="0"/>
  </r>
  <r>
    <n v="6022"/>
    <s v="US-2018-156692"/>
    <x v="572"/>
    <d v="2018-08-13T00:00:00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x v="2257"/>
    <n v="2"/>
    <x v="0"/>
    <x v="2439"/>
    <x v="0"/>
    <x v="0"/>
  </r>
  <r>
    <n v="6023"/>
    <s v="CA-2016-130869"/>
    <x v="664"/>
    <d v="2016-11-21T00:00:00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x v="913"/>
    <n v="3"/>
    <x v="2"/>
    <x v="946"/>
    <x v="2"/>
    <x v="0"/>
  </r>
  <r>
    <n v="6024"/>
    <s v="US-2019-128832"/>
    <x v="558"/>
    <d v="2019-04-27T00:00:00"/>
    <s v="First Class"/>
    <x v="322"/>
    <x v="322"/>
    <x v="1"/>
    <x v="0"/>
    <s v="Providence"/>
    <x v="34"/>
    <n v="2908"/>
    <x v="3"/>
    <s v="TEC-AC-10004855"/>
    <x v="2"/>
    <x v="11"/>
    <s v="V7 USB Numeric Keypad"/>
    <x v="3502"/>
    <n v="2"/>
    <x v="0"/>
    <x v="4958"/>
    <x v="3"/>
    <x v="0"/>
  </r>
  <r>
    <n v="6025"/>
    <s v="CA-2019-139717"/>
    <x v="1043"/>
    <d v="2019-08-26T00:00:00"/>
    <s v="Second Class"/>
    <x v="661"/>
    <x v="661"/>
    <x v="0"/>
    <x v="0"/>
    <s v="Lancaster"/>
    <x v="24"/>
    <n v="43130"/>
    <x v="3"/>
    <s v="OFF-AP-10000938"/>
    <x v="1"/>
    <x v="9"/>
    <s v="Avanti 1.7 Cu. Ft. Refrigerator"/>
    <x v="4248"/>
    <n v="8"/>
    <x v="2"/>
    <x v="4959"/>
    <x v="3"/>
    <x v="0"/>
  </r>
  <r>
    <n v="6026"/>
    <s v="CA-2019-139717"/>
    <x v="1043"/>
    <d v="2019-08-26T00:00:00"/>
    <s v="Second Class"/>
    <x v="661"/>
    <x v="661"/>
    <x v="0"/>
    <x v="0"/>
    <s v="Lancaster"/>
    <x v="24"/>
    <n v="43130"/>
    <x v="3"/>
    <s v="OFF-PA-10002195"/>
    <x v="1"/>
    <x v="10"/>
    <s v="Xerox 1966"/>
    <x v="563"/>
    <n v="2"/>
    <x v="2"/>
    <x v="4519"/>
    <x v="3"/>
    <x v="0"/>
  </r>
  <r>
    <n v="6027"/>
    <s v="CA-2019-136007"/>
    <x v="660"/>
    <d v="2019-03-02T00:00:00"/>
    <s v="Standard Class"/>
    <x v="556"/>
    <x v="556"/>
    <x v="1"/>
    <x v="0"/>
    <s v="Seattle"/>
    <x v="4"/>
    <n v="98115"/>
    <x v="1"/>
    <s v="OFF-FA-10002701"/>
    <x v="1"/>
    <x v="13"/>
    <s v="Alliance Rubber Bands"/>
    <x v="3681"/>
    <n v="5"/>
    <x v="0"/>
    <x v="4960"/>
    <x v="1"/>
    <x v="0"/>
  </r>
  <r>
    <n v="6028"/>
    <s v="CA-2019-136007"/>
    <x v="660"/>
    <d v="2019-03-02T00:00:00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x v="2"/>
    <x v="1041"/>
    <x v="1"/>
    <x v="0"/>
  </r>
  <r>
    <n v="6029"/>
    <s v="CA-2018-157364"/>
    <x v="258"/>
    <d v="2018-11-21T00:00:00"/>
    <s v="First Class"/>
    <x v="299"/>
    <x v="299"/>
    <x v="0"/>
    <x v="0"/>
    <s v="Jacksonville"/>
    <x v="3"/>
    <n v="28540"/>
    <x v="0"/>
    <s v="OFF-AR-10003752"/>
    <x v="1"/>
    <x v="6"/>
    <s v="Deluxe Chalkboard Eraser Cleaner"/>
    <x v="4249"/>
    <n v="2"/>
    <x v="2"/>
    <x v="4961"/>
    <x v="0"/>
    <x v="0"/>
  </r>
  <r>
    <n v="6030"/>
    <s v="US-2018-112970"/>
    <x v="696"/>
    <d v="2018-11-15T00:00:00"/>
    <s v="First Class"/>
    <x v="621"/>
    <x v="621"/>
    <x v="0"/>
    <x v="0"/>
    <s v="Los Angeles"/>
    <x v="1"/>
    <n v="90049"/>
    <x v="1"/>
    <s v="OFF-AR-10003829"/>
    <x v="1"/>
    <x v="6"/>
    <s v="Newell 35"/>
    <x v="296"/>
    <n v="3"/>
    <x v="0"/>
    <x v="301"/>
    <x v="1"/>
    <x v="0"/>
  </r>
  <r>
    <n v="6031"/>
    <s v="US-2019-152492"/>
    <x v="91"/>
    <d v="2019-07-06T00:00:00"/>
    <s v="Same Day"/>
    <x v="738"/>
    <x v="738"/>
    <x v="0"/>
    <x v="0"/>
    <s v="Miami"/>
    <x v="2"/>
    <n v="33142"/>
    <x v="0"/>
    <s v="FUR-CH-10000155"/>
    <x v="0"/>
    <x v="1"/>
    <s v="Global Comet Stacking Armless Chair"/>
    <x v="4250"/>
    <n v="1"/>
    <x v="2"/>
    <x v="4962"/>
    <x v="0"/>
    <x v="0"/>
  </r>
  <r>
    <n v="6032"/>
    <s v="CA-2018-101168"/>
    <x v="591"/>
    <d v="2019-01-01T00:00:00"/>
    <s v="Standard Class"/>
    <x v="164"/>
    <x v="164"/>
    <x v="1"/>
    <x v="0"/>
    <s v="Nashua"/>
    <x v="38"/>
    <n v="3060"/>
    <x v="3"/>
    <s v="FUR-FU-10003142"/>
    <x v="0"/>
    <x v="5"/>
    <s v="Master Big Foot Doorstop, Beige"/>
    <x v="3131"/>
    <n v="4"/>
    <x v="0"/>
    <x v="4920"/>
    <x v="3"/>
    <x v="0"/>
  </r>
  <r>
    <n v="6033"/>
    <s v="CA-2019-104010"/>
    <x v="756"/>
    <d v="2019-04-25T00:00:00"/>
    <s v="First Class"/>
    <x v="143"/>
    <x v="143"/>
    <x v="0"/>
    <x v="0"/>
    <s v="New York City"/>
    <x v="15"/>
    <n v="10011"/>
    <x v="3"/>
    <s v="OFF-SU-10001218"/>
    <x v="1"/>
    <x v="14"/>
    <s v="Fiskars Softgrip Scissors"/>
    <x v="2803"/>
    <n v="5"/>
    <x v="0"/>
    <x v="3114"/>
    <x v="3"/>
    <x v="0"/>
  </r>
  <r>
    <n v="6034"/>
    <s v="CA-2017-130253"/>
    <x v="639"/>
    <d v="2017-12-18T00:00:00"/>
    <s v="Standard Class"/>
    <x v="452"/>
    <x v="452"/>
    <x v="2"/>
    <x v="0"/>
    <s v="Los Angeles"/>
    <x v="1"/>
    <n v="90036"/>
    <x v="1"/>
    <s v="FUR-FU-10002963"/>
    <x v="0"/>
    <x v="5"/>
    <s v="Master Caster Door Stop, Gray"/>
    <x v="597"/>
    <n v="3"/>
    <x v="0"/>
    <x v="2907"/>
    <x v="1"/>
    <x v="0"/>
  </r>
  <r>
    <n v="6035"/>
    <s v="US-2017-155369"/>
    <x v="1083"/>
    <d v="2017-04-25T00:00:00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x v="3"/>
    <x v="4963"/>
    <x v="2"/>
    <x v="0"/>
  </r>
  <r>
    <n v="6036"/>
    <s v="US-2017-155369"/>
    <x v="1083"/>
    <d v="2017-04-25T00:00:00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x v="4252"/>
    <n v="4"/>
    <x v="3"/>
    <x v="4964"/>
    <x v="2"/>
    <x v="0"/>
  </r>
  <r>
    <n v="6037"/>
    <s v="CA-2018-131205"/>
    <x v="913"/>
    <d v="2018-09-08T00:00:00"/>
    <s v="Standard Class"/>
    <x v="731"/>
    <x v="731"/>
    <x v="0"/>
    <x v="0"/>
    <s v="Georgetown"/>
    <x v="0"/>
    <n v="40324"/>
    <x v="0"/>
    <s v="FUR-FU-10003347"/>
    <x v="0"/>
    <x v="5"/>
    <s v="Coloredge Poster Frame"/>
    <x v="532"/>
    <n v="3"/>
    <x v="0"/>
    <x v="543"/>
    <x v="0"/>
    <x v="0"/>
  </r>
  <r>
    <n v="6038"/>
    <s v="CA-2018-131205"/>
    <x v="913"/>
    <d v="2018-09-08T00:00:00"/>
    <s v="Standard Class"/>
    <x v="731"/>
    <x v="731"/>
    <x v="0"/>
    <x v="0"/>
    <s v="Georgetown"/>
    <x v="0"/>
    <n v="40324"/>
    <x v="0"/>
    <s v="OFF-BI-10000315"/>
    <x v="1"/>
    <x v="8"/>
    <s v="Poly Designer Cover &amp; Back"/>
    <x v="3369"/>
    <n v="6"/>
    <x v="0"/>
    <x v="3806"/>
    <x v="0"/>
    <x v="0"/>
  </r>
  <r>
    <n v="6039"/>
    <s v="CA-2018-131205"/>
    <x v="913"/>
    <d v="2018-09-08T00:00:00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x v="681"/>
    <n v="4"/>
    <x v="0"/>
    <x v="4965"/>
    <x v="0"/>
    <x v="0"/>
  </r>
  <r>
    <n v="6040"/>
    <s v="CA-2018-131205"/>
    <x v="913"/>
    <d v="2018-09-08T00:00:00"/>
    <s v="Standard Class"/>
    <x v="731"/>
    <x v="731"/>
    <x v="0"/>
    <x v="0"/>
    <s v="Georgetown"/>
    <x v="0"/>
    <n v="40324"/>
    <x v="0"/>
    <s v="OFF-AR-10003469"/>
    <x v="1"/>
    <x v="6"/>
    <s v="Nontoxic Chalk"/>
    <x v="267"/>
    <n v="3"/>
    <x v="0"/>
    <x v="4966"/>
    <x v="0"/>
    <x v="0"/>
  </r>
  <r>
    <n v="6041"/>
    <s v="CA-2019-122364"/>
    <x v="241"/>
    <d v="2019-09-29T00:00:00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x v="4253"/>
    <n v="3"/>
    <x v="2"/>
    <x v="4967"/>
    <x v="1"/>
    <x v="0"/>
  </r>
  <r>
    <n v="6042"/>
    <s v="CA-2019-122364"/>
    <x v="241"/>
    <d v="2019-09-29T00:00:00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x v="2"/>
    <x v="4968"/>
    <x v="1"/>
    <x v="0"/>
  </r>
  <r>
    <n v="6043"/>
    <s v="CA-2018-117912"/>
    <x v="1084"/>
    <d v="2018-02-08T00:00:00"/>
    <s v="Standard Class"/>
    <x v="14"/>
    <x v="14"/>
    <x v="0"/>
    <x v="0"/>
    <s v="Sierra Vista"/>
    <x v="16"/>
    <n v="85635"/>
    <x v="1"/>
    <s v="FUR-FU-10002088"/>
    <x v="0"/>
    <x v="5"/>
    <s v="Nu-Dell Float Frame 11 x 14 1/2"/>
    <x v="325"/>
    <n v="2"/>
    <x v="2"/>
    <x v="2606"/>
    <x v="1"/>
    <x v="0"/>
  </r>
  <r>
    <n v="6044"/>
    <s v="CA-2019-145702"/>
    <x v="240"/>
    <d v="2019-05-24T00:00:00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x v="2"/>
    <x v="2567"/>
    <x v="0"/>
    <x v="0"/>
  </r>
  <r>
    <n v="6045"/>
    <s v="CA-2019-145702"/>
    <x v="240"/>
    <d v="2019-05-24T00:00:00"/>
    <s v="Second Class"/>
    <x v="340"/>
    <x v="340"/>
    <x v="1"/>
    <x v="0"/>
    <s v="Knoxville"/>
    <x v="18"/>
    <n v="37918"/>
    <x v="0"/>
    <s v="OFF-PA-10001526"/>
    <x v="1"/>
    <x v="10"/>
    <s v="Xerox 1949"/>
    <x v="2898"/>
    <n v="7"/>
    <x v="2"/>
    <x v="4969"/>
    <x v="0"/>
    <x v="0"/>
  </r>
  <r>
    <n v="6046"/>
    <s v="CA-2017-113215"/>
    <x v="37"/>
    <d v="2017-09-08T00:00:00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x v="2"/>
    <x v="4970"/>
    <x v="1"/>
    <x v="0"/>
  </r>
  <r>
    <n v="6047"/>
    <s v="CA-2018-154662"/>
    <x v="632"/>
    <d v="2018-06-16T00:00:00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x v="0"/>
    <x v="4971"/>
    <x v="2"/>
    <x v="0"/>
  </r>
  <r>
    <n v="6048"/>
    <s v="CA-2017-105571"/>
    <x v="209"/>
    <d v="2017-11-11T00:00:00"/>
    <s v="Standard Class"/>
    <x v="291"/>
    <x v="291"/>
    <x v="1"/>
    <x v="0"/>
    <s v="Miami"/>
    <x v="2"/>
    <n v="33142"/>
    <x v="0"/>
    <s v="OFF-BI-10003305"/>
    <x v="1"/>
    <x v="8"/>
    <s v="Avery Hanging File Binders"/>
    <x v="4257"/>
    <n v="9"/>
    <x v="6"/>
    <x v="4972"/>
    <x v="0"/>
    <x v="0"/>
  </r>
  <r>
    <n v="6049"/>
    <s v="CA-2017-105571"/>
    <x v="209"/>
    <d v="2017-11-11T00:00:00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x v="4258"/>
    <n v="5"/>
    <x v="6"/>
    <x v="4973"/>
    <x v="0"/>
    <x v="0"/>
  </r>
  <r>
    <n v="6050"/>
    <s v="CA-2018-152765"/>
    <x v="1085"/>
    <d v="2018-06-18T00:00:00"/>
    <s v="First Class"/>
    <x v="201"/>
    <x v="201"/>
    <x v="0"/>
    <x v="0"/>
    <s v="Houston"/>
    <x v="5"/>
    <n v="77036"/>
    <x v="2"/>
    <s v="OFF-PA-10000483"/>
    <x v="1"/>
    <x v="10"/>
    <s v="Xerox 19"/>
    <x v="4259"/>
    <n v="7"/>
    <x v="2"/>
    <x v="4974"/>
    <x v="2"/>
    <x v="0"/>
  </r>
  <r>
    <n v="6051"/>
    <s v="CA-2017-153878"/>
    <x v="334"/>
    <d v="2017-04-30T00:00:00"/>
    <s v="Standard Class"/>
    <x v="772"/>
    <x v="772"/>
    <x v="0"/>
    <x v="0"/>
    <s v="Milwaukee"/>
    <x v="6"/>
    <n v="53209"/>
    <x v="2"/>
    <s v="OFF-AR-10000658"/>
    <x v="1"/>
    <x v="6"/>
    <s v="Newell 324"/>
    <x v="2495"/>
    <n v="5"/>
    <x v="0"/>
    <x v="4183"/>
    <x v="2"/>
    <x v="0"/>
  </r>
  <r>
    <n v="6052"/>
    <s v="CA-2017-153878"/>
    <x v="334"/>
    <d v="2017-04-30T00:00:00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x v="4260"/>
    <n v="5"/>
    <x v="0"/>
    <x v="4975"/>
    <x v="2"/>
    <x v="0"/>
  </r>
  <r>
    <n v="6053"/>
    <s v="CA-2018-124016"/>
    <x v="713"/>
    <d v="2018-09-26T00:00:00"/>
    <s v="Second Class"/>
    <x v="185"/>
    <x v="185"/>
    <x v="2"/>
    <x v="0"/>
    <s v="Lancaster"/>
    <x v="24"/>
    <n v="43130"/>
    <x v="3"/>
    <s v="OFF-PA-10002586"/>
    <x v="1"/>
    <x v="10"/>
    <s v="Xerox 1970"/>
    <x v="1655"/>
    <n v="3"/>
    <x v="2"/>
    <x v="3595"/>
    <x v="3"/>
    <x v="0"/>
  </r>
  <r>
    <n v="6054"/>
    <s v="CA-2018-124016"/>
    <x v="713"/>
    <d v="2018-09-26T00:00:0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x v="2"/>
    <x v="4976"/>
    <x v="3"/>
    <x v="0"/>
  </r>
  <r>
    <n v="6055"/>
    <s v="CA-2018-124016"/>
    <x v="713"/>
    <d v="2018-09-26T00:00:0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x v="4262"/>
    <n v="7"/>
    <x v="6"/>
    <x v="4977"/>
    <x v="3"/>
    <x v="0"/>
  </r>
  <r>
    <n v="6056"/>
    <s v="CA-2018-113551"/>
    <x v="298"/>
    <d v="2018-08-20T00:00:00"/>
    <s v="First Class"/>
    <x v="173"/>
    <x v="173"/>
    <x v="0"/>
    <x v="0"/>
    <s v="Edinburg"/>
    <x v="5"/>
    <n v="78539"/>
    <x v="2"/>
    <s v="OFF-BI-10001617"/>
    <x v="1"/>
    <x v="8"/>
    <s v="GBC Wire Binding Combs"/>
    <x v="4263"/>
    <n v="1"/>
    <x v="3"/>
    <x v="4978"/>
    <x v="2"/>
    <x v="0"/>
  </r>
  <r>
    <n v="6057"/>
    <s v="CA-2018-113551"/>
    <x v="298"/>
    <d v="2018-08-20T00:00:00"/>
    <s v="First Class"/>
    <x v="173"/>
    <x v="173"/>
    <x v="0"/>
    <x v="0"/>
    <s v="Edinburg"/>
    <x v="5"/>
    <n v="78539"/>
    <x v="2"/>
    <s v="OFF-PA-10004665"/>
    <x v="1"/>
    <x v="10"/>
    <s v="Advantus Motivational Note Cards"/>
    <x v="1348"/>
    <n v="8"/>
    <x v="2"/>
    <x v="4979"/>
    <x v="2"/>
    <x v="0"/>
  </r>
  <r>
    <n v="6058"/>
    <s v="CA-2016-107524"/>
    <x v="1086"/>
    <d v="2016-03-08T00:00:00"/>
    <s v="Standard Class"/>
    <x v="607"/>
    <x v="607"/>
    <x v="2"/>
    <x v="0"/>
    <s v="New York City"/>
    <x v="15"/>
    <n v="10009"/>
    <x v="3"/>
    <s v="OFF-EN-10001990"/>
    <x v="1"/>
    <x v="12"/>
    <s v="Staple envelope"/>
    <x v="716"/>
    <n v="2"/>
    <x v="0"/>
    <x v="734"/>
    <x v="3"/>
    <x v="0"/>
  </r>
  <r>
    <n v="6059"/>
    <s v="CA-2016-107524"/>
    <x v="1086"/>
    <d v="2016-03-08T00:00:00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x v="3441"/>
    <n v="5"/>
    <x v="0"/>
    <x v="4980"/>
    <x v="3"/>
    <x v="0"/>
  </r>
  <r>
    <n v="6060"/>
    <s v="CA-2016-138072"/>
    <x v="125"/>
    <d v="2017-01-03T00:00:00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x v="893"/>
    <n v="2"/>
    <x v="2"/>
    <x v="4981"/>
    <x v="3"/>
    <x v="0"/>
  </r>
  <r>
    <n v="6061"/>
    <s v="CA-2017-134201"/>
    <x v="889"/>
    <d v="2017-04-16T00:00:00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x v="4264"/>
    <n v="4"/>
    <x v="0"/>
    <x v="4982"/>
    <x v="3"/>
    <x v="1"/>
  </r>
  <r>
    <n v="6062"/>
    <s v="CA-2017-134201"/>
    <x v="889"/>
    <d v="2017-04-16T00:00:00"/>
    <s v="Standard Class"/>
    <x v="258"/>
    <x v="258"/>
    <x v="2"/>
    <x v="0"/>
    <s v="Rochester"/>
    <x v="15"/>
    <n v="14609"/>
    <x v="3"/>
    <s v="OFF-AR-10002804"/>
    <x v="1"/>
    <x v="6"/>
    <s v="Faber Castell Col-Erase Pencils"/>
    <x v="1865"/>
    <n v="3"/>
    <x v="0"/>
    <x v="4983"/>
    <x v="3"/>
    <x v="1"/>
  </r>
  <r>
    <n v="6063"/>
    <s v="CA-2017-111780"/>
    <x v="707"/>
    <d v="2017-12-30T00:00:0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x v="2"/>
    <x v="4984"/>
    <x v="1"/>
    <x v="0"/>
  </r>
  <r>
    <n v="6064"/>
    <s v="CA-2017-111780"/>
    <x v="707"/>
    <d v="2017-12-30T00:00:0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x v="0"/>
    <x v="4985"/>
    <x v="1"/>
    <x v="0"/>
  </r>
  <r>
    <n v="6065"/>
    <s v="CA-2017-111780"/>
    <x v="707"/>
    <d v="2017-12-30T00:00:0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x v="0"/>
    <x v="2695"/>
    <x v="1"/>
    <x v="0"/>
  </r>
  <r>
    <n v="6066"/>
    <s v="CA-2017-119942"/>
    <x v="57"/>
    <d v="2017-04-07T00:00:00"/>
    <s v="First Class"/>
    <x v="74"/>
    <x v="74"/>
    <x v="0"/>
    <x v="0"/>
    <s v="Philadelphia"/>
    <x v="9"/>
    <n v="19120"/>
    <x v="3"/>
    <s v="OFF-LA-10001569"/>
    <x v="1"/>
    <x v="2"/>
    <s v="Avery 499"/>
    <x v="4267"/>
    <n v="6"/>
    <x v="2"/>
    <x v="4986"/>
    <x v="3"/>
    <x v="0"/>
  </r>
  <r>
    <n v="6067"/>
    <s v="CA-2017-151547"/>
    <x v="184"/>
    <d v="2017-01-23T00:00:00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x v="0"/>
    <x v="1"/>
  </r>
  <r>
    <n v="6068"/>
    <s v="CA-2019-166695"/>
    <x v="968"/>
    <d v="2019-05-24T00:00:00"/>
    <s v="Standard Class"/>
    <x v="254"/>
    <x v="254"/>
    <x v="2"/>
    <x v="0"/>
    <s v="Lakewood"/>
    <x v="1"/>
    <n v="90712"/>
    <x v="1"/>
    <s v="FUR-CH-10000225"/>
    <x v="0"/>
    <x v="1"/>
    <s v="Global Geo Office Task Chair, Gray"/>
    <x v="4269"/>
    <n v="8"/>
    <x v="2"/>
    <x v="4988"/>
    <x v="1"/>
    <x v="0"/>
  </r>
  <r>
    <n v="6069"/>
    <s v="CA-2019-166695"/>
    <x v="968"/>
    <d v="2019-05-24T00:00:00"/>
    <s v="Standard Class"/>
    <x v="254"/>
    <x v="254"/>
    <x v="2"/>
    <x v="0"/>
    <s v="Lakewood"/>
    <x v="1"/>
    <n v="90712"/>
    <x v="1"/>
    <s v="FUR-FU-10002191"/>
    <x v="0"/>
    <x v="5"/>
    <s v="G.E. Halogen Desk Lamp Bulbs"/>
    <x v="4270"/>
    <n v="1"/>
    <x v="0"/>
    <x v="4989"/>
    <x v="1"/>
    <x v="0"/>
  </r>
  <r>
    <n v="6070"/>
    <s v="CA-2019-166695"/>
    <x v="968"/>
    <d v="2019-05-24T00:00:00"/>
    <s v="Standard Class"/>
    <x v="254"/>
    <x v="254"/>
    <x v="2"/>
    <x v="0"/>
    <s v="Lakewood"/>
    <x v="1"/>
    <n v="90712"/>
    <x v="1"/>
    <s v="TEC-MA-10003176"/>
    <x v="2"/>
    <x v="15"/>
    <s v="Okidata B400 Printer"/>
    <x v="4271"/>
    <n v="1"/>
    <x v="2"/>
    <x v="4990"/>
    <x v="1"/>
    <x v="0"/>
  </r>
  <r>
    <n v="6071"/>
    <s v="CA-2019-167542"/>
    <x v="802"/>
    <d v="2019-08-20T00:00:00"/>
    <s v="Standard Class"/>
    <x v="470"/>
    <x v="470"/>
    <x v="1"/>
    <x v="0"/>
    <s v="Philadelphia"/>
    <x v="9"/>
    <n v="19120"/>
    <x v="3"/>
    <s v="OFF-LA-10004093"/>
    <x v="1"/>
    <x v="2"/>
    <s v="Avery 486"/>
    <x v="1593"/>
    <n v="3"/>
    <x v="2"/>
    <x v="1686"/>
    <x v="3"/>
    <x v="0"/>
  </r>
  <r>
    <n v="6072"/>
    <s v="CA-2017-120901"/>
    <x v="620"/>
    <d v="2018-01-04T00:00:00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x v="4272"/>
    <n v="2"/>
    <x v="2"/>
    <x v="4991"/>
    <x v="2"/>
    <x v="0"/>
  </r>
  <r>
    <n v="6073"/>
    <s v="CA-2017-120901"/>
    <x v="620"/>
    <d v="2018-01-04T00:00:00"/>
    <s v="Standard Class"/>
    <x v="767"/>
    <x v="767"/>
    <x v="0"/>
    <x v="0"/>
    <s v="Austin"/>
    <x v="5"/>
    <n v="78745"/>
    <x v="2"/>
    <s v="OFF-FA-10001561"/>
    <x v="1"/>
    <x v="13"/>
    <s v="Stockwell Push Pins"/>
    <x v="4273"/>
    <n v="2"/>
    <x v="2"/>
    <x v="4992"/>
    <x v="2"/>
    <x v="0"/>
  </r>
  <r>
    <n v="6074"/>
    <s v="CA-2017-120901"/>
    <x v="620"/>
    <d v="2018-01-04T00:00:00"/>
    <s v="Standard Class"/>
    <x v="767"/>
    <x v="767"/>
    <x v="0"/>
    <x v="0"/>
    <s v="Austin"/>
    <x v="5"/>
    <n v="78745"/>
    <x v="2"/>
    <s v="OFF-SU-10001225"/>
    <x v="1"/>
    <x v="14"/>
    <s v="Staple remover"/>
    <x v="4274"/>
    <n v="2"/>
    <x v="2"/>
    <x v="4993"/>
    <x v="2"/>
    <x v="0"/>
  </r>
  <r>
    <n v="6075"/>
    <s v="CA-2019-121398"/>
    <x v="53"/>
    <d v="2019-12-29T00:00:00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x v="1860"/>
    <n v="3"/>
    <x v="2"/>
    <x v="1995"/>
    <x v="1"/>
    <x v="0"/>
  </r>
  <r>
    <n v="6076"/>
    <s v="CA-2019-121398"/>
    <x v="53"/>
    <d v="2019-12-29T00:00:00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x v="0"/>
    <x v="4994"/>
    <x v="1"/>
    <x v="0"/>
  </r>
  <r>
    <n v="6077"/>
    <s v="CA-2018-151561"/>
    <x v="142"/>
    <d v="2018-09-07T00:00:00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x v="515"/>
    <n v="6"/>
    <x v="0"/>
    <x v="527"/>
    <x v="3"/>
    <x v="0"/>
  </r>
  <r>
    <n v="6078"/>
    <s v="CA-2018-151561"/>
    <x v="142"/>
    <d v="2018-09-07T00:00:00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x v="0"/>
    <x v="4995"/>
    <x v="3"/>
    <x v="0"/>
  </r>
  <r>
    <n v="6079"/>
    <s v="CA-2018-151561"/>
    <x v="142"/>
    <d v="2018-09-07T00:00:00"/>
    <s v="Standard Class"/>
    <x v="310"/>
    <x v="310"/>
    <x v="0"/>
    <x v="0"/>
    <s v="New York City"/>
    <x v="15"/>
    <n v="10011"/>
    <x v="3"/>
    <s v="OFF-SU-10001574"/>
    <x v="1"/>
    <x v="14"/>
    <s v="Acme Value Line Scissors"/>
    <x v="1031"/>
    <n v="3"/>
    <x v="0"/>
    <x v="3561"/>
    <x v="3"/>
    <x v="0"/>
  </r>
  <r>
    <n v="6080"/>
    <s v="CA-2018-151561"/>
    <x v="142"/>
    <d v="2018-09-07T00:00:00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x v="0"/>
    <x v="4996"/>
    <x v="3"/>
    <x v="0"/>
  </r>
  <r>
    <n v="6081"/>
    <s v="CA-2019-154676"/>
    <x v="485"/>
    <d v="2019-08-08T00:00:00"/>
    <s v="First Class"/>
    <x v="125"/>
    <x v="125"/>
    <x v="2"/>
    <x v="0"/>
    <s v="Houston"/>
    <x v="5"/>
    <n v="77070"/>
    <x v="2"/>
    <s v="OFF-ST-10001172"/>
    <x v="1"/>
    <x v="4"/>
    <s v="Tennsco Lockers, Sand"/>
    <x v="4277"/>
    <n v="9"/>
    <x v="2"/>
    <x v="4997"/>
    <x v="2"/>
    <x v="0"/>
  </r>
  <r>
    <n v="6082"/>
    <s v="US-2016-165589"/>
    <x v="1087"/>
    <d v="2016-02-18T00:00:00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x v="2855"/>
    <n v="5"/>
    <x v="7"/>
    <x v="4998"/>
    <x v="2"/>
    <x v="0"/>
  </r>
  <r>
    <n v="6083"/>
    <s v="US-2018-132577"/>
    <x v="441"/>
    <d v="2018-11-27T00:00:00"/>
    <s v="Standard Class"/>
    <x v="188"/>
    <x v="188"/>
    <x v="0"/>
    <x v="0"/>
    <s v="Houston"/>
    <x v="5"/>
    <n v="77095"/>
    <x v="2"/>
    <s v="OFF-BI-10004040"/>
    <x v="1"/>
    <x v="8"/>
    <s v="Wilson Jones Impact Binders"/>
    <x v="4278"/>
    <n v="6"/>
    <x v="3"/>
    <x v="4999"/>
    <x v="2"/>
    <x v="0"/>
  </r>
  <r>
    <n v="6084"/>
    <s v="US-2018-132577"/>
    <x v="441"/>
    <d v="2018-11-27T00:00:00"/>
    <s v="Standard Class"/>
    <x v="188"/>
    <x v="188"/>
    <x v="0"/>
    <x v="0"/>
    <s v="Houston"/>
    <x v="5"/>
    <n v="77095"/>
    <x v="2"/>
    <s v="OFF-AR-10003481"/>
    <x v="1"/>
    <x v="6"/>
    <s v="Newell 348"/>
    <x v="3452"/>
    <n v="9"/>
    <x v="2"/>
    <x v="5000"/>
    <x v="2"/>
    <x v="0"/>
  </r>
  <r>
    <n v="6085"/>
    <s v="US-2018-132577"/>
    <x v="441"/>
    <d v="2018-11-27T00:00:00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x v="4279"/>
    <n v="2"/>
    <x v="2"/>
    <x v="5001"/>
    <x v="2"/>
    <x v="0"/>
  </r>
  <r>
    <n v="6086"/>
    <s v="US-2018-132577"/>
    <x v="441"/>
    <d v="2018-11-27T00:00:00"/>
    <s v="Standard Class"/>
    <x v="188"/>
    <x v="188"/>
    <x v="0"/>
    <x v="0"/>
    <s v="Houston"/>
    <x v="5"/>
    <n v="77095"/>
    <x v="2"/>
    <s v="OFF-LA-10000262"/>
    <x v="1"/>
    <x v="2"/>
    <s v="Avery 494"/>
    <x v="4280"/>
    <n v="1"/>
    <x v="2"/>
    <x v="5002"/>
    <x v="2"/>
    <x v="0"/>
  </r>
  <r>
    <n v="6087"/>
    <s v="US-2018-132577"/>
    <x v="441"/>
    <d v="2018-11-27T00:00:00"/>
    <s v="Standard Class"/>
    <x v="188"/>
    <x v="188"/>
    <x v="0"/>
    <x v="0"/>
    <s v="Houston"/>
    <x v="5"/>
    <n v="77095"/>
    <x v="2"/>
    <s v="OFF-BI-10003196"/>
    <x v="1"/>
    <x v="8"/>
    <s v="Accohide Poly Flexible Ring Binders"/>
    <x v="4281"/>
    <n v="6"/>
    <x v="3"/>
    <x v="5003"/>
    <x v="2"/>
    <x v="0"/>
  </r>
  <r>
    <n v="6088"/>
    <s v="CA-2017-114048"/>
    <x v="639"/>
    <d v="2017-12-18T00:00:00"/>
    <s v="Standard Class"/>
    <x v="13"/>
    <x v="13"/>
    <x v="0"/>
    <x v="0"/>
    <s v="Costa Mesa"/>
    <x v="1"/>
    <n v="92627"/>
    <x v="1"/>
    <s v="FUR-FU-10004351"/>
    <x v="0"/>
    <x v="5"/>
    <s v="Staple-based wall hangings"/>
    <x v="4172"/>
    <n v="3"/>
    <x v="0"/>
    <x v="4853"/>
    <x v="1"/>
    <x v="1"/>
  </r>
  <r>
    <n v="6089"/>
    <s v="CA-2017-137281"/>
    <x v="385"/>
    <d v="2017-06-17T00:00:00"/>
    <s v="Standard Class"/>
    <x v="541"/>
    <x v="541"/>
    <x v="1"/>
    <x v="0"/>
    <s v="Roswell"/>
    <x v="32"/>
    <n v="30076"/>
    <x v="0"/>
    <s v="OFF-PA-10001870"/>
    <x v="1"/>
    <x v="10"/>
    <s v="Xerox 202"/>
    <x v="90"/>
    <n v="1"/>
    <x v="0"/>
    <x v="90"/>
    <x v="0"/>
    <x v="0"/>
  </r>
  <r>
    <n v="6090"/>
    <s v="US-2019-162068"/>
    <x v="116"/>
    <d v="2019-12-31T00:00:00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x v="1473"/>
    <n v="2"/>
    <x v="6"/>
    <x v="1552"/>
    <x v="1"/>
    <x v="0"/>
  </r>
  <r>
    <n v="6091"/>
    <s v="CA-2019-100111"/>
    <x v="1088"/>
    <d v="2019-09-26T00:00:00"/>
    <s v="Standard Class"/>
    <x v="277"/>
    <x v="277"/>
    <x v="0"/>
    <x v="0"/>
    <s v="New York City"/>
    <x v="15"/>
    <n v="10035"/>
    <x v="3"/>
    <s v="FUR-CH-10003846"/>
    <x v="0"/>
    <x v="1"/>
    <s v="Hon Valutask Swivel Chairs"/>
    <x v="4282"/>
    <n v="3"/>
    <x v="9"/>
    <x v="5004"/>
    <x v="3"/>
    <x v="1"/>
  </r>
  <r>
    <n v="6092"/>
    <s v="CA-2019-100111"/>
    <x v="1088"/>
    <d v="2019-09-26T00:00:00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x v="0"/>
    <x v="5005"/>
    <x v="3"/>
    <x v="1"/>
  </r>
  <r>
    <n v="6093"/>
    <s v="CA-2019-100111"/>
    <x v="1088"/>
    <d v="2019-09-26T00:00:00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x v="3"/>
    <x v="1"/>
  </r>
  <r>
    <n v="6094"/>
    <s v="CA-2019-100111"/>
    <x v="1088"/>
    <d v="2019-09-26T00:00:00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x v="3720"/>
    <n v="2"/>
    <x v="0"/>
    <x v="4254"/>
    <x v="3"/>
    <x v="1"/>
  </r>
  <r>
    <n v="6095"/>
    <s v="CA-2019-100111"/>
    <x v="1088"/>
    <d v="2019-09-26T00:00:00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x v="0"/>
    <x v="5007"/>
    <x v="3"/>
    <x v="1"/>
  </r>
  <r>
    <n v="6096"/>
    <s v="CA-2019-100111"/>
    <x v="1088"/>
    <d v="2019-09-26T00:00:00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x v="0"/>
    <x v="1341"/>
    <x v="3"/>
    <x v="1"/>
  </r>
  <r>
    <n v="6097"/>
    <s v="CA-2019-100111"/>
    <x v="1088"/>
    <d v="2019-09-26T00:00:00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x v="4285"/>
    <n v="1"/>
    <x v="9"/>
    <x v="5008"/>
    <x v="3"/>
    <x v="1"/>
  </r>
  <r>
    <n v="6098"/>
    <s v="CA-2019-100111"/>
    <x v="1088"/>
    <d v="2019-09-26T00:00:00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x v="2"/>
    <x v="3559"/>
    <x v="3"/>
    <x v="1"/>
  </r>
  <r>
    <n v="6099"/>
    <s v="CA-2019-100111"/>
    <x v="1088"/>
    <d v="2019-09-26T00:00:00"/>
    <s v="Standard Class"/>
    <x v="277"/>
    <x v="277"/>
    <x v="0"/>
    <x v="0"/>
    <s v="New York City"/>
    <x v="15"/>
    <n v="10035"/>
    <x v="3"/>
    <s v="OFF-FA-10000304"/>
    <x v="1"/>
    <x v="13"/>
    <s v="Advantus Push Pins"/>
    <x v="1009"/>
    <n v="2"/>
    <x v="0"/>
    <x v="4193"/>
    <x v="3"/>
    <x v="1"/>
  </r>
  <r>
    <n v="6100"/>
    <s v="CA-2019-100111"/>
    <x v="1088"/>
    <d v="2019-09-26T00:00:00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x v="9"/>
    <x v="5009"/>
    <x v="3"/>
    <x v="1"/>
  </r>
  <r>
    <n v="6101"/>
    <s v="CA-2019-100111"/>
    <x v="1088"/>
    <d v="2019-09-26T00:00:00"/>
    <s v="Standard Class"/>
    <x v="277"/>
    <x v="277"/>
    <x v="0"/>
    <x v="0"/>
    <s v="New York City"/>
    <x v="15"/>
    <n v="10035"/>
    <x v="3"/>
    <s v="TEC-PH-10002885"/>
    <x v="2"/>
    <x v="7"/>
    <s v="Apple iPhone 5"/>
    <x v="4287"/>
    <n v="2"/>
    <x v="0"/>
    <x v="5010"/>
    <x v="3"/>
    <x v="1"/>
  </r>
  <r>
    <n v="6102"/>
    <s v="CA-2019-100111"/>
    <x v="1088"/>
    <d v="2019-09-26T00:00:00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x v="9"/>
    <x v="5011"/>
    <x v="3"/>
    <x v="1"/>
  </r>
  <r>
    <n v="6103"/>
    <s v="CA-2019-100111"/>
    <x v="1088"/>
    <d v="2019-09-26T00:00:00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x v="0"/>
    <x v="1293"/>
    <x v="3"/>
    <x v="1"/>
  </r>
  <r>
    <n v="6104"/>
    <s v="CA-2019-100111"/>
    <x v="1088"/>
    <d v="2019-09-26T00:00:00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x v="0"/>
    <x v="5012"/>
    <x v="3"/>
    <x v="1"/>
  </r>
  <r>
    <n v="6105"/>
    <s v="US-2019-132381"/>
    <x v="1029"/>
    <d v="2019-08-24T00:00:00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x v="4289"/>
    <n v="2"/>
    <x v="10"/>
    <x v="5013"/>
    <x v="3"/>
    <x v="0"/>
  </r>
  <r>
    <n v="6106"/>
    <s v="CA-2017-147011"/>
    <x v="652"/>
    <d v="2017-06-22T00:00:00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x v="2"/>
    <x v="5014"/>
    <x v="0"/>
    <x v="0"/>
  </r>
  <r>
    <n v="6107"/>
    <s v="CA-2016-120852"/>
    <x v="414"/>
    <d v="2016-12-25T00:00:00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x v="3"/>
    <x v="5015"/>
    <x v="2"/>
    <x v="0"/>
  </r>
  <r>
    <n v="6108"/>
    <s v="CA-2016-120852"/>
    <x v="414"/>
    <d v="2016-12-25T00:00:00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x v="2"/>
    <x v="5016"/>
    <x v="2"/>
    <x v="0"/>
  </r>
  <r>
    <n v="6109"/>
    <s v="CA-2018-150007"/>
    <x v="108"/>
    <d v="2018-09-16T00:00:00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x v="2"/>
    <x v="1725"/>
    <x v="2"/>
    <x v="0"/>
  </r>
  <r>
    <n v="6110"/>
    <s v="CA-2018-150007"/>
    <x v="108"/>
    <d v="2018-09-16T00:00:00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x v="4293"/>
    <n v="3"/>
    <x v="3"/>
    <x v="5017"/>
    <x v="2"/>
    <x v="0"/>
  </r>
  <r>
    <n v="6111"/>
    <s v="CA-2018-124590"/>
    <x v="396"/>
    <d v="2018-11-16T00:00:00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x v="4294"/>
    <n v="7"/>
    <x v="4"/>
    <x v="5018"/>
    <x v="3"/>
    <x v="0"/>
  </r>
  <r>
    <n v="6112"/>
    <s v="CA-2018-124590"/>
    <x v="396"/>
    <d v="2018-11-16T00:00:00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x v="2"/>
    <x v="5019"/>
    <x v="3"/>
    <x v="0"/>
  </r>
  <r>
    <n v="6113"/>
    <s v="CA-2018-124590"/>
    <x v="396"/>
    <d v="2018-11-16T00:00:00"/>
    <s v="Standard Class"/>
    <x v="727"/>
    <x v="727"/>
    <x v="0"/>
    <x v="0"/>
    <s v="Parma"/>
    <x v="24"/>
    <n v="44134"/>
    <x v="3"/>
    <s v="OFF-FA-10000585"/>
    <x v="1"/>
    <x v="13"/>
    <s v="OIC Bulk Pack Metal Binder Clips"/>
    <x v="4296"/>
    <n v="6"/>
    <x v="2"/>
    <x v="5020"/>
    <x v="3"/>
    <x v="0"/>
  </r>
  <r>
    <n v="6114"/>
    <s v="CA-2018-124590"/>
    <x v="396"/>
    <d v="2018-11-16T00:00:00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x v="4"/>
    <x v="232"/>
    <x v="3"/>
    <x v="0"/>
  </r>
  <r>
    <n v="6115"/>
    <s v="CA-2018-124590"/>
    <x v="396"/>
    <d v="2018-11-16T00:00:00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x v="4"/>
    <x v="5021"/>
    <x v="3"/>
    <x v="0"/>
  </r>
  <r>
    <n v="6116"/>
    <s v="CA-2018-133802"/>
    <x v="560"/>
    <d v="2018-03-20T00:00:00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x v="2"/>
    <x v="5022"/>
    <x v="1"/>
    <x v="1"/>
  </r>
  <r>
    <n v="6117"/>
    <s v="US-2018-113677"/>
    <x v="373"/>
    <d v="2018-11-19T00:00:00"/>
    <s v="Standard Class"/>
    <x v="475"/>
    <x v="475"/>
    <x v="2"/>
    <x v="0"/>
    <s v="New York City"/>
    <x v="15"/>
    <n v="10011"/>
    <x v="3"/>
    <s v="TEC-PH-10002114"/>
    <x v="2"/>
    <x v="7"/>
    <s v="Xiaomi Mi3"/>
    <x v="4300"/>
    <n v="4"/>
    <x v="0"/>
    <x v="5023"/>
    <x v="3"/>
    <x v="0"/>
  </r>
  <r>
    <n v="6118"/>
    <s v="US-2018-113677"/>
    <x v="373"/>
    <d v="2018-11-19T00:00:00"/>
    <s v="Standard Class"/>
    <x v="475"/>
    <x v="475"/>
    <x v="2"/>
    <x v="0"/>
    <s v="New York City"/>
    <x v="15"/>
    <n v="10011"/>
    <x v="3"/>
    <s v="OFF-LA-10001569"/>
    <x v="1"/>
    <x v="2"/>
    <s v="Avery 499"/>
    <x v="1830"/>
    <n v="3"/>
    <x v="0"/>
    <x v="2595"/>
    <x v="3"/>
    <x v="0"/>
  </r>
  <r>
    <n v="6119"/>
    <s v="CA-2019-143378"/>
    <x v="20"/>
    <d v="2019-09-25T00:00:00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x v="1837"/>
    <n v="3"/>
    <x v="2"/>
    <x v="3520"/>
    <x v="1"/>
    <x v="0"/>
  </r>
  <r>
    <n v="6120"/>
    <s v="CA-2019-143378"/>
    <x v="20"/>
    <d v="2019-09-25T00:00:00"/>
    <s v="Standard Class"/>
    <x v="335"/>
    <x v="335"/>
    <x v="1"/>
    <x v="0"/>
    <s v="Springfield"/>
    <x v="21"/>
    <n v="97477"/>
    <x v="1"/>
    <s v="OFF-AR-10001915"/>
    <x v="1"/>
    <x v="6"/>
    <s v="Peel-Off China Markers"/>
    <x v="361"/>
    <n v="3"/>
    <x v="2"/>
    <x v="3256"/>
    <x v="1"/>
    <x v="0"/>
  </r>
  <r>
    <n v="6121"/>
    <s v="CA-2019-143378"/>
    <x v="20"/>
    <d v="2019-09-25T00:00:00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x v="2"/>
    <x v="5024"/>
    <x v="1"/>
    <x v="0"/>
  </r>
  <r>
    <n v="6122"/>
    <s v="CA-2019-143378"/>
    <x v="20"/>
    <d v="2019-09-25T00:00:00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x v="1270"/>
    <n v="2"/>
    <x v="6"/>
    <x v="5025"/>
    <x v="1"/>
    <x v="0"/>
  </r>
  <r>
    <n v="6123"/>
    <s v="CA-2019-152660"/>
    <x v="769"/>
    <d v="2019-12-09T00:00:00"/>
    <s v="Standard Class"/>
    <x v="558"/>
    <x v="558"/>
    <x v="0"/>
    <x v="0"/>
    <s v="Chicago"/>
    <x v="10"/>
    <n v="60610"/>
    <x v="2"/>
    <s v="OFF-ST-10000532"/>
    <x v="1"/>
    <x v="4"/>
    <s v="Advantus Rolling Drawer Organizers"/>
    <x v="3629"/>
    <n v="2"/>
    <x v="2"/>
    <x v="4142"/>
    <x v="2"/>
    <x v="1"/>
  </r>
  <r>
    <n v="6124"/>
    <s v="CA-2017-142139"/>
    <x v="284"/>
    <d v="2017-09-05T00:00:00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x v="2"/>
    <x v="5026"/>
    <x v="2"/>
    <x v="0"/>
  </r>
  <r>
    <n v="6125"/>
    <s v="CA-2019-145772"/>
    <x v="95"/>
    <d v="2019-06-07T00:00:00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x v="915"/>
    <n v="5"/>
    <x v="0"/>
    <x v="1999"/>
    <x v="1"/>
    <x v="1"/>
  </r>
  <r>
    <n v="6126"/>
    <s v="CA-2019-145772"/>
    <x v="95"/>
    <d v="2019-06-07T00:00:00"/>
    <s v="Standard Class"/>
    <x v="164"/>
    <x v="164"/>
    <x v="1"/>
    <x v="0"/>
    <s v="Los Angeles"/>
    <x v="1"/>
    <n v="90036"/>
    <x v="1"/>
    <s v="OFF-PA-10001593"/>
    <x v="1"/>
    <x v="10"/>
    <s v="Xerox 1947"/>
    <x v="493"/>
    <n v="2"/>
    <x v="0"/>
    <x v="504"/>
    <x v="1"/>
    <x v="1"/>
  </r>
  <r>
    <n v="6127"/>
    <s v="CA-2019-145772"/>
    <x v="95"/>
    <d v="2019-06-07T00:00:00"/>
    <s v="Standard Class"/>
    <x v="164"/>
    <x v="164"/>
    <x v="1"/>
    <x v="0"/>
    <s v="Los Angeles"/>
    <x v="1"/>
    <n v="90036"/>
    <x v="1"/>
    <s v="OFF-BI-10002049"/>
    <x v="1"/>
    <x v="8"/>
    <s v="UniKeep View Case Binders"/>
    <x v="2970"/>
    <n v="1"/>
    <x v="2"/>
    <x v="5027"/>
    <x v="1"/>
    <x v="1"/>
  </r>
  <r>
    <n v="6128"/>
    <s v="CA-2018-124100"/>
    <x v="1044"/>
    <d v="2018-04-06T00:00:00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x v="4302"/>
    <n v="6"/>
    <x v="9"/>
    <x v="5028"/>
    <x v="3"/>
    <x v="0"/>
  </r>
  <r>
    <n v="6129"/>
    <s v="US-2016-158400"/>
    <x v="1089"/>
    <d v="2016-10-28T00:00:00"/>
    <s v="First Class"/>
    <x v="692"/>
    <x v="692"/>
    <x v="1"/>
    <x v="0"/>
    <s v="San Francisco"/>
    <x v="1"/>
    <n v="94109"/>
    <x v="1"/>
    <s v="OFF-BI-10002353"/>
    <x v="1"/>
    <x v="8"/>
    <s v="GBC VeloBind Cover Sets"/>
    <x v="4303"/>
    <n v="4"/>
    <x v="2"/>
    <x v="5029"/>
    <x v="1"/>
    <x v="0"/>
  </r>
  <r>
    <n v="6130"/>
    <s v="CA-2019-162033"/>
    <x v="606"/>
    <d v="2019-04-02T00:00:00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x v="3545"/>
    <n v="3"/>
    <x v="0"/>
    <x v="4038"/>
    <x v="0"/>
    <x v="0"/>
  </r>
  <r>
    <n v="6131"/>
    <s v="CA-2019-162033"/>
    <x v="606"/>
    <d v="2019-04-02T00:00:00"/>
    <s v="Standard Class"/>
    <x v="773"/>
    <x v="773"/>
    <x v="2"/>
    <x v="0"/>
    <s v="Virginia Beach"/>
    <x v="17"/>
    <n v="23464"/>
    <x v="0"/>
    <s v="OFF-FA-10003021"/>
    <x v="1"/>
    <x v="13"/>
    <s v="Staples"/>
    <x v="1061"/>
    <n v="2"/>
    <x v="0"/>
    <x v="1379"/>
    <x v="0"/>
    <x v="0"/>
  </r>
  <r>
    <n v="6132"/>
    <s v="CA-2016-163447"/>
    <x v="422"/>
    <d v="2016-12-31T00:00:00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x v="9"/>
    <x v="5030"/>
    <x v="3"/>
    <x v="0"/>
  </r>
  <r>
    <n v="6133"/>
    <s v="CA-2019-145737"/>
    <x v="175"/>
    <d v="2019-09-20T00:00:00"/>
    <s v="Standard Class"/>
    <x v="269"/>
    <x v="269"/>
    <x v="0"/>
    <x v="0"/>
    <s v="Lebanon"/>
    <x v="18"/>
    <n v="37087"/>
    <x v="0"/>
    <s v="OFF-PA-10001033"/>
    <x v="1"/>
    <x v="10"/>
    <s v="Xerox 1893"/>
    <x v="2919"/>
    <n v="5"/>
    <x v="2"/>
    <x v="5031"/>
    <x v="0"/>
    <x v="0"/>
  </r>
  <r>
    <n v="6134"/>
    <s v="CA-2018-148096"/>
    <x v="765"/>
    <d v="2018-08-19T00:00:0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x v="2"/>
    <x v="5032"/>
    <x v="1"/>
    <x v="0"/>
  </r>
  <r>
    <n v="6135"/>
    <s v="CA-2018-146766"/>
    <x v="254"/>
    <d v="2018-11-04T00:00:00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x v="0"/>
    <x v="5033"/>
    <x v="1"/>
    <x v="0"/>
  </r>
  <r>
    <n v="6136"/>
    <s v="CA-2017-105613"/>
    <x v="1090"/>
    <d v="2017-10-22T00:00:00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x v="2"/>
    <x v="1780"/>
    <x v="2"/>
    <x v="0"/>
  </r>
  <r>
    <n v="6137"/>
    <s v="CA-2017-105613"/>
    <x v="1090"/>
    <d v="2017-10-22T00:00:00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x v="3"/>
    <x v="5034"/>
    <x v="2"/>
    <x v="0"/>
  </r>
  <r>
    <n v="6138"/>
    <s v="US-2018-142251"/>
    <x v="731"/>
    <d v="2018-11-04T00:00:00"/>
    <s v="Second Class"/>
    <x v="383"/>
    <x v="383"/>
    <x v="0"/>
    <x v="0"/>
    <s v="Hollywood"/>
    <x v="2"/>
    <n v="33021"/>
    <x v="0"/>
    <s v="OFF-PA-10002986"/>
    <x v="1"/>
    <x v="10"/>
    <s v="Xerox 1898"/>
    <x v="164"/>
    <n v="6"/>
    <x v="2"/>
    <x v="5035"/>
    <x v="0"/>
    <x v="0"/>
  </r>
  <r>
    <n v="6139"/>
    <s v="CA-2016-131247"/>
    <x v="809"/>
    <d v="2016-04-04T00:00:00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x v="11"/>
    <x v="5036"/>
    <x v="1"/>
    <x v="0"/>
  </r>
  <r>
    <n v="6140"/>
    <s v="US-2017-113593"/>
    <x v="24"/>
    <d v="2017-04-20T00:00:00"/>
    <s v="First Class"/>
    <x v="720"/>
    <x v="720"/>
    <x v="0"/>
    <x v="0"/>
    <s v="Santa Maria"/>
    <x v="1"/>
    <n v="93454"/>
    <x v="1"/>
    <s v="OFF-ST-10000532"/>
    <x v="1"/>
    <x v="4"/>
    <s v="Advantus Rolling Drawer Organizers"/>
    <x v="4309"/>
    <n v="3"/>
    <x v="0"/>
    <x v="5037"/>
    <x v="1"/>
    <x v="0"/>
  </r>
  <r>
    <n v="6141"/>
    <s v="CA-2019-121083"/>
    <x v="362"/>
    <d v="2019-07-15T00:00:00"/>
    <s v="Standard Class"/>
    <x v="440"/>
    <x v="440"/>
    <x v="0"/>
    <x v="0"/>
    <s v="Manchester"/>
    <x v="29"/>
    <n v="6040"/>
    <x v="3"/>
    <s v="OFF-PA-10001497"/>
    <x v="1"/>
    <x v="10"/>
    <s v="Xerox 1914"/>
    <x v="4310"/>
    <n v="5"/>
    <x v="0"/>
    <x v="5038"/>
    <x v="3"/>
    <x v="0"/>
  </r>
  <r>
    <n v="6142"/>
    <s v="CA-2019-121083"/>
    <x v="362"/>
    <d v="2019-07-15T00:00:00"/>
    <s v="Standard Class"/>
    <x v="440"/>
    <x v="440"/>
    <x v="0"/>
    <x v="0"/>
    <s v="Manchester"/>
    <x v="29"/>
    <n v="6040"/>
    <x v="3"/>
    <s v="OFF-ST-10002554"/>
    <x v="1"/>
    <x v="4"/>
    <s v="Tennsco Industrial Shelving"/>
    <x v="3589"/>
    <n v="4"/>
    <x v="0"/>
    <x v="5039"/>
    <x v="3"/>
    <x v="0"/>
  </r>
  <r>
    <n v="6143"/>
    <s v="CA-2019-121083"/>
    <x v="362"/>
    <d v="2019-07-15T00:00:00"/>
    <s v="Standard Class"/>
    <x v="440"/>
    <x v="440"/>
    <x v="0"/>
    <x v="0"/>
    <s v="Manchester"/>
    <x v="29"/>
    <n v="6040"/>
    <x v="3"/>
    <s v="TEC-PH-10001336"/>
    <x v="2"/>
    <x v="7"/>
    <s v="Digium D40 VoIP phone"/>
    <x v="2052"/>
    <n v="2"/>
    <x v="0"/>
    <x v="2210"/>
    <x v="3"/>
    <x v="0"/>
  </r>
  <r>
    <n v="6144"/>
    <s v="CA-2019-121083"/>
    <x v="362"/>
    <d v="2019-07-15T00:00:00"/>
    <s v="Standard Class"/>
    <x v="440"/>
    <x v="440"/>
    <x v="0"/>
    <x v="0"/>
    <s v="Manchester"/>
    <x v="29"/>
    <n v="6040"/>
    <x v="3"/>
    <s v="OFF-AR-10002987"/>
    <x v="1"/>
    <x v="6"/>
    <s v="Prismacolor Color Pencil Set"/>
    <x v="4311"/>
    <n v="6"/>
    <x v="0"/>
    <x v="5040"/>
    <x v="3"/>
    <x v="0"/>
  </r>
  <r>
    <n v="6145"/>
    <s v="CA-2019-151190"/>
    <x v="818"/>
    <d v="2019-07-01T00:00:00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x v="0"/>
    <x v="5041"/>
    <x v="2"/>
    <x v="0"/>
  </r>
  <r>
    <n v="6146"/>
    <s v="CA-2016-133543"/>
    <x v="1091"/>
    <d v="2016-12-26T00:00:00"/>
    <s v="Standard Class"/>
    <x v="730"/>
    <x v="730"/>
    <x v="0"/>
    <x v="0"/>
    <s v="San Jose"/>
    <x v="1"/>
    <n v="95123"/>
    <x v="1"/>
    <s v="OFF-AR-10003394"/>
    <x v="1"/>
    <x v="6"/>
    <s v="Newell 332"/>
    <x v="2722"/>
    <n v="4"/>
    <x v="0"/>
    <x v="623"/>
    <x v="1"/>
    <x v="0"/>
  </r>
  <r>
    <n v="6147"/>
    <s v="CA-2019-105130"/>
    <x v="610"/>
    <d v="2019-11-25T00:00:00"/>
    <s v="Standard Class"/>
    <x v="601"/>
    <x v="601"/>
    <x v="1"/>
    <x v="0"/>
    <s v="San Francisco"/>
    <x v="1"/>
    <n v="94122"/>
    <x v="1"/>
    <s v="OFF-AR-10003394"/>
    <x v="1"/>
    <x v="6"/>
    <s v="Newell 332"/>
    <x v="2722"/>
    <n v="4"/>
    <x v="0"/>
    <x v="623"/>
    <x v="1"/>
    <x v="0"/>
  </r>
  <r>
    <n v="6148"/>
    <s v="CA-2019-105130"/>
    <x v="610"/>
    <d v="2019-11-25T00:00:00"/>
    <s v="Standard Class"/>
    <x v="601"/>
    <x v="601"/>
    <x v="1"/>
    <x v="0"/>
    <s v="San Francisco"/>
    <x v="1"/>
    <n v="94122"/>
    <x v="1"/>
    <s v="OFF-BI-10001191"/>
    <x v="1"/>
    <x v="8"/>
    <s v="Canvas Sectional Post Binders"/>
    <x v="4313"/>
    <n v="2"/>
    <x v="2"/>
    <x v="5042"/>
    <x v="1"/>
    <x v="0"/>
  </r>
  <r>
    <n v="6149"/>
    <s v="CA-2018-161928"/>
    <x v="812"/>
    <d v="2018-06-29T00:00:00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x v="1227"/>
    <n v="2"/>
    <x v="2"/>
    <x v="3431"/>
    <x v="1"/>
    <x v="0"/>
  </r>
  <r>
    <n v="6150"/>
    <s v="CA-2019-101322"/>
    <x v="116"/>
    <d v="2019-12-31T00:00:00"/>
    <s v="First Class"/>
    <x v="684"/>
    <x v="684"/>
    <x v="1"/>
    <x v="0"/>
    <s v="Long Beach"/>
    <x v="1"/>
    <n v="90805"/>
    <x v="1"/>
    <s v="FUR-CH-10003968"/>
    <x v="0"/>
    <x v="1"/>
    <s v="Novimex Turbo Task Chair"/>
    <x v="4314"/>
    <n v="6"/>
    <x v="2"/>
    <x v="5043"/>
    <x v="1"/>
    <x v="0"/>
  </r>
  <r>
    <n v="6151"/>
    <s v="US-2018-106600"/>
    <x v="143"/>
    <d v="2018-04-11T00:00:00"/>
    <s v="First Class"/>
    <x v="528"/>
    <x v="528"/>
    <x v="0"/>
    <x v="0"/>
    <s v="Columbus"/>
    <x v="32"/>
    <n v="31907"/>
    <x v="0"/>
    <s v="FUR-BO-10001608"/>
    <x v="0"/>
    <x v="0"/>
    <s v="Hon Metal Bookcases, Black"/>
    <x v="1383"/>
    <n v="5"/>
    <x v="0"/>
    <x v="5044"/>
    <x v="0"/>
    <x v="0"/>
  </r>
  <r>
    <n v="6152"/>
    <s v="CA-2016-111871"/>
    <x v="772"/>
    <d v="2016-03-21T00:00:00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x v="1"/>
    <x v="1"/>
  </r>
  <r>
    <n v="6153"/>
    <s v="CA-2019-139437"/>
    <x v="445"/>
    <d v="2019-07-08T00:00:00"/>
    <s v="Standard Class"/>
    <x v="361"/>
    <x v="361"/>
    <x v="0"/>
    <x v="0"/>
    <s v="Los Angeles"/>
    <x v="1"/>
    <n v="90004"/>
    <x v="1"/>
    <s v="OFF-ST-10002485"/>
    <x v="1"/>
    <x v="4"/>
    <s v="Rogers Deluxe File Chest"/>
    <x v="1190"/>
    <n v="4"/>
    <x v="0"/>
    <x v="4936"/>
    <x v="1"/>
    <x v="0"/>
  </r>
  <r>
    <n v="6154"/>
    <s v="CA-2019-151484"/>
    <x v="693"/>
    <d v="2019-04-23T00:00:00"/>
    <s v="First Class"/>
    <x v="51"/>
    <x v="51"/>
    <x v="1"/>
    <x v="0"/>
    <s v="Philadelphia"/>
    <x v="9"/>
    <n v="19120"/>
    <x v="3"/>
    <s v="FUR-FU-10001876"/>
    <x v="0"/>
    <x v="5"/>
    <s v="Computer Room Manger, 14&quot;"/>
    <x v="3518"/>
    <n v="2"/>
    <x v="2"/>
    <x v="4005"/>
    <x v="3"/>
    <x v="0"/>
  </r>
  <r>
    <n v="6155"/>
    <s v="CA-2019-151484"/>
    <x v="693"/>
    <d v="2019-04-23T00:00:0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x v="2"/>
    <x v="5046"/>
    <x v="3"/>
    <x v="0"/>
  </r>
  <r>
    <n v="6156"/>
    <s v="CA-2019-151484"/>
    <x v="693"/>
    <d v="2019-04-23T00:00:0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x v="4317"/>
    <n v="1"/>
    <x v="2"/>
    <x v="5047"/>
    <x v="3"/>
    <x v="0"/>
  </r>
  <r>
    <n v="6157"/>
    <s v="CA-2019-151484"/>
    <x v="693"/>
    <d v="2019-04-23T00:00:0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x v="4318"/>
    <n v="3"/>
    <x v="2"/>
    <x v="5048"/>
    <x v="3"/>
    <x v="0"/>
  </r>
  <r>
    <n v="6158"/>
    <s v="CA-2018-104150"/>
    <x v="1092"/>
    <d v="2018-08-05T00:00:00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x v="0"/>
    <x v="5049"/>
    <x v="2"/>
    <x v="0"/>
  </r>
  <r>
    <n v="6159"/>
    <s v="CA-2018-104150"/>
    <x v="1092"/>
    <d v="2018-08-05T00:00:00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x v="0"/>
    <x v="5050"/>
    <x v="2"/>
    <x v="0"/>
  </r>
  <r>
    <n v="6160"/>
    <s v="CA-2018-161025"/>
    <x v="275"/>
    <d v="2018-12-09T00:00:00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x v="4321"/>
    <n v="4"/>
    <x v="0"/>
    <x v="5051"/>
    <x v="1"/>
    <x v="0"/>
  </r>
  <r>
    <n v="6161"/>
    <s v="CA-2016-103989"/>
    <x v="1093"/>
    <d v="2016-03-21T00:00:00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x v="830"/>
    <n v="3"/>
    <x v="2"/>
    <x v="5052"/>
    <x v="0"/>
    <x v="0"/>
  </r>
  <r>
    <n v="6162"/>
    <s v="CA-2016-103989"/>
    <x v="1093"/>
    <d v="2016-03-21T00:00:00"/>
    <s v="First Class"/>
    <x v="204"/>
    <x v="204"/>
    <x v="1"/>
    <x v="0"/>
    <s v="Lakeland"/>
    <x v="2"/>
    <n v="33801"/>
    <x v="0"/>
    <s v="OFF-LA-10000443"/>
    <x v="1"/>
    <x v="2"/>
    <s v="Avery 501"/>
    <x v="929"/>
    <n v="4"/>
    <x v="2"/>
    <x v="5053"/>
    <x v="0"/>
    <x v="0"/>
  </r>
  <r>
    <n v="6163"/>
    <s v="CA-2016-103989"/>
    <x v="1093"/>
    <d v="2016-03-21T00:00:00"/>
    <s v="First Class"/>
    <x v="204"/>
    <x v="204"/>
    <x v="1"/>
    <x v="0"/>
    <s v="Lakeland"/>
    <x v="2"/>
    <n v="33801"/>
    <x v="0"/>
    <s v="OFF-ST-10000918"/>
    <x v="1"/>
    <x v="4"/>
    <s v="Crate-A-Files"/>
    <x v="4322"/>
    <n v="3"/>
    <x v="2"/>
    <x v="5054"/>
    <x v="0"/>
    <x v="0"/>
  </r>
  <r>
    <n v="6164"/>
    <s v="CA-2016-103989"/>
    <x v="1093"/>
    <d v="2016-03-21T00:00:00"/>
    <s v="First Class"/>
    <x v="204"/>
    <x v="204"/>
    <x v="1"/>
    <x v="0"/>
    <s v="Lakeland"/>
    <x v="2"/>
    <n v="33801"/>
    <x v="0"/>
    <s v="OFF-BI-10001196"/>
    <x v="1"/>
    <x v="8"/>
    <s v="Avery Flip-Chart Easel Binder, Black"/>
    <x v="4323"/>
    <n v="5"/>
    <x v="6"/>
    <x v="5055"/>
    <x v="0"/>
    <x v="0"/>
  </r>
  <r>
    <n v="6165"/>
    <s v="CA-2016-103989"/>
    <x v="1093"/>
    <d v="2016-03-21T00:00:00"/>
    <s v="First Class"/>
    <x v="204"/>
    <x v="204"/>
    <x v="1"/>
    <x v="0"/>
    <s v="Lakeland"/>
    <x v="2"/>
    <n v="33801"/>
    <x v="0"/>
    <s v="FUR-FU-10003981"/>
    <x v="0"/>
    <x v="5"/>
    <s v="Eldon Wave Desk Accessories"/>
    <x v="3808"/>
    <n v="3"/>
    <x v="2"/>
    <x v="5056"/>
    <x v="0"/>
    <x v="0"/>
  </r>
  <r>
    <n v="6166"/>
    <s v="CA-2016-103989"/>
    <x v="1093"/>
    <d v="2016-03-21T00:00:00"/>
    <s v="First Class"/>
    <x v="204"/>
    <x v="204"/>
    <x v="1"/>
    <x v="0"/>
    <s v="Lakeland"/>
    <x v="2"/>
    <n v="33801"/>
    <x v="0"/>
    <s v="FUR-FU-10002508"/>
    <x v="0"/>
    <x v="5"/>
    <s v="Document Clip Frames"/>
    <x v="184"/>
    <n v="3"/>
    <x v="2"/>
    <x v="5057"/>
    <x v="0"/>
    <x v="0"/>
  </r>
  <r>
    <n v="6167"/>
    <s v="CA-2016-103989"/>
    <x v="1093"/>
    <d v="2016-03-21T00:00:00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x v="2"/>
    <x v="5058"/>
    <x v="0"/>
    <x v="0"/>
  </r>
  <r>
    <n v="6168"/>
    <s v="CA-2017-142433"/>
    <x v="704"/>
    <d v="2017-04-25T00:00:00"/>
    <s v="Standard Class"/>
    <x v="301"/>
    <x v="301"/>
    <x v="0"/>
    <x v="0"/>
    <s v="Houston"/>
    <x v="5"/>
    <n v="77036"/>
    <x v="2"/>
    <s v="OFF-PA-10002377"/>
    <x v="1"/>
    <x v="10"/>
    <s v="Xerox 1916"/>
    <x v="4325"/>
    <n v="3"/>
    <x v="2"/>
    <x v="5059"/>
    <x v="2"/>
    <x v="0"/>
  </r>
  <r>
    <n v="6169"/>
    <s v="CA-2017-132815"/>
    <x v="444"/>
    <d v="2017-09-22T00:00:00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x v="0"/>
    <x v="5060"/>
    <x v="1"/>
    <x v="0"/>
  </r>
  <r>
    <n v="6170"/>
    <s v="CA-2016-101266"/>
    <x v="9"/>
    <d v="2016-08-30T00:00:00"/>
    <s v="Second Class"/>
    <x v="462"/>
    <x v="462"/>
    <x v="0"/>
    <x v="0"/>
    <s v="Springfield"/>
    <x v="17"/>
    <n v="22153"/>
    <x v="0"/>
    <s v="OFF-PA-10002986"/>
    <x v="1"/>
    <x v="10"/>
    <s v="Xerox 1898"/>
    <x v="522"/>
    <n v="2"/>
    <x v="0"/>
    <x v="534"/>
    <x v="0"/>
    <x v="0"/>
  </r>
  <r>
    <n v="6171"/>
    <s v="CA-2018-141523"/>
    <x v="1054"/>
    <d v="2018-12-24T00:00:00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x v="2"/>
    <x v="5061"/>
    <x v="3"/>
    <x v="0"/>
  </r>
  <r>
    <n v="6172"/>
    <s v="CA-2018-141523"/>
    <x v="1054"/>
    <d v="2018-12-24T00:00:00"/>
    <s v="Second Class"/>
    <x v="775"/>
    <x v="775"/>
    <x v="1"/>
    <x v="0"/>
    <s v="New York City"/>
    <x v="15"/>
    <n v="10035"/>
    <x v="3"/>
    <s v="OFF-AR-10001545"/>
    <x v="1"/>
    <x v="6"/>
    <s v="Newell 326"/>
    <x v="2872"/>
    <n v="2"/>
    <x v="0"/>
    <x v="3192"/>
    <x v="3"/>
    <x v="0"/>
  </r>
  <r>
    <n v="6173"/>
    <s v="US-2016-106299"/>
    <x v="1094"/>
    <d v="2016-08-08T00:00:00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x v="0"/>
    <x v="5062"/>
    <x v="2"/>
    <x v="0"/>
  </r>
  <r>
    <n v="6174"/>
    <s v="US-2016-106299"/>
    <x v="1094"/>
    <d v="2016-08-08T00:00:00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x v="4328"/>
    <n v="2"/>
    <x v="0"/>
    <x v="5063"/>
    <x v="2"/>
    <x v="0"/>
  </r>
  <r>
    <n v="6175"/>
    <s v="US-2016-106299"/>
    <x v="1094"/>
    <d v="2016-08-08T00:00:00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x v="0"/>
    <x v="5064"/>
    <x v="2"/>
    <x v="0"/>
  </r>
  <r>
    <n v="6176"/>
    <s v="CA-2017-158421"/>
    <x v="481"/>
    <d v="2017-09-26T00:00:00"/>
    <s v="Standard Class"/>
    <x v="673"/>
    <x v="673"/>
    <x v="0"/>
    <x v="0"/>
    <s v="Columbia"/>
    <x v="20"/>
    <n v="29203"/>
    <x v="0"/>
    <s v="FUR-CH-10000309"/>
    <x v="0"/>
    <x v="1"/>
    <s v="Global Comet Stacking Arm Chair"/>
    <x v="4330"/>
    <n v="4"/>
    <x v="0"/>
    <x v="5065"/>
    <x v="0"/>
    <x v="0"/>
  </r>
  <r>
    <n v="6177"/>
    <s v="CA-2017-158421"/>
    <x v="481"/>
    <d v="2017-09-26T00:00:00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x v="3016"/>
    <n v="7"/>
    <x v="0"/>
    <x v="5066"/>
    <x v="0"/>
    <x v="0"/>
  </r>
  <r>
    <n v="6178"/>
    <s v="CA-2017-158421"/>
    <x v="481"/>
    <d v="2017-09-26T00:00:00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x v="0"/>
    <x v="5067"/>
    <x v="0"/>
    <x v="0"/>
  </r>
  <r>
    <n v="6179"/>
    <s v="CA-2017-158421"/>
    <x v="481"/>
    <d v="2017-09-26T00:00:00"/>
    <s v="Standard Class"/>
    <x v="673"/>
    <x v="673"/>
    <x v="0"/>
    <x v="0"/>
    <s v="Columbia"/>
    <x v="20"/>
    <n v="29203"/>
    <x v="0"/>
    <s v="OFF-PA-10001801"/>
    <x v="1"/>
    <x v="10"/>
    <s v="Xerox 193"/>
    <x v="100"/>
    <n v="4"/>
    <x v="0"/>
    <x v="101"/>
    <x v="0"/>
    <x v="0"/>
  </r>
  <r>
    <n v="6180"/>
    <s v="CA-2017-158421"/>
    <x v="481"/>
    <d v="2017-09-26T00:00:00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x v="1480"/>
    <n v="2"/>
    <x v="0"/>
    <x v="5068"/>
    <x v="0"/>
    <x v="0"/>
  </r>
  <r>
    <n v="6181"/>
    <s v="CA-2017-158421"/>
    <x v="481"/>
    <d v="2017-09-26T00:00:00"/>
    <s v="Standard Class"/>
    <x v="673"/>
    <x v="673"/>
    <x v="0"/>
    <x v="0"/>
    <s v="Columbia"/>
    <x v="20"/>
    <n v="29203"/>
    <x v="0"/>
    <s v="TEC-PH-10000369"/>
    <x v="2"/>
    <x v="7"/>
    <s v="HTC One Mini"/>
    <x v="3211"/>
    <n v="5"/>
    <x v="0"/>
    <x v="5069"/>
    <x v="0"/>
    <x v="0"/>
  </r>
  <r>
    <n v="6182"/>
    <s v="CA-2017-158421"/>
    <x v="481"/>
    <d v="2017-09-26T00:00:00"/>
    <s v="Standard Class"/>
    <x v="673"/>
    <x v="673"/>
    <x v="0"/>
    <x v="0"/>
    <s v="Columbia"/>
    <x v="20"/>
    <n v="29203"/>
    <x v="0"/>
    <s v="TEC-PH-10002538"/>
    <x v="2"/>
    <x v="7"/>
    <s v="Grandstream GXP1160 VoIP phone"/>
    <x v="4332"/>
    <n v="3"/>
    <x v="0"/>
    <x v="5070"/>
    <x v="0"/>
    <x v="0"/>
  </r>
  <r>
    <n v="6183"/>
    <s v="CA-2017-158421"/>
    <x v="481"/>
    <d v="2017-09-26T00:00:00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x v="0"/>
    <x v="5071"/>
    <x v="0"/>
    <x v="0"/>
  </r>
  <r>
    <n v="6184"/>
    <s v="CA-2017-158421"/>
    <x v="481"/>
    <d v="2017-09-26T00:00:00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x v="0"/>
    <x v="5072"/>
    <x v="0"/>
    <x v="0"/>
  </r>
  <r>
    <n v="6185"/>
    <s v="CA-2018-143609"/>
    <x v="25"/>
    <d v="2018-12-13T00:00:0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x v="4335"/>
    <n v="5"/>
    <x v="2"/>
    <x v="5073"/>
    <x v="1"/>
    <x v="0"/>
  </r>
  <r>
    <n v="6186"/>
    <s v="CA-2017-138331"/>
    <x v="976"/>
    <d v="2017-08-12T00:00:00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x v="2"/>
    <x v="5074"/>
    <x v="3"/>
    <x v="0"/>
  </r>
  <r>
    <n v="6187"/>
    <s v="CA-2017-138954"/>
    <x v="219"/>
    <d v="2017-11-17T00:00:0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x v="0"/>
    <x v="431"/>
    <x v="3"/>
    <x v="0"/>
  </r>
  <r>
    <n v="6188"/>
    <s v="CA-2017-138954"/>
    <x v="219"/>
    <d v="2017-11-17T00:00:0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x v="4337"/>
    <n v="6"/>
    <x v="2"/>
    <x v="5075"/>
    <x v="3"/>
    <x v="0"/>
  </r>
  <r>
    <n v="6189"/>
    <s v="CA-2017-138954"/>
    <x v="219"/>
    <d v="2017-11-17T00:00:00"/>
    <s v="First Class"/>
    <x v="186"/>
    <x v="186"/>
    <x v="1"/>
    <x v="0"/>
    <s v="New York City"/>
    <x v="15"/>
    <n v="10035"/>
    <x v="3"/>
    <s v="OFF-AR-10001955"/>
    <x v="1"/>
    <x v="6"/>
    <s v="Newell 319"/>
    <x v="4311"/>
    <n v="6"/>
    <x v="0"/>
    <x v="5076"/>
    <x v="3"/>
    <x v="0"/>
  </r>
  <r>
    <n v="6190"/>
    <s v="CA-2019-157903"/>
    <x v="1095"/>
    <d v="2019-04-08T00:00:00"/>
    <s v="Standard Class"/>
    <x v="562"/>
    <x v="562"/>
    <x v="0"/>
    <x v="0"/>
    <s v="Des Plaines"/>
    <x v="10"/>
    <n v="60016"/>
    <x v="2"/>
    <s v="TEC-PH-10004345"/>
    <x v="2"/>
    <x v="7"/>
    <s v="Cisco SPA 502G IP Phone"/>
    <x v="4338"/>
    <n v="4"/>
    <x v="2"/>
    <x v="5077"/>
    <x v="2"/>
    <x v="0"/>
  </r>
  <r>
    <n v="6191"/>
    <s v="CA-2018-157259"/>
    <x v="435"/>
    <d v="2018-12-28T00:00:0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x v="4339"/>
    <n v="9"/>
    <x v="0"/>
    <x v="5078"/>
    <x v="3"/>
    <x v="0"/>
  </r>
  <r>
    <n v="6192"/>
    <s v="CA-2019-107986"/>
    <x v="1096"/>
    <d v="2019-12-13T00:00:00"/>
    <s v="Same Day"/>
    <x v="596"/>
    <x v="596"/>
    <x v="0"/>
    <x v="0"/>
    <s v="Seattle"/>
    <x v="4"/>
    <n v="98103"/>
    <x v="1"/>
    <s v="OFF-ST-10001325"/>
    <x v="1"/>
    <x v="4"/>
    <s v="Sterilite Officeware Hinged File Box"/>
    <x v="974"/>
    <n v="3"/>
    <x v="0"/>
    <x v="1011"/>
    <x v="1"/>
    <x v="0"/>
  </r>
  <r>
    <n v="6193"/>
    <s v="CA-2019-104927"/>
    <x v="66"/>
    <d v="2019-12-26T00:00:00"/>
    <s v="Standard Class"/>
    <x v="743"/>
    <x v="743"/>
    <x v="0"/>
    <x v="0"/>
    <s v="Houston"/>
    <x v="5"/>
    <n v="77095"/>
    <x v="2"/>
    <s v="OFF-PA-10000019"/>
    <x v="1"/>
    <x v="10"/>
    <s v="Xerox 1931"/>
    <x v="233"/>
    <n v="5"/>
    <x v="2"/>
    <x v="1446"/>
    <x v="2"/>
    <x v="0"/>
  </r>
  <r>
    <n v="6194"/>
    <s v="CA-2019-104927"/>
    <x v="66"/>
    <d v="2019-12-26T00:00:00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x v="3"/>
    <x v="5079"/>
    <x v="2"/>
    <x v="0"/>
  </r>
  <r>
    <n v="6195"/>
    <s v="CA-2019-104927"/>
    <x v="66"/>
    <d v="2019-12-26T00:00:00"/>
    <s v="Standard Class"/>
    <x v="743"/>
    <x v="743"/>
    <x v="0"/>
    <x v="0"/>
    <s v="Houston"/>
    <x v="5"/>
    <n v="77095"/>
    <x v="2"/>
    <s v="OFF-PA-10000176"/>
    <x v="1"/>
    <x v="10"/>
    <s v="Xerox 1887"/>
    <x v="69"/>
    <n v="5"/>
    <x v="2"/>
    <x v="5080"/>
    <x v="2"/>
    <x v="0"/>
  </r>
  <r>
    <n v="6196"/>
    <s v="CA-2019-113453"/>
    <x v="208"/>
    <d v="2019-10-28T00:00:00"/>
    <s v="Standard Class"/>
    <x v="380"/>
    <x v="380"/>
    <x v="0"/>
    <x v="0"/>
    <s v="Philadelphia"/>
    <x v="9"/>
    <n v="19143"/>
    <x v="3"/>
    <s v="TEC-PH-10004165"/>
    <x v="2"/>
    <x v="7"/>
    <s v="Mitel MiVoice 5330e IP Phone"/>
    <x v="4341"/>
    <n v="2"/>
    <x v="10"/>
    <x v="5081"/>
    <x v="3"/>
    <x v="0"/>
  </r>
  <r>
    <n v="6197"/>
    <s v="CA-2019-113453"/>
    <x v="208"/>
    <d v="2019-10-28T00:00:0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x v="4342"/>
    <n v="3"/>
    <x v="2"/>
    <x v="5082"/>
    <x v="3"/>
    <x v="0"/>
  </r>
  <r>
    <n v="6198"/>
    <s v="CA-2017-149909"/>
    <x v="50"/>
    <d v="2017-11-17T00:00:0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x v="0"/>
    <x v="5083"/>
    <x v="2"/>
    <x v="0"/>
  </r>
  <r>
    <n v="6199"/>
    <s v="CA-2017-149909"/>
    <x v="50"/>
    <d v="2017-11-17T00:00:0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x v="4344"/>
    <n v="3"/>
    <x v="0"/>
    <x v="5084"/>
    <x v="2"/>
    <x v="0"/>
  </r>
  <r>
    <n v="6200"/>
    <s v="CA-2017-149909"/>
    <x v="50"/>
    <d v="2017-11-17T00:00:00"/>
    <s v="Standard Class"/>
    <x v="154"/>
    <x v="154"/>
    <x v="0"/>
    <x v="0"/>
    <s v="Columbus"/>
    <x v="14"/>
    <n v="47201"/>
    <x v="2"/>
    <s v="OFF-PA-10001790"/>
    <x v="1"/>
    <x v="10"/>
    <s v="Xerox 1910"/>
    <x v="3656"/>
    <n v="2"/>
    <x v="0"/>
    <x v="4177"/>
    <x v="2"/>
    <x v="0"/>
  </r>
  <r>
    <n v="6201"/>
    <s v="CA-2017-146675"/>
    <x v="392"/>
    <d v="2017-04-20T00:00:00"/>
    <s v="Standard Class"/>
    <x v="766"/>
    <x v="766"/>
    <x v="0"/>
    <x v="0"/>
    <s v="Evanston"/>
    <x v="10"/>
    <n v="60201"/>
    <x v="2"/>
    <s v="TEC-CO-10001766"/>
    <x v="2"/>
    <x v="16"/>
    <s v="Canon PC940 Copier"/>
    <x v="4345"/>
    <n v="4"/>
    <x v="2"/>
    <x v="5085"/>
    <x v="2"/>
    <x v="0"/>
  </r>
  <r>
    <n v="6202"/>
    <s v="CA-2017-146675"/>
    <x v="392"/>
    <d v="2017-04-20T00:00:00"/>
    <s v="Standard Class"/>
    <x v="766"/>
    <x v="766"/>
    <x v="0"/>
    <x v="0"/>
    <s v="Evanston"/>
    <x v="10"/>
    <n v="60201"/>
    <x v="2"/>
    <s v="TEC-AC-10004396"/>
    <x v="2"/>
    <x v="11"/>
    <s v="Logitech Keyboard K120"/>
    <x v="1906"/>
    <n v="3"/>
    <x v="2"/>
    <x v="5086"/>
    <x v="2"/>
    <x v="0"/>
  </r>
  <r>
    <n v="6203"/>
    <s v="CA-2018-118332"/>
    <x v="186"/>
    <d v="2018-12-23T00:00:00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x v="2"/>
    <x v="5087"/>
    <x v="1"/>
    <x v="0"/>
  </r>
  <r>
    <n v="6204"/>
    <s v="CA-2018-133669"/>
    <x v="147"/>
    <d v="2018-10-27T00:00:00"/>
    <s v="Standard Class"/>
    <x v="603"/>
    <x v="603"/>
    <x v="0"/>
    <x v="0"/>
    <s v="Columbus"/>
    <x v="24"/>
    <n v="43229"/>
    <x v="3"/>
    <s v="TEC-PH-10001305"/>
    <x v="2"/>
    <x v="7"/>
    <s v="Panasonic KX TS208W Corded phone"/>
    <x v="4347"/>
    <n v="8"/>
    <x v="10"/>
    <x v="5088"/>
    <x v="3"/>
    <x v="0"/>
  </r>
  <r>
    <n v="6205"/>
    <s v="CA-2019-145660"/>
    <x v="96"/>
    <d v="2019-12-03T00:00:00"/>
    <s v="First Class"/>
    <x v="377"/>
    <x v="377"/>
    <x v="2"/>
    <x v="0"/>
    <s v="Marion"/>
    <x v="24"/>
    <n v="43302"/>
    <x v="3"/>
    <s v="FUR-FU-10002885"/>
    <x v="0"/>
    <x v="5"/>
    <s v="Magna Visual Magnetic Picture Hangers"/>
    <x v="326"/>
    <n v="2"/>
    <x v="2"/>
    <x v="1899"/>
    <x v="3"/>
    <x v="0"/>
  </r>
  <r>
    <n v="6206"/>
    <s v="CA-2018-133697"/>
    <x v="201"/>
    <d v="2018-10-24T00:00:00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x v="2"/>
    <x v="5089"/>
    <x v="2"/>
    <x v="0"/>
  </r>
  <r>
    <n v="6207"/>
    <s v="CA-2018-133697"/>
    <x v="201"/>
    <d v="2018-10-24T00:00:00"/>
    <s v="Second Class"/>
    <x v="320"/>
    <x v="320"/>
    <x v="0"/>
    <x v="0"/>
    <s v="Houston"/>
    <x v="5"/>
    <n v="77095"/>
    <x v="2"/>
    <s v="OFF-FA-10003112"/>
    <x v="1"/>
    <x v="13"/>
    <s v="Staples"/>
    <x v="4349"/>
    <n v="4"/>
    <x v="2"/>
    <x v="5090"/>
    <x v="2"/>
    <x v="0"/>
  </r>
  <r>
    <n v="6208"/>
    <s v="CA-2018-133697"/>
    <x v="201"/>
    <d v="2018-10-24T00:00:00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x v="4350"/>
    <n v="1"/>
    <x v="4"/>
    <x v="1545"/>
    <x v="2"/>
    <x v="0"/>
  </r>
  <r>
    <n v="6209"/>
    <s v="CA-2019-148138"/>
    <x v="365"/>
    <d v="2019-10-03T00:00:00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x v="4351"/>
    <n v="2"/>
    <x v="2"/>
    <x v="5091"/>
    <x v="3"/>
    <x v="0"/>
  </r>
  <r>
    <n v="6210"/>
    <s v="CA-2019-119809"/>
    <x v="238"/>
    <d v="2019-08-25T00:00:00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x v="4352"/>
    <n v="9"/>
    <x v="2"/>
    <x v="5092"/>
    <x v="1"/>
    <x v="0"/>
  </r>
  <r>
    <n v="6211"/>
    <s v="CA-2019-119809"/>
    <x v="238"/>
    <d v="2019-08-25T00:00:00"/>
    <s v="Standard Class"/>
    <x v="453"/>
    <x v="453"/>
    <x v="1"/>
    <x v="0"/>
    <s v="Seattle"/>
    <x v="4"/>
    <n v="98103"/>
    <x v="1"/>
    <s v="OFF-ST-10003306"/>
    <x v="1"/>
    <x v="4"/>
    <s v="Letter Size Cart"/>
    <x v="1415"/>
    <n v="7"/>
    <x v="0"/>
    <x v="1489"/>
    <x v="1"/>
    <x v="0"/>
  </r>
  <r>
    <n v="6212"/>
    <s v="CA-2019-119809"/>
    <x v="238"/>
    <d v="2019-08-25T00:00:00"/>
    <s v="Standard Class"/>
    <x v="453"/>
    <x v="453"/>
    <x v="1"/>
    <x v="0"/>
    <s v="Seattle"/>
    <x v="4"/>
    <n v="98103"/>
    <x v="1"/>
    <s v="FUR-FU-10001475"/>
    <x v="0"/>
    <x v="5"/>
    <s v="Contract Clock, 14&quot;, Brown"/>
    <x v="4353"/>
    <n v="3"/>
    <x v="0"/>
    <x v="5093"/>
    <x v="1"/>
    <x v="0"/>
  </r>
  <r>
    <n v="6213"/>
    <s v="CA-2019-149944"/>
    <x v="105"/>
    <d v="2019-11-16T00:00:00"/>
    <s v="Second Class"/>
    <x v="93"/>
    <x v="93"/>
    <x v="0"/>
    <x v="0"/>
    <s v="Longview"/>
    <x v="4"/>
    <n v="98632"/>
    <x v="1"/>
    <s v="OFF-FA-10003495"/>
    <x v="1"/>
    <x v="13"/>
    <s v="Staples"/>
    <x v="2614"/>
    <n v="3"/>
    <x v="0"/>
    <x v="2901"/>
    <x v="1"/>
    <x v="0"/>
  </r>
  <r>
    <n v="6214"/>
    <s v="CA-2019-149944"/>
    <x v="105"/>
    <d v="2019-11-16T00:00:00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x v="0"/>
    <x v="575"/>
    <x v="1"/>
    <x v="0"/>
  </r>
  <r>
    <n v="6215"/>
    <s v="CA-2016-128538"/>
    <x v="856"/>
    <d v="2016-10-15T00:00:00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x v="0"/>
    <x v="2764"/>
    <x v="1"/>
    <x v="0"/>
  </r>
  <r>
    <n v="6216"/>
    <s v="CA-2017-161711"/>
    <x v="109"/>
    <d v="2017-12-03T00:00:00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x v="0"/>
    <x v="5094"/>
    <x v="3"/>
    <x v="0"/>
  </r>
  <r>
    <n v="6217"/>
    <s v="CA-2017-161711"/>
    <x v="109"/>
    <d v="2017-12-03T00:00:00"/>
    <s v="Standard Class"/>
    <x v="466"/>
    <x v="466"/>
    <x v="1"/>
    <x v="0"/>
    <s v="New York City"/>
    <x v="15"/>
    <n v="10035"/>
    <x v="3"/>
    <s v="OFF-EN-10001539"/>
    <x v="1"/>
    <x v="12"/>
    <s v="Staple envelope"/>
    <x v="2586"/>
    <n v="8"/>
    <x v="0"/>
    <x v="5095"/>
    <x v="3"/>
    <x v="0"/>
  </r>
  <r>
    <n v="6218"/>
    <s v="US-2017-129553"/>
    <x v="1097"/>
    <d v="2017-08-02T00:00:00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x v="2065"/>
    <n v="3"/>
    <x v="0"/>
    <x v="5096"/>
    <x v="0"/>
    <x v="0"/>
  </r>
  <r>
    <n v="6219"/>
    <s v="CA-2018-160220"/>
    <x v="201"/>
    <d v="2018-10-26T00:00:00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x v="2"/>
    <x v="0"/>
  </r>
  <r>
    <n v="6220"/>
    <s v="CA-2018-160220"/>
    <x v="201"/>
    <d v="2018-10-26T00:00:00"/>
    <s v="Standard Class"/>
    <x v="559"/>
    <x v="559"/>
    <x v="0"/>
    <x v="0"/>
    <s v="Trenton"/>
    <x v="12"/>
    <n v="48183"/>
    <x v="2"/>
    <s v="TEC-PH-10001557"/>
    <x v="2"/>
    <x v="7"/>
    <s v="Pyle PMP37LED"/>
    <x v="772"/>
    <n v="2"/>
    <x v="0"/>
    <x v="795"/>
    <x v="2"/>
    <x v="0"/>
  </r>
  <r>
    <n v="6221"/>
    <s v="CA-2018-160220"/>
    <x v="201"/>
    <d v="2018-10-26T00:00:00"/>
    <s v="Standard Class"/>
    <x v="559"/>
    <x v="559"/>
    <x v="0"/>
    <x v="0"/>
    <s v="Trenton"/>
    <x v="12"/>
    <n v="48183"/>
    <x v="2"/>
    <s v="OFF-ST-10000617"/>
    <x v="1"/>
    <x v="4"/>
    <s v="Woodgrain Magazine Files by Perma"/>
    <x v="1539"/>
    <n v="7"/>
    <x v="0"/>
    <x v="5098"/>
    <x v="2"/>
    <x v="0"/>
  </r>
  <r>
    <n v="6222"/>
    <s v="US-2019-157224"/>
    <x v="32"/>
    <d v="2019-09-18T00:00:00"/>
    <s v="Second Class"/>
    <x v="677"/>
    <x v="677"/>
    <x v="0"/>
    <x v="0"/>
    <s v="Los Angeles"/>
    <x v="1"/>
    <n v="90045"/>
    <x v="1"/>
    <s v="OFF-LA-10000121"/>
    <x v="1"/>
    <x v="2"/>
    <s v="Avery 48"/>
    <x v="4356"/>
    <n v="9"/>
    <x v="0"/>
    <x v="5099"/>
    <x v="1"/>
    <x v="0"/>
  </r>
  <r>
    <n v="6223"/>
    <s v="CA-2019-140627"/>
    <x v="331"/>
    <d v="2019-12-27T00:00:00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x v="2"/>
    <x v="220"/>
    <x v="0"/>
    <x v="0"/>
  </r>
  <r>
    <n v="6224"/>
    <s v="CA-2019-140627"/>
    <x v="331"/>
    <d v="2019-12-27T00:00:00"/>
    <s v="Standard Class"/>
    <x v="213"/>
    <x v="213"/>
    <x v="0"/>
    <x v="0"/>
    <s v="Hendersonville"/>
    <x v="18"/>
    <n v="37075"/>
    <x v="0"/>
    <s v="OFF-AR-10000422"/>
    <x v="1"/>
    <x v="6"/>
    <s v="Pencil and Crayon Sharpener"/>
    <x v="4357"/>
    <n v="7"/>
    <x v="2"/>
    <x v="5100"/>
    <x v="0"/>
    <x v="0"/>
  </r>
  <r>
    <n v="6225"/>
    <s v="CA-2019-140627"/>
    <x v="331"/>
    <d v="2019-12-27T00:00:00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x v="287"/>
    <n v="3"/>
    <x v="2"/>
    <x v="5101"/>
    <x v="0"/>
    <x v="0"/>
  </r>
  <r>
    <n v="6226"/>
    <s v="CA-2017-133445"/>
    <x v="348"/>
    <d v="2017-10-09T00:00:00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x v="6"/>
    <x v="5102"/>
    <x v="1"/>
    <x v="0"/>
  </r>
  <r>
    <n v="6227"/>
    <s v="CA-2017-133445"/>
    <x v="348"/>
    <d v="2017-10-09T00:00:00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x v="4359"/>
    <n v="4"/>
    <x v="2"/>
    <x v="5103"/>
    <x v="1"/>
    <x v="0"/>
  </r>
  <r>
    <n v="6228"/>
    <s v="CA-2016-148782"/>
    <x v="981"/>
    <d v="2016-11-07T00:00:00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x v="2"/>
    <x v="2795"/>
    <x v="2"/>
    <x v="0"/>
  </r>
  <r>
    <n v="6229"/>
    <s v="CA-2018-148208"/>
    <x v="115"/>
    <d v="2018-01-27T00:00:00"/>
    <s v="Standard Class"/>
    <x v="404"/>
    <x v="404"/>
    <x v="2"/>
    <x v="0"/>
    <s v="Cleveland"/>
    <x v="24"/>
    <n v="44105"/>
    <x v="3"/>
    <s v="TEC-PH-10004093"/>
    <x v="2"/>
    <x v="7"/>
    <s v="Panasonic Kx-TS550"/>
    <x v="4360"/>
    <n v="4"/>
    <x v="10"/>
    <x v="5104"/>
    <x v="3"/>
    <x v="0"/>
  </r>
  <r>
    <n v="6230"/>
    <s v="CA-2018-148208"/>
    <x v="115"/>
    <d v="2018-01-27T00:00:0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x v="2"/>
    <x v="5105"/>
    <x v="3"/>
    <x v="0"/>
  </r>
  <r>
    <n v="6231"/>
    <s v="CA-2019-127656"/>
    <x v="497"/>
    <d v="2019-07-17T00:00:00"/>
    <s v="Standard Class"/>
    <x v="508"/>
    <x v="508"/>
    <x v="0"/>
    <x v="0"/>
    <s v="Waterloo"/>
    <x v="23"/>
    <n v="50701"/>
    <x v="2"/>
    <s v="OFF-AR-10001166"/>
    <x v="1"/>
    <x v="6"/>
    <s v="Staples in misc. colors"/>
    <x v="4361"/>
    <n v="4"/>
    <x v="0"/>
    <x v="5106"/>
    <x v="2"/>
    <x v="0"/>
  </r>
  <r>
    <n v="6232"/>
    <s v="US-2019-142188"/>
    <x v="220"/>
    <d v="2019-09-11T00:00:00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x v="2859"/>
    <n v="2"/>
    <x v="2"/>
    <x v="5107"/>
    <x v="1"/>
    <x v="0"/>
  </r>
  <r>
    <n v="6233"/>
    <s v="US-2019-142188"/>
    <x v="220"/>
    <d v="2019-09-11T00:00:00"/>
    <s v="Same Day"/>
    <x v="226"/>
    <x v="226"/>
    <x v="0"/>
    <x v="0"/>
    <s v="Seattle"/>
    <x v="4"/>
    <n v="98105"/>
    <x v="1"/>
    <s v="OFF-PA-10002005"/>
    <x v="1"/>
    <x v="10"/>
    <s v="Xerox 225"/>
    <x v="541"/>
    <n v="3"/>
    <x v="0"/>
    <x v="551"/>
    <x v="1"/>
    <x v="0"/>
  </r>
  <r>
    <n v="6234"/>
    <s v="US-2019-142188"/>
    <x v="220"/>
    <d v="2019-09-11T00:00:00"/>
    <s v="Same Day"/>
    <x v="226"/>
    <x v="226"/>
    <x v="0"/>
    <x v="0"/>
    <s v="Seattle"/>
    <x v="4"/>
    <n v="98105"/>
    <x v="1"/>
    <s v="OFF-PA-10004101"/>
    <x v="1"/>
    <x v="10"/>
    <s v="Xerox 1894"/>
    <x v="4362"/>
    <n v="11"/>
    <x v="0"/>
    <x v="5108"/>
    <x v="1"/>
    <x v="0"/>
  </r>
  <r>
    <n v="6235"/>
    <s v="US-2019-142188"/>
    <x v="220"/>
    <d v="2019-09-11T00:00:00"/>
    <s v="Same Day"/>
    <x v="226"/>
    <x v="226"/>
    <x v="0"/>
    <x v="0"/>
    <s v="Seattle"/>
    <x v="4"/>
    <n v="98105"/>
    <x v="1"/>
    <s v="OFF-BI-10004600"/>
    <x v="1"/>
    <x v="8"/>
    <s v="Ibico Ibimaster 300 Manual Binding System"/>
    <x v="4363"/>
    <n v="5"/>
    <x v="2"/>
    <x v="5109"/>
    <x v="1"/>
    <x v="0"/>
  </r>
  <r>
    <n v="6236"/>
    <s v="US-2019-142188"/>
    <x v="220"/>
    <d v="2019-09-11T00:00:00"/>
    <s v="Same Day"/>
    <x v="226"/>
    <x v="226"/>
    <x v="0"/>
    <x v="0"/>
    <s v="Seattle"/>
    <x v="4"/>
    <n v="98105"/>
    <x v="1"/>
    <s v="TEC-PH-10000127"/>
    <x v="2"/>
    <x v="7"/>
    <s v="iOttie XL Car Mount"/>
    <x v="1105"/>
    <n v="5"/>
    <x v="2"/>
    <x v="5110"/>
    <x v="1"/>
    <x v="0"/>
  </r>
  <r>
    <n v="6237"/>
    <s v="CA-2018-144400"/>
    <x v="1098"/>
    <d v="2018-02-27T00:00:00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6238"/>
    <s v="US-2018-155180"/>
    <x v="115"/>
    <d v="2018-01-29T00:00:00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x v="2"/>
    <x v="5111"/>
    <x v="3"/>
    <x v="0"/>
  </r>
  <r>
    <n v="6239"/>
    <s v="CA-2017-134075"/>
    <x v="295"/>
    <d v="2017-12-16T00:00:00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x v="0"/>
    <x v="5112"/>
    <x v="1"/>
    <x v="1"/>
  </r>
  <r>
    <n v="6240"/>
    <s v="CA-2017-134075"/>
    <x v="295"/>
    <d v="2017-12-16T00:00:00"/>
    <s v="Standard Class"/>
    <x v="456"/>
    <x v="456"/>
    <x v="0"/>
    <x v="0"/>
    <s v="San Jose"/>
    <x v="1"/>
    <n v="95123"/>
    <x v="1"/>
    <s v="OFF-ST-10001496"/>
    <x v="1"/>
    <x v="4"/>
    <s v="Standard Rollaway File with Lock"/>
    <x v="2936"/>
    <n v="2"/>
    <x v="0"/>
    <x v="3272"/>
    <x v="1"/>
    <x v="1"/>
  </r>
  <r>
    <n v="6241"/>
    <s v="US-2018-131912"/>
    <x v="517"/>
    <d v="2018-11-01T00:00:00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x v="2"/>
    <x v="5113"/>
    <x v="1"/>
    <x v="0"/>
  </r>
  <r>
    <n v="6242"/>
    <s v="CA-2019-141572"/>
    <x v="39"/>
    <d v="2019-05-31T00:00:00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x v="0"/>
    <x v="5114"/>
    <x v="3"/>
    <x v="0"/>
  </r>
  <r>
    <n v="6243"/>
    <s v="CA-2016-134621"/>
    <x v="1059"/>
    <d v="2016-12-28T00:00:00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x v="2614"/>
    <n v="2"/>
    <x v="6"/>
    <x v="5115"/>
    <x v="0"/>
    <x v="0"/>
  </r>
  <r>
    <n v="6244"/>
    <s v="CA-2018-165561"/>
    <x v="390"/>
    <d v="2018-11-28T00:00:00"/>
    <s v="Standard Class"/>
    <x v="615"/>
    <x v="615"/>
    <x v="2"/>
    <x v="0"/>
    <s v="Bellevue"/>
    <x v="4"/>
    <n v="98006"/>
    <x v="1"/>
    <s v="OFF-SU-10004782"/>
    <x v="1"/>
    <x v="14"/>
    <s v="Elite 5&quot; Scissors"/>
    <x v="3554"/>
    <n v="3"/>
    <x v="0"/>
    <x v="4048"/>
    <x v="1"/>
    <x v="0"/>
  </r>
  <r>
    <n v="6245"/>
    <s v="CA-2017-112305"/>
    <x v="312"/>
    <d v="2017-11-25T00:00:00"/>
    <s v="Standard Class"/>
    <x v="683"/>
    <x v="683"/>
    <x v="2"/>
    <x v="0"/>
    <s v="Seattle"/>
    <x v="4"/>
    <n v="98105"/>
    <x v="1"/>
    <s v="OFF-AR-10002067"/>
    <x v="1"/>
    <x v="6"/>
    <s v="Newell 334"/>
    <x v="4311"/>
    <n v="6"/>
    <x v="0"/>
    <x v="5116"/>
    <x v="1"/>
    <x v="0"/>
  </r>
  <r>
    <n v="6246"/>
    <s v="CA-2017-112305"/>
    <x v="312"/>
    <d v="2017-11-25T00:00:00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6247"/>
    <s v="CA-2017-112305"/>
    <x v="312"/>
    <d v="2017-11-25T00:00:00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x v="62"/>
    <n v="2"/>
    <x v="0"/>
    <x v="4489"/>
    <x v="1"/>
    <x v="0"/>
  </r>
  <r>
    <n v="6248"/>
    <s v="CA-2019-121580"/>
    <x v="148"/>
    <d v="2019-06-04T00:00:00"/>
    <s v="Standard Class"/>
    <x v="586"/>
    <x v="586"/>
    <x v="0"/>
    <x v="0"/>
    <s v="Columbus"/>
    <x v="14"/>
    <n v="47201"/>
    <x v="2"/>
    <s v="OFF-BI-10000632"/>
    <x v="1"/>
    <x v="8"/>
    <s v="Satellite Sectional Post Binders"/>
    <x v="4368"/>
    <n v="1"/>
    <x v="0"/>
    <x v="5117"/>
    <x v="2"/>
    <x v="0"/>
  </r>
  <r>
    <n v="6249"/>
    <s v="CA-2019-121580"/>
    <x v="148"/>
    <d v="2019-06-04T00:00:00"/>
    <s v="Standard Class"/>
    <x v="586"/>
    <x v="586"/>
    <x v="0"/>
    <x v="0"/>
    <s v="Columbus"/>
    <x v="14"/>
    <n v="47201"/>
    <x v="2"/>
    <s v="FUR-FU-10003981"/>
    <x v="0"/>
    <x v="5"/>
    <s v="Eldon Wave Desk Accessories"/>
    <x v="875"/>
    <n v="3"/>
    <x v="0"/>
    <x v="5118"/>
    <x v="2"/>
    <x v="0"/>
  </r>
  <r>
    <n v="6250"/>
    <s v="CA-2019-121580"/>
    <x v="148"/>
    <d v="2019-06-04T00:00:0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x v="0"/>
    <x v="5119"/>
    <x v="2"/>
    <x v="0"/>
  </r>
  <r>
    <n v="6251"/>
    <s v="CA-2019-121580"/>
    <x v="148"/>
    <d v="2019-06-04T00:00:0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x v="2"/>
    <x v="0"/>
  </r>
  <r>
    <n v="6252"/>
    <s v="CA-2016-101147"/>
    <x v="266"/>
    <d v="2016-12-04T00:00:00"/>
    <s v="First Class"/>
    <x v="430"/>
    <x v="430"/>
    <x v="0"/>
    <x v="0"/>
    <s v="Chicago"/>
    <x v="10"/>
    <n v="60623"/>
    <x v="2"/>
    <s v="OFF-AP-10004249"/>
    <x v="1"/>
    <x v="9"/>
    <s v="Staple holder"/>
    <x v="4370"/>
    <n v="1"/>
    <x v="3"/>
    <x v="5121"/>
    <x v="2"/>
    <x v="0"/>
  </r>
  <r>
    <n v="6253"/>
    <s v="CA-2016-165806"/>
    <x v="884"/>
    <d v="2016-04-07T00:00:00"/>
    <s v="Same Day"/>
    <x v="91"/>
    <x v="91"/>
    <x v="2"/>
    <x v="0"/>
    <s v="Marietta"/>
    <x v="32"/>
    <n v="30062"/>
    <x v="0"/>
    <s v="OFF-PA-10003441"/>
    <x v="1"/>
    <x v="10"/>
    <s v="Xerox 226"/>
    <x v="713"/>
    <n v="9"/>
    <x v="0"/>
    <x v="731"/>
    <x v="0"/>
    <x v="0"/>
  </r>
  <r>
    <n v="6254"/>
    <s v="CA-2016-165806"/>
    <x v="884"/>
    <d v="2016-04-07T00:00:00"/>
    <s v="Same Day"/>
    <x v="91"/>
    <x v="91"/>
    <x v="2"/>
    <x v="0"/>
    <s v="Marietta"/>
    <x v="32"/>
    <n v="30062"/>
    <x v="0"/>
    <s v="TEC-PH-10004922"/>
    <x v="2"/>
    <x v="7"/>
    <s v="RCA Visys Integrated PBX 8-Line Router"/>
    <x v="4371"/>
    <n v="3"/>
    <x v="0"/>
    <x v="5122"/>
    <x v="0"/>
    <x v="0"/>
  </r>
  <r>
    <n v="6255"/>
    <s v="CA-2017-151624"/>
    <x v="1014"/>
    <d v="2017-09-14T00:00:0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x v="794"/>
    <n v="8"/>
    <x v="0"/>
    <x v="5123"/>
    <x v="0"/>
    <x v="0"/>
  </r>
  <r>
    <n v="6256"/>
    <s v="CA-2019-139444"/>
    <x v="428"/>
    <d v="2019-09-15T00:00:00"/>
    <s v="Standard Class"/>
    <x v="136"/>
    <x v="136"/>
    <x v="1"/>
    <x v="0"/>
    <s v="Plano"/>
    <x v="5"/>
    <n v="75023"/>
    <x v="2"/>
    <s v="OFF-LA-10000134"/>
    <x v="1"/>
    <x v="2"/>
    <s v="Avery 511"/>
    <x v="4372"/>
    <n v="4"/>
    <x v="2"/>
    <x v="5124"/>
    <x v="2"/>
    <x v="0"/>
  </r>
  <r>
    <n v="6257"/>
    <s v="CA-2017-133977"/>
    <x v="684"/>
    <d v="2017-09-08T00:00:00"/>
    <s v="Second Class"/>
    <x v="401"/>
    <x v="401"/>
    <x v="2"/>
    <x v="0"/>
    <s v="Tamarac"/>
    <x v="2"/>
    <n v="33319"/>
    <x v="0"/>
    <s v="OFF-BI-10003166"/>
    <x v="1"/>
    <x v="8"/>
    <s v="GBC Plasticlear Binding Covers"/>
    <x v="2753"/>
    <n v="1"/>
    <x v="6"/>
    <x v="5125"/>
    <x v="0"/>
    <x v="0"/>
  </r>
  <r>
    <n v="6258"/>
    <s v="CA-2019-141425"/>
    <x v="808"/>
    <d v="2019-11-06T00:00:00"/>
    <s v="Second Class"/>
    <x v="255"/>
    <x v="255"/>
    <x v="1"/>
    <x v="0"/>
    <s v="Columbus"/>
    <x v="24"/>
    <n v="43229"/>
    <x v="3"/>
    <s v="OFF-SU-10000646"/>
    <x v="1"/>
    <x v="14"/>
    <s v="Premier Automatic Letter Opener"/>
    <x v="4373"/>
    <n v="2"/>
    <x v="2"/>
    <x v="5126"/>
    <x v="3"/>
    <x v="0"/>
  </r>
  <r>
    <n v="6259"/>
    <s v="CA-2017-133536"/>
    <x v="262"/>
    <d v="2017-03-30T00:00:00"/>
    <s v="Second Class"/>
    <x v="581"/>
    <x v="581"/>
    <x v="0"/>
    <x v="0"/>
    <s v="New York City"/>
    <x v="15"/>
    <n v="10009"/>
    <x v="3"/>
    <s v="OFF-EN-10004459"/>
    <x v="1"/>
    <x v="12"/>
    <s v="Security-Tint Envelopes"/>
    <x v="996"/>
    <n v="3"/>
    <x v="0"/>
    <x v="1035"/>
    <x v="3"/>
    <x v="0"/>
  </r>
  <r>
    <n v="6260"/>
    <s v="CA-2017-150441"/>
    <x v="863"/>
    <d v="2017-08-17T00:00:00"/>
    <s v="Second Class"/>
    <x v="267"/>
    <x v="267"/>
    <x v="0"/>
    <x v="0"/>
    <s v="Richmond"/>
    <x v="14"/>
    <n v="47374"/>
    <x v="2"/>
    <s v="OFF-BI-10003529"/>
    <x v="1"/>
    <x v="8"/>
    <s v="Avery Round Ring Poly Binders"/>
    <x v="716"/>
    <n v="4"/>
    <x v="0"/>
    <x v="5127"/>
    <x v="2"/>
    <x v="0"/>
  </r>
  <r>
    <n v="6261"/>
    <s v="CA-2017-162607"/>
    <x v="793"/>
    <d v="2017-05-18T00:00:00"/>
    <s v="Standard Class"/>
    <x v="197"/>
    <x v="197"/>
    <x v="0"/>
    <x v="0"/>
    <s v="Seattle"/>
    <x v="4"/>
    <n v="98115"/>
    <x v="1"/>
    <s v="OFF-BI-10002949"/>
    <x v="1"/>
    <x v="8"/>
    <s v="Prestige Round Ring Binders"/>
    <x v="851"/>
    <n v="3"/>
    <x v="2"/>
    <x v="5128"/>
    <x v="1"/>
    <x v="0"/>
  </r>
  <r>
    <n v="6262"/>
    <s v="CA-2019-103506"/>
    <x v="283"/>
    <d v="2019-07-27T00:00:00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x v="0"/>
    <x v="1492"/>
    <x v="3"/>
    <x v="0"/>
  </r>
  <r>
    <n v="6263"/>
    <s v="CA-2018-132479"/>
    <x v="446"/>
    <d v="2018-09-26T00:00:0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x v="4374"/>
    <n v="7"/>
    <x v="3"/>
    <x v="5129"/>
    <x v="2"/>
    <x v="0"/>
  </r>
  <r>
    <n v="6264"/>
    <s v="CA-2019-160724"/>
    <x v="1024"/>
    <d v="2019-05-10T00:00:00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x v="0"/>
    <x v="1398"/>
    <x v="0"/>
    <x v="0"/>
  </r>
  <r>
    <n v="6265"/>
    <s v="US-2018-115952"/>
    <x v="1099"/>
    <d v="2018-10-06T00:00:00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x v="0"/>
    <x v="5130"/>
    <x v="2"/>
    <x v="1"/>
  </r>
  <r>
    <n v="6266"/>
    <s v="CA-2016-146731"/>
    <x v="935"/>
    <d v="2016-11-08T00:00:00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x v="2"/>
    <x v="5131"/>
    <x v="0"/>
    <x v="0"/>
  </r>
  <r>
    <n v="6267"/>
    <s v="CA-2016-146731"/>
    <x v="935"/>
    <d v="2016-11-08T00:00:00"/>
    <s v="Standard Class"/>
    <x v="247"/>
    <x v="247"/>
    <x v="0"/>
    <x v="0"/>
    <s v="Nashville"/>
    <x v="18"/>
    <n v="37211"/>
    <x v="0"/>
    <s v="OFF-PA-10001019"/>
    <x v="1"/>
    <x v="10"/>
    <s v="Xerox 1884"/>
    <x v="3901"/>
    <n v="9"/>
    <x v="2"/>
    <x v="4495"/>
    <x v="0"/>
    <x v="0"/>
  </r>
  <r>
    <n v="6268"/>
    <s v="CA-2017-115392"/>
    <x v="486"/>
    <d v="2017-10-04T00:00:00"/>
    <s v="Second Class"/>
    <x v="84"/>
    <x v="84"/>
    <x v="2"/>
    <x v="0"/>
    <s v="Cambridge"/>
    <x v="31"/>
    <n v="2138"/>
    <x v="3"/>
    <s v="TEC-PH-10002496"/>
    <x v="2"/>
    <x v="7"/>
    <s v="Cisco SPA301"/>
    <x v="4376"/>
    <n v="2"/>
    <x v="0"/>
    <x v="5132"/>
    <x v="3"/>
    <x v="0"/>
  </r>
  <r>
    <n v="6269"/>
    <s v="CA-2017-115392"/>
    <x v="486"/>
    <d v="2017-10-04T00:00:00"/>
    <s v="Second Class"/>
    <x v="84"/>
    <x v="84"/>
    <x v="2"/>
    <x v="0"/>
    <s v="Cambridge"/>
    <x v="31"/>
    <n v="2138"/>
    <x v="3"/>
    <s v="OFF-BI-10000829"/>
    <x v="1"/>
    <x v="8"/>
    <s v="Avery Non-Stick Binders"/>
    <x v="4377"/>
    <n v="5"/>
    <x v="0"/>
    <x v="5133"/>
    <x v="3"/>
    <x v="0"/>
  </r>
  <r>
    <n v="6270"/>
    <s v="CA-2019-102379"/>
    <x v="574"/>
    <d v="2019-12-06T00:00:00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x v="3149"/>
    <n v="1"/>
    <x v="2"/>
    <x v="5134"/>
    <x v="1"/>
    <x v="0"/>
  </r>
  <r>
    <n v="6271"/>
    <s v="CA-2019-102379"/>
    <x v="574"/>
    <d v="2019-12-06T00:00:00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x v="1"/>
    <x v="0"/>
  </r>
  <r>
    <n v="6272"/>
    <s v="CA-2019-102379"/>
    <x v="574"/>
    <d v="2019-12-06T00:00:00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x v="0"/>
    <x v="5136"/>
    <x v="1"/>
    <x v="0"/>
  </r>
  <r>
    <n v="6273"/>
    <s v="CA-2019-149706"/>
    <x v="157"/>
    <d v="2019-12-12T00:00:00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x v="2"/>
    <x v="5137"/>
    <x v="2"/>
    <x v="0"/>
  </r>
  <r>
    <n v="6274"/>
    <s v="US-2018-139087"/>
    <x v="19"/>
    <d v="2018-07-22T00:00:00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x v="2162"/>
    <n v="3"/>
    <x v="0"/>
    <x v="2327"/>
    <x v="1"/>
    <x v="0"/>
  </r>
  <r>
    <n v="6275"/>
    <s v="US-2018-139087"/>
    <x v="19"/>
    <d v="2018-07-22T00:00:00"/>
    <s v="Second Class"/>
    <x v="589"/>
    <x v="589"/>
    <x v="0"/>
    <x v="0"/>
    <s v="Seattle"/>
    <x v="4"/>
    <n v="98105"/>
    <x v="1"/>
    <s v="TEC-AC-10004595"/>
    <x v="2"/>
    <x v="11"/>
    <s v="First Data TMFD35 PIN Pad"/>
    <x v="4381"/>
    <n v="3"/>
    <x v="0"/>
    <x v="5138"/>
    <x v="1"/>
    <x v="0"/>
  </r>
  <r>
    <n v="6276"/>
    <s v="US-2018-139087"/>
    <x v="19"/>
    <d v="2018-07-22T00:00:00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x v="4382"/>
    <n v="5"/>
    <x v="0"/>
    <x v="5139"/>
    <x v="1"/>
    <x v="0"/>
  </r>
  <r>
    <n v="6277"/>
    <s v="US-2018-139087"/>
    <x v="19"/>
    <d v="2018-07-22T00:00:00"/>
    <s v="Second Class"/>
    <x v="589"/>
    <x v="589"/>
    <x v="0"/>
    <x v="0"/>
    <s v="Seattle"/>
    <x v="4"/>
    <n v="98105"/>
    <x v="1"/>
    <s v="OFF-LA-10001074"/>
    <x v="1"/>
    <x v="2"/>
    <s v="Round Specialty Laser Printer Labels"/>
    <x v="2077"/>
    <n v="7"/>
    <x v="0"/>
    <x v="2238"/>
    <x v="1"/>
    <x v="0"/>
  </r>
  <r>
    <n v="6278"/>
    <s v="US-2018-139087"/>
    <x v="19"/>
    <d v="2018-07-22T00:00:00"/>
    <s v="Second Class"/>
    <x v="589"/>
    <x v="589"/>
    <x v="0"/>
    <x v="0"/>
    <s v="Seattle"/>
    <x v="4"/>
    <n v="98105"/>
    <x v="1"/>
    <s v="OFF-ST-10000604"/>
    <x v="1"/>
    <x v="4"/>
    <s v="Home/Office Personal File Carts"/>
    <x v="2876"/>
    <n v="2"/>
    <x v="0"/>
    <x v="5140"/>
    <x v="1"/>
    <x v="0"/>
  </r>
  <r>
    <n v="6279"/>
    <s v="US-2018-139087"/>
    <x v="19"/>
    <d v="2018-07-22T00:00:00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x v="2"/>
    <x v="5141"/>
    <x v="1"/>
    <x v="0"/>
  </r>
  <r>
    <n v="6280"/>
    <s v="US-2018-139087"/>
    <x v="19"/>
    <d v="2018-07-22T00:00:00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x v="2"/>
    <x v="5142"/>
    <x v="1"/>
    <x v="0"/>
  </r>
  <r>
    <n v="6281"/>
    <s v="CA-2019-152226"/>
    <x v="605"/>
    <d v="2019-05-16T00:00:00"/>
    <s v="Standard Class"/>
    <x v="101"/>
    <x v="101"/>
    <x v="0"/>
    <x v="0"/>
    <s v="Cincinnati"/>
    <x v="24"/>
    <n v="45231"/>
    <x v="3"/>
    <s v="OFF-LA-10000443"/>
    <x v="1"/>
    <x v="2"/>
    <s v="Avery 501"/>
    <x v="2184"/>
    <n v="2"/>
    <x v="2"/>
    <x v="2352"/>
    <x v="3"/>
    <x v="0"/>
  </r>
  <r>
    <n v="6282"/>
    <s v="CA-2017-116484"/>
    <x v="312"/>
    <d v="2017-11-26T00:00:00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x v="4384"/>
    <n v="2"/>
    <x v="2"/>
    <x v="5143"/>
    <x v="3"/>
    <x v="0"/>
  </r>
  <r>
    <n v="6283"/>
    <s v="CA-2017-116484"/>
    <x v="312"/>
    <d v="2017-11-26T00:00:00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x v="4385"/>
    <n v="3"/>
    <x v="2"/>
    <x v="5144"/>
    <x v="3"/>
    <x v="0"/>
  </r>
  <r>
    <n v="6284"/>
    <s v="CA-2018-100944"/>
    <x v="446"/>
    <d v="2018-09-28T00:00:00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x v="0"/>
    <x v="5145"/>
    <x v="1"/>
    <x v="0"/>
  </r>
  <r>
    <n v="6285"/>
    <s v="CA-2018-100944"/>
    <x v="446"/>
    <d v="2018-09-28T00:00:00"/>
    <s v="Standard Class"/>
    <x v="553"/>
    <x v="553"/>
    <x v="1"/>
    <x v="0"/>
    <s v="Los Angeles"/>
    <x v="1"/>
    <n v="90049"/>
    <x v="1"/>
    <s v="FUR-CH-10000988"/>
    <x v="0"/>
    <x v="1"/>
    <s v="Hon Olson Stacker Stools"/>
    <x v="4386"/>
    <n v="5"/>
    <x v="2"/>
    <x v="5146"/>
    <x v="1"/>
    <x v="0"/>
  </r>
  <r>
    <n v="6286"/>
    <s v="CA-2018-125080"/>
    <x v="147"/>
    <d v="2018-10-26T00:00:00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x v="10"/>
    <x v="5147"/>
    <x v="3"/>
    <x v="0"/>
  </r>
  <r>
    <n v="6287"/>
    <s v="CA-2018-121020"/>
    <x v="1057"/>
    <d v="2018-10-31T00:00:00"/>
    <s v="Standard Class"/>
    <x v="344"/>
    <x v="344"/>
    <x v="2"/>
    <x v="0"/>
    <s v="Lebanon"/>
    <x v="18"/>
    <n v="37087"/>
    <x v="0"/>
    <s v="TEC-PH-10001061"/>
    <x v="2"/>
    <x v="7"/>
    <s v="Apple iPhone 5C"/>
    <x v="1977"/>
    <n v="3"/>
    <x v="2"/>
    <x v="5148"/>
    <x v="0"/>
    <x v="0"/>
  </r>
  <r>
    <n v="6288"/>
    <s v="CA-2016-100090"/>
    <x v="1001"/>
    <d v="2016-07-12T00:00:00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x v="4388"/>
    <n v="3"/>
    <x v="2"/>
    <x v="5149"/>
    <x v="1"/>
    <x v="0"/>
  </r>
  <r>
    <n v="6289"/>
    <s v="CA-2016-100090"/>
    <x v="1001"/>
    <d v="2016-07-12T00:00:00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x v="2"/>
    <x v="5150"/>
    <x v="1"/>
    <x v="0"/>
  </r>
  <r>
    <n v="6290"/>
    <s v="US-2017-139675"/>
    <x v="649"/>
    <d v="2017-03-18T00:00:00"/>
    <s v="Second Class"/>
    <x v="376"/>
    <x v="376"/>
    <x v="2"/>
    <x v="0"/>
    <s v="Chico"/>
    <x v="1"/>
    <n v="95928"/>
    <x v="1"/>
    <s v="FUR-CH-10004063"/>
    <x v="0"/>
    <x v="1"/>
    <s v="Global Deluxe High-Back Manager's Chair"/>
    <x v="4390"/>
    <n v="4"/>
    <x v="2"/>
    <x v="5151"/>
    <x v="1"/>
    <x v="0"/>
  </r>
  <r>
    <n v="6291"/>
    <s v="US-2017-139675"/>
    <x v="649"/>
    <d v="2017-03-18T00:00:00"/>
    <s v="Second Class"/>
    <x v="376"/>
    <x v="376"/>
    <x v="2"/>
    <x v="0"/>
    <s v="Chico"/>
    <x v="1"/>
    <n v="95928"/>
    <x v="1"/>
    <s v="FUR-FU-10001979"/>
    <x v="0"/>
    <x v="5"/>
    <s v="Dana Halogen Swing-Arm Architect Lamp"/>
    <x v="568"/>
    <n v="8"/>
    <x v="0"/>
    <x v="577"/>
    <x v="1"/>
    <x v="0"/>
  </r>
  <r>
    <n v="6292"/>
    <s v="CA-2019-143756"/>
    <x v="574"/>
    <d v="2019-12-05T00:00:00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6293"/>
    <s v="CA-2017-151253"/>
    <x v="1100"/>
    <d v="2017-04-26T00:00:00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x v="2"/>
    <x v="2795"/>
    <x v="1"/>
    <x v="0"/>
  </r>
  <r>
    <n v="6294"/>
    <s v="CA-2017-151253"/>
    <x v="1100"/>
    <d v="2017-04-26T00:00:00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x v="0"/>
    <x v="2374"/>
    <x v="1"/>
    <x v="0"/>
  </r>
  <r>
    <n v="6295"/>
    <s v="CA-2016-141152"/>
    <x v="1101"/>
    <d v="2016-09-19T00:00:00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x v="2"/>
    <x v="5153"/>
    <x v="3"/>
    <x v="0"/>
  </r>
  <r>
    <n v="6296"/>
    <s v="CA-2016-141313"/>
    <x v="129"/>
    <d v="2017-01-01T00:00:00"/>
    <s v="Standard Class"/>
    <x v="321"/>
    <x v="321"/>
    <x v="1"/>
    <x v="0"/>
    <s v="Beverly"/>
    <x v="31"/>
    <n v="1915"/>
    <x v="3"/>
    <s v="OFF-AP-10002651"/>
    <x v="1"/>
    <x v="9"/>
    <s v="Hoover Upright Vacuum With Dirt Cup"/>
    <x v="4393"/>
    <n v="6"/>
    <x v="0"/>
    <x v="5154"/>
    <x v="3"/>
    <x v="0"/>
  </r>
  <r>
    <n v="6297"/>
    <s v="CA-2016-141313"/>
    <x v="129"/>
    <d v="2017-01-01T00:00:00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x v="0"/>
    <x v="468"/>
    <x v="3"/>
    <x v="0"/>
  </r>
  <r>
    <n v="6298"/>
    <s v="CA-2016-141313"/>
    <x v="129"/>
    <d v="2017-01-01T00:00:00"/>
    <s v="Standard Class"/>
    <x v="321"/>
    <x v="321"/>
    <x v="1"/>
    <x v="0"/>
    <s v="Beverly"/>
    <x v="31"/>
    <n v="1915"/>
    <x v="3"/>
    <s v="OFF-PA-10003302"/>
    <x v="1"/>
    <x v="10"/>
    <s v="Xerox 1906"/>
    <x v="275"/>
    <n v="4"/>
    <x v="0"/>
    <x v="5155"/>
    <x v="3"/>
    <x v="0"/>
  </r>
  <r>
    <n v="6299"/>
    <s v="CA-2016-169852"/>
    <x v="618"/>
    <d v="2016-10-26T00:00:00"/>
    <s v="Standard Class"/>
    <x v="245"/>
    <x v="245"/>
    <x v="1"/>
    <x v="0"/>
    <s v="San Diego"/>
    <x v="1"/>
    <n v="92024"/>
    <x v="1"/>
    <s v="OFF-BI-10001460"/>
    <x v="1"/>
    <x v="8"/>
    <s v="Plastic Binding Combs"/>
    <x v="4394"/>
    <n v="3"/>
    <x v="2"/>
    <x v="5156"/>
    <x v="1"/>
    <x v="0"/>
  </r>
  <r>
    <n v="6300"/>
    <s v="CA-2019-107314"/>
    <x v="329"/>
    <d v="2019-12-03T00:00:00"/>
    <s v="First Class"/>
    <x v="595"/>
    <x v="595"/>
    <x v="2"/>
    <x v="0"/>
    <s v="San Francisco"/>
    <x v="1"/>
    <n v="94109"/>
    <x v="1"/>
    <s v="FUR-FU-10003489"/>
    <x v="0"/>
    <x v="5"/>
    <s v="Contemporary Borderless Frame"/>
    <x v="4395"/>
    <n v="3"/>
    <x v="0"/>
    <x v="5157"/>
    <x v="1"/>
    <x v="0"/>
  </r>
  <r>
    <n v="6301"/>
    <s v="US-2016-161305"/>
    <x v="571"/>
    <d v="2016-06-12T00:00:00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x v="3"/>
    <x v="5158"/>
    <x v="2"/>
    <x v="0"/>
  </r>
  <r>
    <n v="6302"/>
    <s v="US-2016-161305"/>
    <x v="571"/>
    <d v="2016-06-12T00:00:00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x v="2"/>
    <x v="5159"/>
    <x v="2"/>
    <x v="0"/>
  </r>
  <r>
    <n v="6303"/>
    <s v="CA-2019-166919"/>
    <x v="51"/>
    <d v="2019-11-27T00:00:00"/>
    <s v="Standard Class"/>
    <x v="117"/>
    <x v="117"/>
    <x v="0"/>
    <x v="0"/>
    <s v="Dallas"/>
    <x v="5"/>
    <n v="75220"/>
    <x v="2"/>
    <s v="TEC-PH-10001305"/>
    <x v="2"/>
    <x v="7"/>
    <s v="Panasonic KX TS208W Corded phone"/>
    <x v="4398"/>
    <n v="5"/>
    <x v="2"/>
    <x v="5160"/>
    <x v="2"/>
    <x v="0"/>
  </r>
  <r>
    <n v="6304"/>
    <s v="CA-2019-162712"/>
    <x v="978"/>
    <d v="2019-06-20T00:00:00"/>
    <s v="Second Class"/>
    <x v="71"/>
    <x v="71"/>
    <x v="2"/>
    <x v="0"/>
    <s v="Corpus Christi"/>
    <x v="5"/>
    <n v="78415"/>
    <x v="2"/>
    <s v="OFF-PA-10000167"/>
    <x v="1"/>
    <x v="10"/>
    <s v="Xerox 1925"/>
    <x v="1355"/>
    <n v="3"/>
    <x v="2"/>
    <x v="1419"/>
    <x v="2"/>
    <x v="0"/>
  </r>
  <r>
    <n v="6305"/>
    <s v="CA-2019-107552"/>
    <x v="1024"/>
    <d v="2019-05-05T00:00:00"/>
    <s v="Same Day"/>
    <x v="482"/>
    <x v="482"/>
    <x v="0"/>
    <x v="0"/>
    <s v="New York City"/>
    <x v="15"/>
    <n v="10035"/>
    <x v="3"/>
    <s v="OFF-PA-10002947"/>
    <x v="1"/>
    <x v="10"/>
    <s v="Xerox 1923"/>
    <x v="3890"/>
    <n v="1"/>
    <x v="0"/>
    <x v="5161"/>
    <x v="3"/>
    <x v="0"/>
  </r>
  <r>
    <n v="6306"/>
    <s v="CA-2018-163328"/>
    <x v="254"/>
    <d v="2018-11-06T00:00:00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x v="2"/>
    <x v="5162"/>
    <x v="1"/>
    <x v="0"/>
  </r>
  <r>
    <n v="6307"/>
    <s v="CA-2018-163328"/>
    <x v="254"/>
    <d v="2018-11-06T00:00:00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x v="2"/>
    <x v="5163"/>
    <x v="1"/>
    <x v="0"/>
  </r>
  <r>
    <n v="6308"/>
    <s v="CA-2018-163328"/>
    <x v="254"/>
    <d v="2018-11-06T00:00:00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x v="2"/>
    <x v="5164"/>
    <x v="1"/>
    <x v="0"/>
  </r>
  <r>
    <n v="6309"/>
    <s v="CA-2018-163328"/>
    <x v="254"/>
    <d v="2018-11-06T00:00:00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x v="2"/>
    <x v="5165"/>
    <x v="1"/>
    <x v="0"/>
  </r>
  <r>
    <n v="6310"/>
    <s v="CA-2018-163328"/>
    <x v="254"/>
    <d v="2018-11-06T00:00:00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x v="2"/>
    <x v="5166"/>
    <x v="1"/>
    <x v="0"/>
  </r>
  <r>
    <n v="6311"/>
    <s v="CA-2018-163328"/>
    <x v="254"/>
    <d v="2018-11-06T00:00:00"/>
    <s v="Second Class"/>
    <x v="734"/>
    <x v="734"/>
    <x v="1"/>
    <x v="0"/>
    <s v="Eugene"/>
    <x v="21"/>
    <n v="97405"/>
    <x v="1"/>
    <s v="OFF-PA-10000176"/>
    <x v="1"/>
    <x v="10"/>
    <s v="Xerox 1887"/>
    <x v="4403"/>
    <n v="1"/>
    <x v="2"/>
    <x v="5167"/>
    <x v="1"/>
    <x v="0"/>
  </r>
  <r>
    <n v="6312"/>
    <s v="CA-2016-112837"/>
    <x v="1102"/>
    <d v="2016-09-16T00:00:0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x v="0"/>
    <x v="4864"/>
    <x v="1"/>
    <x v="0"/>
  </r>
  <r>
    <n v="6313"/>
    <s v="CA-2019-120019"/>
    <x v="911"/>
    <d v="2019-02-21T00:00:00"/>
    <s v="Standard Class"/>
    <x v="243"/>
    <x v="243"/>
    <x v="1"/>
    <x v="0"/>
    <s v="Fairfield"/>
    <x v="29"/>
    <n v="6824"/>
    <x v="3"/>
    <s v="OFF-ST-10001932"/>
    <x v="1"/>
    <x v="4"/>
    <s v="Fellowes Staxonsteel Drawer Files"/>
    <x v="4404"/>
    <n v="3"/>
    <x v="0"/>
    <x v="5168"/>
    <x v="3"/>
    <x v="0"/>
  </r>
  <r>
    <n v="6314"/>
    <s v="CA-2019-120019"/>
    <x v="911"/>
    <d v="2019-02-21T00:00:00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x v="0"/>
    <x v="5169"/>
    <x v="3"/>
    <x v="0"/>
  </r>
  <r>
    <n v="6315"/>
    <s v="CA-2016-100762"/>
    <x v="156"/>
    <d v="2016-11-29T00:00:00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x v="0"/>
    <x v="5170"/>
    <x v="2"/>
    <x v="1"/>
  </r>
  <r>
    <n v="6316"/>
    <s v="CA-2016-100762"/>
    <x v="156"/>
    <d v="2016-11-29T00:00:00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x v="0"/>
    <x v="1540"/>
    <x v="2"/>
    <x v="1"/>
  </r>
  <r>
    <n v="6317"/>
    <s v="CA-2016-100762"/>
    <x v="156"/>
    <d v="2016-11-29T00:00:00"/>
    <s v="Standard Class"/>
    <x v="243"/>
    <x v="243"/>
    <x v="1"/>
    <x v="0"/>
    <s v="Jackson"/>
    <x v="12"/>
    <n v="49201"/>
    <x v="2"/>
    <s v="OFF-PA-10001815"/>
    <x v="1"/>
    <x v="10"/>
    <s v="Xerox 1885"/>
    <x v="3803"/>
    <n v="3"/>
    <x v="0"/>
    <x v="4367"/>
    <x v="2"/>
    <x v="1"/>
  </r>
  <r>
    <n v="6318"/>
    <s v="CA-2016-100762"/>
    <x v="156"/>
    <d v="2016-11-29T00:00:00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x v="2"/>
    <x v="1"/>
  </r>
  <r>
    <n v="6319"/>
    <s v="CA-2019-161459"/>
    <x v="920"/>
    <d v="2019-11-29T00:00:00"/>
    <s v="Second Class"/>
    <x v="494"/>
    <x v="494"/>
    <x v="1"/>
    <x v="0"/>
    <s v="Laguna Niguel"/>
    <x v="1"/>
    <n v="92677"/>
    <x v="1"/>
    <s v="TEC-PH-10004071"/>
    <x v="2"/>
    <x v="7"/>
    <s v="PayAnywhere Card Reader"/>
    <x v="1409"/>
    <n v="5"/>
    <x v="2"/>
    <x v="5171"/>
    <x v="1"/>
    <x v="1"/>
  </r>
  <r>
    <n v="6320"/>
    <s v="CA-2019-161459"/>
    <x v="920"/>
    <d v="2019-11-29T00:00:00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x v="1"/>
    <x v="1"/>
  </r>
  <r>
    <n v="6321"/>
    <s v="CA-2019-160017"/>
    <x v="394"/>
    <d v="2019-10-02T00:00:00"/>
    <s v="Standard Class"/>
    <x v="133"/>
    <x v="133"/>
    <x v="1"/>
    <x v="0"/>
    <s v="Jacksonville"/>
    <x v="2"/>
    <n v="32216"/>
    <x v="0"/>
    <s v="OFF-PA-10001800"/>
    <x v="1"/>
    <x v="10"/>
    <s v="Xerox 220"/>
    <x v="563"/>
    <n v="2"/>
    <x v="2"/>
    <x v="572"/>
    <x v="0"/>
    <x v="0"/>
  </r>
  <r>
    <n v="6322"/>
    <s v="CA-2016-123316"/>
    <x v="303"/>
    <d v="2016-10-17T00:00:00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x v="2"/>
    <x v="3717"/>
    <x v="3"/>
    <x v="0"/>
  </r>
  <r>
    <n v="6323"/>
    <s v="CA-2016-141299"/>
    <x v="561"/>
    <d v="2016-06-07T00:00:00"/>
    <s v="Second Class"/>
    <x v="176"/>
    <x v="176"/>
    <x v="2"/>
    <x v="0"/>
    <s v="Midland"/>
    <x v="12"/>
    <n v="48640"/>
    <x v="2"/>
    <s v="OFF-EN-10004459"/>
    <x v="1"/>
    <x v="12"/>
    <s v="Security-Tint Envelopes"/>
    <x v="770"/>
    <n v="2"/>
    <x v="0"/>
    <x v="792"/>
    <x v="2"/>
    <x v="0"/>
  </r>
  <r>
    <n v="6324"/>
    <s v="CA-2016-104402"/>
    <x v="1103"/>
    <d v="2016-06-23T00:00:00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x v="4407"/>
    <n v="3"/>
    <x v="0"/>
    <x v="5173"/>
    <x v="3"/>
    <x v="0"/>
  </r>
  <r>
    <n v="6325"/>
    <s v="CA-2017-110289"/>
    <x v="1104"/>
    <d v="2017-11-02T00:00:00"/>
    <s v="Standard Class"/>
    <x v="240"/>
    <x v="240"/>
    <x v="1"/>
    <x v="0"/>
    <s v="San Francisco"/>
    <x v="1"/>
    <n v="94109"/>
    <x v="1"/>
    <s v="OFF-PA-10002986"/>
    <x v="1"/>
    <x v="10"/>
    <s v="Xerox 1898"/>
    <x v="657"/>
    <n v="5"/>
    <x v="0"/>
    <x v="669"/>
    <x v="1"/>
    <x v="0"/>
  </r>
  <r>
    <n v="6326"/>
    <s v="CA-2017-110289"/>
    <x v="1104"/>
    <d v="2017-11-02T00:00:0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x v="4408"/>
    <n v="4"/>
    <x v="0"/>
    <x v="5174"/>
    <x v="1"/>
    <x v="0"/>
  </r>
  <r>
    <n v="6327"/>
    <s v="CA-2016-167927"/>
    <x v="407"/>
    <d v="2016-01-26T00:00:00"/>
    <s v="Standard Class"/>
    <x v="190"/>
    <x v="190"/>
    <x v="0"/>
    <x v="0"/>
    <s v="Westland"/>
    <x v="12"/>
    <n v="48185"/>
    <x v="2"/>
    <s v="OFF-ST-10000760"/>
    <x v="1"/>
    <x v="4"/>
    <s v="Eldon Fold 'N Roll Cart System"/>
    <x v="62"/>
    <n v="1"/>
    <x v="0"/>
    <x v="5175"/>
    <x v="2"/>
    <x v="0"/>
  </r>
  <r>
    <n v="6328"/>
    <s v="CA-2016-167927"/>
    <x v="407"/>
    <d v="2016-01-26T00:00:00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x v="0"/>
    <x v="3994"/>
    <x v="2"/>
    <x v="0"/>
  </r>
  <r>
    <n v="6329"/>
    <s v="CA-2016-167927"/>
    <x v="407"/>
    <d v="2016-01-26T00:00:00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x v="0"/>
    <x v="5176"/>
    <x v="2"/>
    <x v="0"/>
  </r>
  <r>
    <n v="6330"/>
    <s v="CA-2016-167927"/>
    <x v="407"/>
    <d v="2016-01-26T00:00:00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x v="9"/>
    <x v="5177"/>
    <x v="2"/>
    <x v="0"/>
  </r>
  <r>
    <n v="6331"/>
    <s v="CA-2016-167927"/>
    <x v="407"/>
    <d v="2016-01-26T00:00:00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x v="0"/>
    <x v="5178"/>
    <x v="2"/>
    <x v="0"/>
  </r>
  <r>
    <n v="6332"/>
    <s v="CA-2016-167927"/>
    <x v="407"/>
    <d v="2016-01-26T00:00:00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x v="0"/>
    <x v="5179"/>
    <x v="2"/>
    <x v="0"/>
  </r>
  <r>
    <n v="6333"/>
    <s v="CA-2016-167927"/>
    <x v="407"/>
    <d v="2016-01-26T00:00:00"/>
    <s v="Standard Class"/>
    <x v="190"/>
    <x v="190"/>
    <x v="0"/>
    <x v="0"/>
    <s v="Westland"/>
    <x v="12"/>
    <n v="48185"/>
    <x v="2"/>
    <s v="FUR-FU-10002268"/>
    <x v="0"/>
    <x v="5"/>
    <s v="Ultra Door Push Plate"/>
    <x v="1674"/>
    <n v="3"/>
    <x v="0"/>
    <x v="1772"/>
    <x v="2"/>
    <x v="0"/>
  </r>
  <r>
    <n v="6334"/>
    <s v="CA-2016-167927"/>
    <x v="407"/>
    <d v="2016-01-26T00:00:00"/>
    <s v="Standard Class"/>
    <x v="190"/>
    <x v="190"/>
    <x v="0"/>
    <x v="0"/>
    <s v="Westland"/>
    <x v="12"/>
    <n v="48185"/>
    <x v="2"/>
    <s v="OFF-BI-10004364"/>
    <x v="1"/>
    <x v="8"/>
    <s v="Storex Dura Pro Binders"/>
    <x v="1286"/>
    <n v="5"/>
    <x v="0"/>
    <x v="1338"/>
    <x v="2"/>
    <x v="0"/>
  </r>
  <r>
    <n v="6335"/>
    <s v="CA-2016-133305"/>
    <x v="384"/>
    <d v="2016-07-15T00:00:00"/>
    <s v="Standard Class"/>
    <x v="708"/>
    <x v="708"/>
    <x v="0"/>
    <x v="0"/>
    <s v="New York City"/>
    <x v="15"/>
    <n v="10011"/>
    <x v="3"/>
    <s v="OFF-PA-10001970"/>
    <x v="1"/>
    <x v="10"/>
    <s v="Xerox 1881"/>
    <x v="338"/>
    <n v="4"/>
    <x v="0"/>
    <x v="346"/>
    <x v="3"/>
    <x v="0"/>
  </r>
  <r>
    <n v="6336"/>
    <s v="CA-2016-133305"/>
    <x v="384"/>
    <d v="2016-07-15T00:00:00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x v="2"/>
    <x v="5180"/>
    <x v="3"/>
    <x v="0"/>
  </r>
  <r>
    <n v="6337"/>
    <s v="CA-2018-165995"/>
    <x v="133"/>
    <d v="2018-09-06T00:00:00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x v="0"/>
    <x v="5181"/>
    <x v="1"/>
    <x v="0"/>
  </r>
  <r>
    <n v="6338"/>
    <s v="CA-2018-165995"/>
    <x v="133"/>
    <d v="2018-09-06T00:00:00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x v="107"/>
    <n v="5"/>
    <x v="2"/>
    <x v="5182"/>
    <x v="1"/>
    <x v="0"/>
  </r>
  <r>
    <n v="6339"/>
    <s v="CA-2019-143112"/>
    <x v="361"/>
    <d v="2019-10-09T00:00:00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x v="4412"/>
    <n v="4"/>
    <x v="0"/>
    <x v="5183"/>
    <x v="3"/>
    <x v="0"/>
  </r>
  <r>
    <n v="6340"/>
    <s v="CA-2019-143112"/>
    <x v="361"/>
    <d v="2019-10-09T00:00:00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x v="9"/>
    <x v="5184"/>
    <x v="3"/>
    <x v="0"/>
  </r>
  <r>
    <n v="6341"/>
    <s v="CA-2019-143112"/>
    <x v="361"/>
    <d v="2019-10-09T00:00:00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x v="0"/>
    <x v="5185"/>
    <x v="3"/>
    <x v="0"/>
  </r>
  <r>
    <n v="6342"/>
    <s v="US-2018-105830"/>
    <x v="413"/>
    <d v="2019-01-02T00:00:00"/>
    <s v="First Class"/>
    <x v="551"/>
    <x v="551"/>
    <x v="0"/>
    <x v="0"/>
    <s v="Lancaster"/>
    <x v="24"/>
    <n v="43130"/>
    <x v="3"/>
    <s v="OFF-ST-10002554"/>
    <x v="1"/>
    <x v="4"/>
    <s v="Tennsco Industrial Shelving"/>
    <x v="4415"/>
    <n v="4"/>
    <x v="2"/>
    <x v="5186"/>
    <x v="3"/>
    <x v="0"/>
  </r>
  <r>
    <n v="6343"/>
    <s v="CA-2017-146255"/>
    <x v="1105"/>
    <d v="2017-03-10T00:00:00"/>
    <s v="First Class"/>
    <x v="670"/>
    <x v="670"/>
    <x v="2"/>
    <x v="0"/>
    <s v="Newark"/>
    <x v="13"/>
    <n v="19711"/>
    <x v="3"/>
    <s v="TEC-AC-10004469"/>
    <x v="2"/>
    <x v="11"/>
    <s v="Microsoft Sculpt Comfort Mouse"/>
    <x v="4416"/>
    <n v="3"/>
    <x v="0"/>
    <x v="5187"/>
    <x v="3"/>
    <x v="1"/>
  </r>
  <r>
    <n v="6344"/>
    <s v="CA-2017-146255"/>
    <x v="1105"/>
    <d v="2017-03-10T00:00:00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x v="0"/>
    <x v="5188"/>
    <x v="3"/>
    <x v="1"/>
  </r>
  <r>
    <n v="6345"/>
    <s v="CA-2017-146255"/>
    <x v="1105"/>
    <d v="2017-03-10T00:00:00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x v="0"/>
    <x v="5189"/>
    <x v="3"/>
    <x v="1"/>
  </r>
  <r>
    <n v="6346"/>
    <s v="CA-2017-146255"/>
    <x v="1105"/>
    <d v="2017-03-10T00:00:00"/>
    <s v="First Class"/>
    <x v="670"/>
    <x v="670"/>
    <x v="2"/>
    <x v="0"/>
    <s v="Newark"/>
    <x v="13"/>
    <n v="19711"/>
    <x v="3"/>
    <s v="TEC-PH-10001619"/>
    <x v="2"/>
    <x v="7"/>
    <s v="LG G3"/>
    <x v="2173"/>
    <n v="3"/>
    <x v="0"/>
    <x v="3565"/>
    <x v="3"/>
    <x v="1"/>
  </r>
  <r>
    <n v="6347"/>
    <s v="CA-2019-104822"/>
    <x v="179"/>
    <d v="2019-10-20T00:00:00"/>
    <s v="Same Day"/>
    <x v="46"/>
    <x v="46"/>
    <x v="2"/>
    <x v="0"/>
    <s v="New York City"/>
    <x v="15"/>
    <n v="10024"/>
    <x v="3"/>
    <s v="OFF-LA-10002034"/>
    <x v="1"/>
    <x v="2"/>
    <s v="Avery 478"/>
    <x v="4418"/>
    <n v="5"/>
    <x v="0"/>
    <x v="5190"/>
    <x v="3"/>
    <x v="0"/>
  </r>
  <r>
    <n v="6348"/>
    <s v="CA-2017-104486"/>
    <x v="489"/>
    <d v="2017-05-06T00:00:00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x v="2"/>
    <x v="5191"/>
    <x v="1"/>
    <x v="0"/>
  </r>
  <r>
    <n v="6349"/>
    <s v="CA-2017-104486"/>
    <x v="489"/>
    <d v="2017-05-06T00:00:00"/>
    <s v="Standard Class"/>
    <x v="138"/>
    <x v="138"/>
    <x v="0"/>
    <x v="0"/>
    <s v="San Francisco"/>
    <x v="1"/>
    <n v="94109"/>
    <x v="1"/>
    <s v="OFF-ST-10000876"/>
    <x v="1"/>
    <x v="4"/>
    <s v="Eldon Simplefile Box Office"/>
    <x v="2191"/>
    <n v="3"/>
    <x v="0"/>
    <x v="2361"/>
    <x v="1"/>
    <x v="0"/>
  </r>
  <r>
    <n v="6350"/>
    <s v="CA-2017-104486"/>
    <x v="489"/>
    <d v="2017-05-06T00:00:00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x v="0"/>
    <x v="1617"/>
    <x v="1"/>
    <x v="0"/>
  </r>
  <r>
    <n v="6351"/>
    <s v="CA-2019-161557"/>
    <x v="213"/>
    <d v="2019-09-08T00:00:00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x v="7"/>
    <x v="5192"/>
    <x v="2"/>
    <x v="1"/>
  </r>
  <r>
    <n v="6352"/>
    <s v="CA-2019-161130"/>
    <x v="132"/>
    <d v="2019-11-08T00:00:00"/>
    <s v="Standard Class"/>
    <x v="667"/>
    <x v="667"/>
    <x v="1"/>
    <x v="0"/>
    <s v="Miami"/>
    <x v="2"/>
    <n v="33178"/>
    <x v="0"/>
    <s v="TEC-PH-10002549"/>
    <x v="2"/>
    <x v="7"/>
    <s v="Polycom SoundPoint IP 450 VoIP phone"/>
    <x v="3348"/>
    <n v="2"/>
    <x v="2"/>
    <x v="3782"/>
    <x v="0"/>
    <x v="0"/>
  </r>
  <r>
    <n v="6353"/>
    <s v="US-2017-161347"/>
    <x v="1023"/>
    <d v="2017-09-19T00:00: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x v="4421"/>
    <n v="1"/>
    <x v="6"/>
    <x v="5193"/>
    <x v="3"/>
    <x v="0"/>
  </r>
  <r>
    <n v="6354"/>
    <s v="US-2017-109015"/>
    <x v="684"/>
    <d v="2017-09-12T00:00:00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x v="0"/>
    <x v="5194"/>
    <x v="3"/>
    <x v="0"/>
  </r>
  <r>
    <n v="6355"/>
    <s v="US-2017-109015"/>
    <x v="684"/>
    <d v="2017-09-12T00:00:00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x v="4423"/>
    <n v="2"/>
    <x v="0"/>
    <x v="5195"/>
    <x v="3"/>
    <x v="0"/>
  </r>
  <r>
    <n v="6356"/>
    <s v="CA-2016-110611"/>
    <x v="191"/>
    <d v="2016-10-13T00:00:00"/>
    <s v="Standard Class"/>
    <x v="557"/>
    <x v="557"/>
    <x v="0"/>
    <x v="0"/>
    <s v="Philadelphia"/>
    <x v="9"/>
    <n v="19120"/>
    <x v="3"/>
    <s v="OFF-ST-10000642"/>
    <x v="1"/>
    <x v="4"/>
    <s v="Tennsco Lockers, Gray"/>
    <x v="2067"/>
    <n v="5"/>
    <x v="2"/>
    <x v="5196"/>
    <x v="3"/>
    <x v="0"/>
  </r>
  <r>
    <n v="6357"/>
    <s v="CA-2019-139080"/>
    <x v="205"/>
    <d v="2019-01-28T00:00:00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x v="2"/>
    <x v="5197"/>
    <x v="1"/>
    <x v="0"/>
  </r>
  <r>
    <n v="6358"/>
    <s v="CA-2019-139080"/>
    <x v="205"/>
    <d v="2019-01-28T00:00:00"/>
    <s v="Standard Class"/>
    <x v="294"/>
    <x v="294"/>
    <x v="1"/>
    <x v="0"/>
    <s v="Seattle"/>
    <x v="4"/>
    <n v="98103"/>
    <x v="1"/>
    <s v="OFF-PA-10004621"/>
    <x v="1"/>
    <x v="10"/>
    <s v="Xerox 212"/>
    <x v="243"/>
    <n v="4"/>
    <x v="0"/>
    <x v="245"/>
    <x v="1"/>
    <x v="0"/>
  </r>
  <r>
    <n v="6359"/>
    <s v="CA-2019-139080"/>
    <x v="205"/>
    <d v="2019-01-28T00:00:00"/>
    <s v="Standard Class"/>
    <x v="294"/>
    <x v="294"/>
    <x v="1"/>
    <x v="0"/>
    <s v="Seattle"/>
    <x v="4"/>
    <n v="98103"/>
    <x v="1"/>
    <s v="OFF-PA-10002262"/>
    <x v="1"/>
    <x v="10"/>
    <s v="Xerox 192"/>
    <x v="90"/>
    <n v="1"/>
    <x v="0"/>
    <x v="90"/>
    <x v="1"/>
    <x v="0"/>
  </r>
  <r>
    <n v="6360"/>
    <s v="CA-2019-139080"/>
    <x v="205"/>
    <d v="2019-01-28T00:00:00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x v="1146"/>
    <n v="6"/>
    <x v="2"/>
    <x v="5198"/>
    <x v="1"/>
    <x v="0"/>
  </r>
  <r>
    <n v="6361"/>
    <s v="CA-2017-115693"/>
    <x v="895"/>
    <d v="2017-12-15T00:00:00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x v="0"/>
    <x v="2704"/>
    <x v="1"/>
    <x v="0"/>
  </r>
  <r>
    <n v="6362"/>
    <s v="US-2016-107993"/>
    <x v="641"/>
    <d v="2016-11-30T00:00:00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x v="2"/>
    <x v="5199"/>
    <x v="1"/>
    <x v="0"/>
  </r>
  <r>
    <n v="6363"/>
    <s v="CA-2019-110443"/>
    <x v="610"/>
    <d v="2019-11-25T00:00:00"/>
    <s v="Standard Class"/>
    <x v="237"/>
    <x v="237"/>
    <x v="0"/>
    <x v="0"/>
    <s v="Renton"/>
    <x v="4"/>
    <n v="98059"/>
    <x v="1"/>
    <s v="OFF-BI-10001670"/>
    <x v="1"/>
    <x v="8"/>
    <s v="Vinyl Sectional Post Binders"/>
    <x v="4424"/>
    <n v="5"/>
    <x v="2"/>
    <x v="5200"/>
    <x v="1"/>
    <x v="0"/>
  </r>
  <r>
    <n v="6364"/>
    <s v="CA-2019-110443"/>
    <x v="610"/>
    <d v="2019-11-25T00:00:00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x v="4425"/>
    <n v="1"/>
    <x v="2"/>
    <x v="5201"/>
    <x v="1"/>
    <x v="0"/>
  </r>
  <r>
    <n v="6365"/>
    <s v="CA-2019-110443"/>
    <x v="610"/>
    <d v="2019-11-25T00:00:00"/>
    <s v="Standard Class"/>
    <x v="237"/>
    <x v="237"/>
    <x v="0"/>
    <x v="0"/>
    <s v="Renton"/>
    <x v="4"/>
    <n v="98059"/>
    <x v="1"/>
    <s v="OFF-PA-10003797"/>
    <x v="1"/>
    <x v="10"/>
    <s v="Xerox 209"/>
    <x v="187"/>
    <n v="8"/>
    <x v="0"/>
    <x v="189"/>
    <x v="1"/>
    <x v="0"/>
  </r>
  <r>
    <n v="6366"/>
    <s v="CA-2019-144848"/>
    <x v="1095"/>
    <d v="2019-04-05T00:00:0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x v="4426"/>
    <n v="1"/>
    <x v="0"/>
    <x v="5202"/>
    <x v="3"/>
    <x v="0"/>
  </r>
  <r>
    <n v="6367"/>
    <s v="CA-2019-144848"/>
    <x v="1095"/>
    <d v="2019-04-05T00:00:0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x v="4427"/>
    <n v="1"/>
    <x v="0"/>
    <x v="5203"/>
    <x v="3"/>
    <x v="0"/>
  </r>
  <r>
    <n v="6368"/>
    <s v="CA-2019-144848"/>
    <x v="1095"/>
    <d v="2019-04-05T00:00:0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x v="0"/>
    <x v="5204"/>
    <x v="3"/>
    <x v="0"/>
  </r>
  <r>
    <n v="6369"/>
    <s v="US-2019-147998"/>
    <x v="240"/>
    <d v="2019-05-24T00:00:00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x v="4429"/>
    <n v="5"/>
    <x v="2"/>
    <x v="5205"/>
    <x v="1"/>
    <x v="1"/>
  </r>
  <r>
    <n v="6370"/>
    <s v="CA-2018-103919"/>
    <x v="339"/>
    <d v="2018-10-07T00:00:00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x v="7"/>
    <x v="5206"/>
    <x v="2"/>
    <x v="0"/>
  </r>
  <r>
    <n v="6371"/>
    <s v="CA-2018-113425"/>
    <x v="831"/>
    <d v="2018-11-21T00:00:00"/>
    <s v="Same Day"/>
    <x v="451"/>
    <x v="451"/>
    <x v="2"/>
    <x v="0"/>
    <s v="New York City"/>
    <x v="15"/>
    <n v="10009"/>
    <x v="3"/>
    <s v="FUR-BO-10002598"/>
    <x v="0"/>
    <x v="0"/>
    <s v="Hon Metal Bookcases, Putty"/>
    <x v="394"/>
    <n v="2"/>
    <x v="2"/>
    <x v="5207"/>
    <x v="3"/>
    <x v="0"/>
  </r>
  <r>
    <n v="6372"/>
    <s v="CA-2019-143035"/>
    <x v="621"/>
    <d v="2019-10-05T00:00:00"/>
    <s v="Second Class"/>
    <x v="254"/>
    <x v="254"/>
    <x v="2"/>
    <x v="0"/>
    <s v="New York City"/>
    <x v="15"/>
    <n v="10009"/>
    <x v="3"/>
    <s v="FUR-FU-10001934"/>
    <x v="0"/>
    <x v="5"/>
    <s v="Magnifier Swing Arm Lamp"/>
    <x v="202"/>
    <n v="4"/>
    <x v="0"/>
    <x v="5208"/>
    <x v="3"/>
    <x v="0"/>
  </r>
  <r>
    <n v="6373"/>
    <s v="CA-2019-143035"/>
    <x v="621"/>
    <d v="2019-10-05T00:00:00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x v="153"/>
    <n v="3"/>
    <x v="0"/>
    <x v="5209"/>
    <x v="3"/>
    <x v="0"/>
  </r>
  <r>
    <n v="6374"/>
    <s v="CA-2019-143035"/>
    <x v="621"/>
    <d v="2019-10-05T00:00:00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x v="0"/>
    <x v="836"/>
    <x v="3"/>
    <x v="0"/>
  </r>
  <r>
    <n v="6375"/>
    <s v="CA-2016-107811"/>
    <x v="333"/>
    <d v="2016-05-03T00:00:00"/>
    <s v="Standard Class"/>
    <x v="156"/>
    <x v="156"/>
    <x v="1"/>
    <x v="0"/>
    <s v="Memphis"/>
    <x v="18"/>
    <n v="38109"/>
    <x v="0"/>
    <s v="FUR-CH-10001394"/>
    <x v="0"/>
    <x v="1"/>
    <s v="Global Leather Executive Chair"/>
    <x v="4431"/>
    <n v="2"/>
    <x v="2"/>
    <x v="5210"/>
    <x v="0"/>
    <x v="0"/>
  </r>
  <r>
    <n v="6376"/>
    <s v="CA-2016-107811"/>
    <x v="333"/>
    <d v="2016-05-03T00:00:00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x v="4432"/>
    <n v="5"/>
    <x v="2"/>
    <x v="5211"/>
    <x v="0"/>
    <x v="0"/>
  </r>
  <r>
    <n v="6377"/>
    <s v="CA-2018-163216"/>
    <x v="877"/>
    <d v="2018-10-10T00:00:00"/>
    <s v="First Class"/>
    <x v="585"/>
    <x v="585"/>
    <x v="2"/>
    <x v="0"/>
    <s v="Philadelphia"/>
    <x v="9"/>
    <n v="19143"/>
    <x v="3"/>
    <s v="OFF-LA-10000134"/>
    <x v="1"/>
    <x v="2"/>
    <s v="Avery 511"/>
    <x v="1268"/>
    <n v="2"/>
    <x v="2"/>
    <x v="5212"/>
    <x v="3"/>
    <x v="0"/>
  </r>
  <r>
    <n v="6378"/>
    <s v="US-2018-116442"/>
    <x v="272"/>
    <d v="2018-12-22T00:00:00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x v="0"/>
    <x v="3642"/>
    <x v="1"/>
    <x v="0"/>
  </r>
  <r>
    <n v="6379"/>
    <s v="CA-2019-150623"/>
    <x v="318"/>
    <d v="2019-04-14T00:00:00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x v="313"/>
    <n v="1"/>
    <x v="0"/>
    <x v="5213"/>
    <x v="3"/>
    <x v="0"/>
  </r>
  <r>
    <n v="6380"/>
    <s v="CA-2019-150623"/>
    <x v="318"/>
    <d v="2019-04-14T00:00:00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x v="0"/>
    <x v="5214"/>
    <x v="3"/>
    <x v="0"/>
  </r>
  <r>
    <n v="6381"/>
    <s v="US-2016-163797"/>
    <x v="918"/>
    <d v="2016-04-13T00:00:00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x v="4434"/>
    <n v="8"/>
    <x v="2"/>
    <x v="5215"/>
    <x v="1"/>
    <x v="0"/>
  </r>
  <r>
    <n v="6382"/>
    <s v="CA-2018-127236"/>
    <x v="892"/>
    <d v="2018-04-02T00:00:00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x v="5"/>
    <x v="5216"/>
    <x v="3"/>
    <x v="0"/>
  </r>
  <r>
    <n v="6383"/>
    <s v="CA-2018-127236"/>
    <x v="892"/>
    <d v="2018-04-02T00:00:00"/>
    <s v="Standard Class"/>
    <x v="180"/>
    <x v="180"/>
    <x v="0"/>
    <x v="0"/>
    <s v="Springfield"/>
    <x v="24"/>
    <n v="45503"/>
    <x v="3"/>
    <s v="TEC-PH-10000141"/>
    <x v="2"/>
    <x v="7"/>
    <s v="Clearsounds A400"/>
    <x v="3608"/>
    <n v="4"/>
    <x v="10"/>
    <x v="5217"/>
    <x v="3"/>
    <x v="0"/>
  </r>
  <r>
    <n v="6384"/>
    <s v="US-2019-104661"/>
    <x v="787"/>
    <d v="2019-01-18T00:00:00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x v="3"/>
    <x v="5218"/>
    <x v="2"/>
    <x v="0"/>
  </r>
  <r>
    <n v="6385"/>
    <s v="US-2019-104661"/>
    <x v="787"/>
    <d v="2019-01-18T00:00:00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x v="2"/>
    <x v="2929"/>
    <x v="2"/>
    <x v="0"/>
  </r>
  <r>
    <n v="6386"/>
    <s v="US-2019-104661"/>
    <x v="787"/>
    <d v="2019-01-18T00:00:00"/>
    <s v="First Class"/>
    <x v="621"/>
    <x v="621"/>
    <x v="0"/>
    <x v="0"/>
    <s v="Austin"/>
    <x v="5"/>
    <n v="78745"/>
    <x v="2"/>
    <s v="TEC-AC-10002331"/>
    <x v="2"/>
    <x v="11"/>
    <s v="Maxell 74 Minute CDR, 10/Pack"/>
    <x v="4436"/>
    <n v="8"/>
    <x v="2"/>
    <x v="5219"/>
    <x v="2"/>
    <x v="0"/>
  </r>
  <r>
    <n v="6387"/>
    <s v="US-2019-104661"/>
    <x v="787"/>
    <d v="2019-01-18T00:00:00"/>
    <s v="First Class"/>
    <x v="621"/>
    <x v="621"/>
    <x v="0"/>
    <x v="0"/>
    <s v="Austin"/>
    <x v="5"/>
    <n v="78745"/>
    <x v="2"/>
    <s v="OFF-BI-10001098"/>
    <x v="1"/>
    <x v="8"/>
    <s v="Acco D-Ring Binder w/DublLock"/>
    <x v="4437"/>
    <n v="1"/>
    <x v="3"/>
    <x v="5220"/>
    <x v="2"/>
    <x v="0"/>
  </r>
  <r>
    <n v="6388"/>
    <s v="CA-2016-134103"/>
    <x v="1106"/>
    <d v="2016-02-04T00:00:00"/>
    <s v="Standard Class"/>
    <x v="160"/>
    <x v="160"/>
    <x v="0"/>
    <x v="0"/>
    <s v="Detroit"/>
    <x v="12"/>
    <n v="48234"/>
    <x v="2"/>
    <s v="OFF-PA-10001204"/>
    <x v="1"/>
    <x v="10"/>
    <s v="Xerox 1972"/>
    <x v="232"/>
    <n v="2"/>
    <x v="0"/>
    <x v="234"/>
    <x v="2"/>
    <x v="0"/>
  </r>
  <r>
    <n v="6389"/>
    <s v="CA-2016-134103"/>
    <x v="1106"/>
    <d v="2016-02-04T00:00:00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x v="4438"/>
    <n v="2"/>
    <x v="0"/>
    <x v="5221"/>
    <x v="2"/>
    <x v="0"/>
  </r>
  <r>
    <n v="6390"/>
    <s v="CA-2017-147529"/>
    <x v="1107"/>
    <d v="2017-02-11T00:00:00"/>
    <s v="Standard Class"/>
    <x v="460"/>
    <x v="460"/>
    <x v="1"/>
    <x v="0"/>
    <s v="Springfield"/>
    <x v="17"/>
    <n v="22153"/>
    <x v="0"/>
    <s v="OFF-EN-10000056"/>
    <x v="1"/>
    <x v="12"/>
    <s v="Cameo Buff Policy Envelopes"/>
    <x v="4439"/>
    <n v="5"/>
    <x v="0"/>
    <x v="5222"/>
    <x v="0"/>
    <x v="0"/>
  </r>
  <r>
    <n v="6391"/>
    <s v="CA-2017-147529"/>
    <x v="1107"/>
    <d v="2017-02-11T00:00:00"/>
    <s v="Standard Class"/>
    <x v="460"/>
    <x v="460"/>
    <x v="1"/>
    <x v="0"/>
    <s v="Springfield"/>
    <x v="17"/>
    <n v="22153"/>
    <x v="0"/>
    <s v="OFF-PA-10003349"/>
    <x v="1"/>
    <x v="10"/>
    <s v="Xerox 1957"/>
    <x v="91"/>
    <n v="2"/>
    <x v="0"/>
    <x v="2056"/>
    <x v="0"/>
    <x v="0"/>
  </r>
  <r>
    <n v="6392"/>
    <s v="CA-2018-129126"/>
    <x v="882"/>
    <d v="2018-12-19T00:00:00"/>
    <s v="Standard Class"/>
    <x v="7"/>
    <x v="7"/>
    <x v="0"/>
    <x v="0"/>
    <s v="New York City"/>
    <x v="15"/>
    <n v="10011"/>
    <x v="3"/>
    <s v="OFF-PA-10001471"/>
    <x v="1"/>
    <x v="10"/>
    <s v="Strathmore Photo Frame Cards"/>
    <x v="2"/>
    <n v="2"/>
    <x v="0"/>
    <x v="5223"/>
    <x v="3"/>
    <x v="0"/>
  </r>
  <r>
    <n v="6393"/>
    <s v="CA-2018-129126"/>
    <x v="882"/>
    <d v="2018-12-19T00:00:00"/>
    <s v="Standard Class"/>
    <x v="7"/>
    <x v="7"/>
    <x v="0"/>
    <x v="0"/>
    <s v="New York City"/>
    <x v="15"/>
    <n v="10011"/>
    <x v="3"/>
    <s v="OFF-LA-10003190"/>
    <x v="1"/>
    <x v="2"/>
    <s v="Avery 474"/>
    <x v="1784"/>
    <n v="2"/>
    <x v="0"/>
    <x v="2167"/>
    <x v="3"/>
    <x v="0"/>
  </r>
  <r>
    <n v="6394"/>
    <s v="CA-2018-129126"/>
    <x v="882"/>
    <d v="2018-12-19T00:00:00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x v="1385"/>
    <n v="6"/>
    <x v="0"/>
    <x v="5224"/>
    <x v="3"/>
    <x v="0"/>
  </r>
  <r>
    <n v="6395"/>
    <s v="CA-2018-129126"/>
    <x v="882"/>
    <d v="2018-12-19T00:00:00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x v="0"/>
    <x v="5225"/>
    <x v="3"/>
    <x v="0"/>
  </r>
  <r>
    <n v="6396"/>
    <s v="CA-2018-129126"/>
    <x v="882"/>
    <d v="2018-12-19T00:00:00"/>
    <s v="Standard Class"/>
    <x v="7"/>
    <x v="7"/>
    <x v="0"/>
    <x v="0"/>
    <s v="New York City"/>
    <x v="15"/>
    <n v="10011"/>
    <x v="3"/>
    <s v="OFF-ST-10004507"/>
    <x v="1"/>
    <x v="4"/>
    <s v="Advantus Rolling Storage Box"/>
    <x v="4441"/>
    <n v="1"/>
    <x v="0"/>
    <x v="5226"/>
    <x v="3"/>
    <x v="0"/>
  </r>
  <r>
    <n v="6397"/>
    <s v="CA-2018-129126"/>
    <x v="882"/>
    <d v="2018-12-19T00:00:00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x v="2"/>
    <x v="5227"/>
    <x v="3"/>
    <x v="0"/>
  </r>
  <r>
    <n v="6398"/>
    <s v="CA-2019-131632"/>
    <x v="1108"/>
    <d v="2019-11-04T00:00:00"/>
    <s v="Standard Class"/>
    <x v="571"/>
    <x v="571"/>
    <x v="2"/>
    <x v="0"/>
    <s v="Dallas"/>
    <x v="5"/>
    <n v="75217"/>
    <x v="2"/>
    <s v="OFF-AR-10003651"/>
    <x v="1"/>
    <x v="6"/>
    <s v="Newell 350"/>
    <x v="797"/>
    <n v="2"/>
    <x v="2"/>
    <x v="822"/>
    <x v="2"/>
    <x v="0"/>
  </r>
  <r>
    <n v="6399"/>
    <s v="CA-2019-151981"/>
    <x v="634"/>
    <d v="2019-08-12T00:00:00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x v="3"/>
    <x v="0"/>
  </r>
  <r>
    <n v="6400"/>
    <s v="CA-2019-151981"/>
    <x v="634"/>
    <d v="2019-08-12T00:00:00"/>
    <s v="Standard Class"/>
    <x v="39"/>
    <x v="39"/>
    <x v="2"/>
    <x v="0"/>
    <s v="Concord"/>
    <x v="38"/>
    <n v="3301"/>
    <x v="3"/>
    <s v="OFF-LA-10002195"/>
    <x v="1"/>
    <x v="2"/>
    <s v="Avery 481"/>
    <x v="4443"/>
    <n v="8"/>
    <x v="0"/>
    <x v="5229"/>
    <x v="3"/>
    <x v="0"/>
  </r>
  <r>
    <n v="6401"/>
    <s v="CA-2019-151981"/>
    <x v="634"/>
    <d v="2019-08-12T00:00:00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x v="4444"/>
    <n v="6"/>
    <x v="0"/>
    <x v="5230"/>
    <x v="3"/>
    <x v="0"/>
  </r>
  <r>
    <n v="6402"/>
    <s v="CA-2019-125472"/>
    <x v="1109"/>
    <d v="2019-05-31T00:00:00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x v="0"/>
    <x v="5231"/>
    <x v="0"/>
    <x v="0"/>
  </r>
  <r>
    <n v="6403"/>
    <s v="CA-2019-125472"/>
    <x v="1109"/>
    <d v="2019-05-31T00:00:00"/>
    <s v="First Class"/>
    <x v="232"/>
    <x v="232"/>
    <x v="0"/>
    <x v="0"/>
    <s v="Lafayette"/>
    <x v="28"/>
    <n v="70506"/>
    <x v="0"/>
    <s v="OFF-BI-10000591"/>
    <x v="1"/>
    <x v="8"/>
    <s v="Avery Binder Labels"/>
    <x v="3857"/>
    <n v="1"/>
    <x v="0"/>
    <x v="5232"/>
    <x v="0"/>
    <x v="0"/>
  </r>
  <r>
    <n v="6404"/>
    <s v="CA-2019-125472"/>
    <x v="1109"/>
    <d v="2019-05-31T00:00:00"/>
    <s v="First Class"/>
    <x v="232"/>
    <x v="232"/>
    <x v="0"/>
    <x v="0"/>
    <s v="Lafayette"/>
    <x v="28"/>
    <n v="70506"/>
    <x v="0"/>
    <s v="FUR-FU-10001731"/>
    <x v="0"/>
    <x v="5"/>
    <s v="Acrylic Self-Standing Desk Frames"/>
    <x v="4445"/>
    <n v="3"/>
    <x v="0"/>
    <x v="5233"/>
    <x v="0"/>
    <x v="0"/>
  </r>
  <r>
    <n v="6405"/>
    <s v="CA-2017-156328"/>
    <x v="672"/>
    <d v="2017-12-05T00:00:00"/>
    <s v="Standard Class"/>
    <x v="528"/>
    <x v="528"/>
    <x v="0"/>
    <x v="0"/>
    <s v="Raleigh"/>
    <x v="3"/>
    <n v="27604"/>
    <x v="0"/>
    <s v="TEC-PH-10001198"/>
    <x v="2"/>
    <x v="7"/>
    <s v="Avaya 4621SW VoIP phone"/>
    <x v="1665"/>
    <n v="3"/>
    <x v="2"/>
    <x v="1763"/>
    <x v="0"/>
    <x v="0"/>
  </r>
  <r>
    <n v="6406"/>
    <s v="CA-2019-154074"/>
    <x v="515"/>
    <d v="2019-09-02T00:00:00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x v="2"/>
    <x v="5234"/>
    <x v="1"/>
    <x v="1"/>
  </r>
  <r>
    <n v="6407"/>
    <s v="CA-2019-154074"/>
    <x v="515"/>
    <d v="2019-09-02T00:00:00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x v="0"/>
    <x v="5235"/>
    <x v="1"/>
    <x v="1"/>
  </r>
  <r>
    <n v="6408"/>
    <s v="CA-2019-161774"/>
    <x v="304"/>
    <d v="2019-05-15T00:00:00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x v="4"/>
    <x v="5236"/>
    <x v="2"/>
    <x v="0"/>
  </r>
  <r>
    <n v="6409"/>
    <s v="CA-2019-161774"/>
    <x v="304"/>
    <d v="2019-05-15T00:00:00"/>
    <s v="First Class"/>
    <x v="218"/>
    <x v="218"/>
    <x v="0"/>
    <x v="0"/>
    <s v="Houston"/>
    <x v="5"/>
    <n v="77041"/>
    <x v="2"/>
    <s v="OFF-AR-10001446"/>
    <x v="1"/>
    <x v="6"/>
    <s v="Newell 309"/>
    <x v="849"/>
    <n v="5"/>
    <x v="2"/>
    <x v="5237"/>
    <x v="2"/>
    <x v="0"/>
  </r>
  <r>
    <n v="6410"/>
    <s v="CA-2019-161774"/>
    <x v="304"/>
    <d v="2019-05-15T00:00:00"/>
    <s v="First Class"/>
    <x v="218"/>
    <x v="218"/>
    <x v="0"/>
    <x v="0"/>
    <s v="Houston"/>
    <x v="5"/>
    <n v="77041"/>
    <x v="2"/>
    <s v="OFF-PA-10000300"/>
    <x v="1"/>
    <x v="10"/>
    <s v="Xerox 1936"/>
    <x v="1107"/>
    <n v="3"/>
    <x v="2"/>
    <x v="3062"/>
    <x v="2"/>
    <x v="0"/>
  </r>
  <r>
    <n v="6411"/>
    <s v="CA-2019-161774"/>
    <x v="304"/>
    <d v="2019-05-15T00:00:00"/>
    <s v="First Class"/>
    <x v="218"/>
    <x v="218"/>
    <x v="0"/>
    <x v="0"/>
    <s v="Houston"/>
    <x v="5"/>
    <n v="77041"/>
    <x v="2"/>
    <s v="TEC-PH-10004071"/>
    <x v="2"/>
    <x v="7"/>
    <s v="PayAnywhere Card Reader"/>
    <x v="465"/>
    <n v="1"/>
    <x v="2"/>
    <x v="5238"/>
    <x v="2"/>
    <x v="0"/>
  </r>
  <r>
    <n v="6412"/>
    <s v="CA-2019-161774"/>
    <x v="304"/>
    <d v="2019-05-15T00:00:00"/>
    <s v="First Class"/>
    <x v="218"/>
    <x v="218"/>
    <x v="0"/>
    <x v="0"/>
    <s v="Houston"/>
    <x v="5"/>
    <n v="77041"/>
    <x v="2"/>
    <s v="OFF-PA-10003134"/>
    <x v="1"/>
    <x v="10"/>
    <s v="Xerox 1937"/>
    <x v="4449"/>
    <n v="2"/>
    <x v="2"/>
    <x v="5239"/>
    <x v="2"/>
    <x v="0"/>
  </r>
  <r>
    <n v="6413"/>
    <s v="CA-2019-151211"/>
    <x v="629"/>
    <d v="2019-08-23T00:00:00"/>
    <s v="Standard Class"/>
    <x v="571"/>
    <x v="571"/>
    <x v="2"/>
    <x v="0"/>
    <s v="Louisville"/>
    <x v="0"/>
    <n v="40214"/>
    <x v="0"/>
    <s v="OFF-BI-10002735"/>
    <x v="1"/>
    <x v="8"/>
    <s v="GBC Prestige Therm-A-Bind Covers"/>
    <x v="4450"/>
    <n v="3"/>
    <x v="0"/>
    <x v="5240"/>
    <x v="0"/>
    <x v="0"/>
  </r>
  <r>
    <n v="6414"/>
    <s v="CA-2019-151211"/>
    <x v="629"/>
    <d v="2019-08-23T00:00:00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x v="0"/>
    <x v="1635"/>
    <x v="0"/>
    <x v="0"/>
  </r>
  <r>
    <n v="6415"/>
    <s v="CA-2019-142671"/>
    <x v="468"/>
    <d v="2019-11-14T00:00:00"/>
    <s v="Second Class"/>
    <x v="660"/>
    <x v="660"/>
    <x v="2"/>
    <x v="0"/>
    <s v="Hollywood"/>
    <x v="2"/>
    <n v="33021"/>
    <x v="0"/>
    <s v="OFF-BI-10004099"/>
    <x v="1"/>
    <x v="8"/>
    <s v="GBC VeloBinder Strips"/>
    <x v="2828"/>
    <n v="5"/>
    <x v="6"/>
    <x v="5241"/>
    <x v="0"/>
    <x v="0"/>
  </r>
  <r>
    <n v="6416"/>
    <s v="CA-2019-144750"/>
    <x v="170"/>
    <d v="2019-08-21T00:00:00"/>
    <s v="Same Day"/>
    <x v="393"/>
    <x v="393"/>
    <x v="1"/>
    <x v="0"/>
    <s v="Chandler"/>
    <x v="16"/>
    <n v="85224"/>
    <x v="1"/>
    <s v="OFF-PA-10003395"/>
    <x v="1"/>
    <x v="10"/>
    <s v="Xerox 1941"/>
    <x v="1148"/>
    <n v="1"/>
    <x v="2"/>
    <x v="5242"/>
    <x v="1"/>
    <x v="0"/>
  </r>
  <r>
    <n v="6417"/>
    <s v="CA-2018-111976"/>
    <x v="387"/>
    <d v="2018-03-12T00:00:00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x v="4451"/>
    <n v="4"/>
    <x v="10"/>
    <x v="5243"/>
    <x v="3"/>
    <x v="0"/>
  </r>
  <r>
    <n v="6418"/>
    <s v="CA-2018-111976"/>
    <x v="387"/>
    <d v="2018-03-12T00:00:00"/>
    <s v="Standard Class"/>
    <x v="379"/>
    <x v="379"/>
    <x v="0"/>
    <x v="0"/>
    <s v="Philadelphia"/>
    <x v="9"/>
    <n v="19120"/>
    <x v="3"/>
    <s v="OFF-FA-10004968"/>
    <x v="1"/>
    <x v="13"/>
    <s v="Rubber Band Ball"/>
    <x v="4452"/>
    <n v="2"/>
    <x v="2"/>
    <x v="5244"/>
    <x v="3"/>
    <x v="0"/>
  </r>
  <r>
    <n v="6419"/>
    <s v="CA-2018-140130"/>
    <x v="731"/>
    <d v="2018-11-05T00:00:00"/>
    <s v="Standard Class"/>
    <x v="304"/>
    <x v="304"/>
    <x v="1"/>
    <x v="0"/>
    <s v="Tulsa"/>
    <x v="26"/>
    <n v="74133"/>
    <x v="2"/>
    <s v="OFF-SU-10001218"/>
    <x v="1"/>
    <x v="14"/>
    <s v="Fiskars Softgrip Scissors"/>
    <x v="2138"/>
    <n v="2"/>
    <x v="0"/>
    <x v="5245"/>
    <x v="2"/>
    <x v="0"/>
  </r>
  <r>
    <n v="6420"/>
    <s v="CA-2018-140130"/>
    <x v="731"/>
    <d v="2018-11-05T00:00:00"/>
    <s v="Standard Class"/>
    <x v="304"/>
    <x v="304"/>
    <x v="1"/>
    <x v="0"/>
    <s v="Tulsa"/>
    <x v="26"/>
    <n v="74133"/>
    <x v="2"/>
    <s v="FUR-CH-10002084"/>
    <x v="0"/>
    <x v="1"/>
    <s v="Hon Mobius Operator's Chair"/>
    <x v="2411"/>
    <n v="3"/>
    <x v="0"/>
    <x v="3285"/>
    <x v="2"/>
    <x v="0"/>
  </r>
  <r>
    <n v="6421"/>
    <s v="CA-2018-140130"/>
    <x v="731"/>
    <d v="2018-11-05T00:00:00"/>
    <s v="Standard Class"/>
    <x v="304"/>
    <x v="304"/>
    <x v="1"/>
    <x v="0"/>
    <s v="Tulsa"/>
    <x v="26"/>
    <n v="74133"/>
    <x v="2"/>
    <s v="OFF-AR-10004269"/>
    <x v="1"/>
    <x v="6"/>
    <s v="Newell 31"/>
    <x v="714"/>
    <n v="3"/>
    <x v="0"/>
    <x v="5246"/>
    <x v="2"/>
    <x v="0"/>
  </r>
  <r>
    <n v="6422"/>
    <s v="CA-2018-140130"/>
    <x v="731"/>
    <d v="2018-11-05T00:00:00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x v="743"/>
    <n v="3"/>
    <x v="0"/>
    <x v="5247"/>
    <x v="2"/>
    <x v="0"/>
  </r>
  <r>
    <n v="6423"/>
    <s v="CA-2016-159121"/>
    <x v="711"/>
    <d v="2016-08-01T00:00:00"/>
    <s v="Standard Class"/>
    <x v="705"/>
    <x v="705"/>
    <x v="1"/>
    <x v="0"/>
    <s v="Draper"/>
    <x v="7"/>
    <n v="84020"/>
    <x v="1"/>
    <s v="TEC-AC-10002006"/>
    <x v="2"/>
    <x v="11"/>
    <s v="Memorex Micro Travel Drive 16 GB"/>
    <x v="4453"/>
    <n v="7"/>
    <x v="0"/>
    <x v="5248"/>
    <x v="1"/>
    <x v="0"/>
  </r>
  <r>
    <n v="6424"/>
    <s v="CA-2017-149650"/>
    <x v="1040"/>
    <d v="2017-10-27T00:00:00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x v="4454"/>
    <n v="8"/>
    <x v="2"/>
    <x v="5249"/>
    <x v="1"/>
    <x v="1"/>
  </r>
  <r>
    <n v="6425"/>
    <s v="CA-2019-115777"/>
    <x v="971"/>
    <d v="2019-08-24T00:00:00"/>
    <s v="Standard Class"/>
    <x v="770"/>
    <x v="770"/>
    <x v="0"/>
    <x v="0"/>
    <s v="Lawrence"/>
    <x v="31"/>
    <n v="1841"/>
    <x v="3"/>
    <s v="OFF-PA-10000552"/>
    <x v="1"/>
    <x v="10"/>
    <s v="Xerox 200"/>
    <x v="541"/>
    <n v="3"/>
    <x v="0"/>
    <x v="551"/>
    <x v="3"/>
    <x v="0"/>
  </r>
  <r>
    <n v="6426"/>
    <s v="CA-2018-143714"/>
    <x v="454"/>
    <d v="2018-05-27T00:00: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x v="4455"/>
    <n v="4"/>
    <x v="10"/>
    <x v="5250"/>
    <x v="3"/>
    <x v="0"/>
  </r>
  <r>
    <n v="6427"/>
    <s v="CA-2018-143714"/>
    <x v="454"/>
    <d v="2018-05-27T00:00:00"/>
    <s v="Standard Class"/>
    <x v="666"/>
    <x v="666"/>
    <x v="0"/>
    <x v="0"/>
    <s v="Philadelphia"/>
    <x v="9"/>
    <n v="19120"/>
    <x v="3"/>
    <s v="OFF-BI-10004308"/>
    <x v="1"/>
    <x v="8"/>
    <s v="Avery Legal 4-Ring Binder"/>
    <x v="4456"/>
    <n v="1"/>
    <x v="6"/>
    <x v="5251"/>
    <x v="3"/>
    <x v="0"/>
  </r>
  <r>
    <n v="6428"/>
    <s v="CA-2018-143714"/>
    <x v="454"/>
    <d v="2018-05-27T00:00:00"/>
    <s v="Standard Class"/>
    <x v="666"/>
    <x v="666"/>
    <x v="0"/>
    <x v="0"/>
    <s v="Philadelphia"/>
    <x v="9"/>
    <n v="19120"/>
    <x v="3"/>
    <s v="OFF-PA-10000029"/>
    <x v="1"/>
    <x v="10"/>
    <s v="Xerox 224"/>
    <x v="563"/>
    <n v="2"/>
    <x v="2"/>
    <x v="572"/>
    <x v="3"/>
    <x v="0"/>
  </r>
  <r>
    <n v="6429"/>
    <s v="CA-2018-143714"/>
    <x v="454"/>
    <d v="2018-05-27T00:00:00"/>
    <s v="Standard Class"/>
    <x v="666"/>
    <x v="666"/>
    <x v="0"/>
    <x v="0"/>
    <s v="Philadelphia"/>
    <x v="9"/>
    <n v="19120"/>
    <x v="3"/>
    <s v="TEC-PH-10004080"/>
    <x v="2"/>
    <x v="7"/>
    <s v="Avaya 5410 Digital phone"/>
    <x v="4457"/>
    <n v="3"/>
    <x v="10"/>
    <x v="5252"/>
    <x v="3"/>
    <x v="0"/>
  </r>
  <r>
    <n v="6430"/>
    <s v="CA-2016-165764"/>
    <x v="935"/>
    <d v="2016-11-07T00:00:00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x v="3346"/>
    <n v="2"/>
    <x v="2"/>
    <x v="5253"/>
    <x v="0"/>
    <x v="0"/>
  </r>
  <r>
    <n v="6431"/>
    <s v="CA-2016-165764"/>
    <x v="935"/>
    <d v="2016-11-07T00:00:00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x v="4458"/>
    <n v="6"/>
    <x v="10"/>
    <x v="5254"/>
    <x v="0"/>
    <x v="0"/>
  </r>
  <r>
    <n v="6432"/>
    <s v="CA-2016-165764"/>
    <x v="935"/>
    <d v="2016-11-07T00:00:00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x v="6"/>
    <x v="5255"/>
    <x v="0"/>
    <x v="0"/>
  </r>
  <r>
    <n v="6433"/>
    <s v="CA-2016-165764"/>
    <x v="935"/>
    <d v="2016-11-07T00:00:00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x v="4460"/>
    <n v="3"/>
    <x v="2"/>
    <x v="5256"/>
    <x v="0"/>
    <x v="0"/>
  </r>
  <r>
    <n v="6434"/>
    <s v="CA-2017-121405"/>
    <x v="1110"/>
    <d v="2017-04-04T00:00:00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x v="2"/>
    <x v="0"/>
  </r>
  <r>
    <n v="6435"/>
    <s v="CA-2017-121405"/>
    <x v="1110"/>
    <d v="2017-04-04T00:00:00"/>
    <s v="Standard Class"/>
    <x v="712"/>
    <x v="712"/>
    <x v="1"/>
    <x v="0"/>
    <s v="Chicago"/>
    <x v="10"/>
    <n v="60610"/>
    <x v="2"/>
    <s v="TEC-PH-10002890"/>
    <x v="2"/>
    <x v="7"/>
    <s v="AT&amp;T 17929 Lendline Telephone"/>
    <x v="2171"/>
    <n v="5"/>
    <x v="2"/>
    <x v="5258"/>
    <x v="2"/>
    <x v="0"/>
  </r>
  <r>
    <n v="6436"/>
    <s v="US-2019-116897"/>
    <x v="837"/>
    <d v="2019-05-29T00:00:0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x v="0"/>
    <x v="5259"/>
    <x v="1"/>
    <x v="0"/>
  </r>
  <r>
    <n v="6437"/>
    <s v="US-2019-116897"/>
    <x v="837"/>
    <d v="2019-05-29T00:00:0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x v="0"/>
    <x v="5260"/>
    <x v="1"/>
    <x v="0"/>
  </r>
  <r>
    <n v="6438"/>
    <s v="US-2019-116897"/>
    <x v="837"/>
    <d v="2019-05-29T00:00:00"/>
    <s v="First Class"/>
    <x v="506"/>
    <x v="506"/>
    <x v="0"/>
    <x v="0"/>
    <s v="Pocatello"/>
    <x v="45"/>
    <n v="83201"/>
    <x v="1"/>
    <s v="TEC-PH-10004389"/>
    <x v="2"/>
    <x v="7"/>
    <s v="Nokia Lumia 925"/>
    <x v="214"/>
    <n v="3"/>
    <x v="2"/>
    <x v="216"/>
    <x v="1"/>
    <x v="0"/>
  </r>
  <r>
    <n v="6439"/>
    <s v="US-2019-113992"/>
    <x v="817"/>
    <d v="2019-12-19T00:00:00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x v="4463"/>
    <n v="4"/>
    <x v="4"/>
    <x v="5261"/>
    <x v="2"/>
    <x v="0"/>
  </r>
  <r>
    <n v="6440"/>
    <s v="CA-2016-166891"/>
    <x v="777"/>
    <d v="2016-10-06T00:00:00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6441"/>
    <s v="CA-2018-101161"/>
    <x v="63"/>
    <d v="2018-10-20T00:00:00"/>
    <s v="Standard Class"/>
    <x v="308"/>
    <x v="308"/>
    <x v="1"/>
    <x v="0"/>
    <s v="New York City"/>
    <x v="15"/>
    <n v="10024"/>
    <x v="3"/>
    <s v="OFF-AR-10001860"/>
    <x v="1"/>
    <x v="6"/>
    <s v="BIC Liqua Brite Liner"/>
    <x v="2890"/>
    <n v="5"/>
    <x v="0"/>
    <x v="3213"/>
    <x v="3"/>
    <x v="0"/>
  </r>
  <r>
    <n v="6442"/>
    <s v="CA-2018-101161"/>
    <x v="63"/>
    <d v="2018-10-20T00:00:0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x v="0"/>
    <x v="4877"/>
    <x v="3"/>
    <x v="0"/>
  </r>
  <r>
    <n v="6443"/>
    <s v="CA-2018-101161"/>
    <x v="63"/>
    <d v="2018-10-20T00:00:0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x v="0"/>
    <x v="2714"/>
    <x v="3"/>
    <x v="0"/>
  </r>
  <r>
    <n v="6444"/>
    <s v="CA-2018-101161"/>
    <x v="63"/>
    <d v="2018-10-20T00:00:0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x v="1691"/>
    <n v="5"/>
    <x v="0"/>
    <x v="5263"/>
    <x v="3"/>
    <x v="0"/>
  </r>
  <r>
    <n v="6445"/>
    <s v="CA-2018-101161"/>
    <x v="63"/>
    <d v="2018-10-20T00:00:0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x v="0"/>
    <x v="5264"/>
    <x v="3"/>
    <x v="0"/>
  </r>
  <r>
    <n v="6446"/>
    <s v="CA-2017-151785"/>
    <x v="616"/>
    <d v="2017-03-10T00:00:00"/>
    <s v="Standard Class"/>
    <x v="370"/>
    <x v="370"/>
    <x v="0"/>
    <x v="0"/>
    <s v="Chicago"/>
    <x v="10"/>
    <n v="60623"/>
    <x v="2"/>
    <s v="OFF-FA-10000611"/>
    <x v="1"/>
    <x v="13"/>
    <s v="Binder Clips by OIC"/>
    <x v="4466"/>
    <n v="6"/>
    <x v="2"/>
    <x v="5265"/>
    <x v="2"/>
    <x v="0"/>
  </r>
  <r>
    <n v="6447"/>
    <s v="US-2019-119816"/>
    <x v="168"/>
    <d v="2019-03-06T00:00: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x v="7"/>
    <x v="5266"/>
    <x v="2"/>
    <x v="0"/>
  </r>
  <r>
    <n v="6448"/>
    <s v="US-2019-119816"/>
    <x v="168"/>
    <d v="2019-03-06T00:00:00"/>
    <s v="Second Class"/>
    <x v="499"/>
    <x v="499"/>
    <x v="2"/>
    <x v="0"/>
    <s v="Houston"/>
    <x v="5"/>
    <n v="77095"/>
    <x v="2"/>
    <s v="OFF-LA-10002381"/>
    <x v="1"/>
    <x v="2"/>
    <s v="Avery 497"/>
    <x v="4468"/>
    <n v="1"/>
    <x v="2"/>
    <x v="5267"/>
    <x v="2"/>
    <x v="0"/>
  </r>
  <r>
    <n v="6449"/>
    <s v="US-2019-119816"/>
    <x v="168"/>
    <d v="2019-03-06T00:00:00"/>
    <s v="Second Class"/>
    <x v="499"/>
    <x v="499"/>
    <x v="2"/>
    <x v="0"/>
    <s v="Houston"/>
    <x v="5"/>
    <n v="77095"/>
    <x v="2"/>
    <s v="OFF-ST-10000918"/>
    <x v="1"/>
    <x v="4"/>
    <s v="Crate-A-Files"/>
    <x v="525"/>
    <n v="1"/>
    <x v="2"/>
    <x v="5268"/>
    <x v="2"/>
    <x v="0"/>
  </r>
  <r>
    <n v="6450"/>
    <s v="CA-2017-156510"/>
    <x v="12"/>
    <d v="2017-09-29T00:00:00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x v="0"/>
    <x v="5269"/>
    <x v="3"/>
    <x v="0"/>
  </r>
  <r>
    <n v="6451"/>
    <s v="CA-2017-156510"/>
    <x v="12"/>
    <d v="2017-09-29T00:00:00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x v="0"/>
    <x v="1981"/>
    <x v="3"/>
    <x v="0"/>
  </r>
  <r>
    <n v="6452"/>
    <s v="CA-2017-156510"/>
    <x v="12"/>
    <d v="2017-09-29T00:00:00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x v="4470"/>
    <n v="1"/>
    <x v="0"/>
    <x v="5270"/>
    <x v="3"/>
    <x v="0"/>
  </r>
  <r>
    <n v="6453"/>
    <s v="US-2017-110261"/>
    <x v="546"/>
    <d v="2017-12-23T00:00:00"/>
    <s v="Second Class"/>
    <x v="701"/>
    <x v="701"/>
    <x v="0"/>
    <x v="0"/>
    <s v="Glenview"/>
    <x v="10"/>
    <n v="60025"/>
    <x v="2"/>
    <s v="TEC-PH-10001750"/>
    <x v="2"/>
    <x v="7"/>
    <s v="Samsung Rugby III"/>
    <x v="3180"/>
    <n v="3"/>
    <x v="2"/>
    <x v="3581"/>
    <x v="2"/>
    <x v="0"/>
  </r>
  <r>
    <n v="6454"/>
    <s v="CA-2017-125710"/>
    <x v="1049"/>
    <d v="2017-10-13T00:00:00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x v="2"/>
    <x v="5271"/>
    <x v="2"/>
    <x v="0"/>
  </r>
  <r>
    <n v="6455"/>
    <s v="CA-2019-161102"/>
    <x v="689"/>
    <d v="2019-08-03T00:00:00"/>
    <s v="First Class"/>
    <x v="685"/>
    <x v="685"/>
    <x v="0"/>
    <x v="0"/>
    <s v="San Francisco"/>
    <x v="1"/>
    <n v="94110"/>
    <x v="1"/>
    <s v="OFF-ST-10003442"/>
    <x v="1"/>
    <x v="4"/>
    <s v="Eldon Portable Mobile Manager"/>
    <x v="403"/>
    <n v="2"/>
    <x v="0"/>
    <x v="2042"/>
    <x v="1"/>
    <x v="0"/>
  </r>
  <r>
    <n v="6456"/>
    <s v="CA-2019-161102"/>
    <x v="689"/>
    <d v="2019-08-03T00:00:00"/>
    <s v="First Class"/>
    <x v="685"/>
    <x v="685"/>
    <x v="0"/>
    <x v="0"/>
    <s v="San Francisco"/>
    <x v="1"/>
    <n v="94110"/>
    <x v="1"/>
    <s v="FUR-FU-10003142"/>
    <x v="0"/>
    <x v="5"/>
    <s v="Master Big Foot Doorstop, Beige"/>
    <x v="3322"/>
    <n v="7"/>
    <x v="0"/>
    <x v="5272"/>
    <x v="1"/>
    <x v="0"/>
  </r>
  <r>
    <n v="6457"/>
    <s v="CA-2016-110065"/>
    <x v="79"/>
    <d v="2016-08-11T00:00:00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x v="0"/>
    <x v="5273"/>
    <x v="3"/>
    <x v="0"/>
  </r>
  <r>
    <n v="6458"/>
    <s v="CA-2016-110065"/>
    <x v="79"/>
    <d v="2016-08-11T00:00:00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x v="0"/>
    <x v="5274"/>
    <x v="3"/>
    <x v="0"/>
  </r>
  <r>
    <n v="6459"/>
    <s v="US-2019-133361"/>
    <x v="304"/>
    <d v="2019-05-17T00:00:00"/>
    <s v="First Class"/>
    <x v="321"/>
    <x v="321"/>
    <x v="1"/>
    <x v="0"/>
    <s v="Baltimore"/>
    <x v="39"/>
    <n v="21215"/>
    <x v="3"/>
    <s v="OFF-AR-10001919"/>
    <x v="1"/>
    <x v="6"/>
    <s v="OIC #2 Pencils, Medium Soft"/>
    <x v="1061"/>
    <n v="2"/>
    <x v="0"/>
    <x v="1102"/>
    <x v="3"/>
    <x v="0"/>
  </r>
  <r>
    <n v="6460"/>
    <s v="US-2019-133361"/>
    <x v="304"/>
    <d v="2019-05-17T00:00:00"/>
    <s v="First Class"/>
    <x v="321"/>
    <x v="321"/>
    <x v="1"/>
    <x v="0"/>
    <s v="Baltimore"/>
    <x v="39"/>
    <n v="21215"/>
    <x v="3"/>
    <s v="OFF-AR-10003045"/>
    <x v="1"/>
    <x v="6"/>
    <s v="Prang Colored Pencils"/>
    <x v="456"/>
    <n v="5"/>
    <x v="0"/>
    <x v="467"/>
    <x v="3"/>
    <x v="0"/>
  </r>
  <r>
    <n v="6461"/>
    <s v="US-2019-133361"/>
    <x v="304"/>
    <d v="2019-05-17T00:00:00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x v="4474"/>
    <n v="5"/>
    <x v="0"/>
    <x v="5275"/>
    <x v="3"/>
    <x v="0"/>
  </r>
  <r>
    <n v="6462"/>
    <s v="US-2019-133361"/>
    <x v="304"/>
    <d v="2019-05-17T00:00:00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x v="1324"/>
    <n v="3"/>
    <x v="0"/>
    <x v="2965"/>
    <x v="3"/>
    <x v="0"/>
  </r>
  <r>
    <n v="6463"/>
    <s v="US-2019-133361"/>
    <x v="304"/>
    <d v="2019-05-17T00:00:00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x v="0"/>
    <x v="5276"/>
    <x v="3"/>
    <x v="0"/>
  </r>
  <r>
    <n v="6464"/>
    <s v="US-2019-133361"/>
    <x v="304"/>
    <d v="2019-05-17T00:00:00"/>
    <s v="First Class"/>
    <x v="321"/>
    <x v="321"/>
    <x v="1"/>
    <x v="0"/>
    <s v="Baltimore"/>
    <x v="39"/>
    <n v="21215"/>
    <x v="3"/>
    <s v="OFF-LA-10004544"/>
    <x v="1"/>
    <x v="2"/>
    <s v="Avery 505"/>
    <x v="3066"/>
    <n v="5"/>
    <x v="0"/>
    <x v="3430"/>
    <x v="3"/>
    <x v="0"/>
  </r>
  <r>
    <n v="6465"/>
    <s v="US-2018-155404"/>
    <x v="897"/>
    <d v="2018-09-28T00:00:00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x v="0"/>
    <x v="2782"/>
    <x v="0"/>
    <x v="0"/>
  </r>
  <r>
    <n v="6466"/>
    <s v="CA-2017-114503"/>
    <x v="50"/>
    <d v="2017-11-17T00:00:00"/>
    <s v="Standard Class"/>
    <x v="211"/>
    <x v="211"/>
    <x v="0"/>
    <x v="0"/>
    <s v="Lebanon"/>
    <x v="18"/>
    <n v="37087"/>
    <x v="0"/>
    <s v="OFF-ST-10003572"/>
    <x v="1"/>
    <x v="4"/>
    <s v="Portfile Personal File Boxes"/>
    <x v="4475"/>
    <n v="6"/>
    <x v="2"/>
    <x v="5277"/>
    <x v="0"/>
    <x v="0"/>
  </r>
  <r>
    <n v="6467"/>
    <s v="CA-2019-153080"/>
    <x v="1053"/>
    <d v="2019-05-25T00:00:00"/>
    <s v="Second Class"/>
    <x v="13"/>
    <x v="13"/>
    <x v="0"/>
    <x v="0"/>
    <s v="Los Angeles"/>
    <x v="1"/>
    <n v="90008"/>
    <x v="1"/>
    <s v="TEC-AC-10002331"/>
    <x v="2"/>
    <x v="11"/>
    <s v="Maxell 74 Minute CDR, 10/Pack"/>
    <x v="3776"/>
    <n v="7"/>
    <x v="0"/>
    <x v="5278"/>
    <x v="1"/>
    <x v="0"/>
  </r>
  <r>
    <n v="6468"/>
    <s v="CA-2018-163804"/>
    <x v="499"/>
    <d v="2018-12-08T00:00:00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x v="4476"/>
    <n v="5"/>
    <x v="0"/>
    <x v="5279"/>
    <x v="3"/>
    <x v="0"/>
  </r>
  <r>
    <n v="6469"/>
    <s v="CA-2018-163804"/>
    <x v="499"/>
    <d v="2018-12-08T00:00:00"/>
    <s v="Standard Class"/>
    <x v="489"/>
    <x v="489"/>
    <x v="2"/>
    <x v="0"/>
    <s v="Providence"/>
    <x v="34"/>
    <n v="2908"/>
    <x v="3"/>
    <s v="TEC-PH-10000441"/>
    <x v="2"/>
    <x v="7"/>
    <s v="VTech DS6151"/>
    <x v="3211"/>
    <n v="5"/>
    <x v="0"/>
    <x v="5069"/>
    <x v="3"/>
    <x v="0"/>
  </r>
  <r>
    <n v="6470"/>
    <s v="CA-2018-163804"/>
    <x v="499"/>
    <d v="2018-12-08T00:00:00"/>
    <s v="Standard Class"/>
    <x v="489"/>
    <x v="489"/>
    <x v="2"/>
    <x v="0"/>
    <s v="Providence"/>
    <x v="34"/>
    <n v="2908"/>
    <x v="3"/>
    <s v="FUR-FU-10004864"/>
    <x v="0"/>
    <x v="5"/>
    <s v="Eldon 500 Class Desk Accessories"/>
    <x v="4477"/>
    <n v="6"/>
    <x v="0"/>
    <x v="5280"/>
    <x v="3"/>
    <x v="0"/>
  </r>
  <r>
    <n v="6471"/>
    <s v="CA-2017-108532"/>
    <x v="1111"/>
    <d v="2017-09-02T00:00:00"/>
    <s v="Standard Class"/>
    <x v="385"/>
    <x v="385"/>
    <x v="2"/>
    <x v="0"/>
    <s v="Detroit"/>
    <x v="12"/>
    <n v="48234"/>
    <x v="2"/>
    <s v="TEC-PH-10001750"/>
    <x v="2"/>
    <x v="7"/>
    <s v="Samsung Rugby III"/>
    <x v="203"/>
    <n v="2"/>
    <x v="0"/>
    <x v="205"/>
    <x v="2"/>
    <x v="0"/>
  </r>
  <r>
    <n v="6472"/>
    <s v="CA-2017-108532"/>
    <x v="1111"/>
    <d v="2017-09-02T00:00:00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x v="0"/>
    <x v="5281"/>
    <x v="2"/>
    <x v="0"/>
  </r>
  <r>
    <n v="6473"/>
    <s v="CA-2016-151897"/>
    <x v="571"/>
    <d v="2016-06-10T00:00:00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x v="318"/>
    <n v="10"/>
    <x v="2"/>
    <x v="324"/>
    <x v="2"/>
    <x v="0"/>
  </r>
  <r>
    <n v="6474"/>
    <s v="CA-2018-113292"/>
    <x v="196"/>
    <d v="2018-03-20T00:00:00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x v="4479"/>
    <n v="3"/>
    <x v="2"/>
    <x v="5282"/>
    <x v="0"/>
    <x v="0"/>
  </r>
  <r>
    <n v="6475"/>
    <s v="CA-2016-149524"/>
    <x v="1112"/>
    <d v="2016-01-15T00:00:00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x v="1168"/>
    <n v="4"/>
    <x v="5"/>
    <x v="5283"/>
    <x v="3"/>
    <x v="0"/>
  </r>
  <r>
    <n v="6476"/>
    <s v="CA-2019-140872"/>
    <x v="95"/>
    <d v="2019-06-10T00:00:00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x v="4480"/>
    <n v="3"/>
    <x v="6"/>
    <x v="5284"/>
    <x v="0"/>
    <x v="0"/>
  </r>
  <r>
    <n v="6477"/>
    <s v="CA-2019-140872"/>
    <x v="95"/>
    <d v="2019-06-10T00:00:00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x v="2"/>
    <x v="5285"/>
    <x v="0"/>
    <x v="0"/>
  </r>
  <r>
    <n v="6478"/>
    <s v="CA-2019-140872"/>
    <x v="95"/>
    <d v="2019-06-10T00:00:00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x v="4482"/>
    <n v="1"/>
    <x v="2"/>
    <x v="5286"/>
    <x v="0"/>
    <x v="0"/>
  </r>
  <r>
    <n v="6479"/>
    <s v="CA-2019-140872"/>
    <x v="95"/>
    <d v="2019-06-10T00:00:00"/>
    <s v="Standard Class"/>
    <x v="749"/>
    <x v="749"/>
    <x v="0"/>
    <x v="0"/>
    <s v="Pembroke Pines"/>
    <x v="2"/>
    <n v="33024"/>
    <x v="0"/>
    <s v="OFF-PA-10000809"/>
    <x v="1"/>
    <x v="10"/>
    <s v="Xerox 206"/>
    <x v="12"/>
    <n v="3"/>
    <x v="2"/>
    <x v="12"/>
    <x v="0"/>
    <x v="0"/>
  </r>
  <r>
    <n v="6480"/>
    <s v="CA-2019-140872"/>
    <x v="95"/>
    <d v="2019-06-10T00:00:00"/>
    <s v="Standard Class"/>
    <x v="749"/>
    <x v="749"/>
    <x v="0"/>
    <x v="0"/>
    <s v="Pembroke Pines"/>
    <x v="2"/>
    <n v="33024"/>
    <x v="0"/>
    <s v="TEC-PH-10000441"/>
    <x v="2"/>
    <x v="7"/>
    <s v="VTech DS6151"/>
    <x v="4483"/>
    <n v="5"/>
    <x v="2"/>
    <x v="5287"/>
    <x v="0"/>
    <x v="0"/>
  </r>
  <r>
    <n v="6481"/>
    <s v="CA-2019-140872"/>
    <x v="95"/>
    <d v="2019-06-10T00:00:00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x v="2"/>
    <x v="5288"/>
    <x v="0"/>
    <x v="0"/>
  </r>
  <r>
    <n v="6482"/>
    <s v="CA-2019-140872"/>
    <x v="95"/>
    <d v="2019-06-10T00:00:00"/>
    <s v="Standard Class"/>
    <x v="749"/>
    <x v="749"/>
    <x v="0"/>
    <x v="0"/>
    <s v="Pembroke Pines"/>
    <x v="2"/>
    <n v="33024"/>
    <x v="0"/>
    <s v="FUR-BO-10002824"/>
    <x v="0"/>
    <x v="0"/>
    <s v="Bush Mission Pointe Library"/>
    <x v="475"/>
    <n v="2"/>
    <x v="2"/>
    <x v="232"/>
    <x v="0"/>
    <x v="0"/>
  </r>
  <r>
    <n v="6483"/>
    <s v="CA-2019-140872"/>
    <x v="95"/>
    <d v="2019-06-10T00:00:00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x v="2"/>
    <x v="5289"/>
    <x v="0"/>
    <x v="0"/>
  </r>
  <r>
    <n v="6484"/>
    <s v="CA-2019-113908"/>
    <x v="95"/>
    <d v="2019-06-09T00:00:00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x v="10"/>
    <x v="5290"/>
    <x v="3"/>
    <x v="0"/>
  </r>
  <r>
    <n v="6485"/>
    <s v="CA-2019-113908"/>
    <x v="95"/>
    <d v="2019-06-09T00:00:00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x v="0"/>
    <x v="5291"/>
    <x v="3"/>
    <x v="0"/>
  </r>
  <r>
    <n v="6486"/>
    <s v="CA-2019-113908"/>
    <x v="95"/>
    <d v="2019-06-09T00:00:00"/>
    <s v="Standard Class"/>
    <x v="471"/>
    <x v="471"/>
    <x v="1"/>
    <x v="0"/>
    <s v="New York City"/>
    <x v="15"/>
    <n v="10011"/>
    <x v="3"/>
    <s v="OFF-PA-10004156"/>
    <x v="1"/>
    <x v="10"/>
    <s v="Xerox 188"/>
    <x v="1568"/>
    <n v="4"/>
    <x v="0"/>
    <x v="4882"/>
    <x v="3"/>
    <x v="0"/>
  </r>
  <r>
    <n v="6487"/>
    <s v="CA-2017-120621"/>
    <x v="1113"/>
    <d v="2017-03-26T00:00:00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x v="2"/>
    <x v="5292"/>
    <x v="0"/>
    <x v="0"/>
  </r>
  <r>
    <n v="6488"/>
    <s v="CA-2017-120621"/>
    <x v="1113"/>
    <d v="2017-03-26T00:00:00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x v="6"/>
    <x v="5293"/>
    <x v="0"/>
    <x v="0"/>
  </r>
  <r>
    <n v="6489"/>
    <s v="CA-2017-120621"/>
    <x v="1113"/>
    <d v="2017-03-26T00:00:00"/>
    <s v="Standard Class"/>
    <x v="493"/>
    <x v="493"/>
    <x v="0"/>
    <x v="0"/>
    <s v="Jacksonville"/>
    <x v="3"/>
    <n v="28540"/>
    <x v="0"/>
    <s v="OFF-PA-10002254"/>
    <x v="1"/>
    <x v="10"/>
    <s v="Xerox 1883"/>
    <x v="4490"/>
    <n v="14"/>
    <x v="2"/>
    <x v="5294"/>
    <x v="0"/>
    <x v="0"/>
  </r>
  <r>
    <n v="6490"/>
    <s v="US-2019-148866"/>
    <x v="20"/>
    <d v="2019-09-24T00:00:00"/>
    <s v="Standard Class"/>
    <x v="341"/>
    <x v="341"/>
    <x v="0"/>
    <x v="0"/>
    <s v="New York City"/>
    <x v="15"/>
    <n v="10011"/>
    <x v="3"/>
    <s v="OFF-PA-10004782"/>
    <x v="1"/>
    <x v="10"/>
    <s v="Xerox 228"/>
    <x v="56"/>
    <n v="5"/>
    <x v="0"/>
    <x v="56"/>
    <x v="3"/>
    <x v="0"/>
  </r>
  <r>
    <n v="6491"/>
    <s v="CA-2016-149594"/>
    <x v="1114"/>
    <d v="2016-09-19T00:00:00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x v="4491"/>
    <n v="4"/>
    <x v="2"/>
    <x v="5295"/>
    <x v="3"/>
    <x v="0"/>
  </r>
  <r>
    <n v="6492"/>
    <s v="CA-2018-113845"/>
    <x v="73"/>
    <d v="2018-11-25T00:00:00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x v="2"/>
    <x v="5296"/>
    <x v="0"/>
    <x v="0"/>
  </r>
  <r>
    <n v="6493"/>
    <s v="CA-2018-113845"/>
    <x v="73"/>
    <d v="2018-11-25T00:00:00"/>
    <s v="Standard Class"/>
    <x v="135"/>
    <x v="135"/>
    <x v="1"/>
    <x v="0"/>
    <s v="Orlando"/>
    <x v="2"/>
    <n v="32839"/>
    <x v="0"/>
    <s v="OFF-ST-10003327"/>
    <x v="1"/>
    <x v="4"/>
    <s v="Akro-Mils 12-Gallon Tote"/>
    <x v="4493"/>
    <n v="5"/>
    <x v="2"/>
    <x v="5297"/>
    <x v="0"/>
    <x v="0"/>
  </r>
  <r>
    <n v="6494"/>
    <s v="CA-2018-113845"/>
    <x v="73"/>
    <d v="2018-11-25T00:00:00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x v="4494"/>
    <n v="4"/>
    <x v="2"/>
    <x v="5298"/>
    <x v="0"/>
    <x v="0"/>
  </r>
  <r>
    <n v="6495"/>
    <s v="CA-2019-111262"/>
    <x v="960"/>
    <d v="2019-11-01T00:00:00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x v="2"/>
    <x v="752"/>
    <x v="2"/>
    <x v="0"/>
  </r>
  <r>
    <n v="6496"/>
    <s v="CA-2019-111262"/>
    <x v="960"/>
    <d v="2019-11-01T00:00:00"/>
    <s v="Second Class"/>
    <x v="168"/>
    <x v="168"/>
    <x v="0"/>
    <x v="0"/>
    <s v="Houston"/>
    <x v="5"/>
    <n v="77095"/>
    <x v="2"/>
    <s v="OFF-PA-10001937"/>
    <x v="1"/>
    <x v="10"/>
    <s v="Xerox 21"/>
    <x v="12"/>
    <n v="3"/>
    <x v="2"/>
    <x v="12"/>
    <x v="2"/>
    <x v="0"/>
  </r>
  <r>
    <n v="6497"/>
    <s v="CA-2019-111262"/>
    <x v="960"/>
    <d v="2019-11-01T00:00:00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x v="2"/>
    <x v="2972"/>
    <x v="2"/>
    <x v="0"/>
  </r>
  <r>
    <n v="6498"/>
    <s v="CA-2017-103135"/>
    <x v="1115"/>
    <d v="2017-07-28T00:00:00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x v="0"/>
    <x v="2821"/>
    <x v="0"/>
    <x v="0"/>
  </r>
  <r>
    <n v="6499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x v="0"/>
    <x v="5299"/>
    <x v="0"/>
    <x v="0"/>
  </r>
  <r>
    <n v="6500"/>
    <s v="CA-2017-103135"/>
    <x v="1115"/>
    <d v="2017-07-28T00:00:00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x v="0"/>
    <x v="5300"/>
    <x v="0"/>
    <x v="0"/>
  </r>
  <r>
    <n v="6501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x v="0"/>
    <x v="5301"/>
    <x v="0"/>
    <x v="0"/>
  </r>
  <r>
    <n v="6502"/>
    <s v="CA-2016-129147"/>
    <x v="981"/>
    <d v="2016-11-06T00:00:00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x v="2651"/>
    <n v="6"/>
    <x v="10"/>
    <x v="2923"/>
    <x v="3"/>
    <x v="0"/>
  </r>
  <r>
    <n v="6503"/>
    <s v="CA-2016-129147"/>
    <x v="981"/>
    <d v="2016-11-06T00:00:00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x v="3"/>
    <x v="0"/>
  </r>
  <r>
    <n v="6504"/>
    <s v="CA-2016-129147"/>
    <x v="981"/>
    <d v="2016-11-06T00:00:00"/>
    <s v="Standard Class"/>
    <x v="702"/>
    <x v="702"/>
    <x v="0"/>
    <x v="0"/>
    <s v="Medina"/>
    <x v="24"/>
    <n v="44256"/>
    <x v="3"/>
    <s v="OFF-BI-10001098"/>
    <x v="1"/>
    <x v="8"/>
    <s v="Acco D-Ring Binder w/DublLock"/>
    <x v="4499"/>
    <n v="3"/>
    <x v="6"/>
    <x v="5303"/>
    <x v="3"/>
    <x v="0"/>
  </r>
  <r>
    <n v="6505"/>
    <s v="CA-2019-128265"/>
    <x v="701"/>
    <d v="2019-11-22T00:00:00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x v="1439"/>
    <n v="3"/>
    <x v="0"/>
    <x v="1515"/>
    <x v="3"/>
    <x v="0"/>
  </r>
  <r>
    <n v="6506"/>
    <s v="CA-2018-152331"/>
    <x v="190"/>
    <d v="2018-06-30T00:00:00"/>
    <s v="Standard Class"/>
    <x v="777"/>
    <x v="777"/>
    <x v="1"/>
    <x v="0"/>
    <s v="Chicago"/>
    <x v="10"/>
    <n v="60653"/>
    <x v="2"/>
    <s v="OFF-AR-10001547"/>
    <x v="1"/>
    <x v="6"/>
    <s v="Newell 311"/>
    <x v="4500"/>
    <n v="3"/>
    <x v="2"/>
    <x v="5304"/>
    <x v="2"/>
    <x v="0"/>
  </r>
  <r>
    <n v="6507"/>
    <s v="US-2018-128909"/>
    <x v="790"/>
    <d v="2018-10-11T00:00:00"/>
    <s v="Second Class"/>
    <x v="259"/>
    <x v="259"/>
    <x v="1"/>
    <x v="0"/>
    <s v="Philadelphia"/>
    <x v="9"/>
    <n v="19143"/>
    <x v="3"/>
    <s v="OFF-PA-10001593"/>
    <x v="1"/>
    <x v="10"/>
    <s v="Xerox 1947"/>
    <x v="4501"/>
    <n v="4"/>
    <x v="2"/>
    <x v="5305"/>
    <x v="3"/>
    <x v="0"/>
  </r>
  <r>
    <n v="6508"/>
    <s v="US-2018-128909"/>
    <x v="790"/>
    <d v="2018-10-11T00:00:00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x v="2"/>
    <x v="5306"/>
    <x v="3"/>
    <x v="0"/>
  </r>
  <r>
    <n v="6509"/>
    <s v="CA-2019-102197"/>
    <x v="698"/>
    <d v="2019-12-26T00:00:00"/>
    <s v="Standard Class"/>
    <x v="83"/>
    <x v="83"/>
    <x v="1"/>
    <x v="0"/>
    <s v="New York City"/>
    <x v="15"/>
    <n v="10009"/>
    <x v="3"/>
    <s v="OFF-PA-10001970"/>
    <x v="1"/>
    <x v="10"/>
    <s v="Xerox 1908"/>
    <x v="1007"/>
    <n v="5"/>
    <x v="0"/>
    <x v="1046"/>
    <x v="3"/>
    <x v="0"/>
  </r>
  <r>
    <n v="6510"/>
    <s v="CA-2019-102197"/>
    <x v="698"/>
    <d v="2019-12-26T00:00:00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x v="2"/>
    <x v="5307"/>
    <x v="3"/>
    <x v="0"/>
  </r>
  <r>
    <n v="6511"/>
    <s v="CA-2019-102197"/>
    <x v="698"/>
    <d v="2019-12-26T00:00:00"/>
    <s v="Standard Class"/>
    <x v="83"/>
    <x v="83"/>
    <x v="1"/>
    <x v="0"/>
    <s v="New York City"/>
    <x v="15"/>
    <n v="10009"/>
    <x v="3"/>
    <s v="OFF-PA-10004156"/>
    <x v="1"/>
    <x v="10"/>
    <s v="Xerox 188"/>
    <x v="887"/>
    <n v="3"/>
    <x v="0"/>
    <x v="920"/>
    <x v="3"/>
    <x v="0"/>
  </r>
  <r>
    <n v="6512"/>
    <s v="CA-2019-167640"/>
    <x v="904"/>
    <d v="2019-03-10T00:00:00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x v="1708"/>
    <n v="6"/>
    <x v="0"/>
    <x v="5308"/>
    <x v="1"/>
    <x v="0"/>
  </r>
  <r>
    <n v="6513"/>
    <s v="CA-2019-167640"/>
    <x v="904"/>
    <d v="2019-03-10T00:00:00"/>
    <s v="Standard Class"/>
    <x v="763"/>
    <x v="763"/>
    <x v="2"/>
    <x v="0"/>
    <s v="San Francisco"/>
    <x v="1"/>
    <n v="94109"/>
    <x v="1"/>
    <s v="OFF-LA-10004559"/>
    <x v="1"/>
    <x v="2"/>
    <s v="Avery 49"/>
    <x v="132"/>
    <n v="4"/>
    <x v="0"/>
    <x v="2084"/>
    <x v="1"/>
    <x v="0"/>
  </r>
  <r>
    <n v="6514"/>
    <s v="CA-2019-167640"/>
    <x v="904"/>
    <d v="2019-03-10T00:00:00"/>
    <s v="Standard Class"/>
    <x v="763"/>
    <x v="763"/>
    <x v="2"/>
    <x v="0"/>
    <s v="San Francisco"/>
    <x v="1"/>
    <n v="94109"/>
    <x v="1"/>
    <s v="OFF-PA-10001033"/>
    <x v="1"/>
    <x v="10"/>
    <s v="Xerox 1893"/>
    <x v="2357"/>
    <n v="7"/>
    <x v="0"/>
    <x v="2561"/>
    <x v="1"/>
    <x v="0"/>
  </r>
  <r>
    <n v="6515"/>
    <s v="CA-2019-167640"/>
    <x v="904"/>
    <d v="2019-03-10T00:00:00"/>
    <s v="Standard Class"/>
    <x v="763"/>
    <x v="763"/>
    <x v="2"/>
    <x v="0"/>
    <s v="San Francisco"/>
    <x v="1"/>
    <n v="94109"/>
    <x v="1"/>
    <s v="TEC-PH-10001336"/>
    <x v="2"/>
    <x v="7"/>
    <s v="Digium D40 VoIP phone"/>
    <x v="4504"/>
    <n v="2"/>
    <x v="2"/>
    <x v="5309"/>
    <x v="1"/>
    <x v="0"/>
  </r>
  <r>
    <n v="6516"/>
    <s v="US-2019-116652"/>
    <x v="175"/>
    <d v="2019-09-19T00:00:00"/>
    <s v="Standard Class"/>
    <x v="502"/>
    <x v="502"/>
    <x v="0"/>
    <x v="0"/>
    <s v="San Francisco"/>
    <x v="1"/>
    <n v="94122"/>
    <x v="1"/>
    <s v="FUR-CH-10002961"/>
    <x v="0"/>
    <x v="1"/>
    <s v="Leather Task Chair, Black"/>
    <x v="287"/>
    <n v="3"/>
    <x v="2"/>
    <x v="232"/>
    <x v="1"/>
    <x v="0"/>
  </r>
  <r>
    <n v="6517"/>
    <s v="US-2019-116652"/>
    <x v="175"/>
    <d v="2019-09-19T00:00:00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x v="0"/>
    <x v="5310"/>
    <x v="1"/>
    <x v="0"/>
  </r>
  <r>
    <n v="6518"/>
    <s v="US-2019-116652"/>
    <x v="175"/>
    <d v="2019-09-19T00:00:00"/>
    <s v="Standard Class"/>
    <x v="502"/>
    <x v="502"/>
    <x v="0"/>
    <x v="0"/>
    <s v="San Francisco"/>
    <x v="1"/>
    <n v="94122"/>
    <x v="1"/>
    <s v="OFF-AR-10001915"/>
    <x v="1"/>
    <x v="6"/>
    <s v="Peel-Off China Markers"/>
    <x v="4506"/>
    <n v="10"/>
    <x v="0"/>
    <x v="5311"/>
    <x v="1"/>
    <x v="0"/>
  </r>
  <r>
    <n v="6519"/>
    <s v="US-2019-116652"/>
    <x v="175"/>
    <d v="2019-09-19T00:00:00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x v="4507"/>
    <n v="2"/>
    <x v="0"/>
    <x v="5312"/>
    <x v="1"/>
    <x v="0"/>
  </r>
  <r>
    <n v="6520"/>
    <s v="US-2019-116652"/>
    <x v="175"/>
    <d v="2019-09-19T00:00:00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x v="2"/>
    <x v="4353"/>
    <x v="1"/>
    <x v="0"/>
  </r>
  <r>
    <n v="6521"/>
    <s v="CA-2019-138289"/>
    <x v="1034"/>
    <d v="2019-01-18T00:00:00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x v="4508"/>
    <n v="4"/>
    <x v="0"/>
    <x v="5313"/>
    <x v="2"/>
    <x v="0"/>
  </r>
  <r>
    <n v="6522"/>
    <s v="CA-2019-138289"/>
    <x v="1034"/>
    <d v="2019-01-18T00:00:00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x v="0"/>
    <x v="4257"/>
    <x v="2"/>
    <x v="0"/>
  </r>
  <r>
    <n v="6523"/>
    <s v="CA-2019-138289"/>
    <x v="1034"/>
    <d v="2019-01-18T00:00:00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x v="0"/>
    <x v="5314"/>
    <x v="2"/>
    <x v="0"/>
  </r>
  <r>
    <n v="6524"/>
    <s v="CA-2018-129308"/>
    <x v="274"/>
    <d v="2018-07-13T00:00:00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x v="2"/>
    <x v="5315"/>
    <x v="3"/>
    <x v="0"/>
  </r>
  <r>
    <n v="6525"/>
    <s v="CA-2018-129308"/>
    <x v="274"/>
    <d v="2018-07-13T00:00:00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x v="4510"/>
    <n v="1"/>
    <x v="10"/>
    <x v="4641"/>
    <x v="3"/>
    <x v="0"/>
  </r>
  <r>
    <n v="6526"/>
    <s v="CA-2018-129308"/>
    <x v="274"/>
    <d v="2018-07-13T00:00:00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6527"/>
    <s v="CA-2018-129308"/>
    <x v="274"/>
    <d v="2018-07-13T00:00:00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x v="6"/>
    <x v="5316"/>
    <x v="3"/>
    <x v="0"/>
  </r>
  <r>
    <n v="6528"/>
    <s v="CA-2018-157791"/>
    <x v="443"/>
    <d v="2018-12-28T00:00:0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x v="0"/>
    <x v="5317"/>
    <x v="3"/>
    <x v="0"/>
  </r>
  <r>
    <n v="6529"/>
    <s v="CA-2016-146864"/>
    <x v="1091"/>
    <d v="2016-12-26T00:00:00"/>
    <s v="Standard Class"/>
    <x v="404"/>
    <x v="404"/>
    <x v="2"/>
    <x v="0"/>
    <s v="New York City"/>
    <x v="15"/>
    <n v="10024"/>
    <x v="3"/>
    <s v="OFF-ST-10004946"/>
    <x v="1"/>
    <x v="4"/>
    <s v="Desktop 3-Pocket Hot File"/>
    <x v="4512"/>
    <n v="4"/>
    <x v="0"/>
    <x v="5318"/>
    <x v="3"/>
    <x v="0"/>
  </r>
  <r>
    <n v="6530"/>
    <s v="CA-2016-103744"/>
    <x v="1116"/>
    <d v="2016-02-27T00:00:00"/>
    <s v="Standard Class"/>
    <x v="675"/>
    <x v="675"/>
    <x v="2"/>
    <x v="0"/>
    <s v="El Paso"/>
    <x v="5"/>
    <n v="79907"/>
    <x v="2"/>
    <s v="OFF-LA-10004425"/>
    <x v="1"/>
    <x v="2"/>
    <s v="Staple-on labels"/>
    <x v="4513"/>
    <n v="3"/>
    <x v="2"/>
    <x v="5319"/>
    <x v="2"/>
    <x v="1"/>
  </r>
  <r>
    <n v="6531"/>
    <s v="CA-2016-103744"/>
    <x v="1116"/>
    <d v="2016-02-27T00:00:00"/>
    <s v="Standard Class"/>
    <x v="675"/>
    <x v="675"/>
    <x v="2"/>
    <x v="0"/>
    <s v="El Paso"/>
    <x v="5"/>
    <n v="79907"/>
    <x v="2"/>
    <s v="OFF-BI-10000320"/>
    <x v="1"/>
    <x v="8"/>
    <s v="GBC Plastic Binding Combs"/>
    <x v="4514"/>
    <n v="3"/>
    <x v="3"/>
    <x v="5320"/>
    <x v="2"/>
    <x v="1"/>
  </r>
  <r>
    <n v="6532"/>
    <s v="US-2019-107384"/>
    <x v="769"/>
    <d v="2019-12-08T00:00:00"/>
    <s v="Standard Class"/>
    <x v="236"/>
    <x v="236"/>
    <x v="0"/>
    <x v="0"/>
    <s v="Rochester"/>
    <x v="11"/>
    <n v="55901"/>
    <x v="2"/>
    <s v="OFF-AR-10001315"/>
    <x v="1"/>
    <x v="6"/>
    <s v="Newell 310"/>
    <x v="3454"/>
    <n v="5"/>
    <x v="0"/>
    <x v="5321"/>
    <x v="2"/>
    <x v="0"/>
  </r>
  <r>
    <n v="6533"/>
    <s v="US-2019-107384"/>
    <x v="769"/>
    <d v="2019-12-08T00:00:00"/>
    <s v="Standard Class"/>
    <x v="236"/>
    <x v="236"/>
    <x v="0"/>
    <x v="0"/>
    <s v="Rochester"/>
    <x v="11"/>
    <n v="55901"/>
    <x v="2"/>
    <s v="TEC-AC-10004595"/>
    <x v="2"/>
    <x v="11"/>
    <s v="First Data TMFD35 PIN Pad"/>
    <x v="4515"/>
    <n v="1"/>
    <x v="0"/>
    <x v="5322"/>
    <x v="2"/>
    <x v="0"/>
  </r>
  <r>
    <n v="6534"/>
    <s v="US-2019-107384"/>
    <x v="769"/>
    <d v="2019-12-08T00:00:00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x v="0"/>
    <x v="5323"/>
    <x v="2"/>
    <x v="0"/>
  </r>
  <r>
    <n v="6535"/>
    <s v="CA-2016-128209"/>
    <x v="664"/>
    <d v="2016-11-22T00:00:00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x v="4517"/>
    <n v="3"/>
    <x v="2"/>
    <x v="5324"/>
    <x v="3"/>
    <x v="0"/>
  </r>
  <r>
    <n v="6536"/>
    <s v="CA-2016-128209"/>
    <x v="664"/>
    <d v="2016-11-22T00:00:00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x v="4518"/>
    <n v="10"/>
    <x v="2"/>
    <x v="5325"/>
    <x v="3"/>
    <x v="0"/>
  </r>
  <r>
    <n v="6537"/>
    <s v="CA-2016-169684"/>
    <x v="22"/>
    <d v="2016-10-23T00:00:00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x v="10"/>
    <x v="4946"/>
    <x v="0"/>
    <x v="0"/>
  </r>
  <r>
    <n v="6538"/>
    <s v="CA-2016-169684"/>
    <x v="22"/>
    <d v="2016-10-23T00:00:00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x v="2066"/>
    <n v="3"/>
    <x v="2"/>
    <x v="5326"/>
    <x v="0"/>
    <x v="0"/>
  </r>
  <r>
    <n v="6539"/>
    <s v="CA-2017-109862"/>
    <x v="969"/>
    <d v="2017-10-30T00:00:00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x v="0"/>
    <x v="5327"/>
    <x v="3"/>
    <x v="0"/>
  </r>
  <r>
    <n v="6540"/>
    <s v="CA-2017-109862"/>
    <x v="969"/>
    <d v="2017-10-30T00:00:00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x v="4520"/>
    <n v="5"/>
    <x v="0"/>
    <x v="5328"/>
    <x v="3"/>
    <x v="0"/>
  </r>
  <r>
    <n v="6541"/>
    <s v="US-2019-107888"/>
    <x v="673"/>
    <d v="2019-11-19T00:00:00"/>
    <s v="First Class"/>
    <x v="417"/>
    <x v="417"/>
    <x v="0"/>
    <x v="0"/>
    <s v="Seattle"/>
    <x v="4"/>
    <n v="98103"/>
    <x v="1"/>
    <s v="OFF-PA-10001363"/>
    <x v="1"/>
    <x v="10"/>
    <s v="Xerox 1933"/>
    <x v="4521"/>
    <n v="6"/>
    <x v="0"/>
    <x v="5329"/>
    <x v="1"/>
    <x v="1"/>
  </r>
  <r>
    <n v="6542"/>
    <s v="US-2019-107888"/>
    <x v="673"/>
    <d v="2019-11-19T00:00:00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x v="0"/>
    <x v="5330"/>
    <x v="1"/>
    <x v="1"/>
  </r>
  <r>
    <n v="6543"/>
    <s v="US-2019-107888"/>
    <x v="673"/>
    <d v="2019-11-19T00:00:00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x v="4220"/>
    <n v="3"/>
    <x v="2"/>
    <x v="4923"/>
    <x v="1"/>
    <x v="1"/>
  </r>
  <r>
    <n v="6544"/>
    <s v="US-2019-107888"/>
    <x v="673"/>
    <d v="2019-11-19T00:00:00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x v="0"/>
    <x v="3729"/>
    <x v="1"/>
    <x v="1"/>
  </r>
  <r>
    <n v="6545"/>
    <s v="US-2019-154872"/>
    <x v="304"/>
    <d v="2019-05-18T00:00:0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x v="6"/>
    <x v="5331"/>
    <x v="3"/>
    <x v="0"/>
  </r>
  <r>
    <n v="6546"/>
    <s v="US-2019-154872"/>
    <x v="304"/>
    <d v="2019-05-18T00:00:00"/>
    <s v="Standard Class"/>
    <x v="24"/>
    <x v="24"/>
    <x v="0"/>
    <x v="0"/>
    <s v="Cleveland"/>
    <x v="24"/>
    <n v="44105"/>
    <x v="3"/>
    <s v="OFF-LA-10000973"/>
    <x v="1"/>
    <x v="2"/>
    <s v="Avery 502"/>
    <x v="1325"/>
    <n v="2"/>
    <x v="2"/>
    <x v="1382"/>
    <x v="3"/>
    <x v="0"/>
  </r>
  <r>
    <n v="6547"/>
    <s v="US-2019-154872"/>
    <x v="304"/>
    <d v="2019-05-18T00:00:00"/>
    <s v="Standard Class"/>
    <x v="24"/>
    <x v="24"/>
    <x v="0"/>
    <x v="0"/>
    <s v="Cleveland"/>
    <x v="24"/>
    <n v="44105"/>
    <x v="3"/>
    <s v="OFF-PA-10000483"/>
    <x v="1"/>
    <x v="10"/>
    <s v="Xerox 19"/>
    <x v="1636"/>
    <n v="1"/>
    <x v="2"/>
    <x v="1733"/>
    <x v="3"/>
    <x v="0"/>
  </r>
  <r>
    <n v="6548"/>
    <s v="CA-2016-113880"/>
    <x v="72"/>
    <d v="2016-03-05T00:00:00"/>
    <s v="Standard Class"/>
    <x v="665"/>
    <x v="665"/>
    <x v="2"/>
    <x v="0"/>
    <s v="Elmhurst"/>
    <x v="10"/>
    <n v="60126"/>
    <x v="2"/>
    <s v="FUR-CH-10000863"/>
    <x v="0"/>
    <x v="1"/>
    <s v="Novimex Swivel Fabric Task Chair"/>
    <x v="4523"/>
    <n v="6"/>
    <x v="4"/>
    <x v="5332"/>
    <x v="2"/>
    <x v="0"/>
  </r>
  <r>
    <n v="6549"/>
    <s v="CA-2016-113880"/>
    <x v="72"/>
    <d v="2016-03-05T00:00:00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x v="2"/>
    <x v="4654"/>
    <x v="2"/>
    <x v="0"/>
  </r>
  <r>
    <n v="6550"/>
    <s v="US-2017-164966"/>
    <x v="117"/>
    <d v="2017-08-01T00:00:00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x v="4524"/>
    <n v="6"/>
    <x v="0"/>
    <x v="5333"/>
    <x v="2"/>
    <x v="0"/>
  </r>
  <r>
    <n v="6551"/>
    <s v="CA-2017-126739"/>
    <x v="549"/>
    <d v="2017-11-03T00:00:00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x v="9"/>
    <x v="5334"/>
    <x v="3"/>
    <x v="0"/>
  </r>
  <r>
    <n v="6552"/>
    <s v="CA-2019-161578"/>
    <x v="819"/>
    <d v="2019-12-21T00:00:00"/>
    <s v="Second Class"/>
    <x v="46"/>
    <x v="46"/>
    <x v="2"/>
    <x v="0"/>
    <s v="Los Angeles"/>
    <x v="1"/>
    <n v="90036"/>
    <x v="1"/>
    <s v="OFF-PA-10002986"/>
    <x v="1"/>
    <x v="10"/>
    <s v="Xerox 1898"/>
    <x v="522"/>
    <n v="2"/>
    <x v="0"/>
    <x v="534"/>
    <x v="1"/>
    <x v="0"/>
  </r>
  <r>
    <n v="6553"/>
    <s v="CA-2019-161578"/>
    <x v="819"/>
    <d v="2019-12-21T00:00:00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x v="0"/>
    <x v="1284"/>
    <x v="1"/>
    <x v="0"/>
  </r>
  <r>
    <n v="6554"/>
    <s v="CA-2016-137092"/>
    <x v="22"/>
    <d v="2016-10-22T00:00:00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x v="2"/>
    <x v="5335"/>
    <x v="2"/>
    <x v="0"/>
  </r>
  <r>
    <n v="6555"/>
    <s v="CA-2016-137092"/>
    <x v="22"/>
    <d v="2016-10-22T00:00:00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x v="4526"/>
    <n v="3"/>
    <x v="2"/>
    <x v="5336"/>
    <x v="2"/>
    <x v="0"/>
  </r>
  <r>
    <n v="6556"/>
    <s v="CA-2016-137092"/>
    <x v="22"/>
    <d v="2016-10-22T00:00:00"/>
    <s v="Second Class"/>
    <x v="60"/>
    <x v="60"/>
    <x v="2"/>
    <x v="0"/>
    <s v="Chicago"/>
    <x v="10"/>
    <n v="60653"/>
    <x v="2"/>
    <s v="OFF-PA-10002109"/>
    <x v="1"/>
    <x v="10"/>
    <s v="Wirebound Voice Message Log Book"/>
    <x v="4527"/>
    <n v="1"/>
    <x v="2"/>
    <x v="5337"/>
    <x v="2"/>
    <x v="0"/>
  </r>
  <r>
    <n v="6557"/>
    <s v="CA-2016-137092"/>
    <x v="22"/>
    <d v="2016-10-22T00:00:00"/>
    <s v="Second Class"/>
    <x v="60"/>
    <x v="60"/>
    <x v="2"/>
    <x v="0"/>
    <s v="Chicago"/>
    <x v="10"/>
    <n v="60653"/>
    <x v="2"/>
    <s v="OFF-BI-10000632"/>
    <x v="1"/>
    <x v="8"/>
    <s v="Satellite Sectional Post Binders"/>
    <x v="4528"/>
    <n v="1"/>
    <x v="3"/>
    <x v="5338"/>
    <x v="2"/>
    <x v="0"/>
  </r>
  <r>
    <n v="6558"/>
    <s v="CA-2016-137092"/>
    <x v="22"/>
    <d v="2016-10-22T00:00:00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x v="2"/>
    <x v="5339"/>
    <x v="2"/>
    <x v="0"/>
  </r>
  <r>
    <n v="6559"/>
    <s v="CA-2017-166947"/>
    <x v="1117"/>
    <d v="2017-06-10T00:00:00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x v="4530"/>
    <n v="9"/>
    <x v="9"/>
    <x v="5340"/>
    <x v="3"/>
    <x v="0"/>
  </r>
  <r>
    <n v="6560"/>
    <s v="CA-2018-160941"/>
    <x v="658"/>
    <d v="2018-07-26T00:00:0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x v="0"/>
    <x v="5341"/>
    <x v="1"/>
    <x v="0"/>
  </r>
  <r>
    <n v="6561"/>
    <s v="CA-2018-160941"/>
    <x v="658"/>
    <d v="2018-07-26T00:00:00"/>
    <s v="Standard Class"/>
    <x v="460"/>
    <x v="460"/>
    <x v="1"/>
    <x v="0"/>
    <s v="Roseville"/>
    <x v="1"/>
    <n v="95661"/>
    <x v="1"/>
    <s v="OFF-LA-10003766"/>
    <x v="1"/>
    <x v="2"/>
    <s v="Self-Adhesive Removable Labels"/>
    <x v="982"/>
    <n v="1"/>
    <x v="0"/>
    <x v="1020"/>
    <x v="1"/>
    <x v="0"/>
  </r>
  <r>
    <n v="6562"/>
    <s v="CA-2019-144680"/>
    <x v="185"/>
    <d v="2019-04-02T00:00:00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x v="2"/>
    <x v="0"/>
  </r>
  <r>
    <n v="6563"/>
    <s v="CA-2016-166086"/>
    <x v="1118"/>
    <d v="2016-05-12T00:00:00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x v="0"/>
    <x v="5343"/>
    <x v="3"/>
    <x v="0"/>
  </r>
  <r>
    <n v="6564"/>
    <s v="CA-2016-166086"/>
    <x v="1118"/>
    <d v="2016-05-12T00:00:00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x v="4534"/>
    <n v="2"/>
    <x v="4"/>
    <x v="5344"/>
    <x v="3"/>
    <x v="0"/>
  </r>
  <r>
    <n v="6565"/>
    <s v="CA-2016-166086"/>
    <x v="1118"/>
    <d v="2016-05-12T00:00:00"/>
    <s v="Standard Class"/>
    <x v="564"/>
    <x v="564"/>
    <x v="0"/>
    <x v="0"/>
    <s v="Lawrence"/>
    <x v="31"/>
    <n v="1841"/>
    <x v="3"/>
    <s v="OFF-AR-10002578"/>
    <x v="1"/>
    <x v="6"/>
    <s v="Newell 335"/>
    <x v="880"/>
    <n v="3"/>
    <x v="0"/>
    <x v="1032"/>
    <x v="3"/>
    <x v="0"/>
  </r>
  <r>
    <n v="6566"/>
    <s v="CA-2016-166086"/>
    <x v="1118"/>
    <d v="2016-05-12T00:00:00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x v="1739"/>
    <n v="4"/>
    <x v="0"/>
    <x v="1846"/>
    <x v="3"/>
    <x v="0"/>
  </r>
  <r>
    <n v="6567"/>
    <s v="CA-2019-131282"/>
    <x v="1119"/>
    <d v="2019-02-08T00:00:00"/>
    <s v="Second Class"/>
    <x v="90"/>
    <x v="90"/>
    <x v="0"/>
    <x v="0"/>
    <s v="Waco"/>
    <x v="5"/>
    <n v="76706"/>
    <x v="2"/>
    <s v="OFF-BI-10004632"/>
    <x v="1"/>
    <x v="8"/>
    <s v="Ibico Hi-Tech Manual Binding System"/>
    <x v="4535"/>
    <n v="4"/>
    <x v="3"/>
    <x v="5345"/>
    <x v="2"/>
    <x v="0"/>
  </r>
  <r>
    <n v="6568"/>
    <s v="CA-2019-131282"/>
    <x v="1119"/>
    <d v="2019-02-08T00:00:00"/>
    <s v="Second Class"/>
    <x v="90"/>
    <x v="90"/>
    <x v="0"/>
    <x v="0"/>
    <s v="Waco"/>
    <x v="5"/>
    <n v="76706"/>
    <x v="2"/>
    <s v="OFF-AR-10003087"/>
    <x v="1"/>
    <x v="6"/>
    <s v="Staples in misc. colors"/>
    <x v="4536"/>
    <n v="5"/>
    <x v="2"/>
    <x v="5346"/>
    <x v="2"/>
    <x v="0"/>
  </r>
  <r>
    <n v="6569"/>
    <s v="CA-2016-100678"/>
    <x v="891"/>
    <d v="2016-04-22T00:00:00"/>
    <s v="Standard Class"/>
    <x v="27"/>
    <x v="27"/>
    <x v="0"/>
    <x v="0"/>
    <s v="Houston"/>
    <x v="5"/>
    <n v="77095"/>
    <x v="2"/>
    <s v="OFF-AR-10001868"/>
    <x v="1"/>
    <x v="6"/>
    <s v="Prang Dustless Chalk Sticks"/>
    <x v="3794"/>
    <n v="2"/>
    <x v="2"/>
    <x v="5347"/>
    <x v="2"/>
    <x v="0"/>
  </r>
  <r>
    <n v="6570"/>
    <s v="CA-2016-100678"/>
    <x v="891"/>
    <d v="2016-04-22T00:00:00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x v="4"/>
    <x v="2877"/>
    <x v="2"/>
    <x v="0"/>
  </r>
  <r>
    <n v="6571"/>
    <s v="CA-2016-100678"/>
    <x v="891"/>
    <d v="2016-04-22T00:00:00"/>
    <s v="Standard Class"/>
    <x v="27"/>
    <x v="27"/>
    <x v="0"/>
    <x v="0"/>
    <s v="Houston"/>
    <x v="5"/>
    <n v="77095"/>
    <x v="2"/>
    <s v="OFF-EN-10000056"/>
    <x v="1"/>
    <x v="12"/>
    <s v="Cameo Buff Policy Envelopes"/>
    <x v="842"/>
    <n v="3"/>
    <x v="2"/>
    <x v="873"/>
    <x v="2"/>
    <x v="0"/>
  </r>
  <r>
    <n v="6572"/>
    <s v="CA-2016-100678"/>
    <x v="891"/>
    <d v="2016-04-22T00:00:00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x v="2"/>
    <x v="2948"/>
    <x v="2"/>
    <x v="0"/>
  </r>
  <r>
    <n v="6573"/>
    <s v="CA-2018-161543"/>
    <x v="1120"/>
    <d v="2018-05-16T00:00:00"/>
    <s v="Standard Class"/>
    <x v="742"/>
    <x v="742"/>
    <x v="0"/>
    <x v="0"/>
    <s v="Seattle"/>
    <x v="4"/>
    <n v="98105"/>
    <x v="1"/>
    <s v="OFF-PA-10003971"/>
    <x v="1"/>
    <x v="10"/>
    <s v="Xerox 1965"/>
    <x v="493"/>
    <n v="2"/>
    <x v="0"/>
    <x v="2181"/>
    <x v="1"/>
    <x v="0"/>
  </r>
  <r>
    <n v="6574"/>
    <s v="CA-2018-160535"/>
    <x v="881"/>
    <d v="2018-11-30T00:00:00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x v="0"/>
    <x v="1723"/>
    <x v="3"/>
    <x v="0"/>
  </r>
  <r>
    <n v="6575"/>
    <s v="CA-2018-160535"/>
    <x v="881"/>
    <d v="2018-11-30T00:00:00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x v="0"/>
    <x v="5348"/>
    <x v="3"/>
    <x v="0"/>
  </r>
  <r>
    <n v="6576"/>
    <s v="CA-2019-123085"/>
    <x v="448"/>
    <d v="2019-03-08T00:00:00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x v="0"/>
    <x v="5349"/>
    <x v="1"/>
    <x v="1"/>
  </r>
  <r>
    <n v="6577"/>
    <s v="CA-2019-123085"/>
    <x v="448"/>
    <d v="2019-03-08T00:00:00"/>
    <s v="Standard Class"/>
    <x v="719"/>
    <x v="719"/>
    <x v="0"/>
    <x v="0"/>
    <s v="Los Angeles"/>
    <x v="1"/>
    <n v="90008"/>
    <x v="1"/>
    <s v="FUR-CH-10003968"/>
    <x v="0"/>
    <x v="1"/>
    <s v="Novimex Turbo Task Chair"/>
    <x v="3011"/>
    <n v="3"/>
    <x v="2"/>
    <x v="4362"/>
    <x v="1"/>
    <x v="1"/>
  </r>
  <r>
    <n v="6578"/>
    <s v="CA-2017-153752"/>
    <x v="401"/>
    <d v="2017-12-11T00:00:00"/>
    <s v="Second Class"/>
    <x v="197"/>
    <x v="197"/>
    <x v="0"/>
    <x v="0"/>
    <s v="Arlington"/>
    <x v="17"/>
    <n v="22204"/>
    <x v="0"/>
    <s v="TEC-PH-10001615"/>
    <x v="2"/>
    <x v="7"/>
    <s v="AT&amp;T CL82213"/>
    <x v="2131"/>
    <n v="6"/>
    <x v="0"/>
    <x v="5350"/>
    <x v="0"/>
    <x v="0"/>
  </r>
  <r>
    <n v="6579"/>
    <s v="CA-2016-103660"/>
    <x v="55"/>
    <d v="2016-08-30T00:00:00"/>
    <s v="Standard Class"/>
    <x v="596"/>
    <x v="596"/>
    <x v="0"/>
    <x v="0"/>
    <s v="Seattle"/>
    <x v="4"/>
    <n v="98103"/>
    <x v="1"/>
    <s v="TEC-PH-10000895"/>
    <x v="2"/>
    <x v="7"/>
    <s v="Polycom VVX 310 VoIP phone"/>
    <x v="4539"/>
    <n v="7"/>
    <x v="2"/>
    <x v="5351"/>
    <x v="1"/>
    <x v="0"/>
  </r>
  <r>
    <n v="6580"/>
    <s v="CA-2018-169887"/>
    <x v="332"/>
    <d v="2018-10-22T00:00:00"/>
    <s v="Same Day"/>
    <x v="652"/>
    <x v="652"/>
    <x v="0"/>
    <x v="0"/>
    <s v="Seattle"/>
    <x v="4"/>
    <n v="98105"/>
    <x v="1"/>
    <s v="OFF-PA-10003001"/>
    <x v="1"/>
    <x v="10"/>
    <s v="Xerox 1986"/>
    <x v="3890"/>
    <n v="1"/>
    <x v="0"/>
    <x v="5161"/>
    <x v="1"/>
    <x v="0"/>
  </r>
  <r>
    <n v="6581"/>
    <s v="CA-2018-169887"/>
    <x v="332"/>
    <d v="2018-10-22T00:00:00"/>
    <s v="Same Day"/>
    <x v="652"/>
    <x v="652"/>
    <x v="0"/>
    <x v="0"/>
    <s v="Seattle"/>
    <x v="4"/>
    <n v="98105"/>
    <x v="1"/>
    <s v="OFF-AR-10002766"/>
    <x v="1"/>
    <x v="6"/>
    <s v="Prang Drawing Pencil Set"/>
    <x v="484"/>
    <n v="3"/>
    <x v="0"/>
    <x v="5352"/>
    <x v="1"/>
    <x v="0"/>
  </r>
  <r>
    <n v="6582"/>
    <s v="CA-2018-169887"/>
    <x v="332"/>
    <d v="2018-10-22T00:00:00"/>
    <s v="Same Day"/>
    <x v="652"/>
    <x v="652"/>
    <x v="0"/>
    <x v="0"/>
    <s v="Seattle"/>
    <x v="4"/>
    <n v="98105"/>
    <x v="1"/>
    <s v="FUR-FU-10003095"/>
    <x v="0"/>
    <x v="5"/>
    <s v="Linden 12&quot; Wall Clock With Oak Frame"/>
    <x v="3113"/>
    <n v="3"/>
    <x v="0"/>
    <x v="5353"/>
    <x v="1"/>
    <x v="0"/>
  </r>
  <r>
    <n v="6583"/>
    <s v="CA-2018-148516"/>
    <x v="1121"/>
    <d v="2018-08-11T00:00:00"/>
    <s v="Standard Class"/>
    <x v="61"/>
    <x v="61"/>
    <x v="1"/>
    <x v="0"/>
    <s v="Edmonds"/>
    <x v="4"/>
    <n v="98026"/>
    <x v="1"/>
    <s v="TEC-AC-10003610"/>
    <x v="2"/>
    <x v="11"/>
    <s v="Logitech Illuminated - Keyboard"/>
    <x v="690"/>
    <n v="3"/>
    <x v="0"/>
    <x v="704"/>
    <x v="1"/>
    <x v="0"/>
  </r>
  <r>
    <n v="6584"/>
    <s v="CA-2019-104731"/>
    <x v="246"/>
    <d v="2019-07-27T00:00:00"/>
    <s v="Standard Class"/>
    <x v="562"/>
    <x v="562"/>
    <x v="0"/>
    <x v="0"/>
    <s v="Salem"/>
    <x v="17"/>
    <n v="24153"/>
    <x v="0"/>
    <s v="OFF-AR-10003727"/>
    <x v="1"/>
    <x v="6"/>
    <s v="Berol Giant Pencil Sharpener"/>
    <x v="3113"/>
    <n v="6"/>
    <x v="0"/>
    <x v="5354"/>
    <x v="0"/>
    <x v="0"/>
  </r>
  <r>
    <n v="6585"/>
    <s v="CA-2019-104731"/>
    <x v="246"/>
    <d v="2019-07-27T00:00:00"/>
    <s v="Standard Class"/>
    <x v="562"/>
    <x v="562"/>
    <x v="0"/>
    <x v="0"/>
    <s v="Salem"/>
    <x v="17"/>
    <n v="24153"/>
    <x v="0"/>
    <s v="TEC-PH-10002660"/>
    <x v="2"/>
    <x v="7"/>
    <s v="Nortel Networks T7316 E Nt8 B27"/>
    <x v="1081"/>
    <n v="4"/>
    <x v="0"/>
    <x v="5355"/>
    <x v="0"/>
    <x v="0"/>
  </r>
  <r>
    <n v="6586"/>
    <s v="CA-2019-104731"/>
    <x v="246"/>
    <d v="2019-07-27T00:00:00"/>
    <s v="Standard Class"/>
    <x v="562"/>
    <x v="562"/>
    <x v="0"/>
    <x v="0"/>
    <s v="Salem"/>
    <x v="17"/>
    <n v="24153"/>
    <x v="0"/>
    <s v="FUR-FU-10003274"/>
    <x v="0"/>
    <x v="5"/>
    <s v="Regeneration Desk Collection"/>
    <x v="3454"/>
    <n v="5"/>
    <x v="0"/>
    <x v="5356"/>
    <x v="0"/>
    <x v="0"/>
  </r>
  <r>
    <n v="6587"/>
    <s v="CA-2019-104731"/>
    <x v="246"/>
    <d v="2019-07-27T00:00:00"/>
    <s v="Standard Class"/>
    <x v="562"/>
    <x v="562"/>
    <x v="0"/>
    <x v="0"/>
    <s v="Salem"/>
    <x v="17"/>
    <n v="24153"/>
    <x v="0"/>
    <s v="OFF-AR-10003829"/>
    <x v="1"/>
    <x v="6"/>
    <s v="Newell 35"/>
    <x v="1209"/>
    <n v="6"/>
    <x v="0"/>
    <x v="1254"/>
    <x v="0"/>
    <x v="0"/>
  </r>
  <r>
    <n v="6588"/>
    <s v="CA-2019-104731"/>
    <x v="246"/>
    <d v="2019-07-27T00:00:00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x v="0"/>
    <x v="5357"/>
    <x v="0"/>
    <x v="0"/>
  </r>
  <r>
    <n v="6589"/>
    <s v="CA-2019-104731"/>
    <x v="246"/>
    <d v="2019-07-27T00:00:00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x v="1830"/>
    <n v="3"/>
    <x v="0"/>
    <x v="5358"/>
    <x v="0"/>
    <x v="0"/>
  </r>
  <r>
    <n v="6590"/>
    <s v="CA-2019-104731"/>
    <x v="246"/>
    <d v="2019-07-27T00:00:00"/>
    <s v="Standard Class"/>
    <x v="562"/>
    <x v="562"/>
    <x v="0"/>
    <x v="0"/>
    <s v="Salem"/>
    <x v="17"/>
    <n v="24153"/>
    <x v="0"/>
    <s v="OFF-SU-10003505"/>
    <x v="1"/>
    <x v="14"/>
    <s v="Premier Electric Letter Opener"/>
    <x v="4540"/>
    <n v="2"/>
    <x v="0"/>
    <x v="5359"/>
    <x v="0"/>
    <x v="0"/>
  </r>
  <r>
    <n v="6591"/>
    <s v="CA-2016-164749"/>
    <x v="893"/>
    <d v="2016-03-26T00:00:00"/>
    <s v="First Class"/>
    <x v="696"/>
    <x v="696"/>
    <x v="0"/>
    <x v="0"/>
    <s v="Delray Beach"/>
    <x v="2"/>
    <n v="33445"/>
    <x v="0"/>
    <s v="OFF-LA-10004484"/>
    <x v="1"/>
    <x v="2"/>
    <s v="Avery 476"/>
    <x v="4541"/>
    <n v="3"/>
    <x v="2"/>
    <x v="5360"/>
    <x v="0"/>
    <x v="0"/>
  </r>
  <r>
    <n v="6592"/>
    <s v="CA-2017-103716"/>
    <x v="28"/>
    <d v="2017-05-06T00:00:00"/>
    <s v="Standard Class"/>
    <x v="10"/>
    <x v="10"/>
    <x v="1"/>
    <x v="0"/>
    <s v="San Francisco"/>
    <x v="1"/>
    <n v="94110"/>
    <x v="1"/>
    <s v="OFF-AR-10000658"/>
    <x v="1"/>
    <x v="6"/>
    <s v="Newell 324"/>
    <x v="1637"/>
    <n v="3"/>
    <x v="0"/>
    <x v="5361"/>
    <x v="1"/>
    <x v="1"/>
  </r>
  <r>
    <n v="6593"/>
    <s v="CA-2017-103716"/>
    <x v="28"/>
    <d v="2017-05-06T00:00:00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x v="2"/>
    <x v="5362"/>
    <x v="1"/>
    <x v="1"/>
  </r>
  <r>
    <n v="6594"/>
    <s v="CA-2018-126795"/>
    <x v="900"/>
    <d v="2018-06-16T00:00:00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x v="2"/>
    <x v="3718"/>
    <x v="3"/>
    <x v="0"/>
  </r>
  <r>
    <n v="6595"/>
    <s v="CA-2017-146290"/>
    <x v="124"/>
    <d v="2017-05-11T00:00:00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x v="0"/>
    <x v="5363"/>
    <x v="2"/>
    <x v="0"/>
  </r>
  <r>
    <n v="6596"/>
    <s v="CA-2019-157112"/>
    <x v="756"/>
    <d v="2019-04-26T00:00:00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x v="6"/>
    <x v="5364"/>
    <x v="3"/>
    <x v="0"/>
  </r>
  <r>
    <n v="6597"/>
    <s v="CA-2019-157112"/>
    <x v="756"/>
    <d v="2019-04-26T00:00:00"/>
    <s v="First Class"/>
    <x v="55"/>
    <x v="55"/>
    <x v="1"/>
    <x v="0"/>
    <s v="Columbus"/>
    <x v="24"/>
    <n v="43229"/>
    <x v="3"/>
    <s v="OFF-PA-10001804"/>
    <x v="1"/>
    <x v="10"/>
    <s v="Xerox 195"/>
    <x v="758"/>
    <n v="1"/>
    <x v="2"/>
    <x v="781"/>
    <x v="3"/>
    <x v="0"/>
  </r>
  <r>
    <n v="6598"/>
    <s v="CA-2016-169257"/>
    <x v="571"/>
    <d v="2016-06-12T00:00:00"/>
    <s v="Standard Class"/>
    <x v="647"/>
    <x v="647"/>
    <x v="0"/>
    <x v="0"/>
    <s v="Jacksonville"/>
    <x v="2"/>
    <n v="32216"/>
    <x v="0"/>
    <s v="OFF-BI-10002557"/>
    <x v="1"/>
    <x v="8"/>
    <s v="Presstex Flexible Ring Binders"/>
    <x v="4545"/>
    <n v="1"/>
    <x v="6"/>
    <x v="5365"/>
    <x v="0"/>
    <x v="0"/>
  </r>
  <r>
    <n v="6599"/>
    <s v="CA-2016-169257"/>
    <x v="571"/>
    <d v="2016-06-12T00:00:00"/>
    <s v="Standard Class"/>
    <x v="647"/>
    <x v="647"/>
    <x v="0"/>
    <x v="0"/>
    <s v="Jacksonville"/>
    <x v="2"/>
    <n v="32216"/>
    <x v="0"/>
    <s v="OFF-PA-10002319"/>
    <x v="1"/>
    <x v="10"/>
    <s v="Xerox 1944"/>
    <x v="4546"/>
    <n v="2"/>
    <x v="2"/>
    <x v="5366"/>
    <x v="0"/>
    <x v="0"/>
  </r>
  <r>
    <n v="6600"/>
    <s v="CA-2016-154095"/>
    <x v="266"/>
    <d v="2016-12-07T00:00:00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x v="3318"/>
    <n v="3"/>
    <x v="0"/>
    <x v="5367"/>
    <x v="3"/>
    <x v="0"/>
  </r>
  <r>
    <n v="6601"/>
    <s v="CA-2016-154095"/>
    <x v="266"/>
    <d v="2016-12-07T00:00:00"/>
    <s v="Standard Class"/>
    <x v="21"/>
    <x v="21"/>
    <x v="1"/>
    <x v="0"/>
    <s v="Clinton"/>
    <x v="39"/>
    <n v="20735"/>
    <x v="3"/>
    <s v="OFF-PA-10002923"/>
    <x v="1"/>
    <x v="10"/>
    <s v="Xerox 1942"/>
    <x v="678"/>
    <n v="3"/>
    <x v="0"/>
    <x v="691"/>
    <x v="3"/>
    <x v="0"/>
  </r>
  <r>
    <n v="6602"/>
    <s v="CA-2016-154095"/>
    <x v="266"/>
    <d v="2016-12-07T00:00:00"/>
    <s v="Standard Class"/>
    <x v="21"/>
    <x v="21"/>
    <x v="1"/>
    <x v="0"/>
    <s v="Clinton"/>
    <x v="39"/>
    <n v="20735"/>
    <x v="3"/>
    <s v="FUR-CH-10004754"/>
    <x v="0"/>
    <x v="1"/>
    <s v="Global Stack Chair with Arms, Black"/>
    <x v="4547"/>
    <n v="8"/>
    <x v="0"/>
    <x v="5368"/>
    <x v="3"/>
    <x v="0"/>
  </r>
  <r>
    <n v="6603"/>
    <s v="CA-2016-154095"/>
    <x v="266"/>
    <d v="2016-12-07T00:00:00"/>
    <s v="Standard Class"/>
    <x v="21"/>
    <x v="21"/>
    <x v="1"/>
    <x v="0"/>
    <s v="Clinton"/>
    <x v="39"/>
    <n v="20735"/>
    <x v="3"/>
    <s v="OFF-LA-10000634"/>
    <x v="1"/>
    <x v="2"/>
    <s v="Avery 509"/>
    <x v="1203"/>
    <n v="6"/>
    <x v="0"/>
    <x v="5369"/>
    <x v="3"/>
    <x v="0"/>
  </r>
  <r>
    <n v="6604"/>
    <s v="CA-2019-146346"/>
    <x v="46"/>
    <d v="2019-06-20T00:00:00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x v="2"/>
    <x v="5370"/>
    <x v="1"/>
    <x v="0"/>
  </r>
  <r>
    <n v="6605"/>
    <s v="CA-2018-148852"/>
    <x v="439"/>
    <d v="2018-05-31T00:00:00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x v="4095"/>
    <n v="3"/>
    <x v="0"/>
    <x v="232"/>
    <x v="1"/>
    <x v="0"/>
  </r>
  <r>
    <n v="6606"/>
    <s v="CA-2018-148852"/>
    <x v="439"/>
    <d v="2018-05-31T00:00:00"/>
    <s v="Standard Class"/>
    <x v="647"/>
    <x v="647"/>
    <x v="0"/>
    <x v="0"/>
    <s v="Santa Ana"/>
    <x v="1"/>
    <n v="92704"/>
    <x v="1"/>
    <s v="OFF-PA-10001293"/>
    <x v="1"/>
    <x v="10"/>
    <s v="Xerox 1946"/>
    <x v="1568"/>
    <n v="7"/>
    <x v="0"/>
    <x v="1657"/>
    <x v="1"/>
    <x v="0"/>
  </r>
  <r>
    <n v="6607"/>
    <s v="CA-2018-148852"/>
    <x v="439"/>
    <d v="2018-05-31T00:00:00"/>
    <s v="Standard Class"/>
    <x v="647"/>
    <x v="647"/>
    <x v="0"/>
    <x v="0"/>
    <s v="Santa Ana"/>
    <x v="1"/>
    <n v="92704"/>
    <x v="1"/>
    <s v="TEC-PH-10003885"/>
    <x v="2"/>
    <x v="7"/>
    <s v="Cisco SPA508G"/>
    <x v="2005"/>
    <n v="4"/>
    <x v="2"/>
    <x v="5371"/>
    <x v="1"/>
    <x v="0"/>
  </r>
  <r>
    <n v="6608"/>
    <s v="CA-2018-148852"/>
    <x v="439"/>
    <d v="2018-05-31T00:00:00"/>
    <s v="Standard Class"/>
    <x v="647"/>
    <x v="647"/>
    <x v="0"/>
    <x v="0"/>
    <s v="Santa Ana"/>
    <x v="1"/>
    <n v="92704"/>
    <x v="1"/>
    <s v="FUR-CH-10004860"/>
    <x v="0"/>
    <x v="1"/>
    <s v="Global Low Back Tilter Chair"/>
    <x v="4548"/>
    <n v="6"/>
    <x v="2"/>
    <x v="5372"/>
    <x v="1"/>
    <x v="0"/>
  </r>
  <r>
    <n v="6609"/>
    <s v="CA-2018-148852"/>
    <x v="439"/>
    <d v="2018-05-31T00:00:00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x v="2"/>
    <x v="5373"/>
    <x v="1"/>
    <x v="0"/>
  </r>
  <r>
    <n v="6610"/>
    <s v="US-2017-118906"/>
    <x v="366"/>
    <d v="2017-03-10T00:00:00"/>
    <s v="Same Day"/>
    <x v="10"/>
    <x v="10"/>
    <x v="1"/>
    <x v="0"/>
    <s v="Clinton"/>
    <x v="39"/>
    <n v="20735"/>
    <x v="3"/>
    <s v="OFF-ST-10002406"/>
    <x v="1"/>
    <x v="4"/>
    <s v="Pizazz Global Quick File"/>
    <x v="4550"/>
    <n v="6"/>
    <x v="0"/>
    <x v="5374"/>
    <x v="3"/>
    <x v="0"/>
  </r>
  <r>
    <n v="6611"/>
    <s v="CA-2018-168921"/>
    <x v="201"/>
    <d v="2018-10-22T00:00:00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1"/>
  </r>
  <r>
    <n v="6612"/>
    <s v="CA-2017-107678"/>
    <x v="1122"/>
    <d v="2017-04-28T00:00:00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x v="2843"/>
    <n v="2"/>
    <x v="0"/>
    <x v="5375"/>
    <x v="0"/>
    <x v="1"/>
  </r>
  <r>
    <n v="6613"/>
    <s v="CA-2017-107678"/>
    <x v="1122"/>
    <d v="2017-04-28T00:00:00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x v="0"/>
    <x v="5376"/>
    <x v="0"/>
    <x v="1"/>
  </r>
  <r>
    <n v="6614"/>
    <s v="CA-2017-107678"/>
    <x v="1122"/>
    <d v="2017-04-28T00:00:00"/>
    <s v="Standard Class"/>
    <x v="765"/>
    <x v="765"/>
    <x v="0"/>
    <x v="0"/>
    <s v="Louisville"/>
    <x v="0"/>
    <n v="40214"/>
    <x v="0"/>
    <s v="TEC-PH-10002103"/>
    <x v="2"/>
    <x v="7"/>
    <s v="Jabra SPEAK 410"/>
    <x v="4551"/>
    <n v="5"/>
    <x v="0"/>
    <x v="5377"/>
    <x v="0"/>
    <x v="1"/>
  </r>
  <r>
    <n v="6615"/>
    <s v="CA-2017-107678"/>
    <x v="1122"/>
    <d v="2017-04-28T00:00:00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x v="0"/>
    <x v="676"/>
    <x v="0"/>
    <x v="1"/>
  </r>
  <r>
    <n v="6616"/>
    <s v="CA-2018-123512"/>
    <x v="26"/>
    <d v="2018-06-19T00:00:0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6617"/>
    <s v="CA-2018-123512"/>
    <x v="26"/>
    <d v="2018-06-19T00:00:00"/>
    <s v="First Class"/>
    <x v="160"/>
    <x v="160"/>
    <x v="0"/>
    <x v="0"/>
    <s v="Los Angeles"/>
    <x v="1"/>
    <n v="90045"/>
    <x v="1"/>
    <s v="OFF-LA-10000081"/>
    <x v="1"/>
    <x v="2"/>
    <s v="Avery 496"/>
    <x v="3923"/>
    <n v="6"/>
    <x v="0"/>
    <x v="4526"/>
    <x v="1"/>
    <x v="0"/>
  </r>
  <r>
    <n v="6618"/>
    <s v="CA-2018-123512"/>
    <x v="26"/>
    <d v="2018-06-19T00:00:00"/>
    <s v="First Class"/>
    <x v="160"/>
    <x v="160"/>
    <x v="0"/>
    <x v="0"/>
    <s v="Los Angeles"/>
    <x v="1"/>
    <n v="90045"/>
    <x v="1"/>
    <s v="OFF-PA-10001497"/>
    <x v="1"/>
    <x v="10"/>
    <s v="Xerox 1914"/>
    <x v="1547"/>
    <n v="4"/>
    <x v="0"/>
    <x v="1634"/>
    <x v="1"/>
    <x v="0"/>
  </r>
  <r>
    <n v="6619"/>
    <s v="US-2019-167402"/>
    <x v="1123"/>
    <d v="2019-01-18T00:00:00"/>
    <s v="Second Class"/>
    <x v="434"/>
    <x v="434"/>
    <x v="1"/>
    <x v="0"/>
    <s v="Springfield"/>
    <x v="25"/>
    <n v="65807"/>
    <x v="2"/>
    <s v="OFF-PA-10004983"/>
    <x v="1"/>
    <x v="10"/>
    <s v="Xerox 23"/>
    <x v="56"/>
    <n v="5"/>
    <x v="0"/>
    <x v="56"/>
    <x v="2"/>
    <x v="0"/>
  </r>
  <r>
    <n v="6620"/>
    <s v="US-2019-167402"/>
    <x v="1123"/>
    <d v="2019-01-18T00:00:00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x v="0"/>
    <x v="5378"/>
    <x v="2"/>
    <x v="0"/>
  </r>
  <r>
    <n v="6621"/>
    <s v="US-2019-167402"/>
    <x v="1123"/>
    <d v="2019-01-18T00:00:00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x v="0"/>
    <x v="2905"/>
    <x v="2"/>
    <x v="0"/>
  </r>
  <r>
    <n v="6622"/>
    <s v="US-2019-167402"/>
    <x v="1123"/>
    <d v="2019-01-18T00:00:00"/>
    <s v="Second Class"/>
    <x v="434"/>
    <x v="434"/>
    <x v="1"/>
    <x v="0"/>
    <s v="Springfield"/>
    <x v="25"/>
    <n v="65807"/>
    <x v="2"/>
    <s v="FUR-BO-10001608"/>
    <x v="0"/>
    <x v="0"/>
    <s v="Hon Metal Bookcases, Black"/>
    <x v="3724"/>
    <n v="3"/>
    <x v="0"/>
    <x v="5379"/>
    <x v="2"/>
    <x v="0"/>
  </r>
  <r>
    <n v="6623"/>
    <s v="CA-2016-130449"/>
    <x v="1124"/>
    <d v="2016-09-09T00:00:00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x v="0"/>
    <x v="5380"/>
    <x v="1"/>
    <x v="0"/>
  </r>
  <r>
    <n v="6624"/>
    <s v="CA-2016-130449"/>
    <x v="1124"/>
    <d v="2016-09-09T00:00:00"/>
    <s v="First Class"/>
    <x v="778"/>
    <x v="778"/>
    <x v="1"/>
    <x v="0"/>
    <s v="San Francisco"/>
    <x v="1"/>
    <n v="94109"/>
    <x v="1"/>
    <s v="OFF-LA-10001934"/>
    <x v="1"/>
    <x v="2"/>
    <s v="Avery 516"/>
    <x v="2037"/>
    <n v="8"/>
    <x v="0"/>
    <x v="2195"/>
    <x v="1"/>
    <x v="0"/>
  </r>
  <r>
    <n v="6625"/>
    <s v="CA-2017-141250"/>
    <x v="1125"/>
    <d v="2017-01-23T00:00:00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x v="4"/>
    <x v="5381"/>
    <x v="2"/>
    <x v="0"/>
  </r>
  <r>
    <n v="6626"/>
    <s v="CA-2017-141250"/>
    <x v="1125"/>
    <d v="2017-01-23T00:00:00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x v="4"/>
    <x v="5382"/>
    <x v="2"/>
    <x v="0"/>
  </r>
  <r>
    <n v="6627"/>
    <s v="CA-2016-145541"/>
    <x v="637"/>
    <d v="2016-12-21T00:00:00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x v="0"/>
    <x v="5383"/>
    <x v="3"/>
    <x v="0"/>
  </r>
  <r>
    <n v="6628"/>
    <s v="CA-2016-138513"/>
    <x v="235"/>
    <d v="2016-05-27T00:00:00"/>
    <s v="Standard Class"/>
    <x v="552"/>
    <x v="552"/>
    <x v="0"/>
    <x v="0"/>
    <s v="Bellevue"/>
    <x v="4"/>
    <n v="98006"/>
    <x v="1"/>
    <s v="OFF-PA-10003177"/>
    <x v="1"/>
    <x v="10"/>
    <s v="Xerox 1999"/>
    <x v="91"/>
    <n v="2"/>
    <x v="0"/>
    <x v="91"/>
    <x v="1"/>
    <x v="0"/>
  </r>
  <r>
    <n v="6629"/>
    <s v="CA-2017-135489"/>
    <x v="444"/>
    <d v="2017-09-22T00:00:00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x v="4496"/>
    <n v="14"/>
    <x v="0"/>
    <x v="5384"/>
    <x v="3"/>
    <x v="0"/>
  </r>
  <r>
    <n v="6630"/>
    <s v="CA-2017-125696"/>
    <x v="653"/>
    <d v="2017-10-06T00:00:0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x v="6"/>
    <x v="5385"/>
    <x v="0"/>
    <x v="0"/>
  </r>
  <r>
    <n v="6631"/>
    <s v="CA-2018-105081"/>
    <x v="591"/>
    <d v="2018-12-30T00:00:00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x v="327"/>
    <n v="3"/>
    <x v="2"/>
    <x v="5386"/>
    <x v="1"/>
    <x v="1"/>
  </r>
  <r>
    <n v="6632"/>
    <s v="CA-2018-105081"/>
    <x v="591"/>
    <d v="2018-12-30T00:00:00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x v="0"/>
    <x v="5387"/>
    <x v="1"/>
    <x v="1"/>
  </r>
  <r>
    <n v="6633"/>
    <s v="US-2018-146857"/>
    <x v="715"/>
    <d v="2018-05-08T00:00:00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x v="4558"/>
    <n v="1"/>
    <x v="0"/>
    <x v="5388"/>
    <x v="2"/>
    <x v="0"/>
  </r>
  <r>
    <n v="6634"/>
    <s v="CA-2018-166275"/>
    <x v="1057"/>
    <d v="2018-10-24T00:00:00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x v="0"/>
    <x v="5389"/>
    <x v="1"/>
    <x v="1"/>
  </r>
  <r>
    <n v="6635"/>
    <s v="CA-2019-144498"/>
    <x v="636"/>
    <d v="2019-05-06T00:00:00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x v="6"/>
    <x v="5390"/>
    <x v="0"/>
    <x v="0"/>
  </r>
  <r>
    <n v="6636"/>
    <s v="CA-2019-144498"/>
    <x v="636"/>
    <d v="2019-05-06T00:00:00"/>
    <s v="Same Day"/>
    <x v="469"/>
    <x v="469"/>
    <x v="0"/>
    <x v="0"/>
    <s v="Charlotte"/>
    <x v="3"/>
    <n v="28205"/>
    <x v="0"/>
    <s v="TEC-PH-10004977"/>
    <x v="2"/>
    <x v="7"/>
    <s v="GE 30524EE4"/>
    <x v="2536"/>
    <n v="4"/>
    <x v="2"/>
    <x v="2781"/>
    <x v="0"/>
    <x v="0"/>
  </r>
  <r>
    <n v="6637"/>
    <s v="CA-2019-144498"/>
    <x v="636"/>
    <d v="2019-05-06T00:00:00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x v="2"/>
    <x v="5391"/>
    <x v="0"/>
    <x v="0"/>
  </r>
  <r>
    <n v="6638"/>
    <s v="CA-2019-103352"/>
    <x v="344"/>
    <d v="2019-11-30T00:00:00"/>
    <s v="Second Class"/>
    <x v="261"/>
    <x v="261"/>
    <x v="0"/>
    <x v="0"/>
    <s v="New York City"/>
    <x v="15"/>
    <n v="10011"/>
    <x v="3"/>
    <s v="OFF-AR-10001573"/>
    <x v="1"/>
    <x v="6"/>
    <s v="American Pencil"/>
    <x v="4562"/>
    <n v="3"/>
    <x v="0"/>
    <x v="5392"/>
    <x v="3"/>
    <x v="0"/>
  </r>
  <r>
    <n v="6639"/>
    <s v="CA-2019-103352"/>
    <x v="344"/>
    <d v="2019-11-30T00:00:00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x v="588"/>
    <n v="6"/>
    <x v="2"/>
    <x v="5393"/>
    <x v="3"/>
    <x v="0"/>
  </r>
  <r>
    <n v="6640"/>
    <s v="CA-2016-108609"/>
    <x v="656"/>
    <d v="2016-11-02T00:00:00"/>
    <s v="Second Class"/>
    <x v="321"/>
    <x v="321"/>
    <x v="1"/>
    <x v="0"/>
    <s v="Lorain"/>
    <x v="24"/>
    <n v="44052"/>
    <x v="3"/>
    <s v="FUR-TA-10003954"/>
    <x v="0"/>
    <x v="3"/>
    <s v="Hon 94000 Series Round Tables"/>
    <x v="4563"/>
    <n v="8"/>
    <x v="10"/>
    <x v="5394"/>
    <x v="3"/>
    <x v="1"/>
  </r>
  <r>
    <n v="6641"/>
    <s v="CA-2019-128328"/>
    <x v="485"/>
    <d v="2019-08-09T00:00:00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x v="0"/>
    <x v="5395"/>
    <x v="2"/>
    <x v="0"/>
  </r>
  <r>
    <n v="6642"/>
    <s v="CA-2019-128328"/>
    <x v="485"/>
    <d v="2019-08-09T00:00:00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x v="4565"/>
    <n v="2"/>
    <x v="0"/>
    <x v="5396"/>
    <x v="2"/>
    <x v="0"/>
  </r>
  <r>
    <n v="6643"/>
    <s v="CA-2019-128328"/>
    <x v="485"/>
    <d v="2019-08-09T00:00:00"/>
    <s v="Standard Class"/>
    <x v="22"/>
    <x v="22"/>
    <x v="0"/>
    <x v="0"/>
    <s v="Indianapolis"/>
    <x v="14"/>
    <n v="46203"/>
    <x v="2"/>
    <s v="OFF-LA-10003498"/>
    <x v="1"/>
    <x v="2"/>
    <s v="Avery 475"/>
    <x v="4566"/>
    <n v="9"/>
    <x v="0"/>
    <x v="5397"/>
    <x v="2"/>
    <x v="0"/>
  </r>
  <r>
    <n v="6644"/>
    <s v="US-2017-156496"/>
    <x v="544"/>
    <d v="2017-08-16T00:00:00"/>
    <s v="Standard Class"/>
    <x v="576"/>
    <x v="576"/>
    <x v="0"/>
    <x v="0"/>
    <s v="Redmond"/>
    <x v="21"/>
    <n v="97756"/>
    <x v="1"/>
    <s v="TEC-PH-10000576"/>
    <x v="2"/>
    <x v="7"/>
    <s v="AT&amp;T 1080 Corded phone"/>
    <x v="2313"/>
    <n v="4"/>
    <x v="2"/>
    <x v="2505"/>
    <x v="1"/>
    <x v="0"/>
  </r>
  <r>
    <n v="6645"/>
    <s v="US-2017-156496"/>
    <x v="544"/>
    <d v="2017-08-16T00:00:00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x v="2"/>
    <x v="5398"/>
    <x v="1"/>
    <x v="0"/>
  </r>
  <r>
    <n v="6646"/>
    <s v="US-2017-156496"/>
    <x v="544"/>
    <d v="2017-08-16T00:00:00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x v="2"/>
    <x v="5399"/>
    <x v="1"/>
    <x v="0"/>
  </r>
  <r>
    <n v="6647"/>
    <s v="US-2018-127334"/>
    <x v="272"/>
    <d v="2018-12-21T00:00:00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x v="4569"/>
    <n v="3"/>
    <x v="5"/>
    <x v="5400"/>
    <x v="1"/>
    <x v="0"/>
  </r>
  <r>
    <n v="6648"/>
    <s v="US-2018-127334"/>
    <x v="272"/>
    <d v="2018-12-21T00:00:00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x v="2802"/>
    <n v="2"/>
    <x v="2"/>
    <x v="4818"/>
    <x v="1"/>
    <x v="0"/>
  </r>
  <r>
    <n v="6649"/>
    <s v="US-2019-124779"/>
    <x v="565"/>
    <d v="2019-09-11T00:00:00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x v="511"/>
    <n v="7"/>
    <x v="3"/>
    <x v="523"/>
    <x v="2"/>
    <x v="0"/>
  </r>
  <r>
    <n v="6650"/>
    <s v="US-2019-124779"/>
    <x v="565"/>
    <d v="2019-09-11T00:00:00"/>
    <s v="First Class"/>
    <x v="292"/>
    <x v="292"/>
    <x v="1"/>
    <x v="0"/>
    <s v="Arlington"/>
    <x v="5"/>
    <n v="76017"/>
    <x v="2"/>
    <s v="TEC-CO-10001943"/>
    <x v="2"/>
    <x v="16"/>
    <s v="Canon PC-428 Personal Copier"/>
    <x v="4570"/>
    <n v="2"/>
    <x v="2"/>
    <x v="5401"/>
    <x v="2"/>
    <x v="0"/>
  </r>
  <r>
    <n v="6651"/>
    <s v="US-2019-124779"/>
    <x v="565"/>
    <d v="2019-09-11T00:00:00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x v="2"/>
    <x v="5402"/>
    <x v="2"/>
    <x v="0"/>
  </r>
  <r>
    <n v="6652"/>
    <s v="US-2019-124779"/>
    <x v="565"/>
    <d v="2019-09-11T00:00:00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x v="4571"/>
    <n v="2"/>
    <x v="7"/>
    <x v="5403"/>
    <x v="2"/>
    <x v="0"/>
  </r>
  <r>
    <n v="6653"/>
    <s v="US-2019-124779"/>
    <x v="565"/>
    <d v="2019-09-11T00:00:00"/>
    <s v="First Class"/>
    <x v="292"/>
    <x v="292"/>
    <x v="1"/>
    <x v="0"/>
    <s v="Arlington"/>
    <x v="5"/>
    <n v="76017"/>
    <x v="2"/>
    <s v="OFF-PA-10000061"/>
    <x v="1"/>
    <x v="10"/>
    <s v="Xerox 205"/>
    <x v="561"/>
    <n v="4"/>
    <x v="2"/>
    <x v="570"/>
    <x v="2"/>
    <x v="0"/>
  </r>
  <r>
    <n v="6654"/>
    <s v="US-2019-124779"/>
    <x v="565"/>
    <d v="2019-09-11T00:00:00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x v="4572"/>
    <n v="5"/>
    <x v="4"/>
    <x v="5404"/>
    <x v="2"/>
    <x v="0"/>
  </r>
  <r>
    <n v="6655"/>
    <s v="CA-2019-135937"/>
    <x v="297"/>
    <d v="2019-02-27T00:00:00"/>
    <s v="Standard Class"/>
    <x v="454"/>
    <x v="454"/>
    <x v="2"/>
    <x v="0"/>
    <s v="Gilbert"/>
    <x v="16"/>
    <n v="85234"/>
    <x v="1"/>
    <s v="TEC-PH-10004447"/>
    <x v="2"/>
    <x v="7"/>
    <s v="Toshiba IPT2010-SD IP Telephone"/>
    <x v="3844"/>
    <n v="3"/>
    <x v="2"/>
    <x v="4790"/>
    <x v="1"/>
    <x v="0"/>
  </r>
  <r>
    <n v="6656"/>
    <s v="CA-2019-135937"/>
    <x v="297"/>
    <d v="2019-02-27T00:00:00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x v="4573"/>
    <n v="1"/>
    <x v="2"/>
    <x v="5405"/>
    <x v="1"/>
    <x v="0"/>
  </r>
  <r>
    <n v="6657"/>
    <s v="CA-2019-135937"/>
    <x v="297"/>
    <d v="2019-02-27T00:00:00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x v="4351"/>
    <n v="2"/>
    <x v="2"/>
    <x v="5091"/>
    <x v="1"/>
    <x v="0"/>
  </r>
  <r>
    <n v="6658"/>
    <s v="CA-2019-135937"/>
    <x v="297"/>
    <d v="2019-02-27T00:00:00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x v="2"/>
    <x v="5406"/>
    <x v="1"/>
    <x v="0"/>
  </r>
  <r>
    <n v="6659"/>
    <s v="CA-2019-135937"/>
    <x v="297"/>
    <d v="2019-02-27T00:00:00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x v="2"/>
    <x v="5407"/>
    <x v="1"/>
    <x v="0"/>
  </r>
  <r>
    <n v="6660"/>
    <s v="CA-2019-135937"/>
    <x v="297"/>
    <d v="2019-02-27T00:00:00"/>
    <s v="Standard Class"/>
    <x v="454"/>
    <x v="454"/>
    <x v="2"/>
    <x v="0"/>
    <s v="Gilbert"/>
    <x v="16"/>
    <n v="85234"/>
    <x v="1"/>
    <s v="FUR-TA-10001039"/>
    <x v="0"/>
    <x v="3"/>
    <s v="KI Adjustable-Height Table"/>
    <x v="4575"/>
    <n v="9"/>
    <x v="5"/>
    <x v="5408"/>
    <x v="1"/>
    <x v="0"/>
  </r>
  <r>
    <n v="6661"/>
    <s v="CA-2017-129322"/>
    <x v="816"/>
    <d v="2017-08-10T00:00:00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x v="0"/>
    <x v="5409"/>
    <x v="3"/>
    <x v="0"/>
  </r>
  <r>
    <n v="6662"/>
    <s v="CA-2017-129322"/>
    <x v="816"/>
    <d v="2017-08-10T00:00:00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x v="0"/>
    <x v="5410"/>
    <x v="3"/>
    <x v="0"/>
  </r>
  <r>
    <n v="6663"/>
    <s v="CA-2017-129322"/>
    <x v="816"/>
    <d v="2017-08-10T00:00:00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x v="2509"/>
    <n v="7"/>
    <x v="0"/>
    <x v="5411"/>
    <x v="3"/>
    <x v="0"/>
  </r>
  <r>
    <n v="6664"/>
    <s v="CA-2019-162173"/>
    <x v="40"/>
    <d v="2019-11-01T00:00:00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x v="0"/>
    <x v="5412"/>
    <x v="0"/>
    <x v="0"/>
  </r>
  <r>
    <n v="6665"/>
    <s v="CA-2019-162173"/>
    <x v="40"/>
    <d v="2019-11-01T00:00:00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x v="0"/>
    <x v="5413"/>
    <x v="0"/>
    <x v="0"/>
  </r>
  <r>
    <n v="6666"/>
    <s v="CA-2018-115483"/>
    <x v="216"/>
    <d v="2018-07-18T00:00:00"/>
    <s v="Second Class"/>
    <x v="365"/>
    <x v="365"/>
    <x v="0"/>
    <x v="0"/>
    <s v="Irving"/>
    <x v="5"/>
    <n v="75061"/>
    <x v="2"/>
    <s v="OFF-PA-10001497"/>
    <x v="1"/>
    <x v="10"/>
    <s v="Xerox 1914"/>
    <x v="4579"/>
    <n v="5"/>
    <x v="2"/>
    <x v="5414"/>
    <x v="2"/>
    <x v="0"/>
  </r>
  <r>
    <n v="6667"/>
    <s v="CA-2019-122175"/>
    <x v="605"/>
    <d v="2019-05-14T00:00:00"/>
    <s v="Second Class"/>
    <x v="222"/>
    <x v="222"/>
    <x v="0"/>
    <x v="0"/>
    <s v="Vineland"/>
    <x v="30"/>
    <n v="8360"/>
    <x v="3"/>
    <s v="FUR-FU-10000719"/>
    <x v="0"/>
    <x v="5"/>
    <s v="DAX Cubicle Frames, 8-1/2 x 11"/>
    <x v="4580"/>
    <n v="5"/>
    <x v="0"/>
    <x v="5415"/>
    <x v="3"/>
    <x v="0"/>
  </r>
  <r>
    <n v="6668"/>
    <s v="CA-2019-122175"/>
    <x v="605"/>
    <d v="2019-05-14T00:00:00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x v="0"/>
    <x v="51"/>
    <x v="3"/>
    <x v="0"/>
  </r>
  <r>
    <n v="6669"/>
    <s v="CA-2019-122175"/>
    <x v="605"/>
    <d v="2019-05-14T00:00:00"/>
    <s v="Second Class"/>
    <x v="222"/>
    <x v="222"/>
    <x v="0"/>
    <x v="0"/>
    <s v="Vineland"/>
    <x v="30"/>
    <n v="8360"/>
    <x v="3"/>
    <s v="OFF-SU-10004661"/>
    <x v="1"/>
    <x v="14"/>
    <s v="Acme Titanium Bonded Scissors"/>
    <x v="4581"/>
    <n v="2"/>
    <x v="0"/>
    <x v="5416"/>
    <x v="3"/>
    <x v="0"/>
  </r>
  <r>
    <n v="6670"/>
    <s v="CA-2019-122175"/>
    <x v="605"/>
    <d v="2019-05-14T00:00:00"/>
    <s v="Second Class"/>
    <x v="222"/>
    <x v="222"/>
    <x v="0"/>
    <x v="0"/>
    <s v="Vineland"/>
    <x v="30"/>
    <n v="8360"/>
    <x v="3"/>
    <s v="TEC-AC-10004859"/>
    <x v="2"/>
    <x v="11"/>
    <s v="Maxell Pro 80 Minute CD-R, 10/Pack"/>
    <x v="4582"/>
    <n v="5"/>
    <x v="0"/>
    <x v="5417"/>
    <x v="3"/>
    <x v="0"/>
  </r>
  <r>
    <n v="6671"/>
    <s v="CA-2019-161088"/>
    <x v="1126"/>
    <d v="2019-05-29T00:00:00"/>
    <s v="Standard Class"/>
    <x v="414"/>
    <x v="414"/>
    <x v="2"/>
    <x v="0"/>
    <s v="Columbus"/>
    <x v="32"/>
    <n v="31907"/>
    <x v="0"/>
    <s v="OFF-BI-10002824"/>
    <x v="1"/>
    <x v="8"/>
    <s v="Recycled Easel Ring Binders"/>
    <x v="3548"/>
    <n v="2"/>
    <x v="0"/>
    <x v="4041"/>
    <x v="0"/>
    <x v="0"/>
  </r>
  <r>
    <n v="6672"/>
    <s v="CA-2016-154837"/>
    <x v="709"/>
    <d v="2016-08-27T00:00:00"/>
    <s v="Second Class"/>
    <x v="516"/>
    <x v="516"/>
    <x v="1"/>
    <x v="0"/>
    <s v="Los Angeles"/>
    <x v="1"/>
    <n v="90032"/>
    <x v="1"/>
    <s v="OFF-BI-10001575"/>
    <x v="1"/>
    <x v="8"/>
    <s v="GBC Linen Binding Covers"/>
    <x v="2000"/>
    <n v="2"/>
    <x v="2"/>
    <x v="5418"/>
    <x v="1"/>
    <x v="0"/>
  </r>
  <r>
    <n v="6673"/>
    <s v="CA-2017-153794"/>
    <x v="861"/>
    <d v="2017-09-16T00:00:00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x v="0"/>
    <x v="5419"/>
    <x v="1"/>
    <x v="0"/>
  </r>
  <r>
    <n v="6674"/>
    <s v="CA-2017-135510"/>
    <x v="577"/>
    <d v="2017-09-12T00:00:00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x v="0"/>
    <x v="616"/>
    <x v="0"/>
    <x v="0"/>
  </r>
  <r>
    <n v="6675"/>
    <s v="CA-2017-109337"/>
    <x v="82"/>
    <d v="2017-11-23T00:00:00"/>
    <s v="Second Class"/>
    <x v="658"/>
    <x v="658"/>
    <x v="0"/>
    <x v="0"/>
    <s v="Lawrence"/>
    <x v="14"/>
    <n v="46226"/>
    <x v="2"/>
    <s v="OFF-AR-10003759"/>
    <x v="1"/>
    <x v="6"/>
    <s v="Crayola Anti Dust Chalk, 12/Pack"/>
    <x v="268"/>
    <n v="6"/>
    <x v="0"/>
    <x v="5420"/>
    <x v="2"/>
    <x v="0"/>
  </r>
  <r>
    <n v="6676"/>
    <s v="CA-2017-109337"/>
    <x v="82"/>
    <d v="2017-11-23T00:00:00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x v="0"/>
    <x v="5421"/>
    <x v="2"/>
    <x v="0"/>
  </r>
  <r>
    <n v="6677"/>
    <s v="CA-2017-109337"/>
    <x v="82"/>
    <d v="2017-11-23T00:00:00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x v="2"/>
    <x v="0"/>
  </r>
  <r>
    <n v="6678"/>
    <s v="CA-2017-109337"/>
    <x v="82"/>
    <d v="2017-11-23T00:00:00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x v="0"/>
    <x v="5423"/>
    <x v="2"/>
    <x v="0"/>
  </r>
  <r>
    <n v="6679"/>
    <s v="CA-2016-150329"/>
    <x v="982"/>
    <d v="2016-10-14T00:00:00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x v="4588"/>
    <n v="7"/>
    <x v="2"/>
    <x v="5424"/>
    <x v="1"/>
    <x v="0"/>
  </r>
  <r>
    <n v="6680"/>
    <s v="CA-2019-145037"/>
    <x v="264"/>
    <d v="2019-09-07T00:00:00"/>
    <s v="Second Class"/>
    <x v="26"/>
    <x v="26"/>
    <x v="0"/>
    <x v="0"/>
    <s v="Meriden"/>
    <x v="29"/>
    <n v="6450"/>
    <x v="3"/>
    <s v="OFF-ST-10000918"/>
    <x v="1"/>
    <x v="4"/>
    <s v="Crate-A-Files"/>
    <x v="2943"/>
    <n v="1"/>
    <x v="0"/>
    <x v="5425"/>
    <x v="3"/>
    <x v="0"/>
  </r>
  <r>
    <n v="6681"/>
    <s v="CA-2019-145037"/>
    <x v="264"/>
    <d v="2019-09-07T00:00:00"/>
    <s v="Second Class"/>
    <x v="26"/>
    <x v="26"/>
    <x v="0"/>
    <x v="0"/>
    <s v="Meriden"/>
    <x v="29"/>
    <n v="6450"/>
    <x v="3"/>
    <s v="OFF-PA-10000157"/>
    <x v="1"/>
    <x v="10"/>
    <s v="Xerox 191"/>
    <x v="710"/>
    <n v="4"/>
    <x v="0"/>
    <x v="5426"/>
    <x v="3"/>
    <x v="0"/>
  </r>
  <r>
    <n v="6682"/>
    <s v="CA-2019-145037"/>
    <x v="264"/>
    <d v="2019-09-07T00:00:00"/>
    <s v="Second Class"/>
    <x v="26"/>
    <x v="26"/>
    <x v="0"/>
    <x v="0"/>
    <s v="Meriden"/>
    <x v="29"/>
    <n v="6450"/>
    <x v="3"/>
    <s v="OFF-PA-10002499"/>
    <x v="1"/>
    <x v="10"/>
    <s v="Xerox 1890"/>
    <x v="678"/>
    <n v="3"/>
    <x v="0"/>
    <x v="691"/>
    <x v="3"/>
    <x v="0"/>
  </r>
  <r>
    <n v="6683"/>
    <s v="CA-2019-154466"/>
    <x v="314"/>
    <d v="2019-01-02T00:00:00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x v="4589"/>
    <n v="2"/>
    <x v="0"/>
    <x v="5427"/>
    <x v="2"/>
    <x v="0"/>
  </r>
  <r>
    <n v="6684"/>
    <s v="CA-2016-109134"/>
    <x v="1127"/>
    <d v="2016-11-10T00:00:00"/>
    <s v="Standard Class"/>
    <x v="368"/>
    <x v="368"/>
    <x v="2"/>
    <x v="0"/>
    <s v="Los Angeles"/>
    <x v="1"/>
    <n v="90008"/>
    <x v="1"/>
    <s v="FUR-FU-10000320"/>
    <x v="0"/>
    <x v="5"/>
    <s v="OIC Stacking Trays"/>
    <x v="130"/>
    <n v="6"/>
    <x v="0"/>
    <x v="5428"/>
    <x v="1"/>
    <x v="0"/>
  </r>
  <r>
    <n v="6685"/>
    <s v="US-2017-129637"/>
    <x v="997"/>
    <d v="2017-12-22T00:00:00"/>
    <s v="Standard Class"/>
    <x v="498"/>
    <x v="498"/>
    <x v="0"/>
    <x v="0"/>
    <s v="Bloomington"/>
    <x v="10"/>
    <n v="61701"/>
    <x v="2"/>
    <s v="OFF-ST-10003716"/>
    <x v="1"/>
    <x v="4"/>
    <s v="Tennsco Double-Tier Lockers"/>
    <x v="4590"/>
    <n v="1"/>
    <x v="2"/>
    <x v="5429"/>
    <x v="2"/>
    <x v="0"/>
  </r>
  <r>
    <n v="6686"/>
    <s v="US-2017-129637"/>
    <x v="997"/>
    <d v="2017-12-22T00:00:0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x v="7"/>
    <x v="5430"/>
    <x v="2"/>
    <x v="0"/>
  </r>
  <r>
    <n v="6687"/>
    <s v="US-2017-129637"/>
    <x v="997"/>
    <d v="2017-12-22T00:00:00"/>
    <s v="Standard Class"/>
    <x v="498"/>
    <x v="498"/>
    <x v="0"/>
    <x v="0"/>
    <s v="Bloomington"/>
    <x v="10"/>
    <n v="61701"/>
    <x v="2"/>
    <s v="OFF-AR-10003829"/>
    <x v="1"/>
    <x v="6"/>
    <s v="Newell 35"/>
    <x v="1332"/>
    <n v="5"/>
    <x v="2"/>
    <x v="1909"/>
    <x v="2"/>
    <x v="0"/>
  </r>
  <r>
    <n v="6688"/>
    <s v="CA-2017-165162"/>
    <x v="263"/>
    <d v="2017-05-21T00:00:00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6689"/>
    <s v="CA-2019-140494"/>
    <x v="434"/>
    <d v="2019-03-15T00:00:00"/>
    <s v="Second Class"/>
    <x v="698"/>
    <x v="698"/>
    <x v="1"/>
    <x v="0"/>
    <s v="San Francisco"/>
    <x v="1"/>
    <n v="94109"/>
    <x v="1"/>
    <s v="TEC-AC-10004568"/>
    <x v="2"/>
    <x v="11"/>
    <s v="Maxell LTO Ultrium - 800 GB"/>
    <x v="1375"/>
    <n v="4"/>
    <x v="0"/>
    <x v="5431"/>
    <x v="1"/>
    <x v="0"/>
  </r>
  <r>
    <n v="6690"/>
    <s v="CA-2019-104108"/>
    <x v="574"/>
    <d v="2019-12-09T00:00:00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x v="4592"/>
    <n v="5"/>
    <x v="2"/>
    <x v="5432"/>
    <x v="2"/>
    <x v="0"/>
  </r>
  <r>
    <n v="6691"/>
    <s v="US-2019-165869"/>
    <x v="689"/>
    <d v="2019-08-05T00:00:00"/>
    <s v="Standard Class"/>
    <x v="624"/>
    <x v="624"/>
    <x v="1"/>
    <x v="0"/>
    <s v="Milwaukee"/>
    <x v="6"/>
    <n v="53209"/>
    <x v="2"/>
    <s v="OFF-BI-10003460"/>
    <x v="1"/>
    <x v="8"/>
    <s v="Acco 3-Hole Punch"/>
    <x v="255"/>
    <n v="4"/>
    <x v="0"/>
    <x v="5433"/>
    <x v="2"/>
    <x v="0"/>
  </r>
  <r>
    <n v="6692"/>
    <s v="US-2019-165869"/>
    <x v="689"/>
    <d v="2019-08-05T00:00:00"/>
    <s v="Standard Class"/>
    <x v="624"/>
    <x v="624"/>
    <x v="1"/>
    <x v="0"/>
    <s v="Milwaukee"/>
    <x v="6"/>
    <n v="53209"/>
    <x v="2"/>
    <s v="OFF-AP-10002472"/>
    <x v="1"/>
    <x v="9"/>
    <s v="3M Office Air Cleaner"/>
    <x v="4524"/>
    <n v="6"/>
    <x v="0"/>
    <x v="5434"/>
    <x v="2"/>
    <x v="0"/>
  </r>
  <r>
    <n v="6693"/>
    <s v="CA-2019-160899"/>
    <x v="938"/>
    <d v="2019-08-13T00:00:00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x v="4593"/>
    <n v="11"/>
    <x v="0"/>
    <x v="5435"/>
    <x v="0"/>
    <x v="0"/>
  </r>
  <r>
    <n v="6694"/>
    <s v="CA-2019-144225"/>
    <x v="1033"/>
    <d v="2019-10-02T00:00:00"/>
    <s v="Second Class"/>
    <x v="693"/>
    <x v="693"/>
    <x v="0"/>
    <x v="0"/>
    <s v="Baltimore"/>
    <x v="39"/>
    <n v="21215"/>
    <x v="3"/>
    <s v="OFF-PA-10000062"/>
    <x v="1"/>
    <x v="10"/>
    <s v="Green Bar Computer Printout Paper"/>
    <x v="2210"/>
    <n v="3"/>
    <x v="0"/>
    <x v="2384"/>
    <x v="3"/>
    <x v="0"/>
  </r>
  <r>
    <n v="6695"/>
    <s v="US-2018-163538"/>
    <x v="370"/>
    <d v="2018-08-30T00:00:00"/>
    <s v="Standard Class"/>
    <x v="776"/>
    <x v="776"/>
    <x v="2"/>
    <x v="0"/>
    <s v="Franklin"/>
    <x v="6"/>
    <n v="53132"/>
    <x v="2"/>
    <s v="TEC-AC-10002006"/>
    <x v="2"/>
    <x v="11"/>
    <s v="Memorex Micro Travel Drive 16 GB"/>
    <x v="4594"/>
    <n v="3"/>
    <x v="0"/>
    <x v="5436"/>
    <x v="2"/>
    <x v="0"/>
  </r>
  <r>
    <n v="6696"/>
    <s v="US-2018-155103"/>
    <x v="499"/>
    <d v="2018-12-07T00:00:00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x v="2"/>
    <x v="5437"/>
    <x v="3"/>
    <x v="0"/>
  </r>
  <r>
    <n v="6697"/>
    <s v="US-2018-155103"/>
    <x v="499"/>
    <d v="2018-12-07T00:00:00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x v="2"/>
    <x v="5438"/>
    <x v="3"/>
    <x v="0"/>
  </r>
  <r>
    <n v="6698"/>
    <s v="US-2018-155103"/>
    <x v="499"/>
    <d v="2018-12-07T00:00:00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x v="3837"/>
    <n v="1"/>
    <x v="0"/>
    <x v="5439"/>
    <x v="3"/>
    <x v="0"/>
  </r>
  <r>
    <n v="6699"/>
    <s v="CA-2019-145429"/>
    <x v="246"/>
    <d v="2019-07-25T00:00:00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x v="0"/>
    <x v="5440"/>
    <x v="1"/>
    <x v="0"/>
  </r>
  <r>
    <n v="6700"/>
    <s v="CA-2019-145429"/>
    <x v="246"/>
    <d v="2019-07-25T00:00:00"/>
    <s v="Standard Class"/>
    <x v="517"/>
    <x v="517"/>
    <x v="0"/>
    <x v="0"/>
    <s v="San Diego"/>
    <x v="1"/>
    <n v="92024"/>
    <x v="1"/>
    <s v="FUR-CH-10000988"/>
    <x v="0"/>
    <x v="1"/>
    <s v="Hon Olson Stacker Stools"/>
    <x v="2284"/>
    <n v="2"/>
    <x v="2"/>
    <x v="2469"/>
    <x v="1"/>
    <x v="0"/>
  </r>
  <r>
    <n v="6701"/>
    <s v="CA-2019-145429"/>
    <x v="246"/>
    <d v="2019-07-25T00:00:00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x v="2"/>
    <x v="5307"/>
    <x v="1"/>
    <x v="0"/>
  </r>
  <r>
    <n v="6702"/>
    <s v="CA-2017-153535"/>
    <x v="1128"/>
    <d v="2017-05-24T00:00:00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x v="2"/>
    <x v="5441"/>
    <x v="0"/>
    <x v="0"/>
  </r>
  <r>
    <n v="6703"/>
    <s v="CA-2017-153535"/>
    <x v="1128"/>
    <d v="2017-05-24T00:00:00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x v="1697"/>
    <n v="4"/>
    <x v="6"/>
    <x v="5442"/>
    <x v="0"/>
    <x v="0"/>
  </r>
  <r>
    <n v="6704"/>
    <s v="CA-2017-139164"/>
    <x v="537"/>
    <d v="2017-06-28T00:00:00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x v="2"/>
    <x v="2926"/>
    <x v="1"/>
    <x v="0"/>
  </r>
  <r>
    <n v="6705"/>
    <s v="CA-2017-139164"/>
    <x v="537"/>
    <d v="2017-06-28T00:00:00"/>
    <s v="Standard Class"/>
    <x v="394"/>
    <x v="394"/>
    <x v="0"/>
    <x v="0"/>
    <s v="Long Beach"/>
    <x v="1"/>
    <n v="90805"/>
    <x v="1"/>
    <s v="OFF-FA-10003059"/>
    <x v="1"/>
    <x v="13"/>
    <s v="Assorted Color Push Pins"/>
    <x v="4599"/>
    <n v="3"/>
    <x v="0"/>
    <x v="5443"/>
    <x v="1"/>
    <x v="0"/>
  </r>
  <r>
    <n v="6706"/>
    <s v="CA-2017-139164"/>
    <x v="537"/>
    <d v="2017-06-28T00:00:00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x v="166"/>
    <n v="3"/>
    <x v="2"/>
    <x v="168"/>
    <x v="1"/>
    <x v="0"/>
  </r>
  <r>
    <n v="6707"/>
    <s v="CA-2018-112277"/>
    <x v="545"/>
    <d v="2018-09-15T00:00:00"/>
    <s v="Standard Class"/>
    <x v="281"/>
    <x v="281"/>
    <x v="1"/>
    <x v="0"/>
    <s v="Fort Lauderdale"/>
    <x v="2"/>
    <n v="33311"/>
    <x v="0"/>
    <s v="TEC-PH-10003505"/>
    <x v="2"/>
    <x v="7"/>
    <s v="Geemarc AmpliPOWER60"/>
    <x v="4600"/>
    <n v="7"/>
    <x v="2"/>
    <x v="5444"/>
    <x v="0"/>
    <x v="0"/>
  </r>
  <r>
    <n v="6708"/>
    <s v="CA-2016-167724"/>
    <x v="138"/>
    <d v="2016-04-18T00:00:00"/>
    <s v="Standard Class"/>
    <x v="408"/>
    <x v="408"/>
    <x v="2"/>
    <x v="0"/>
    <s v="Baltimore"/>
    <x v="39"/>
    <n v="21215"/>
    <x v="3"/>
    <s v="OFF-LA-10002368"/>
    <x v="1"/>
    <x v="2"/>
    <s v="Avery 479"/>
    <x v="1507"/>
    <n v="3"/>
    <x v="0"/>
    <x v="1589"/>
    <x v="3"/>
    <x v="0"/>
  </r>
  <r>
    <n v="6709"/>
    <s v="CA-2017-123141"/>
    <x v="717"/>
    <d v="2017-11-19T00:00:00"/>
    <s v="Standard Class"/>
    <x v="47"/>
    <x v="47"/>
    <x v="0"/>
    <x v="0"/>
    <s v="Rio Rancho"/>
    <x v="27"/>
    <n v="87124"/>
    <x v="1"/>
    <s v="FUR-CH-10004287"/>
    <x v="0"/>
    <x v="1"/>
    <s v="SAFCO Arco Folding Chair"/>
    <x v="2214"/>
    <n v="4"/>
    <x v="2"/>
    <x v="2388"/>
    <x v="1"/>
    <x v="0"/>
  </r>
  <r>
    <n v="6710"/>
    <s v="CA-2017-123141"/>
    <x v="717"/>
    <d v="2017-11-19T00:00:00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x v="286"/>
    <n v="3"/>
    <x v="2"/>
    <x v="291"/>
    <x v="1"/>
    <x v="0"/>
  </r>
  <r>
    <n v="6711"/>
    <s v="CA-2018-149503"/>
    <x v="10"/>
    <d v="2018-12-12T00:00:00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x v="2"/>
    <x v="5445"/>
    <x v="1"/>
    <x v="0"/>
  </r>
  <r>
    <n v="6712"/>
    <s v="CA-2019-163069"/>
    <x v="238"/>
    <d v="2019-08-21T00:00:00"/>
    <s v="Second Class"/>
    <x v="307"/>
    <x v="307"/>
    <x v="0"/>
    <x v="0"/>
    <s v="Columbus"/>
    <x v="24"/>
    <n v="43229"/>
    <x v="3"/>
    <s v="OFF-AR-10001419"/>
    <x v="1"/>
    <x v="6"/>
    <s v="Newell 325"/>
    <x v="4541"/>
    <n v="3"/>
    <x v="2"/>
    <x v="5446"/>
    <x v="3"/>
    <x v="0"/>
  </r>
  <r>
    <n v="6713"/>
    <s v="CA-2019-107629"/>
    <x v="817"/>
    <d v="2019-12-14T00:00:00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x v="2"/>
    <x v="0"/>
  </r>
  <r>
    <n v="6714"/>
    <s v="CA-2019-107629"/>
    <x v="817"/>
    <d v="2019-12-14T00:00:00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x v="7"/>
    <x v="5448"/>
    <x v="2"/>
    <x v="0"/>
  </r>
  <r>
    <n v="6715"/>
    <s v="CA-2019-107629"/>
    <x v="817"/>
    <d v="2019-12-14T00:00:00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x v="4604"/>
    <n v="3"/>
    <x v="2"/>
    <x v="5449"/>
    <x v="2"/>
    <x v="0"/>
  </r>
  <r>
    <n v="6716"/>
    <s v="CA-2019-107629"/>
    <x v="817"/>
    <d v="2019-12-14T00:00:00"/>
    <s v="Same Day"/>
    <x v="72"/>
    <x v="72"/>
    <x v="0"/>
    <x v="0"/>
    <s v="Skokie"/>
    <x v="10"/>
    <n v="60076"/>
    <x v="2"/>
    <s v="OFF-AR-10002987"/>
    <x v="1"/>
    <x v="6"/>
    <s v="Prismacolor Color Pencil Set"/>
    <x v="4605"/>
    <n v="6"/>
    <x v="2"/>
    <x v="5450"/>
    <x v="2"/>
    <x v="0"/>
  </r>
  <r>
    <n v="6717"/>
    <s v="CA-2018-134789"/>
    <x v="143"/>
    <d v="2018-04-15T00:00:00"/>
    <s v="Standard Class"/>
    <x v="278"/>
    <x v="278"/>
    <x v="2"/>
    <x v="0"/>
    <s v="Hot Springs"/>
    <x v="36"/>
    <n v="71901"/>
    <x v="0"/>
    <s v="OFF-FA-10002280"/>
    <x v="1"/>
    <x v="13"/>
    <s v="Advantus Plastic Paper Clips"/>
    <x v="59"/>
    <n v="6"/>
    <x v="0"/>
    <x v="3129"/>
    <x v="0"/>
    <x v="0"/>
  </r>
  <r>
    <n v="6718"/>
    <s v="CA-2018-134789"/>
    <x v="143"/>
    <d v="2018-04-15T00:00:00"/>
    <s v="Standard Class"/>
    <x v="278"/>
    <x v="278"/>
    <x v="2"/>
    <x v="0"/>
    <s v="Hot Springs"/>
    <x v="36"/>
    <n v="71901"/>
    <x v="0"/>
    <s v="OFF-PA-10001934"/>
    <x v="1"/>
    <x v="10"/>
    <s v="Xerox 1993"/>
    <x v="243"/>
    <n v="4"/>
    <x v="0"/>
    <x v="1683"/>
    <x v="0"/>
    <x v="0"/>
  </r>
  <r>
    <n v="6719"/>
    <s v="CA-2018-134789"/>
    <x v="143"/>
    <d v="2018-04-15T00:00:00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x v="0"/>
    <x v="5451"/>
    <x v="0"/>
    <x v="0"/>
  </r>
  <r>
    <n v="6720"/>
    <s v="CA-2018-130442"/>
    <x v="186"/>
    <d v="2018-12-19T00:00:00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x v="2"/>
    <x v="5452"/>
    <x v="0"/>
    <x v="0"/>
  </r>
  <r>
    <n v="6721"/>
    <s v="CA-2019-102974"/>
    <x v="20"/>
    <d v="2019-09-24T00:00:00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x v="179"/>
    <n v="5"/>
    <x v="0"/>
    <x v="5453"/>
    <x v="1"/>
    <x v="0"/>
  </r>
  <r>
    <n v="6722"/>
    <s v="CA-2019-102974"/>
    <x v="20"/>
    <d v="2019-09-24T00:00:00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x v="0"/>
    <x v="5454"/>
    <x v="1"/>
    <x v="0"/>
  </r>
  <r>
    <n v="6723"/>
    <s v="CA-2019-102974"/>
    <x v="20"/>
    <d v="2019-09-24T00:00:00"/>
    <s v="Standard Class"/>
    <x v="317"/>
    <x v="317"/>
    <x v="1"/>
    <x v="0"/>
    <s v="Los Angeles"/>
    <x v="1"/>
    <n v="90032"/>
    <x v="1"/>
    <s v="OFF-AR-10004956"/>
    <x v="1"/>
    <x v="6"/>
    <s v="Newell 33"/>
    <x v="80"/>
    <n v="3"/>
    <x v="0"/>
    <x v="5455"/>
    <x v="1"/>
    <x v="0"/>
  </r>
  <r>
    <n v="6724"/>
    <s v="US-2019-166394"/>
    <x v="507"/>
    <d v="2019-09-06T00:00:00"/>
    <s v="Second Class"/>
    <x v="718"/>
    <x v="718"/>
    <x v="0"/>
    <x v="0"/>
    <s v="Nashua"/>
    <x v="38"/>
    <n v="3060"/>
    <x v="3"/>
    <s v="OFF-FA-10001843"/>
    <x v="1"/>
    <x v="13"/>
    <s v="Staples"/>
    <x v="1471"/>
    <n v="6"/>
    <x v="0"/>
    <x v="5456"/>
    <x v="3"/>
    <x v="0"/>
  </r>
  <r>
    <n v="6725"/>
    <s v="CA-2018-128811"/>
    <x v="126"/>
    <d v="2018-09-16T00:00:00"/>
    <s v="Standard Class"/>
    <x v="227"/>
    <x v="227"/>
    <x v="0"/>
    <x v="0"/>
    <s v="Seattle"/>
    <x v="4"/>
    <n v="98103"/>
    <x v="1"/>
    <s v="OFF-FA-10000585"/>
    <x v="1"/>
    <x v="13"/>
    <s v="OIC Bulk Pack Metal Binder Clips"/>
    <x v="4608"/>
    <n v="3"/>
    <x v="0"/>
    <x v="5457"/>
    <x v="1"/>
    <x v="0"/>
  </r>
  <r>
    <n v="6726"/>
    <s v="CA-2018-128811"/>
    <x v="126"/>
    <d v="2018-09-16T00:00:00"/>
    <s v="Standard Class"/>
    <x v="227"/>
    <x v="227"/>
    <x v="0"/>
    <x v="0"/>
    <s v="Seattle"/>
    <x v="4"/>
    <n v="98103"/>
    <x v="1"/>
    <s v="OFF-LA-10003720"/>
    <x v="1"/>
    <x v="2"/>
    <s v="Avery 487"/>
    <x v="469"/>
    <n v="3"/>
    <x v="0"/>
    <x v="5458"/>
    <x v="1"/>
    <x v="0"/>
  </r>
  <r>
    <n v="6727"/>
    <s v="CA-2018-128811"/>
    <x v="126"/>
    <d v="2018-09-16T00:00:00"/>
    <s v="Standard Class"/>
    <x v="227"/>
    <x v="227"/>
    <x v="0"/>
    <x v="0"/>
    <s v="Seattle"/>
    <x v="4"/>
    <n v="98103"/>
    <x v="1"/>
    <s v="OFF-BI-10000301"/>
    <x v="1"/>
    <x v="8"/>
    <s v="GBC Instant Report Kit"/>
    <x v="4609"/>
    <n v="4"/>
    <x v="2"/>
    <x v="5459"/>
    <x v="1"/>
    <x v="0"/>
  </r>
  <r>
    <n v="6728"/>
    <s v="CA-2019-145443"/>
    <x v="682"/>
    <d v="2019-08-15T00:00:00"/>
    <s v="Second Class"/>
    <x v="281"/>
    <x v="281"/>
    <x v="1"/>
    <x v="0"/>
    <s v="Richmond"/>
    <x v="14"/>
    <n v="47374"/>
    <x v="2"/>
    <s v="OFF-PA-10003302"/>
    <x v="1"/>
    <x v="10"/>
    <s v="Xerox 1906"/>
    <x v="932"/>
    <n v="5"/>
    <x v="0"/>
    <x v="966"/>
    <x v="2"/>
    <x v="0"/>
  </r>
  <r>
    <n v="6729"/>
    <s v="CA-2018-165827"/>
    <x v="254"/>
    <d v="2018-11-09T00:00:00"/>
    <s v="Standard Class"/>
    <x v="716"/>
    <x v="716"/>
    <x v="1"/>
    <x v="0"/>
    <s v="Miami"/>
    <x v="2"/>
    <n v="33180"/>
    <x v="0"/>
    <s v="FUR-FU-10001889"/>
    <x v="0"/>
    <x v="5"/>
    <s v="Ultra Door Pull Handle"/>
    <x v="4610"/>
    <n v="6"/>
    <x v="2"/>
    <x v="5460"/>
    <x v="0"/>
    <x v="0"/>
  </r>
  <r>
    <n v="6730"/>
    <s v="CA-2017-156734"/>
    <x v="652"/>
    <d v="2017-06-20T00:00:00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x v="6"/>
    <x v="5461"/>
    <x v="0"/>
    <x v="0"/>
  </r>
  <r>
    <n v="6731"/>
    <s v="CA-2017-156734"/>
    <x v="652"/>
    <d v="2017-06-20T00:00:00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x v="2"/>
    <x v="5462"/>
    <x v="0"/>
    <x v="0"/>
  </r>
  <r>
    <n v="6732"/>
    <s v="CA-2017-156734"/>
    <x v="652"/>
    <d v="2017-06-20T00:00:00"/>
    <s v="First Class"/>
    <x v="296"/>
    <x v="296"/>
    <x v="1"/>
    <x v="0"/>
    <s v="Smyrna"/>
    <x v="18"/>
    <n v="37167"/>
    <x v="0"/>
    <s v="OFF-PA-10001937"/>
    <x v="1"/>
    <x v="10"/>
    <s v="Xerox 21"/>
    <x v="561"/>
    <n v="4"/>
    <x v="2"/>
    <x v="570"/>
    <x v="0"/>
    <x v="0"/>
  </r>
  <r>
    <n v="6733"/>
    <s v="CA-2016-120096"/>
    <x v="1129"/>
    <d v="2016-07-07T00:00:00"/>
    <s v="First Class"/>
    <x v="722"/>
    <x v="722"/>
    <x v="1"/>
    <x v="0"/>
    <s v="Aurora"/>
    <x v="22"/>
    <n v="80013"/>
    <x v="1"/>
    <s v="OFF-PA-10001977"/>
    <x v="1"/>
    <x v="10"/>
    <s v="Xerox 194"/>
    <x v="3479"/>
    <n v="4"/>
    <x v="2"/>
    <x v="3954"/>
    <x v="1"/>
    <x v="0"/>
  </r>
  <r>
    <n v="6734"/>
    <s v="CA-2016-120096"/>
    <x v="1129"/>
    <d v="2016-07-07T00:00:00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x v="4613"/>
    <n v="2"/>
    <x v="2"/>
    <x v="5463"/>
    <x v="1"/>
    <x v="0"/>
  </r>
  <r>
    <n v="6735"/>
    <s v="CA-2017-141754"/>
    <x v="139"/>
    <d v="2017-12-25T00:00:00"/>
    <s v="Standard Class"/>
    <x v="773"/>
    <x v="773"/>
    <x v="2"/>
    <x v="0"/>
    <s v="Miami"/>
    <x v="2"/>
    <n v="33142"/>
    <x v="0"/>
    <s v="OFF-LA-10004093"/>
    <x v="1"/>
    <x v="2"/>
    <s v="Avery 486"/>
    <x v="3280"/>
    <n v="2"/>
    <x v="2"/>
    <x v="3702"/>
    <x v="0"/>
    <x v="0"/>
  </r>
  <r>
    <n v="6736"/>
    <s v="CA-2018-123358"/>
    <x v="342"/>
    <d v="2018-04-17T00:00:00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x v="0"/>
    <x v="5464"/>
    <x v="1"/>
    <x v="0"/>
  </r>
  <r>
    <n v="6737"/>
    <s v="CA-2018-123358"/>
    <x v="342"/>
    <d v="2018-04-17T00:00:00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x v="4404"/>
    <n v="3"/>
    <x v="0"/>
    <x v="5168"/>
    <x v="1"/>
    <x v="0"/>
  </r>
  <r>
    <n v="6738"/>
    <s v="CA-2018-123358"/>
    <x v="342"/>
    <d v="2018-04-17T00:00:00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x v="4615"/>
    <n v="9"/>
    <x v="0"/>
    <x v="5465"/>
    <x v="1"/>
    <x v="0"/>
  </r>
  <r>
    <n v="6739"/>
    <s v="CA-2018-123358"/>
    <x v="342"/>
    <d v="2018-04-17T00:00:00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x v="2"/>
    <x v="5466"/>
    <x v="1"/>
    <x v="0"/>
  </r>
  <r>
    <n v="6740"/>
    <s v="CA-2016-144029"/>
    <x v="542"/>
    <d v="2016-05-31T00:00:00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x v="4617"/>
    <n v="3"/>
    <x v="2"/>
    <x v="5467"/>
    <x v="2"/>
    <x v="0"/>
  </r>
  <r>
    <n v="6741"/>
    <s v="CA-2016-144029"/>
    <x v="542"/>
    <d v="2016-05-31T00:00:00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x v="4"/>
    <x v="5468"/>
    <x v="2"/>
    <x v="0"/>
  </r>
  <r>
    <n v="6742"/>
    <s v="CA-2016-144029"/>
    <x v="542"/>
    <d v="2016-05-31T00:00:00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x v="2569"/>
    <n v="3"/>
    <x v="2"/>
    <x v="4615"/>
    <x v="2"/>
    <x v="0"/>
  </r>
  <r>
    <n v="6743"/>
    <s v="US-2019-101784"/>
    <x v="91"/>
    <d v="2019-07-11T00:00:00"/>
    <s v="Standard Class"/>
    <x v="138"/>
    <x v="138"/>
    <x v="0"/>
    <x v="0"/>
    <s v="Los Angeles"/>
    <x v="1"/>
    <n v="90008"/>
    <x v="1"/>
    <s v="FUR-CH-10001146"/>
    <x v="0"/>
    <x v="1"/>
    <s v="Global Task Chair, Black"/>
    <x v="4619"/>
    <n v="3"/>
    <x v="2"/>
    <x v="5469"/>
    <x v="1"/>
    <x v="0"/>
  </r>
  <r>
    <n v="6744"/>
    <s v="CA-2017-156923"/>
    <x v="1130"/>
    <d v="2017-02-20T00:00:00"/>
    <s v="Standard Class"/>
    <x v="133"/>
    <x v="133"/>
    <x v="1"/>
    <x v="0"/>
    <s v="Dover"/>
    <x v="38"/>
    <n v="3820"/>
    <x v="3"/>
    <s v="OFF-PA-10002751"/>
    <x v="1"/>
    <x v="10"/>
    <s v="Xerox 1920"/>
    <x v="1211"/>
    <n v="6"/>
    <x v="0"/>
    <x v="5470"/>
    <x v="3"/>
    <x v="0"/>
  </r>
  <r>
    <n v="6745"/>
    <s v="CA-2019-111269"/>
    <x v="114"/>
    <d v="2019-06-18T00:00:00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x v="2"/>
    <x v="5471"/>
    <x v="3"/>
    <x v="0"/>
  </r>
  <r>
    <n v="6746"/>
    <s v="CA-2019-111269"/>
    <x v="114"/>
    <d v="2019-06-18T00:00:00"/>
    <s v="Second Class"/>
    <x v="394"/>
    <x v="394"/>
    <x v="0"/>
    <x v="0"/>
    <s v="Dublin"/>
    <x v="24"/>
    <n v="43017"/>
    <x v="3"/>
    <s v="OFF-AR-10001427"/>
    <x v="1"/>
    <x v="6"/>
    <s v="Newell 330"/>
    <x v="100"/>
    <n v="5"/>
    <x v="2"/>
    <x v="5472"/>
    <x v="3"/>
    <x v="0"/>
  </r>
  <r>
    <n v="6747"/>
    <s v="CA-2019-159156"/>
    <x v="38"/>
    <d v="2019-11-16T00:00:00"/>
    <s v="First Class"/>
    <x v="33"/>
    <x v="33"/>
    <x v="1"/>
    <x v="0"/>
    <s v="New York City"/>
    <x v="15"/>
    <n v="10009"/>
    <x v="3"/>
    <s v="TEC-PH-10004389"/>
    <x v="2"/>
    <x v="7"/>
    <s v="Nokia Lumia 925"/>
    <x v="3211"/>
    <n v="5"/>
    <x v="0"/>
    <x v="3619"/>
    <x v="3"/>
    <x v="0"/>
  </r>
  <r>
    <n v="6748"/>
    <s v="CA-2019-100230"/>
    <x v="157"/>
    <d v="2019-12-15T00:00:00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x v="3652"/>
    <n v="1"/>
    <x v="2"/>
    <x v="5473"/>
    <x v="3"/>
    <x v="0"/>
  </r>
  <r>
    <n v="6749"/>
    <s v="CA-2019-100230"/>
    <x v="157"/>
    <d v="2019-12-15T00:00:00"/>
    <s v="Standard Class"/>
    <x v="211"/>
    <x v="211"/>
    <x v="0"/>
    <x v="0"/>
    <s v="New York City"/>
    <x v="15"/>
    <n v="10035"/>
    <x v="3"/>
    <s v="OFF-PA-10002245"/>
    <x v="1"/>
    <x v="10"/>
    <s v="Xerox 1895"/>
    <x v="1465"/>
    <n v="3"/>
    <x v="0"/>
    <x v="2695"/>
    <x v="3"/>
    <x v="0"/>
  </r>
  <r>
    <n v="6750"/>
    <s v="CA-2019-100230"/>
    <x v="157"/>
    <d v="2019-12-15T00:00:00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x v="0"/>
    <x v="5474"/>
    <x v="3"/>
    <x v="0"/>
  </r>
  <r>
    <n v="6751"/>
    <s v="CA-2018-154767"/>
    <x v="931"/>
    <d v="2018-06-30T00:00:00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x v="4331"/>
    <n v="2"/>
    <x v="0"/>
    <x v="5475"/>
    <x v="3"/>
    <x v="0"/>
  </r>
  <r>
    <n v="6752"/>
    <s v="CA-2018-154767"/>
    <x v="931"/>
    <d v="2018-06-30T00:00:00"/>
    <s v="Second Class"/>
    <x v="669"/>
    <x v="669"/>
    <x v="0"/>
    <x v="0"/>
    <s v="Paterson"/>
    <x v="30"/>
    <n v="7501"/>
    <x v="3"/>
    <s v="OFF-AP-10000595"/>
    <x v="1"/>
    <x v="9"/>
    <s v="Disposable Triple-Filter Dust Bags"/>
    <x v="4622"/>
    <n v="2"/>
    <x v="0"/>
    <x v="5476"/>
    <x v="3"/>
    <x v="0"/>
  </r>
  <r>
    <n v="6753"/>
    <s v="CA-2018-154767"/>
    <x v="931"/>
    <d v="2018-06-30T00:00:00"/>
    <s v="Second Class"/>
    <x v="669"/>
    <x v="669"/>
    <x v="0"/>
    <x v="0"/>
    <s v="Paterson"/>
    <x v="30"/>
    <n v="7501"/>
    <x v="3"/>
    <s v="OFF-PA-10003039"/>
    <x v="1"/>
    <x v="10"/>
    <s v="Xerox 1960"/>
    <x v="1168"/>
    <n v="2"/>
    <x v="0"/>
    <x v="4027"/>
    <x v="3"/>
    <x v="0"/>
  </r>
  <r>
    <n v="6754"/>
    <s v="CA-2018-154767"/>
    <x v="931"/>
    <d v="2018-06-30T00:00:00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x v="4623"/>
    <n v="2"/>
    <x v="0"/>
    <x v="5477"/>
    <x v="3"/>
    <x v="0"/>
  </r>
  <r>
    <n v="6755"/>
    <s v="CA-2018-154767"/>
    <x v="931"/>
    <d v="2018-06-30T00:00:00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x v="0"/>
    <x v="5478"/>
    <x v="3"/>
    <x v="0"/>
  </r>
  <r>
    <n v="6756"/>
    <s v="CA-2019-124205"/>
    <x v="175"/>
    <d v="2019-09-19T00:00:00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x v="0"/>
    <x v="5479"/>
    <x v="3"/>
    <x v="0"/>
  </r>
  <r>
    <n v="6757"/>
    <s v="CA-2019-124205"/>
    <x v="175"/>
    <d v="2019-09-19T00:00:00"/>
    <s v="Standard Class"/>
    <x v="779"/>
    <x v="779"/>
    <x v="1"/>
    <x v="0"/>
    <s v="Lakewood"/>
    <x v="30"/>
    <n v="8701"/>
    <x v="3"/>
    <s v="FUR-CH-10003606"/>
    <x v="0"/>
    <x v="1"/>
    <s v="SAFCO Folding Chair Trolley"/>
    <x v="4626"/>
    <n v="4"/>
    <x v="0"/>
    <x v="5480"/>
    <x v="3"/>
    <x v="0"/>
  </r>
  <r>
    <n v="6758"/>
    <s v="CA-2019-124205"/>
    <x v="175"/>
    <d v="2019-09-19T00:00:00"/>
    <s v="Standard Class"/>
    <x v="779"/>
    <x v="779"/>
    <x v="1"/>
    <x v="0"/>
    <s v="Lakewood"/>
    <x v="30"/>
    <n v="8701"/>
    <x v="3"/>
    <s v="TEC-PH-10002115"/>
    <x v="2"/>
    <x v="7"/>
    <s v="Plantronics 81402"/>
    <x v="4627"/>
    <n v="6"/>
    <x v="0"/>
    <x v="5481"/>
    <x v="3"/>
    <x v="0"/>
  </r>
  <r>
    <n v="6759"/>
    <s v="CA-2019-124205"/>
    <x v="175"/>
    <d v="2019-09-19T00:00:00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x v="3411"/>
    <n v="2"/>
    <x v="0"/>
    <x v="232"/>
    <x v="3"/>
    <x v="0"/>
  </r>
  <r>
    <n v="6760"/>
    <s v="CA-2019-165715"/>
    <x v="574"/>
    <d v="2019-12-08T00:00:00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x v="2"/>
    <x v="5482"/>
    <x v="0"/>
    <x v="0"/>
  </r>
  <r>
    <n v="6761"/>
    <s v="CA-2019-100636"/>
    <x v="335"/>
    <d v="2019-06-30T00:00:00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6762"/>
    <s v="CA-2018-162943"/>
    <x v="1131"/>
    <d v="2018-07-26T00:00:0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x v="9"/>
    <x v="5483"/>
    <x v="3"/>
    <x v="0"/>
  </r>
  <r>
    <n v="6763"/>
    <s v="CA-2018-144764"/>
    <x v="476"/>
    <d v="2018-09-08T00:00:00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x v="2"/>
    <x v="3610"/>
    <x v="2"/>
    <x v="0"/>
  </r>
  <r>
    <n v="6764"/>
    <s v="CA-2018-144764"/>
    <x v="476"/>
    <d v="2018-09-08T00:00:00"/>
    <s v="Standard Class"/>
    <x v="210"/>
    <x v="210"/>
    <x v="0"/>
    <x v="0"/>
    <s v="Chicago"/>
    <x v="10"/>
    <n v="60623"/>
    <x v="2"/>
    <s v="OFF-ST-10002485"/>
    <x v="1"/>
    <x v="4"/>
    <s v="Rogers Deluxe File Chest"/>
    <x v="2083"/>
    <n v="2"/>
    <x v="2"/>
    <x v="4313"/>
    <x v="2"/>
    <x v="0"/>
  </r>
  <r>
    <n v="6765"/>
    <s v="CA-2018-144764"/>
    <x v="476"/>
    <d v="2018-09-08T00:00:00"/>
    <s v="Standard Class"/>
    <x v="210"/>
    <x v="210"/>
    <x v="0"/>
    <x v="0"/>
    <s v="Chicago"/>
    <x v="10"/>
    <n v="60623"/>
    <x v="2"/>
    <s v="TEC-MA-10003230"/>
    <x v="2"/>
    <x v="15"/>
    <s v="Okidata C610n Printer"/>
    <x v="4629"/>
    <n v="3"/>
    <x v="4"/>
    <x v="5484"/>
    <x v="2"/>
    <x v="0"/>
  </r>
  <r>
    <n v="6766"/>
    <s v="CA-2019-100615"/>
    <x v="693"/>
    <d v="2019-04-24T00:00:00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x v="4"/>
    <x v="2877"/>
    <x v="2"/>
    <x v="0"/>
  </r>
  <r>
    <n v="6767"/>
    <s v="CA-2019-100615"/>
    <x v="693"/>
    <d v="2019-04-24T00:00:00"/>
    <s v="Standard Class"/>
    <x v="695"/>
    <x v="695"/>
    <x v="0"/>
    <x v="0"/>
    <s v="Chicago"/>
    <x v="10"/>
    <n v="60653"/>
    <x v="2"/>
    <s v="OFF-AR-10001683"/>
    <x v="1"/>
    <x v="6"/>
    <s v="Lumber Crayons"/>
    <x v="33"/>
    <n v="2"/>
    <x v="2"/>
    <x v="33"/>
    <x v="2"/>
    <x v="0"/>
  </r>
  <r>
    <n v="6768"/>
    <s v="CA-2019-100615"/>
    <x v="693"/>
    <d v="2019-04-24T00:00:00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x v="4630"/>
    <n v="5"/>
    <x v="7"/>
    <x v="5485"/>
    <x v="2"/>
    <x v="0"/>
  </r>
  <r>
    <n v="6769"/>
    <s v="CA-2016-109302"/>
    <x v="1132"/>
    <d v="2016-08-16T00:00:00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x v="4631"/>
    <n v="7"/>
    <x v="0"/>
    <x v="5486"/>
    <x v="3"/>
    <x v="0"/>
  </r>
  <r>
    <n v="6770"/>
    <s v="CA-2019-139787"/>
    <x v="20"/>
    <d v="2019-09-23T00:00:00"/>
    <s v="Standard Class"/>
    <x v="655"/>
    <x v="655"/>
    <x v="2"/>
    <x v="0"/>
    <s v="Columbus"/>
    <x v="32"/>
    <n v="31907"/>
    <x v="0"/>
    <s v="OFF-AR-10002445"/>
    <x v="1"/>
    <x v="6"/>
    <s v="SANFORD Major Accent Highlighters"/>
    <x v="3826"/>
    <n v="5"/>
    <x v="0"/>
    <x v="4396"/>
    <x v="0"/>
    <x v="0"/>
  </r>
  <r>
    <n v="6771"/>
    <s v="CA-2019-139402"/>
    <x v="34"/>
    <d v="2019-12-13T00:00:00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x v="1257"/>
    <n v="5"/>
    <x v="2"/>
    <x v="1306"/>
    <x v="1"/>
    <x v="0"/>
  </r>
  <r>
    <n v="6772"/>
    <s v="CA-2019-139402"/>
    <x v="34"/>
    <d v="2019-12-13T00:00:00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x v="6"/>
    <x v="5487"/>
    <x v="1"/>
    <x v="0"/>
  </r>
  <r>
    <n v="6773"/>
    <s v="CA-2018-119018"/>
    <x v="254"/>
    <d v="2018-11-08T00:00:00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x v="326"/>
    <n v="2"/>
    <x v="2"/>
    <x v="332"/>
    <x v="1"/>
    <x v="0"/>
  </r>
  <r>
    <n v="6774"/>
    <s v="CA-2018-119018"/>
    <x v="254"/>
    <d v="2018-11-08T00:00:00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x v="2"/>
    <x v="5488"/>
    <x v="1"/>
    <x v="0"/>
  </r>
  <r>
    <n v="6775"/>
    <s v="CA-2018-119018"/>
    <x v="254"/>
    <d v="2018-11-08T00:00:00"/>
    <s v="Standard Class"/>
    <x v="194"/>
    <x v="194"/>
    <x v="2"/>
    <x v="0"/>
    <s v="Los Angeles"/>
    <x v="1"/>
    <n v="90004"/>
    <x v="1"/>
    <s v="OFF-PA-10000295"/>
    <x v="1"/>
    <x v="10"/>
    <s v="Xerox 229"/>
    <x v="789"/>
    <n v="6"/>
    <x v="0"/>
    <x v="814"/>
    <x v="1"/>
    <x v="0"/>
  </r>
  <r>
    <n v="6776"/>
    <s v="CA-2017-105361"/>
    <x v="368"/>
    <d v="2017-04-04T00:00:00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x v="0"/>
    <x v="5489"/>
    <x v="3"/>
    <x v="0"/>
  </r>
  <r>
    <n v="6777"/>
    <s v="US-2018-152373"/>
    <x v="64"/>
    <d v="2018-09-11T00:00:00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x v="2"/>
    <x v="5490"/>
    <x v="2"/>
    <x v="0"/>
  </r>
  <r>
    <n v="6778"/>
    <s v="US-2019-166037"/>
    <x v="480"/>
    <d v="2019-02-01T00:00:00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x v="0"/>
    <x v="5491"/>
    <x v="3"/>
    <x v="0"/>
  </r>
  <r>
    <n v="6779"/>
    <s v="US-2018-147711"/>
    <x v="323"/>
    <d v="2018-09-08T00:00:00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x v="0"/>
    <x v="5492"/>
    <x v="3"/>
    <x v="0"/>
  </r>
  <r>
    <n v="6780"/>
    <s v="US-2018-147711"/>
    <x v="323"/>
    <d v="2018-09-08T00:00:00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x v="1816"/>
    <n v="2"/>
    <x v="0"/>
    <x v="3642"/>
    <x v="3"/>
    <x v="0"/>
  </r>
  <r>
    <n v="6781"/>
    <s v="US-2018-147711"/>
    <x v="323"/>
    <d v="2018-09-08T00:00:00"/>
    <s v="Second Class"/>
    <x v="520"/>
    <x v="520"/>
    <x v="0"/>
    <x v="0"/>
    <s v="Baltimore"/>
    <x v="39"/>
    <n v="21215"/>
    <x v="3"/>
    <s v="OFF-BI-10003350"/>
    <x v="1"/>
    <x v="8"/>
    <s v="Acco Expandable Hanging Binders"/>
    <x v="1030"/>
    <n v="2"/>
    <x v="0"/>
    <x v="1072"/>
    <x v="3"/>
    <x v="0"/>
  </r>
  <r>
    <n v="6782"/>
    <s v="US-2018-147711"/>
    <x v="323"/>
    <d v="2018-09-08T00:00:00"/>
    <s v="Second Class"/>
    <x v="520"/>
    <x v="520"/>
    <x v="0"/>
    <x v="0"/>
    <s v="Baltimore"/>
    <x v="39"/>
    <n v="21215"/>
    <x v="3"/>
    <s v="OFF-LA-10004093"/>
    <x v="1"/>
    <x v="2"/>
    <s v="Avery 486"/>
    <x v="2037"/>
    <n v="8"/>
    <x v="0"/>
    <x v="2195"/>
    <x v="3"/>
    <x v="0"/>
  </r>
  <r>
    <n v="6783"/>
    <s v="CA-2019-121293"/>
    <x v="800"/>
    <d v="2019-07-28T00:00:00"/>
    <s v="Second Class"/>
    <x v="547"/>
    <x v="547"/>
    <x v="0"/>
    <x v="0"/>
    <s v="Philadelphia"/>
    <x v="9"/>
    <n v="19143"/>
    <x v="3"/>
    <s v="FUR-FU-10000732"/>
    <x v="0"/>
    <x v="5"/>
    <s v="Eldon 200 Class Desk Accessories"/>
    <x v="4638"/>
    <n v="4"/>
    <x v="2"/>
    <x v="5493"/>
    <x v="3"/>
    <x v="0"/>
  </r>
  <r>
    <n v="6784"/>
    <s v="CA-2019-121293"/>
    <x v="800"/>
    <d v="2019-07-28T00:00:00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x v="2"/>
    <x v="5494"/>
    <x v="3"/>
    <x v="0"/>
  </r>
  <r>
    <n v="6785"/>
    <s v="CA-2019-121293"/>
    <x v="800"/>
    <d v="2019-07-28T00:00:00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x v="10"/>
    <x v="5495"/>
    <x v="3"/>
    <x v="0"/>
  </r>
  <r>
    <n v="6786"/>
    <s v="CA-2019-121293"/>
    <x v="800"/>
    <d v="2019-07-28T00:00:00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x v="2"/>
    <x v="5496"/>
    <x v="3"/>
    <x v="0"/>
  </r>
  <r>
    <n v="6787"/>
    <s v="CA-2019-121293"/>
    <x v="800"/>
    <d v="2019-07-28T00:00:00"/>
    <s v="Second Class"/>
    <x v="547"/>
    <x v="547"/>
    <x v="0"/>
    <x v="0"/>
    <s v="Philadelphia"/>
    <x v="9"/>
    <n v="19143"/>
    <x v="3"/>
    <s v="OFF-PA-10004100"/>
    <x v="1"/>
    <x v="10"/>
    <s v="Xerox 216"/>
    <x v="561"/>
    <n v="4"/>
    <x v="2"/>
    <x v="570"/>
    <x v="3"/>
    <x v="0"/>
  </r>
  <r>
    <n v="6788"/>
    <s v="CA-2017-118843"/>
    <x v="1023"/>
    <d v="2017-09-20T00:00:00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x v="0"/>
    <x v="2275"/>
    <x v="0"/>
    <x v="0"/>
  </r>
  <r>
    <n v="6789"/>
    <s v="CA-2017-118843"/>
    <x v="1023"/>
    <d v="2017-09-20T00:00:00"/>
    <s v="Standard Class"/>
    <x v="101"/>
    <x v="101"/>
    <x v="0"/>
    <x v="0"/>
    <s v="Atlanta"/>
    <x v="32"/>
    <n v="30318"/>
    <x v="0"/>
    <s v="OFF-PA-10001712"/>
    <x v="1"/>
    <x v="10"/>
    <s v="Xerox 1948"/>
    <x v="1570"/>
    <n v="7"/>
    <x v="0"/>
    <x v="5497"/>
    <x v="0"/>
    <x v="0"/>
  </r>
  <r>
    <n v="6790"/>
    <s v="CA-2017-161445"/>
    <x v="67"/>
    <d v="2017-09-09T00:00:00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x v="2"/>
    <x v="5498"/>
    <x v="0"/>
    <x v="0"/>
  </r>
  <r>
    <n v="6791"/>
    <s v="CA-2018-124527"/>
    <x v="76"/>
    <d v="2018-11-17T00:00:00"/>
    <s v="First Class"/>
    <x v="780"/>
    <x v="780"/>
    <x v="0"/>
    <x v="0"/>
    <s v="Roseville"/>
    <x v="1"/>
    <n v="95661"/>
    <x v="1"/>
    <s v="OFF-BI-10004967"/>
    <x v="1"/>
    <x v="8"/>
    <s v="Round Ring Binders"/>
    <x v="1366"/>
    <n v="5"/>
    <x v="2"/>
    <x v="5499"/>
    <x v="1"/>
    <x v="1"/>
  </r>
  <r>
    <n v="6792"/>
    <s v="CA-2018-162348"/>
    <x v="338"/>
    <d v="2018-11-15T00:00:00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x v="0"/>
    <x v="5500"/>
    <x v="1"/>
    <x v="0"/>
  </r>
  <r>
    <n v="6793"/>
    <s v="CA-2016-141005"/>
    <x v="860"/>
    <d v="2016-08-18T00:00:00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x v="0"/>
    <x v="3090"/>
    <x v="3"/>
    <x v="0"/>
  </r>
  <r>
    <n v="6794"/>
    <s v="CA-2017-145394"/>
    <x v="547"/>
    <d v="2017-11-20T00:00:00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x v="2"/>
    <x v="5501"/>
    <x v="2"/>
    <x v="0"/>
  </r>
  <r>
    <n v="6795"/>
    <s v="CA-2017-145394"/>
    <x v="547"/>
    <d v="2017-11-20T00:00:00"/>
    <s v="Standard Class"/>
    <x v="204"/>
    <x v="204"/>
    <x v="1"/>
    <x v="0"/>
    <s v="Chicago"/>
    <x v="10"/>
    <n v="60610"/>
    <x v="2"/>
    <s v="TEC-PH-10001051"/>
    <x v="2"/>
    <x v="7"/>
    <s v="HTC One"/>
    <x v="1977"/>
    <n v="3"/>
    <x v="2"/>
    <x v="5502"/>
    <x v="2"/>
    <x v="0"/>
  </r>
  <r>
    <n v="6796"/>
    <s v="CA-2017-145394"/>
    <x v="547"/>
    <d v="2017-11-20T00:00:00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x v="7"/>
    <x v="5503"/>
    <x v="2"/>
    <x v="0"/>
  </r>
  <r>
    <n v="6797"/>
    <s v="CA-2017-168809"/>
    <x v="767"/>
    <d v="2017-08-25T00:00:00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x v="7"/>
    <x v="5504"/>
    <x v="2"/>
    <x v="0"/>
  </r>
  <r>
    <n v="6798"/>
    <s v="CA-2017-168809"/>
    <x v="767"/>
    <d v="2017-08-25T00:00:00"/>
    <s v="Same Day"/>
    <x v="498"/>
    <x v="498"/>
    <x v="0"/>
    <x v="0"/>
    <s v="Houston"/>
    <x v="5"/>
    <n v="77041"/>
    <x v="2"/>
    <s v="OFF-BI-10000315"/>
    <x v="1"/>
    <x v="8"/>
    <s v="Poly Designer Cover &amp; Back"/>
    <x v="4644"/>
    <n v="1"/>
    <x v="3"/>
    <x v="5505"/>
    <x v="2"/>
    <x v="0"/>
  </r>
  <r>
    <n v="6799"/>
    <s v="CA-2017-168809"/>
    <x v="767"/>
    <d v="2017-08-25T00:00:00"/>
    <s v="Same Day"/>
    <x v="498"/>
    <x v="498"/>
    <x v="0"/>
    <x v="0"/>
    <s v="Houston"/>
    <x v="5"/>
    <n v="77041"/>
    <x v="2"/>
    <s v="FUR-FU-10002240"/>
    <x v="0"/>
    <x v="5"/>
    <s v="Nu-Dell EZ-Mount Plastic Wall Frames"/>
    <x v="4645"/>
    <n v="5"/>
    <x v="7"/>
    <x v="5506"/>
    <x v="2"/>
    <x v="0"/>
  </r>
  <r>
    <n v="6800"/>
    <s v="CA-2018-109827"/>
    <x v="591"/>
    <d v="2019-01-01T00:00:00"/>
    <s v="Standard Class"/>
    <x v="429"/>
    <x v="429"/>
    <x v="1"/>
    <x v="0"/>
    <s v="Phoenix"/>
    <x v="16"/>
    <n v="85023"/>
    <x v="1"/>
    <s v="FUR-TA-10002607"/>
    <x v="0"/>
    <x v="3"/>
    <s v="KI Conference Tables"/>
    <x v="4646"/>
    <n v="1"/>
    <x v="5"/>
    <x v="5507"/>
    <x v="1"/>
    <x v="0"/>
  </r>
  <r>
    <n v="6801"/>
    <s v="CA-2018-109827"/>
    <x v="591"/>
    <d v="2019-01-01T00:00:00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x v="6"/>
    <x v="5508"/>
    <x v="1"/>
    <x v="0"/>
  </r>
  <r>
    <n v="6802"/>
    <s v="CA-2018-109827"/>
    <x v="591"/>
    <d v="2019-01-01T00:00:00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x v="4648"/>
    <n v="3"/>
    <x v="2"/>
    <x v="5509"/>
    <x v="1"/>
    <x v="0"/>
  </r>
  <r>
    <n v="6803"/>
    <s v="CA-2018-109827"/>
    <x v="591"/>
    <d v="2019-01-01T00:00:00"/>
    <s v="Standard Class"/>
    <x v="429"/>
    <x v="429"/>
    <x v="1"/>
    <x v="0"/>
    <s v="Phoenix"/>
    <x v="16"/>
    <n v="85023"/>
    <x v="1"/>
    <s v="TEC-AC-10004353"/>
    <x v="2"/>
    <x v="11"/>
    <s v="Hypercom P1300 Pinpad"/>
    <x v="4649"/>
    <n v="2"/>
    <x v="2"/>
    <x v="5510"/>
    <x v="1"/>
    <x v="0"/>
  </r>
  <r>
    <n v="6804"/>
    <s v="CA-2018-109827"/>
    <x v="591"/>
    <d v="2019-01-01T00:00:00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x v="4650"/>
    <n v="2"/>
    <x v="2"/>
    <x v="5511"/>
    <x v="1"/>
    <x v="0"/>
  </r>
  <r>
    <n v="6805"/>
    <s v="CA-2016-152233"/>
    <x v="1082"/>
    <d v="2016-10-06T00:00:00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x v="2622"/>
    <n v="2"/>
    <x v="0"/>
    <x v="5512"/>
    <x v="1"/>
    <x v="0"/>
  </r>
  <r>
    <n v="6806"/>
    <s v="CA-2016-125682"/>
    <x v="754"/>
    <d v="2016-11-25T00:00:00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x v="0"/>
    <x v="5513"/>
    <x v="0"/>
    <x v="0"/>
  </r>
  <r>
    <n v="6807"/>
    <s v="CA-2019-162880"/>
    <x v="53"/>
    <d v="2019-12-29T00:00:00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x v="4651"/>
    <n v="1"/>
    <x v="2"/>
    <x v="5514"/>
    <x v="1"/>
    <x v="0"/>
  </r>
  <r>
    <n v="6808"/>
    <s v="CA-2017-128125"/>
    <x v="1052"/>
    <d v="2017-04-05T00:00:00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x v="2"/>
    <x v="0"/>
  </r>
  <r>
    <n v="6809"/>
    <s v="CA-2017-128125"/>
    <x v="1052"/>
    <d v="2017-04-05T00:00:00"/>
    <s v="Standard Class"/>
    <x v="182"/>
    <x v="182"/>
    <x v="1"/>
    <x v="0"/>
    <s v="Houston"/>
    <x v="5"/>
    <n v="77095"/>
    <x v="2"/>
    <s v="FUR-FU-10001085"/>
    <x v="0"/>
    <x v="5"/>
    <s v="3M Polarizing Light Filter Sleeves"/>
    <x v="1052"/>
    <n v="3"/>
    <x v="7"/>
    <x v="5515"/>
    <x v="2"/>
    <x v="0"/>
  </r>
  <r>
    <n v="6810"/>
    <s v="CA-2019-156237"/>
    <x v="32"/>
    <d v="2019-09-15T00:00:00"/>
    <s v="First Class"/>
    <x v="519"/>
    <x v="519"/>
    <x v="0"/>
    <x v="0"/>
    <s v="Philadelphia"/>
    <x v="9"/>
    <n v="19140"/>
    <x v="3"/>
    <s v="OFF-BI-10000301"/>
    <x v="1"/>
    <x v="8"/>
    <s v="GBC Instant Report Kit"/>
    <x v="3556"/>
    <n v="2"/>
    <x v="6"/>
    <x v="4051"/>
    <x v="3"/>
    <x v="0"/>
  </r>
  <r>
    <n v="6811"/>
    <s v="CA-2019-156237"/>
    <x v="32"/>
    <d v="2019-09-15T00:00:00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x v="6"/>
    <x v="5516"/>
    <x v="3"/>
    <x v="0"/>
  </r>
  <r>
    <n v="6812"/>
    <s v="CA-2019-156237"/>
    <x v="32"/>
    <d v="2019-09-15T00:00:00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x v="4"/>
    <x v="5517"/>
    <x v="3"/>
    <x v="0"/>
  </r>
  <r>
    <n v="6813"/>
    <s v="CA-2019-156237"/>
    <x v="32"/>
    <d v="2019-09-15T00:00:00"/>
    <s v="First Class"/>
    <x v="519"/>
    <x v="519"/>
    <x v="0"/>
    <x v="0"/>
    <s v="Philadelphia"/>
    <x v="9"/>
    <n v="19140"/>
    <x v="3"/>
    <s v="OFF-BI-10003707"/>
    <x v="1"/>
    <x v="8"/>
    <s v="Aluminum Screw Posts"/>
    <x v="4654"/>
    <n v="4"/>
    <x v="6"/>
    <x v="5518"/>
    <x v="3"/>
    <x v="0"/>
  </r>
  <r>
    <n v="6814"/>
    <s v="CA-2019-156237"/>
    <x v="32"/>
    <d v="2019-09-15T00:00:00"/>
    <s v="First Class"/>
    <x v="519"/>
    <x v="519"/>
    <x v="0"/>
    <x v="0"/>
    <s v="Philadelphia"/>
    <x v="9"/>
    <n v="19140"/>
    <x v="3"/>
    <s v="FUR-FU-10001057"/>
    <x v="0"/>
    <x v="5"/>
    <s v="Tensor Track Tree Floor Lamp"/>
    <x v="4655"/>
    <n v="8"/>
    <x v="2"/>
    <x v="5519"/>
    <x v="3"/>
    <x v="0"/>
  </r>
  <r>
    <n v="6815"/>
    <s v="CA-2019-156237"/>
    <x v="32"/>
    <d v="2019-09-15T00:00:00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x v="6"/>
    <x v="5520"/>
    <x v="3"/>
    <x v="0"/>
  </r>
  <r>
    <n v="6816"/>
    <s v="CA-2016-144414"/>
    <x v="1103"/>
    <d v="2016-06-21T00:00:00"/>
    <s v="Standard Class"/>
    <x v="485"/>
    <x v="485"/>
    <x v="0"/>
    <x v="0"/>
    <s v="Seattle"/>
    <x v="4"/>
    <n v="98105"/>
    <x v="1"/>
    <s v="FUR-FU-10003981"/>
    <x v="0"/>
    <x v="5"/>
    <s v="Eldon Wave Desk Accessories"/>
    <x v="875"/>
    <n v="3"/>
    <x v="0"/>
    <x v="5118"/>
    <x v="1"/>
    <x v="0"/>
  </r>
  <r>
    <n v="6817"/>
    <s v="CA-2016-144414"/>
    <x v="1103"/>
    <d v="2016-06-21T00:00:00"/>
    <s v="Standard Class"/>
    <x v="485"/>
    <x v="485"/>
    <x v="0"/>
    <x v="0"/>
    <s v="Seattle"/>
    <x v="4"/>
    <n v="98105"/>
    <x v="1"/>
    <s v="OFF-FA-10000624"/>
    <x v="1"/>
    <x v="13"/>
    <s v="OIC Binder Clips"/>
    <x v="1511"/>
    <n v="5"/>
    <x v="0"/>
    <x v="5521"/>
    <x v="1"/>
    <x v="0"/>
  </r>
  <r>
    <n v="6818"/>
    <s v="CA-2016-144414"/>
    <x v="1103"/>
    <d v="2016-06-21T00:00:00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x v="4657"/>
    <n v="3"/>
    <x v="2"/>
    <x v="5522"/>
    <x v="1"/>
    <x v="0"/>
  </r>
  <r>
    <n v="6819"/>
    <s v="CA-2019-163860"/>
    <x v="116"/>
    <d v="2020-01-01T00:00:00"/>
    <s v="Standard Class"/>
    <x v="628"/>
    <x v="628"/>
    <x v="1"/>
    <x v="0"/>
    <s v="Peoria"/>
    <x v="10"/>
    <n v="61604"/>
    <x v="2"/>
    <s v="OFF-BI-10003784"/>
    <x v="1"/>
    <x v="8"/>
    <s v="Computer Printout Index Tabs"/>
    <x v="4658"/>
    <n v="5"/>
    <x v="3"/>
    <x v="5523"/>
    <x v="2"/>
    <x v="0"/>
  </r>
  <r>
    <n v="6820"/>
    <s v="CA-2019-163860"/>
    <x v="116"/>
    <d v="2020-01-01T00:00:00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x v="7"/>
    <x v="5524"/>
    <x v="2"/>
    <x v="0"/>
  </r>
  <r>
    <n v="6821"/>
    <s v="CA-2019-163860"/>
    <x v="116"/>
    <d v="2020-01-01T00:00:00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x v="4653"/>
    <n v="2"/>
    <x v="4"/>
    <x v="5525"/>
    <x v="2"/>
    <x v="0"/>
  </r>
  <r>
    <n v="6822"/>
    <s v="CA-2019-163860"/>
    <x v="116"/>
    <d v="2020-01-01T00:00:00"/>
    <s v="Standard Class"/>
    <x v="628"/>
    <x v="628"/>
    <x v="1"/>
    <x v="0"/>
    <s v="Peoria"/>
    <x v="10"/>
    <n v="61604"/>
    <x v="2"/>
    <s v="FUR-FU-10001935"/>
    <x v="0"/>
    <x v="5"/>
    <s v="3M Hangers With Command Adhesive"/>
    <x v="369"/>
    <n v="2"/>
    <x v="7"/>
    <x v="5526"/>
    <x v="2"/>
    <x v="0"/>
  </r>
  <r>
    <n v="6823"/>
    <s v="US-2019-115609"/>
    <x v="808"/>
    <d v="2019-11-07T00:00:0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x v="1"/>
    <x v="0"/>
  </r>
  <r>
    <n v="6824"/>
    <s v="CA-2017-154291"/>
    <x v="395"/>
    <d v="2017-07-29T00:00:00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x v="0"/>
    <x v="0"/>
  </r>
  <r>
    <n v="6825"/>
    <s v="CA-2017-154291"/>
    <x v="395"/>
    <d v="2017-07-29T00:00:00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x v="4662"/>
    <n v="2"/>
    <x v="0"/>
    <x v="5529"/>
    <x v="0"/>
    <x v="0"/>
  </r>
  <r>
    <n v="6826"/>
    <s v="CA-2018-118689"/>
    <x v="824"/>
    <d v="2018-10-09T00:00:0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x v="4663"/>
    <n v="2"/>
    <x v="0"/>
    <x v="5530"/>
    <x v="2"/>
    <x v="0"/>
  </r>
  <r>
    <n v="6827"/>
    <s v="CA-2018-118689"/>
    <x v="824"/>
    <d v="2018-10-09T00:00:0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x v="4664"/>
    <n v="5"/>
    <x v="0"/>
    <x v="5531"/>
    <x v="2"/>
    <x v="0"/>
  </r>
  <r>
    <n v="6828"/>
    <s v="CA-2018-118689"/>
    <x v="824"/>
    <d v="2018-10-09T00:00:0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x v="2556"/>
    <n v="2"/>
    <x v="0"/>
    <x v="2802"/>
    <x v="2"/>
    <x v="0"/>
  </r>
  <r>
    <n v="6829"/>
    <s v="CA-2018-118689"/>
    <x v="824"/>
    <d v="2018-10-09T00:00:0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x v="0"/>
    <x v="5532"/>
    <x v="2"/>
    <x v="0"/>
  </r>
  <r>
    <n v="6830"/>
    <s v="CA-2018-118689"/>
    <x v="824"/>
    <d v="2018-10-09T00:00:0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x v="0"/>
    <x v="5533"/>
    <x v="2"/>
    <x v="0"/>
  </r>
  <r>
    <n v="6831"/>
    <s v="CA-2018-140438"/>
    <x v="435"/>
    <d v="2018-12-27T00:00:00"/>
    <s v="Second Class"/>
    <x v="463"/>
    <x v="463"/>
    <x v="1"/>
    <x v="0"/>
    <s v="New York City"/>
    <x v="15"/>
    <n v="10009"/>
    <x v="3"/>
    <s v="TEC-PH-10001750"/>
    <x v="2"/>
    <x v="7"/>
    <s v="Samsung Rugby III"/>
    <x v="933"/>
    <n v="3"/>
    <x v="0"/>
    <x v="5534"/>
    <x v="3"/>
    <x v="0"/>
  </r>
  <r>
    <n v="6832"/>
    <s v="US-2019-123204"/>
    <x v="246"/>
    <d v="2019-07-27T00:00:00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x v="0"/>
    <x v="5535"/>
    <x v="3"/>
    <x v="0"/>
  </r>
  <r>
    <n v="6833"/>
    <s v="CA-2017-112522"/>
    <x v="998"/>
    <d v="2017-10-17T00:00:00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x v="2245"/>
    <n v="3"/>
    <x v="2"/>
    <x v="2423"/>
    <x v="2"/>
    <x v="0"/>
  </r>
  <r>
    <n v="6834"/>
    <s v="CA-2018-153101"/>
    <x v="162"/>
    <d v="2018-09-08T00:00:00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x v="2"/>
    <x v="5536"/>
    <x v="1"/>
    <x v="0"/>
  </r>
  <r>
    <n v="6835"/>
    <s v="CA-2018-142615"/>
    <x v="73"/>
    <d v="2018-11-24T00:00:00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x v="0"/>
    <x v="5537"/>
    <x v="1"/>
    <x v="0"/>
  </r>
  <r>
    <n v="6836"/>
    <s v="CA-2019-142643"/>
    <x v="453"/>
    <d v="2019-10-20T00:00:00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x v="0"/>
    <x v="5538"/>
    <x v="1"/>
    <x v="0"/>
  </r>
  <r>
    <n v="6837"/>
    <s v="CA-2019-142643"/>
    <x v="453"/>
    <d v="2019-10-20T00:00:00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x v="0"/>
    <x v="5539"/>
    <x v="1"/>
    <x v="0"/>
  </r>
  <r>
    <n v="6838"/>
    <s v="CA-2017-116260"/>
    <x v="380"/>
    <d v="2017-07-12T00:00:00"/>
    <s v="Standard Class"/>
    <x v="541"/>
    <x v="541"/>
    <x v="1"/>
    <x v="0"/>
    <s v="Vineland"/>
    <x v="30"/>
    <n v="8360"/>
    <x v="3"/>
    <s v="OFF-AR-10003732"/>
    <x v="1"/>
    <x v="6"/>
    <s v="Newell 333"/>
    <x v="1760"/>
    <n v="4"/>
    <x v="0"/>
    <x v="4704"/>
    <x v="3"/>
    <x v="0"/>
  </r>
  <r>
    <n v="6839"/>
    <s v="CA-2019-107517"/>
    <x v="1119"/>
    <d v="2019-02-09T00:00:00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6840"/>
    <s v="CA-2019-107517"/>
    <x v="1119"/>
    <d v="2019-02-09T00:00:00"/>
    <s v="Standard Class"/>
    <x v="712"/>
    <x v="712"/>
    <x v="1"/>
    <x v="0"/>
    <s v="Torrance"/>
    <x v="1"/>
    <n v="90503"/>
    <x v="1"/>
    <s v="TEC-PH-10003505"/>
    <x v="2"/>
    <x v="7"/>
    <s v="Geemarc AmpliPOWER60"/>
    <x v="4669"/>
    <n v="5"/>
    <x v="2"/>
    <x v="5540"/>
    <x v="1"/>
    <x v="0"/>
  </r>
  <r>
    <n v="6841"/>
    <s v="CA-2017-166338"/>
    <x v="401"/>
    <d v="2017-12-07T00:00:00"/>
    <s v="First Class"/>
    <x v="486"/>
    <x v="486"/>
    <x v="2"/>
    <x v="0"/>
    <s v="Troy"/>
    <x v="24"/>
    <n v="45373"/>
    <x v="3"/>
    <s v="OFF-BI-10002852"/>
    <x v="1"/>
    <x v="8"/>
    <s v="Ibico Standard Transparent Covers"/>
    <x v="4670"/>
    <n v="3"/>
    <x v="6"/>
    <x v="5541"/>
    <x v="3"/>
    <x v="0"/>
  </r>
  <r>
    <n v="6842"/>
    <s v="CA-2018-123946"/>
    <x v="126"/>
    <d v="2018-09-17T00:00:00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x v="4671"/>
    <n v="3"/>
    <x v="0"/>
    <x v="5542"/>
    <x v="0"/>
    <x v="0"/>
  </r>
  <r>
    <n v="6843"/>
    <s v="CA-2018-123946"/>
    <x v="126"/>
    <d v="2018-09-17T00:00:00"/>
    <s v="Standard Class"/>
    <x v="295"/>
    <x v="295"/>
    <x v="1"/>
    <x v="0"/>
    <s v="Springfield"/>
    <x v="17"/>
    <n v="22153"/>
    <x v="0"/>
    <s v="OFF-FA-10002975"/>
    <x v="1"/>
    <x v="13"/>
    <s v="Staples"/>
    <x v="1189"/>
    <n v="3"/>
    <x v="0"/>
    <x v="1878"/>
    <x v="0"/>
    <x v="0"/>
  </r>
  <r>
    <n v="6844"/>
    <s v="CA-2018-123946"/>
    <x v="126"/>
    <d v="2018-09-17T00:00:00"/>
    <s v="Standard Class"/>
    <x v="295"/>
    <x v="295"/>
    <x v="1"/>
    <x v="0"/>
    <s v="Springfield"/>
    <x v="17"/>
    <n v="22153"/>
    <x v="0"/>
    <s v="OFF-ST-10000419"/>
    <x v="1"/>
    <x v="4"/>
    <s v="Rogers Jumbo File, Granite"/>
    <x v="4672"/>
    <n v="5"/>
    <x v="0"/>
    <x v="5543"/>
    <x v="0"/>
    <x v="0"/>
  </r>
  <r>
    <n v="6845"/>
    <s v="CA-2018-123946"/>
    <x v="126"/>
    <d v="2018-09-17T00:00:00"/>
    <s v="Standard Class"/>
    <x v="295"/>
    <x v="295"/>
    <x v="1"/>
    <x v="0"/>
    <s v="Springfield"/>
    <x v="17"/>
    <n v="22153"/>
    <x v="0"/>
    <s v="FUR-CH-10002073"/>
    <x v="0"/>
    <x v="1"/>
    <s v="Hon Olson Stacker Chairs"/>
    <x v="4673"/>
    <n v="4"/>
    <x v="0"/>
    <x v="5544"/>
    <x v="0"/>
    <x v="0"/>
  </r>
  <r>
    <n v="6846"/>
    <s v="CA-2016-147543"/>
    <x v="522"/>
    <d v="2016-07-12T00:00:00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x v="1645"/>
    <n v="2"/>
    <x v="2"/>
    <x v="1742"/>
    <x v="1"/>
    <x v="0"/>
  </r>
  <r>
    <n v="6847"/>
    <s v="US-2018-159093"/>
    <x v="195"/>
    <d v="2018-05-14T00:00:00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x v="0"/>
    <x v="5545"/>
    <x v="1"/>
    <x v="0"/>
  </r>
  <r>
    <n v="6848"/>
    <s v="CA-2018-162110"/>
    <x v="427"/>
    <d v="2018-07-22T00:00:00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x v="684"/>
    <n v="1"/>
    <x v="2"/>
    <x v="5546"/>
    <x v="1"/>
    <x v="0"/>
  </r>
  <r>
    <n v="6849"/>
    <s v="US-2018-163461"/>
    <x v="1133"/>
    <d v="2018-06-21T00:00:00"/>
    <s v="First Class"/>
    <x v="590"/>
    <x v="590"/>
    <x v="0"/>
    <x v="0"/>
    <s v="Frankfort"/>
    <x v="10"/>
    <n v="60423"/>
    <x v="2"/>
    <s v="OFF-PA-10003134"/>
    <x v="1"/>
    <x v="10"/>
    <s v="Xerox 1937"/>
    <x v="4449"/>
    <n v="2"/>
    <x v="2"/>
    <x v="5239"/>
    <x v="2"/>
    <x v="0"/>
  </r>
  <r>
    <n v="6850"/>
    <s v="CA-2016-101462"/>
    <x v="1017"/>
    <d v="2016-04-25T00:00:00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x v="3634"/>
    <n v="4"/>
    <x v="0"/>
    <x v="5547"/>
    <x v="1"/>
    <x v="0"/>
  </r>
  <r>
    <n v="6851"/>
    <s v="US-2018-100461"/>
    <x v="1134"/>
    <d v="2018-01-12T00:00:00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x v="0"/>
    <x v="5548"/>
    <x v="2"/>
    <x v="0"/>
  </r>
  <r>
    <n v="6852"/>
    <s v="US-2018-100461"/>
    <x v="1134"/>
    <d v="2018-01-12T00:00:00"/>
    <s v="Standard Class"/>
    <x v="705"/>
    <x v="705"/>
    <x v="1"/>
    <x v="0"/>
    <s v="Franklin"/>
    <x v="6"/>
    <n v="53132"/>
    <x v="2"/>
    <s v="OFF-BI-10001460"/>
    <x v="1"/>
    <x v="8"/>
    <s v="Plastic Binding Combs"/>
    <x v="4676"/>
    <n v="7"/>
    <x v="0"/>
    <x v="5549"/>
    <x v="2"/>
    <x v="0"/>
  </r>
  <r>
    <n v="6853"/>
    <s v="US-2019-162670"/>
    <x v="331"/>
    <d v="2019-12-28T00:00:00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x v="4677"/>
    <n v="4"/>
    <x v="0"/>
    <x v="5550"/>
    <x v="0"/>
    <x v="0"/>
  </r>
  <r>
    <n v="6854"/>
    <s v="US-2019-162670"/>
    <x v="331"/>
    <d v="2019-12-28T00:00:00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6855"/>
    <s v="US-2019-162670"/>
    <x v="331"/>
    <d v="2019-12-28T00:00:00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x v="0"/>
    <x v="5552"/>
    <x v="0"/>
    <x v="0"/>
  </r>
  <r>
    <n v="6856"/>
    <s v="US-2019-162670"/>
    <x v="331"/>
    <d v="2019-12-28T00:00:00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x v="0"/>
    <x v="5553"/>
    <x v="0"/>
    <x v="0"/>
  </r>
  <r>
    <n v="6857"/>
    <s v="US-2019-162670"/>
    <x v="331"/>
    <d v="2019-12-28T00:00:00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x v="0"/>
    <x v="4058"/>
    <x v="0"/>
    <x v="0"/>
  </r>
  <r>
    <n v="6858"/>
    <s v="CA-2019-128965"/>
    <x v="827"/>
    <d v="2019-04-22T00:00:00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x v="1"/>
    <x v="1"/>
  </r>
  <r>
    <n v="6859"/>
    <s v="CA-2019-128965"/>
    <x v="827"/>
    <d v="2019-04-22T00:00:00"/>
    <s v="Standard Class"/>
    <x v="519"/>
    <x v="519"/>
    <x v="0"/>
    <x v="0"/>
    <s v="Los Angeles"/>
    <x v="1"/>
    <n v="90008"/>
    <x v="1"/>
    <s v="OFF-LA-10001404"/>
    <x v="1"/>
    <x v="2"/>
    <s v="Avery 517"/>
    <x v="1576"/>
    <n v="2"/>
    <x v="0"/>
    <x v="1666"/>
    <x v="1"/>
    <x v="1"/>
  </r>
  <r>
    <n v="6860"/>
    <s v="CA-2019-128965"/>
    <x v="827"/>
    <d v="2019-04-22T00:00:00"/>
    <s v="Standard Class"/>
    <x v="519"/>
    <x v="519"/>
    <x v="0"/>
    <x v="0"/>
    <s v="Los Angeles"/>
    <x v="1"/>
    <n v="90008"/>
    <x v="1"/>
    <s v="OFF-FA-10001561"/>
    <x v="1"/>
    <x v="13"/>
    <s v="Stockwell Push Pins"/>
    <x v="2943"/>
    <n v="5"/>
    <x v="0"/>
    <x v="4664"/>
    <x v="1"/>
    <x v="1"/>
  </r>
  <r>
    <n v="6861"/>
    <s v="CA-2019-128965"/>
    <x v="827"/>
    <d v="2019-04-22T00:00:00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x v="4682"/>
    <n v="11"/>
    <x v="0"/>
    <x v="5555"/>
    <x v="1"/>
    <x v="1"/>
  </r>
  <r>
    <n v="6862"/>
    <s v="CA-2019-128965"/>
    <x v="827"/>
    <d v="2019-04-22T00:00:00"/>
    <s v="Standard Class"/>
    <x v="519"/>
    <x v="519"/>
    <x v="0"/>
    <x v="0"/>
    <s v="Los Angeles"/>
    <x v="1"/>
    <n v="90008"/>
    <x v="1"/>
    <s v="OFF-LA-10003190"/>
    <x v="1"/>
    <x v="2"/>
    <s v="Avery 474"/>
    <x v="4173"/>
    <n v="8"/>
    <x v="0"/>
    <x v="5556"/>
    <x v="1"/>
    <x v="1"/>
  </r>
  <r>
    <n v="6863"/>
    <s v="CA-2019-128965"/>
    <x v="827"/>
    <d v="2019-04-22T00:00:00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x v="2"/>
    <x v="4598"/>
    <x v="1"/>
    <x v="1"/>
  </r>
  <r>
    <n v="6864"/>
    <s v="CA-2019-138618"/>
    <x v="96"/>
    <d v="2019-12-08T00:00:00"/>
    <s v="Standard Class"/>
    <x v="199"/>
    <x v="199"/>
    <x v="1"/>
    <x v="0"/>
    <s v="San Antonio"/>
    <x v="5"/>
    <n v="78207"/>
    <x v="2"/>
    <s v="OFF-PA-10000520"/>
    <x v="1"/>
    <x v="10"/>
    <s v="Xerox 201"/>
    <x v="563"/>
    <n v="2"/>
    <x v="2"/>
    <x v="572"/>
    <x v="2"/>
    <x v="0"/>
  </r>
  <r>
    <n v="6865"/>
    <s v="US-2018-126452"/>
    <x v="1036"/>
    <d v="2018-08-28T00:00:00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x v="2538"/>
    <n v="2"/>
    <x v="2"/>
    <x v="234"/>
    <x v="1"/>
    <x v="0"/>
  </r>
  <r>
    <n v="6866"/>
    <s v="US-2018-126452"/>
    <x v="1036"/>
    <d v="2018-08-28T00:00:00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x v="1377"/>
    <n v="5"/>
    <x v="2"/>
    <x v="5557"/>
    <x v="1"/>
    <x v="0"/>
  </r>
  <r>
    <n v="6867"/>
    <s v="US-2018-126452"/>
    <x v="1036"/>
    <d v="2018-08-28T00:00:00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x v="2369"/>
    <n v="3"/>
    <x v="0"/>
    <x v="2575"/>
    <x v="1"/>
    <x v="0"/>
  </r>
  <r>
    <n v="6868"/>
    <s v="US-2018-126452"/>
    <x v="1036"/>
    <d v="2018-08-28T00:00:00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x v="2"/>
    <x v="5558"/>
    <x v="1"/>
    <x v="0"/>
  </r>
  <r>
    <n v="6869"/>
    <s v="US-2018-126452"/>
    <x v="1036"/>
    <d v="2018-08-28T00:00:00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x v="2"/>
    <x v="5559"/>
    <x v="1"/>
    <x v="0"/>
  </r>
  <r>
    <n v="6870"/>
    <s v="US-2018-126452"/>
    <x v="1036"/>
    <d v="2018-08-28T00:00:00"/>
    <s v="Standard Class"/>
    <x v="554"/>
    <x v="554"/>
    <x v="1"/>
    <x v="0"/>
    <s v="Los Angeles"/>
    <x v="1"/>
    <n v="90004"/>
    <x v="1"/>
    <s v="OFF-PA-10003848"/>
    <x v="1"/>
    <x v="10"/>
    <s v="Xerox 1997"/>
    <x v="91"/>
    <n v="2"/>
    <x v="0"/>
    <x v="91"/>
    <x v="1"/>
    <x v="0"/>
  </r>
  <r>
    <n v="6871"/>
    <s v="US-2018-126452"/>
    <x v="1036"/>
    <d v="2018-08-28T00:00:00"/>
    <s v="Standard Class"/>
    <x v="554"/>
    <x v="554"/>
    <x v="1"/>
    <x v="0"/>
    <s v="Los Angeles"/>
    <x v="1"/>
    <n v="90004"/>
    <x v="1"/>
    <s v="OFF-PA-10002606"/>
    <x v="1"/>
    <x v="10"/>
    <s v="Xerox 1928"/>
    <x v="4021"/>
    <n v="9"/>
    <x v="0"/>
    <x v="5560"/>
    <x v="1"/>
    <x v="0"/>
  </r>
  <r>
    <n v="6872"/>
    <s v="CA-2018-145009"/>
    <x v="5"/>
    <d v="2018-12-08T00:00:00"/>
    <s v="Second Class"/>
    <x v="575"/>
    <x v="575"/>
    <x v="1"/>
    <x v="0"/>
    <s v="Chicago"/>
    <x v="10"/>
    <n v="60610"/>
    <x v="2"/>
    <s v="OFF-LA-10004853"/>
    <x v="1"/>
    <x v="2"/>
    <s v="Avery 483"/>
    <x v="1655"/>
    <n v="3"/>
    <x v="2"/>
    <x v="1753"/>
    <x v="2"/>
    <x v="0"/>
  </r>
  <r>
    <n v="6873"/>
    <s v="CA-2017-162544"/>
    <x v="1135"/>
    <d v="2017-12-19T00:00:00"/>
    <s v="First Class"/>
    <x v="65"/>
    <x v="65"/>
    <x v="0"/>
    <x v="0"/>
    <s v="Seattle"/>
    <x v="4"/>
    <n v="98105"/>
    <x v="1"/>
    <s v="OFF-PA-10004948"/>
    <x v="1"/>
    <x v="10"/>
    <s v="Xerox 190"/>
    <x v="1393"/>
    <n v="1"/>
    <x v="0"/>
    <x v="5561"/>
    <x v="1"/>
    <x v="0"/>
  </r>
  <r>
    <n v="6874"/>
    <s v="CA-2016-124394"/>
    <x v="1136"/>
    <d v="2016-10-22T00:00:00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x v="3"/>
    <x v="1038"/>
    <x v="2"/>
    <x v="0"/>
  </r>
  <r>
    <n v="6875"/>
    <s v="CA-2016-124394"/>
    <x v="1136"/>
    <d v="2016-10-22T00:00:00"/>
    <s v="Second Class"/>
    <x v="14"/>
    <x v="14"/>
    <x v="0"/>
    <x v="0"/>
    <s v="Beaumont"/>
    <x v="5"/>
    <n v="77705"/>
    <x v="2"/>
    <s v="TEC-AC-10001314"/>
    <x v="2"/>
    <x v="11"/>
    <s v="Case Logic 2.4GHz Wireless Keyboard"/>
    <x v="2486"/>
    <n v="3"/>
    <x v="2"/>
    <x v="2805"/>
    <x v="2"/>
    <x v="0"/>
  </r>
  <r>
    <n v="6876"/>
    <s v="US-2018-121013"/>
    <x v="64"/>
    <d v="2018-09-10T00:00:00"/>
    <s v="Standard Class"/>
    <x v="462"/>
    <x v="462"/>
    <x v="0"/>
    <x v="0"/>
    <s v="Chesapeake"/>
    <x v="17"/>
    <n v="23320"/>
    <x v="0"/>
    <s v="OFF-LA-10004545"/>
    <x v="1"/>
    <x v="2"/>
    <s v="Avery 50"/>
    <x v="2989"/>
    <n v="2"/>
    <x v="0"/>
    <x v="3335"/>
    <x v="0"/>
    <x v="0"/>
  </r>
  <r>
    <n v="6877"/>
    <s v="US-2018-121013"/>
    <x v="64"/>
    <d v="2018-09-10T00:00:00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x v="0"/>
    <x v="5562"/>
    <x v="0"/>
    <x v="0"/>
  </r>
  <r>
    <n v="6878"/>
    <s v="US-2017-123918"/>
    <x v="52"/>
    <d v="2017-10-15T00:00:00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x v="7"/>
    <x v="5563"/>
    <x v="2"/>
    <x v="0"/>
  </r>
  <r>
    <n v="6879"/>
    <s v="US-2017-123918"/>
    <x v="52"/>
    <d v="2017-10-15T00:00:00"/>
    <s v="Same Day"/>
    <x v="0"/>
    <x v="0"/>
    <x v="0"/>
    <x v="0"/>
    <s v="Dallas"/>
    <x v="5"/>
    <n v="75217"/>
    <x v="2"/>
    <s v="OFF-PA-10003001"/>
    <x v="1"/>
    <x v="10"/>
    <s v="Xerox 1986"/>
    <x v="758"/>
    <n v="1"/>
    <x v="2"/>
    <x v="781"/>
    <x v="2"/>
    <x v="0"/>
  </r>
  <r>
    <n v="6880"/>
    <s v="CA-2017-137113"/>
    <x v="494"/>
    <d v="2017-12-05T00:00:00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x v="4202"/>
    <n v="5"/>
    <x v="2"/>
    <x v="5564"/>
    <x v="1"/>
    <x v="0"/>
  </r>
  <r>
    <n v="6881"/>
    <s v="CA-2017-137113"/>
    <x v="494"/>
    <d v="2017-12-05T00:00:00"/>
    <s v="Second Class"/>
    <x v="69"/>
    <x v="69"/>
    <x v="2"/>
    <x v="0"/>
    <s v="Seattle"/>
    <x v="4"/>
    <n v="98105"/>
    <x v="1"/>
    <s v="OFF-PA-10004255"/>
    <x v="1"/>
    <x v="10"/>
    <s v="Xerox 219"/>
    <x v="56"/>
    <n v="5"/>
    <x v="0"/>
    <x v="56"/>
    <x v="1"/>
    <x v="0"/>
  </r>
  <r>
    <n v="6882"/>
    <s v="CA-2017-137113"/>
    <x v="494"/>
    <d v="2017-12-05T00:00:00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x v="4685"/>
    <n v="9"/>
    <x v="0"/>
    <x v="5565"/>
    <x v="1"/>
    <x v="0"/>
  </r>
  <r>
    <n v="6883"/>
    <s v="CA-2017-137113"/>
    <x v="494"/>
    <d v="2017-12-05T00:00:00"/>
    <s v="Second Class"/>
    <x v="69"/>
    <x v="69"/>
    <x v="2"/>
    <x v="0"/>
    <s v="Seattle"/>
    <x v="4"/>
    <n v="98105"/>
    <x v="1"/>
    <s v="OFF-ST-10002554"/>
    <x v="1"/>
    <x v="4"/>
    <s v="Tennsco Industrial Shelving"/>
    <x v="64"/>
    <n v="3"/>
    <x v="0"/>
    <x v="5566"/>
    <x v="1"/>
    <x v="0"/>
  </r>
  <r>
    <n v="6884"/>
    <s v="CA-2017-137113"/>
    <x v="494"/>
    <d v="2017-12-05T00:00:00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x v="0"/>
    <x v="1203"/>
    <x v="1"/>
    <x v="0"/>
  </r>
  <r>
    <n v="6885"/>
    <s v="CA-2017-120677"/>
    <x v="70"/>
    <d v="2017-06-04T00:00:00"/>
    <s v="Standard Class"/>
    <x v="217"/>
    <x v="217"/>
    <x v="0"/>
    <x v="0"/>
    <s v="Minneapolis"/>
    <x v="11"/>
    <n v="55407"/>
    <x v="2"/>
    <s v="FUR-CH-10002320"/>
    <x v="0"/>
    <x v="1"/>
    <s v="Hon Pagoda Stacking Chairs"/>
    <x v="4686"/>
    <n v="8"/>
    <x v="0"/>
    <x v="5567"/>
    <x v="2"/>
    <x v="0"/>
  </r>
  <r>
    <n v="6886"/>
    <s v="CA-2019-123036"/>
    <x v="18"/>
    <d v="2019-09-17T00:00:00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x v="2"/>
    <x v="5568"/>
    <x v="3"/>
    <x v="0"/>
  </r>
  <r>
    <n v="6887"/>
    <s v="CA-2019-123036"/>
    <x v="18"/>
    <d v="2019-09-17T00:00:00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x v="4688"/>
    <n v="2"/>
    <x v="10"/>
    <x v="5569"/>
    <x v="3"/>
    <x v="0"/>
  </r>
  <r>
    <n v="6888"/>
    <s v="CA-2019-120222"/>
    <x v="1016"/>
    <d v="2019-05-02T00:00:0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x v="0"/>
    <x v="71"/>
    <x v="1"/>
    <x v="0"/>
  </r>
  <r>
    <n v="6889"/>
    <s v="CA-2019-120222"/>
    <x v="1016"/>
    <d v="2019-05-02T00:00:00"/>
    <s v="Standard Class"/>
    <x v="328"/>
    <x v="328"/>
    <x v="0"/>
    <x v="0"/>
    <s v="Los Angeles"/>
    <x v="1"/>
    <n v="90032"/>
    <x v="1"/>
    <s v="OFF-BI-10000666"/>
    <x v="1"/>
    <x v="8"/>
    <s v="Surelock Post Binders"/>
    <x v="4689"/>
    <n v="3"/>
    <x v="2"/>
    <x v="5570"/>
    <x v="1"/>
    <x v="0"/>
  </r>
  <r>
    <n v="6890"/>
    <s v="CA-2019-164756"/>
    <x v="65"/>
    <d v="2019-09-22T00:00:00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x v="0"/>
    <x v="0"/>
  </r>
  <r>
    <n v="6891"/>
    <s v="CA-2019-164756"/>
    <x v="65"/>
    <d v="2019-09-22T00:00:00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x v="0"/>
    <x v="5572"/>
    <x v="0"/>
    <x v="0"/>
  </r>
  <r>
    <n v="6892"/>
    <s v="CA-2019-164756"/>
    <x v="65"/>
    <d v="2019-09-22T00:00:00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x v="0"/>
    <x v="5573"/>
    <x v="0"/>
    <x v="0"/>
  </r>
  <r>
    <n v="6893"/>
    <s v="CA-2019-164756"/>
    <x v="65"/>
    <d v="2019-09-22T00:00:00"/>
    <s v="Standard Class"/>
    <x v="164"/>
    <x v="164"/>
    <x v="1"/>
    <x v="0"/>
    <s v="Columbus"/>
    <x v="32"/>
    <n v="31907"/>
    <x v="0"/>
    <s v="OFF-PA-10003848"/>
    <x v="1"/>
    <x v="10"/>
    <s v="Xerox 1997"/>
    <x v="243"/>
    <n v="4"/>
    <x v="0"/>
    <x v="245"/>
    <x v="0"/>
    <x v="0"/>
  </r>
  <r>
    <n v="6894"/>
    <s v="CA-2019-164756"/>
    <x v="65"/>
    <d v="2019-09-22T00:00:00"/>
    <s v="Standard Class"/>
    <x v="164"/>
    <x v="164"/>
    <x v="1"/>
    <x v="0"/>
    <s v="Columbus"/>
    <x v="32"/>
    <n v="31907"/>
    <x v="0"/>
    <s v="FUR-FU-10002963"/>
    <x v="0"/>
    <x v="5"/>
    <s v="Master Caster Door Stop, Gray"/>
    <x v="2352"/>
    <n v="4"/>
    <x v="0"/>
    <x v="2555"/>
    <x v="0"/>
    <x v="0"/>
  </r>
  <r>
    <n v="6895"/>
    <s v="CA-2019-164756"/>
    <x v="65"/>
    <d v="2019-09-22T00:00:00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x v="4691"/>
    <n v="2"/>
    <x v="0"/>
    <x v="5574"/>
    <x v="0"/>
    <x v="0"/>
  </r>
  <r>
    <n v="6896"/>
    <s v="CA-2019-164756"/>
    <x v="65"/>
    <d v="2019-09-22T00:00:00"/>
    <s v="Standard Class"/>
    <x v="164"/>
    <x v="164"/>
    <x v="1"/>
    <x v="0"/>
    <s v="Columbus"/>
    <x v="32"/>
    <n v="31907"/>
    <x v="0"/>
    <s v="OFF-SU-10004261"/>
    <x v="1"/>
    <x v="14"/>
    <s v="Fiskars 8&quot; Scissors, 2/Pack"/>
    <x v="4692"/>
    <n v="2"/>
    <x v="0"/>
    <x v="5575"/>
    <x v="0"/>
    <x v="0"/>
  </r>
  <r>
    <n v="6897"/>
    <s v="CA-2019-164756"/>
    <x v="65"/>
    <d v="2019-09-22T00:00:00"/>
    <s v="Standard Class"/>
    <x v="164"/>
    <x v="164"/>
    <x v="1"/>
    <x v="0"/>
    <s v="Columbus"/>
    <x v="32"/>
    <n v="31907"/>
    <x v="0"/>
    <s v="OFF-PA-10003228"/>
    <x v="1"/>
    <x v="10"/>
    <s v="Xerox 1917"/>
    <x v="1672"/>
    <n v="5"/>
    <x v="0"/>
    <x v="1770"/>
    <x v="0"/>
    <x v="0"/>
  </r>
  <r>
    <n v="6898"/>
    <s v="CA-2019-122028"/>
    <x v="238"/>
    <d v="2019-08-25T00:00:00"/>
    <s v="Standard Class"/>
    <x v="237"/>
    <x v="237"/>
    <x v="0"/>
    <x v="0"/>
    <s v="Lakewood"/>
    <x v="24"/>
    <n v="44107"/>
    <x v="3"/>
    <s v="OFF-BI-10004817"/>
    <x v="1"/>
    <x v="8"/>
    <s v="GBC Personal VeloBind Strips"/>
    <x v="4693"/>
    <n v="3"/>
    <x v="6"/>
    <x v="5576"/>
    <x v="3"/>
    <x v="0"/>
  </r>
  <r>
    <n v="6899"/>
    <s v="US-2017-165512"/>
    <x v="1137"/>
    <d v="2017-05-26T00:00:00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x v="4694"/>
    <n v="7"/>
    <x v="4"/>
    <x v="5577"/>
    <x v="2"/>
    <x v="0"/>
  </r>
  <r>
    <n v="6900"/>
    <s v="US-2017-165512"/>
    <x v="1137"/>
    <d v="2017-05-26T00:00:00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x v="3"/>
    <x v="5578"/>
    <x v="2"/>
    <x v="0"/>
  </r>
  <r>
    <n v="6901"/>
    <s v="CA-2017-140557"/>
    <x v="67"/>
    <d v="2017-09-11T00:00:00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x v="0"/>
    <x v="5579"/>
    <x v="3"/>
    <x v="0"/>
  </r>
  <r>
    <n v="6902"/>
    <s v="US-2019-135013"/>
    <x v="1138"/>
    <d v="2019-07-24T00:00:00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x v="4697"/>
    <n v="5"/>
    <x v="2"/>
    <x v="5580"/>
    <x v="1"/>
    <x v="0"/>
  </r>
  <r>
    <n v="6903"/>
    <s v="CA-2019-111220"/>
    <x v="264"/>
    <d v="2019-09-08T00:00:00"/>
    <s v="Standard Class"/>
    <x v="329"/>
    <x v="329"/>
    <x v="1"/>
    <x v="0"/>
    <s v="Chicago"/>
    <x v="10"/>
    <n v="60653"/>
    <x v="2"/>
    <s v="OFF-FA-10002280"/>
    <x v="1"/>
    <x v="13"/>
    <s v="Advantus Plastic Paper Clips"/>
    <x v="4698"/>
    <n v="4"/>
    <x v="2"/>
    <x v="5581"/>
    <x v="2"/>
    <x v="0"/>
  </r>
  <r>
    <n v="6904"/>
    <s v="CA-2019-111220"/>
    <x v="264"/>
    <d v="2019-09-08T00:00:00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x v="4699"/>
    <n v="2"/>
    <x v="3"/>
    <x v="5582"/>
    <x v="2"/>
    <x v="0"/>
  </r>
  <r>
    <n v="6905"/>
    <s v="CA-2019-111220"/>
    <x v="264"/>
    <d v="2019-09-08T00:00:00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x v="4700"/>
    <n v="5"/>
    <x v="2"/>
    <x v="5583"/>
    <x v="2"/>
    <x v="0"/>
  </r>
  <r>
    <n v="6906"/>
    <s v="US-2019-149006"/>
    <x v="1139"/>
    <d v="2019-12-08T00:00:00"/>
    <s v="Second Class"/>
    <x v="272"/>
    <x v="272"/>
    <x v="1"/>
    <x v="0"/>
    <s v="Brentwood"/>
    <x v="1"/>
    <n v="94513"/>
    <x v="1"/>
    <s v="OFF-ST-10003221"/>
    <x v="1"/>
    <x v="4"/>
    <s v="Staple magnet"/>
    <x v="3893"/>
    <n v="1"/>
    <x v="0"/>
    <x v="5584"/>
    <x v="1"/>
    <x v="0"/>
  </r>
  <r>
    <n v="6907"/>
    <s v="CA-2019-149468"/>
    <x v="968"/>
    <d v="2019-05-20T00:00:00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x v="0"/>
    <x v="5585"/>
    <x v="2"/>
    <x v="0"/>
  </r>
  <r>
    <n v="6908"/>
    <s v="CA-2018-140249"/>
    <x v="720"/>
    <d v="2018-10-03T00:00:00"/>
    <s v="Standard Class"/>
    <x v="517"/>
    <x v="517"/>
    <x v="0"/>
    <x v="0"/>
    <s v="Seattle"/>
    <x v="4"/>
    <n v="98103"/>
    <x v="1"/>
    <s v="TEC-PH-10002584"/>
    <x v="2"/>
    <x v="7"/>
    <s v="Samsung Galaxy S4"/>
    <x v="3796"/>
    <n v="2"/>
    <x v="2"/>
    <x v="4357"/>
    <x v="1"/>
    <x v="0"/>
  </r>
  <r>
    <n v="6909"/>
    <s v="US-2019-135503"/>
    <x v="389"/>
    <d v="2019-12-15T00:00:00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x v="0"/>
    <x v="3642"/>
    <x v="0"/>
    <x v="0"/>
  </r>
  <r>
    <n v="6910"/>
    <s v="CA-2016-126277"/>
    <x v="103"/>
    <d v="2016-09-18T00:00:00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x v="1293"/>
    <n v="3"/>
    <x v="6"/>
    <x v="1868"/>
    <x v="3"/>
    <x v="0"/>
  </r>
  <r>
    <n v="6911"/>
    <s v="US-2019-115301"/>
    <x v="570"/>
    <d v="2019-08-02T00:00:00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x v="0"/>
    <x v="5586"/>
    <x v="1"/>
    <x v="0"/>
  </r>
  <r>
    <n v="6912"/>
    <s v="CA-2019-168942"/>
    <x v="378"/>
    <d v="2019-08-05T00:00:00"/>
    <s v="Second Class"/>
    <x v="75"/>
    <x v="75"/>
    <x v="0"/>
    <x v="0"/>
    <s v="San Francisco"/>
    <x v="1"/>
    <n v="94109"/>
    <x v="1"/>
    <s v="OFF-ST-10004340"/>
    <x v="1"/>
    <x v="4"/>
    <s v="Fellowes Mobile File Cart, Black"/>
    <x v="4702"/>
    <n v="3"/>
    <x v="0"/>
    <x v="5587"/>
    <x v="1"/>
    <x v="0"/>
  </r>
  <r>
    <n v="6913"/>
    <s v="US-2019-128398"/>
    <x v="743"/>
    <d v="2019-05-05T00:00:00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x v="4703"/>
    <n v="4"/>
    <x v="0"/>
    <x v="5588"/>
    <x v="1"/>
    <x v="0"/>
  </r>
  <r>
    <n v="6914"/>
    <s v="CA-2017-104115"/>
    <x v="821"/>
    <d v="2017-06-16T00:00:00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x v="4029"/>
    <n v="2"/>
    <x v="2"/>
    <x v="4672"/>
    <x v="0"/>
    <x v="0"/>
  </r>
  <r>
    <n v="6915"/>
    <s v="CA-2016-142510"/>
    <x v="1091"/>
    <d v="2016-12-29T00:00:00"/>
    <s v="Standard Class"/>
    <x v="413"/>
    <x v="413"/>
    <x v="0"/>
    <x v="0"/>
    <s v="Chicago"/>
    <x v="10"/>
    <n v="60623"/>
    <x v="2"/>
    <s v="OFF-ST-10000585"/>
    <x v="1"/>
    <x v="4"/>
    <s v="Economy Rollaway Files"/>
    <x v="4704"/>
    <n v="1"/>
    <x v="2"/>
    <x v="5589"/>
    <x v="2"/>
    <x v="0"/>
  </r>
  <r>
    <n v="6916"/>
    <s v="CA-2016-142510"/>
    <x v="1091"/>
    <d v="2016-12-29T00:00:00"/>
    <s v="Standard Class"/>
    <x v="413"/>
    <x v="413"/>
    <x v="0"/>
    <x v="0"/>
    <s v="Chicago"/>
    <x v="10"/>
    <n v="60623"/>
    <x v="2"/>
    <s v="OFF-BI-10002824"/>
    <x v="1"/>
    <x v="8"/>
    <s v="Recycled Easel Ring Binders"/>
    <x v="4705"/>
    <n v="6"/>
    <x v="3"/>
    <x v="5590"/>
    <x v="2"/>
    <x v="0"/>
  </r>
  <r>
    <n v="6917"/>
    <s v="CA-2016-142510"/>
    <x v="1091"/>
    <d v="2016-12-29T00:00:00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x v="4706"/>
    <n v="4"/>
    <x v="2"/>
    <x v="5591"/>
    <x v="2"/>
    <x v="0"/>
  </r>
  <r>
    <n v="6918"/>
    <s v="CA-2016-124247"/>
    <x v="757"/>
    <d v="2016-12-21T00:00:00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6919"/>
    <s v="CA-2018-105473"/>
    <x v="947"/>
    <d v="2018-04-18T00:00:00"/>
    <s v="Second Class"/>
    <x v="298"/>
    <x v="298"/>
    <x v="0"/>
    <x v="0"/>
    <s v="Seattle"/>
    <x v="4"/>
    <n v="98115"/>
    <x v="1"/>
    <s v="OFF-SU-10003567"/>
    <x v="1"/>
    <x v="14"/>
    <s v="Stiletto Hand Letter Openers"/>
    <x v="4708"/>
    <n v="3"/>
    <x v="0"/>
    <x v="5593"/>
    <x v="1"/>
    <x v="0"/>
  </r>
  <r>
    <n v="6920"/>
    <s v="CA-2017-102806"/>
    <x v="1031"/>
    <d v="2017-05-28T00:00:00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x v="6"/>
    <x v="5594"/>
    <x v="3"/>
    <x v="0"/>
  </r>
  <r>
    <n v="6921"/>
    <s v="CA-2019-121706"/>
    <x v="425"/>
    <d v="2019-03-02T00:00:00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x v="0"/>
    <x v="5595"/>
    <x v="1"/>
    <x v="0"/>
  </r>
  <r>
    <n v="6922"/>
    <s v="CA-2019-109211"/>
    <x v="1095"/>
    <d v="2019-04-10T00:00:00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x v="4711"/>
    <n v="1"/>
    <x v="0"/>
    <x v="5596"/>
    <x v="3"/>
    <x v="0"/>
  </r>
  <r>
    <n v="6923"/>
    <s v="CA-2017-134257"/>
    <x v="199"/>
    <d v="2017-03-19T00:00:00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x v="0"/>
    <x v="5597"/>
    <x v="0"/>
    <x v="0"/>
  </r>
  <r>
    <n v="6924"/>
    <s v="CA-2017-134257"/>
    <x v="199"/>
    <d v="2017-03-19T00:00:00"/>
    <s v="Second Class"/>
    <x v="384"/>
    <x v="384"/>
    <x v="0"/>
    <x v="0"/>
    <s v="Auburn"/>
    <x v="19"/>
    <n v="36830"/>
    <x v="0"/>
    <s v="OFF-EN-10003845"/>
    <x v="1"/>
    <x v="12"/>
    <s v="Colored Envelopes"/>
    <x v="1576"/>
    <n v="2"/>
    <x v="0"/>
    <x v="5598"/>
    <x v="0"/>
    <x v="0"/>
  </r>
  <r>
    <n v="6925"/>
    <s v="CA-2017-137925"/>
    <x v="672"/>
    <d v="2017-12-04T00:00:00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x v="0"/>
    <x v="5599"/>
    <x v="3"/>
    <x v="0"/>
  </r>
  <r>
    <n v="6926"/>
    <s v="CA-2017-137925"/>
    <x v="672"/>
    <d v="2017-12-04T00:00:00"/>
    <s v="Standard Class"/>
    <x v="538"/>
    <x v="538"/>
    <x v="0"/>
    <x v="0"/>
    <s v="New York City"/>
    <x v="15"/>
    <n v="10035"/>
    <x v="3"/>
    <s v="FUR-BO-10001608"/>
    <x v="0"/>
    <x v="0"/>
    <s v="Hon Metal Bookcases, Black"/>
    <x v="2871"/>
    <n v="12"/>
    <x v="2"/>
    <x v="3191"/>
    <x v="3"/>
    <x v="0"/>
  </r>
  <r>
    <n v="6927"/>
    <s v="CA-2018-140046"/>
    <x v="1062"/>
    <d v="2018-08-03T00:00:00"/>
    <s v="Standard Class"/>
    <x v="730"/>
    <x v="730"/>
    <x v="0"/>
    <x v="0"/>
    <s v="Los Angeles"/>
    <x v="1"/>
    <n v="90032"/>
    <x v="1"/>
    <s v="OFF-LA-10000305"/>
    <x v="1"/>
    <x v="2"/>
    <s v="Avery 495"/>
    <x v="1381"/>
    <n v="3"/>
    <x v="0"/>
    <x v="3602"/>
    <x v="1"/>
    <x v="0"/>
  </r>
  <r>
    <n v="6928"/>
    <s v="CA-2018-140382"/>
    <x v="661"/>
    <d v="2018-06-25T00:00:00"/>
    <s v="Second Class"/>
    <x v="76"/>
    <x v="76"/>
    <x v="0"/>
    <x v="0"/>
    <s v="San Francisco"/>
    <x v="1"/>
    <n v="94109"/>
    <x v="1"/>
    <s v="OFF-ST-10003638"/>
    <x v="1"/>
    <x v="4"/>
    <s v="Mobile Personal File Cube"/>
    <x v="4714"/>
    <n v="4"/>
    <x v="0"/>
    <x v="5600"/>
    <x v="1"/>
    <x v="0"/>
  </r>
  <r>
    <n v="6929"/>
    <s v="CA-2018-140382"/>
    <x v="661"/>
    <d v="2018-06-25T00:00:00"/>
    <s v="Second Class"/>
    <x v="76"/>
    <x v="76"/>
    <x v="0"/>
    <x v="0"/>
    <s v="San Francisco"/>
    <x v="1"/>
    <n v="94109"/>
    <x v="1"/>
    <s v="OFF-LA-10001934"/>
    <x v="1"/>
    <x v="2"/>
    <s v="Avery 516"/>
    <x v="2521"/>
    <n v="3"/>
    <x v="0"/>
    <x v="3635"/>
    <x v="1"/>
    <x v="0"/>
  </r>
  <r>
    <n v="6930"/>
    <s v="CA-2018-140382"/>
    <x v="661"/>
    <d v="2018-06-25T00:00:00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x v="2"/>
    <x v="5601"/>
    <x v="1"/>
    <x v="0"/>
  </r>
  <r>
    <n v="6931"/>
    <s v="CA-2018-140382"/>
    <x v="661"/>
    <d v="2018-06-25T00:00:00"/>
    <s v="Second Class"/>
    <x v="76"/>
    <x v="76"/>
    <x v="0"/>
    <x v="0"/>
    <s v="San Francisco"/>
    <x v="1"/>
    <n v="94109"/>
    <x v="1"/>
    <s v="OFF-PA-10001019"/>
    <x v="1"/>
    <x v="10"/>
    <s v="Xerox 1884"/>
    <x v="1024"/>
    <n v="1"/>
    <x v="0"/>
    <x v="1920"/>
    <x v="1"/>
    <x v="0"/>
  </r>
  <r>
    <n v="6932"/>
    <s v="CA-2016-164182"/>
    <x v="686"/>
    <d v="2016-07-18T00:00:00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x v="10"/>
    <x v="5602"/>
    <x v="3"/>
    <x v="0"/>
  </r>
  <r>
    <n v="6933"/>
    <s v="CA-2016-164182"/>
    <x v="686"/>
    <d v="2016-07-18T00:00:00"/>
    <s v="Standard Class"/>
    <x v="461"/>
    <x v="461"/>
    <x v="0"/>
    <x v="0"/>
    <s v="Philadelphia"/>
    <x v="9"/>
    <n v="19140"/>
    <x v="3"/>
    <s v="TEC-PH-10002583"/>
    <x v="2"/>
    <x v="7"/>
    <s v="iOttie HLCRIO102 Car Mount"/>
    <x v="1821"/>
    <n v="2"/>
    <x v="10"/>
    <x v="5603"/>
    <x v="3"/>
    <x v="0"/>
  </r>
  <r>
    <n v="6934"/>
    <s v="CA-2016-164182"/>
    <x v="686"/>
    <d v="2016-07-18T00:00:00"/>
    <s v="Standard Class"/>
    <x v="461"/>
    <x v="461"/>
    <x v="0"/>
    <x v="0"/>
    <s v="Philadelphia"/>
    <x v="9"/>
    <n v="19140"/>
    <x v="3"/>
    <s v="FUR-FU-10001057"/>
    <x v="0"/>
    <x v="5"/>
    <s v="Tensor Track Tree Floor Lamp"/>
    <x v="236"/>
    <n v="2"/>
    <x v="2"/>
    <x v="4546"/>
    <x v="3"/>
    <x v="0"/>
  </r>
  <r>
    <n v="6935"/>
    <s v="CA-2016-164182"/>
    <x v="686"/>
    <d v="2016-07-18T00:00:00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x v="4717"/>
    <n v="2"/>
    <x v="2"/>
    <x v="5604"/>
    <x v="3"/>
    <x v="0"/>
  </r>
  <r>
    <n v="6936"/>
    <s v="CA-2019-137365"/>
    <x v="329"/>
    <d v="2019-12-03T00:00:00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x v="2"/>
    <x v="99"/>
    <x v="2"/>
    <x v="0"/>
  </r>
  <r>
    <n v="6937"/>
    <s v="CA-2018-129847"/>
    <x v="476"/>
    <d v="2018-09-04T00:00:00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x v="7"/>
    <x v="5605"/>
    <x v="2"/>
    <x v="0"/>
  </r>
  <r>
    <n v="6938"/>
    <s v="CA-2016-126963"/>
    <x v="345"/>
    <d v="2016-06-15T00:00:00"/>
    <s v="Same Day"/>
    <x v="519"/>
    <x v="519"/>
    <x v="0"/>
    <x v="0"/>
    <s v="El Paso"/>
    <x v="5"/>
    <n v="79907"/>
    <x v="2"/>
    <s v="OFF-PA-10001952"/>
    <x v="1"/>
    <x v="10"/>
    <s v="Xerox 1902"/>
    <x v="4719"/>
    <n v="2"/>
    <x v="2"/>
    <x v="5606"/>
    <x v="2"/>
    <x v="0"/>
  </r>
  <r>
    <n v="6939"/>
    <s v="CA-2018-125094"/>
    <x v="732"/>
    <d v="2018-11-09T00:00:00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x v="4720"/>
    <n v="4"/>
    <x v="0"/>
    <x v="5607"/>
    <x v="1"/>
    <x v="0"/>
  </r>
  <r>
    <n v="6940"/>
    <s v="CA-2019-107132"/>
    <x v="335"/>
    <d v="2019-06-30T00:00:00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x v="4721"/>
    <n v="2"/>
    <x v="2"/>
    <x v="5608"/>
    <x v="3"/>
    <x v="0"/>
  </r>
  <r>
    <n v="6941"/>
    <s v="CA-2019-107132"/>
    <x v="335"/>
    <d v="2019-06-30T00:00:00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x v="158"/>
    <n v="5"/>
    <x v="0"/>
    <x v="3288"/>
    <x v="3"/>
    <x v="0"/>
  </r>
  <r>
    <n v="6942"/>
    <s v="CA-2019-107132"/>
    <x v="335"/>
    <d v="2019-06-30T00:00:00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x v="4722"/>
    <n v="4"/>
    <x v="0"/>
    <x v="5609"/>
    <x v="3"/>
    <x v="0"/>
  </r>
  <r>
    <n v="6943"/>
    <s v="CA-2019-107132"/>
    <x v="335"/>
    <d v="2019-06-30T00:00:00"/>
    <s v="Standard Class"/>
    <x v="609"/>
    <x v="609"/>
    <x v="1"/>
    <x v="0"/>
    <s v="New York City"/>
    <x v="15"/>
    <n v="10009"/>
    <x v="3"/>
    <s v="OFF-PA-10003790"/>
    <x v="1"/>
    <x v="10"/>
    <s v="Xerox 1991"/>
    <x v="4243"/>
    <n v="3"/>
    <x v="0"/>
    <x v="4951"/>
    <x v="3"/>
    <x v="0"/>
  </r>
  <r>
    <n v="6944"/>
    <s v="CA-2017-139248"/>
    <x v="395"/>
    <d v="2017-07-30T00:00:00"/>
    <s v="Standard Class"/>
    <x v="709"/>
    <x v="709"/>
    <x v="0"/>
    <x v="0"/>
    <s v="Los Angeles"/>
    <x v="1"/>
    <n v="90032"/>
    <x v="1"/>
    <s v="TEC-PH-10004094"/>
    <x v="2"/>
    <x v="7"/>
    <s v="Motorola L703CM"/>
    <x v="4723"/>
    <n v="5"/>
    <x v="2"/>
    <x v="5610"/>
    <x v="1"/>
    <x v="0"/>
  </r>
  <r>
    <n v="6945"/>
    <s v="CA-2016-148369"/>
    <x v="865"/>
    <d v="2016-09-27T00:00:00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x v="1760"/>
    <n v="4"/>
    <x v="0"/>
    <x v="5611"/>
    <x v="3"/>
    <x v="0"/>
  </r>
  <r>
    <n v="6946"/>
    <s v="CA-2018-106243"/>
    <x v="955"/>
    <d v="2018-10-04T00:00:00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x v="2"/>
    <x v="5612"/>
    <x v="3"/>
    <x v="0"/>
  </r>
  <r>
    <n v="6947"/>
    <s v="CA-2017-126466"/>
    <x v="529"/>
    <d v="2017-11-13T00:00:00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x v="0"/>
    <x v="5613"/>
    <x v="1"/>
    <x v="0"/>
  </r>
  <r>
    <n v="6948"/>
    <s v="CA-2017-130365"/>
    <x v="334"/>
    <d v="2017-04-29T00:00:0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x v="3167"/>
    <n v="2"/>
    <x v="2"/>
    <x v="3562"/>
    <x v="2"/>
    <x v="0"/>
  </r>
  <r>
    <n v="6949"/>
    <s v="CA-2017-130365"/>
    <x v="334"/>
    <d v="2017-04-29T00:00:0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x v="3391"/>
    <n v="3"/>
    <x v="4"/>
    <x v="3837"/>
    <x v="2"/>
    <x v="0"/>
  </r>
  <r>
    <n v="6950"/>
    <s v="CA-2019-143021"/>
    <x v="123"/>
    <d v="2019-11-19T00:00:00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x v="2"/>
    <x v="5614"/>
    <x v="3"/>
    <x v="0"/>
  </r>
  <r>
    <n v="6951"/>
    <s v="CA-2019-143021"/>
    <x v="123"/>
    <d v="2019-11-19T00:00:00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x v="10"/>
    <x v="2885"/>
    <x v="3"/>
    <x v="0"/>
  </r>
  <r>
    <n v="6952"/>
    <s v="CA-2017-161767"/>
    <x v="312"/>
    <d v="2017-11-24T00:00:00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x v="10"/>
    <x v="5615"/>
    <x v="2"/>
    <x v="0"/>
  </r>
  <r>
    <n v="6953"/>
    <s v="CA-2017-129917"/>
    <x v="653"/>
    <d v="2017-10-03T00:00:0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x v="2"/>
    <x v="5616"/>
    <x v="1"/>
    <x v="0"/>
  </r>
  <r>
    <n v="6954"/>
    <s v="CA-2017-129917"/>
    <x v="653"/>
    <d v="2017-10-03T00:00:00"/>
    <s v="First Class"/>
    <x v="31"/>
    <x v="31"/>
    <x v="0"/>
    <x v="0"/>
    <s v="Los Angeles"/>
    <x v="1"/>
    <n v="90008"/>
    <x v="1"/>
    <s v="OFF-BI-10004828"/>
    <x v="1"/>
    <x v="8"/>
    <s v="GBC Poly Designer Binding Covers"/>
    <x v="4727"/>
    <n v="4"/>
    <x v="2"/>
    <x v="5617"/>
    <x v="1"/>
    <x v="0"/>
  </r>
  <r>
    <n v="6955"/>
    <s v="CA-2017-129917"/>
    <x v="653"/>
    <d v="2017-10-03T00:00:00"/>
    <s v="First Class"/>
    <x v="31"/>
    <x v="31"/>
    <x v="0"/>
    <x v="0"/>
    <s v="Los Angeles"/>
    <x v="1"/>
    <n v="90008"/>
    <x v="1"/>
    <s v="TEC-PH-10000369"/>
    <x v="2"/>
    <x v="7"/>
    <s v="HTC One Mini"/>
    <x v="4483"/>
    <n v="5"/>
    <x v="2"/>
    <x v="5287"/>
    <x v="1"/>
    <x v="0"/>
  </r>
  <r>
    <n v="6956"/>
    <s v="CA-2017-115420"/>
    <x v="334"/>
    <d v="2017-05-02T00:00:00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x v="4728"/>
    <n v="2"/>
    <x v="0"/>
    <x v="5618"/>
    <x v="1"/>
    <x v="0"/>
  </r>
  <r>
    <n v="6957"/>
    <s v="CA-2018-157588"/>
    <x v="216"/>
    <d v="2018-07-19T00:00:00"/>
    <s v="Standard Class"/>
    <x v="781"/>
    <x v="781"/>
    <x v="0"/>
    <x v="0"/>
    <s v="Columbus"/>
    <x v="32"/>
    <n v="31907"/>
    <x v="0"/>
    <s v="OFF-BI-10003963"/>
    <x v="1"/>
    <x v="8"/>
    <s v="Cardinal Holdit Data Disk Pockets"/>
    <x v="3441"/>
    <n v="5"/>
    <x v="0"/>
    <x v="5619"/>
    <x v="0"/>
    <x v="0"/>
  </r>
  <r>
    <n v="6958"/>
    <s v="CA-2018-157588"/>
    <x v="216"/>
    <d v="2018-07-19T00:00:00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x v="0"/>
    <x v="1398"/>
    <x v="0"/>
    <x v="0"/>
  </r>
  <r>
    <n v="6959"/>
    <s v="CA-2017-167255"/>
    <x v="874"/>
    <d v="2017-09-29T00:00:00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x v="4729"/>
    <n v="1"/>
    <x v="0"/>
    <x v="5620"/>
    <x v="1"/>
    <x v="0"/>
  </r>
  <r>
    <n v="6960"/>
    <s v="CA-2017-167255"/>
    <x v="874"/>
    <d v="2017-09-29T00:00:00"/>
    <s v="Second Class"/>
    <x v="563"/>
    <x v="563"/>
    <x v="2"/>
    <x v="0"/>
    <s v="San Francisco"/>
    <x v="1"/>
    <n v="94110"/>
    <x v="1"/>
    <s v="OFF-PA-10002377"/>
    <x v="1"/>
    <x v="10"/>
    <s v="Xerox 1916"/>
    <x v="678"/>
    <n v="3"/>
    <x v="0"/>
    <x v="691"/>
    <x v="1"/>
    <x v="0"/>
  </r>
  <r>
    <n v="6961"/>
    <s v="CA-2017-167255"/>
    <x v="874"/>
    <d v="2017-09-29T00:00:00"/>
    <s v="Second Class"/>
    <x v="563"/>
    <x v="563"/>
    <x v="2"/>
    <x v="0"/>
    <s v="San Francisco"/>
    <x v="1"/>
    <n v="94110"/>
    <x v="1"/>
    <s v="OFF-PA-10003441"/>
    <x v="1"/>
    <x v="10"/>
    <s v="Xerox 226"/>
    <x v="91"/>
    <n v="2"/>
    <x v="0"/>
    <x v="91"/>
    <x v="1"/>
    <x v="0"/>
  </r>
  <r>
    <n v="6962"/>
    <s v="CA-2019-162096"/>
    <x v="468"/>
    <d v="2019-11-10T00:00:00"/>
    <s v="Same Day"/>
    <x v="353"/>
    <x v="353"/>
    <x v="2"/>
    <x v="0"/>
    <s v="Riverside"/>
    <x v="1"/>
    <n v="92503"/>
    <x v="1"/>
    <s v="OFF-AR-10002221"/>
    <x v="1"/>
    <x v="6"/>
    <s v="12 Colored Short Pencils"/>
    <x v="4730"/>
    <n v="3"/>
    <x v="0"/>
    <x v="5621"/>
    <x v="1"/>
    <x v="0"/>
  </r>
  <r>
    <n v="6963"/>
    <s v="CA-2018-157161"/>
    <x v="87"/>
    <d v="2018-07-20T00:00:00"/>
    <s v="Second Class"/>
    <x v="63"/>
    <x v="63"/>
    <x v="1"/>
    <x v="0"/>
    <s v="Columbia"/>
    <x v="20"/>
    <n v="29203"/>
    <x v="0"/>
    <s v="OFF-EN-10001509"/>
    <x v="1"/>
    <x v="12"/>
    <s v="Poly String Tie Envelopes"/>
    <x v="4731"/>
    <n v="5"/>
    <x v="0"/>
    <x v="5622"/>
    <x v="0"/>
    <x v="0"/>
  </r>
  <r>
    <n v="6964"/>
    <s v="CA-2018-157161"/>
    <x v="87"/>
    <d v="2018-07-20T00:00:00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x v="4732"/>
    <n v="3"/>
    <x v="0"/>
    <x v="5623"/>
    <x v="0"/>
    <x v="0"/>
  </r>
  <r>
    <n v="6965"/>
    <s v="CA-2018-157161"/>
    <x v="87"/>
    <d v="2018-07-20T00:00:00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x v="0"/>
    <x v="5624"/>
    <x v="0"/>
    <x v="0"/>
  </r>
  <r>
    <n v="6966"/>
    <s v="CA-2018-157161"/>
    <x v="87"/>
    <d v="2018-07-20T00:00:00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x v="0"/>
    <x v="5625"/>
    <x v="0"/>
    <x v="0"/>
  </r>
  <r>
    <n v="6967"/>
    <s v="CA-2018-157161"/>
    <x v="87"/>
    <d v="2018-07-20T00:00:00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x v="0"/>
    <x v="5626"/>
    <x v="0"/>
    <x v="0"/>
  </r>
  <r>
    <n v="6968"/>
    <s v="CA-2018-157161"/>
    <x v="87"/>
    <d v="2018-07-20T00:00:00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x v="1847"/>
    <n v="9"/>
    <x v="0"/>
    <x v="1982"/>
    <x v="0"/>
    <x v="0"/>
  </r>
  <r>
    <n v="6969"/>
    <s v="CA-2017-110765"/>
    <x v="1140"/>
    <d v="2017-10-20T00:00:00"/>
    <s v="Second Class"/>
    <x v="172"/>
    <x v="172"/>
    <x v="1"/>
    <x v="0"/>
    <s v="New York City"/>
    <x v="15"/>
    <n v="10011"/>
    <x v="3"/>
    <s v="TEC-PH-10004165"/>
    <x v="2"/>
    <x v="7"/>
    <s v="Mitel MiVoice 5330e IP Phone"/>
    <x v="4735"/>
    <n v="3"/>
    <x v="0"/>
    <x v="5627"/>
    <x v="3"/>
    <x v="0"/>
  </r>
  <r>
    <n v="6970"/>
    <s v="CA-2018-163937"/>
    <x v="994"/>
    <d v="2018-01-13T00:00:00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x v="0"/>
    <x v="5628"/>
    <x v="1"/>
    <x v="0"/>
  </r>
  <r>
    <n v="6971"/>
    <s v="CA-2019-153822"/>
    <x v="20"/>
    <d v="2019-09-25T00:00:00"/>
    <s v="Standard Class"/>
    <x v="455"/>
    <x v="455"/>
    <x v="0"/>
    <x v="0"/>
    <s v="Phoenix"/>
    <x v="16"/>
    <n v="85023"/>
    <x v="1"/>
    <s v="OFF-ST-10000321"/>
    <x v="1"/>
    <x v="4"/>
    <s v="Akro Stacking Bins"/>
    <x v="1438"/>
    <n v="2"/>
    <x v="2"/>
    <x v="5629"/>
    <x v="1"/>
    <x v="1"/>
  </r>
  <r>
    <n v="6972"/>
    <s v="CA-2019-153822"/>
    <x v="20"/>
    <d v="2019-09-25T00:00:00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x v="2"/>
    <x v="214"/>
    <x v="1"/>
    <x v="1"/>
  </r>
  <r>
    <n v="6973"/>
    <s v="CA-2019-153822"/>
    <x v="20"/>
    <d v="2019-09-25T00:00:00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x v="2749"/>
    <n v="2"/>
    <x v="2"/>
    <x v="3046"/>
    <x v="1"/>
    <x v="1"/>
  </r>
  <r>
    <n v="6974"/>
    <s v="CA-2019-153822"/>
    <x v="20"/>
    <d v="2019-09-25T00:00:00"/>
    <s v="Standard Class"/>
    <x v="455"/>
    <x v="455"/>
    <x v="0"/>
    <x v="0"/>
    <s v="Phoenix"/>
    <x v="16"/>
    <n v="85023"/>
    <x v="1"/>
    <s v="OFF-BI-10001460"/>
    <x v="1"/>
    <x v="8"/>
    <s v="Plastic Binding Combs"/>
    <x v="4736"/>
    <n v="4"/>
    <x v="6"/>
    <x v="5630"/>
    <x v="1"/>
    <x v="1"/>
  </r>
  <r>
    <n v="6975"/>
    <s v="CA-2019-146185"/>
    <x v="175"/>
    <d v="2019-09-19T00:00:00"/>
    <s v="Standard Class"/>
    <x v="230"/>
    <x v="230"/>
    <x v="0"/>
    <x v="0"/>
    <s v="Houston"/>
    <x v="5"/>
    <n v="77095"/>
    <x v="2"/>
    <s v="OFF-AR-10002987"/>
    <x v="1"/>
    <x v="6"/>
    <s v="Prismacolor Color Pencil Set"/>
    <x v="4142"/>
    <n v="2"/>
    <x v="2"/>
    <x v="3291"/>
    <x v="2"/>
    <x v="0"/>
  </r>
  <r>
    <n v="6976"/>
    <s v="CA-2017-112144"/>
    <x v="1141"/>
    <d v="2017-07-02T00:00:00"/>
    <s v="Standard Class"/>
    <x v="388"/>
    <x v="388"/>
    <x v="1"/>
    <x v="0"/>
    <s v="Gilbert"/>
    <x v="16"/>
    <n v="85234"/>
    <x v="1"/>
    <s v="OFF-LA-10000443"/>
    <x v="1"/>
    <x v="2"/>
    <s v="Avery 501"/>
    <x v="2184"/>
    <n v="2"/>
    <x v="2"/>
    <x v="2352"/>
    <x v="1"/>
    <x v="1"/>
  </r>
  <r>
    <n v="6977"/>
    <s v="CA-2017-112144"/>
    <x v="1141"/>
    <d v="2017-07-02T00:00:00"/>
    <s v="Standard Class"/>
    <x v="388"/>
    <x v="388"/>
    <x v="1"/>
    <x v="0"/>
    <s v="Gilbert"/>
    <x v="16"/>
    <n v="85234"/>
    <x v="1"/>
    <s v="FUR-FU-10004306"/>
    <x v="0"/>
    <x v="5"/>
    <s v="Electrix Halogen Magnifier Lamp"/>
    <x v="4737"/>
    <n v="4"/>
    <x v="2"/>
    <x v="5631"/>
    <x v="1"/>
    <x v="1"/>
  </r>
  <r>
    <n v="6978"/>
    <s v="US-2018-119298"/>
    <x v="881"/>
    <d v="2018-11-28T00:00:0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x v="0"/>
    <x v="5632"/>
    <x v="0"/>
    <x v="0"/>
  </r>
  <r>
    <n v="6979"/>
    <s v="CA-2019-155159"/>
    <x v="920"/>
    <d v="2019-11-29T00:00:00"/>
    <s v="Second Class"/>
    <x v="111"/>
    <x v="111"/>
    <x v="0"/>
    <x v="0"/>
    <s v="Atlanta"/>
    <x v="32"/>
    <n v="30318"/>
    <x v="0"/>
    <s v="OFF-PA-10003724"/>
    <x v="1"/>
    <x v="10"/>
    <s v="Wirebound Message Book, 4 per Page"/>
    <x v="4738"/>
    <n v="9"/>
    <x v="0"/>
    <x v="5633"/>
    <x v="0"/>
    <x v="0"/>
  </r>
  <r>
    <n v="6980"/>
    <s v="CA-2019-149076"/>
    <x v="424"/>
    <d v="2019-01-19T00:00:00"/>
    <s v="Standard Class"/>
    <x v="2"/>
    <x v="2"/>
    <x v="0"/>
    <x v="0"/>
    <s v="Los Angeles"/>
    <x v="1"/>
    <n v="90036"/>
    <x v="1"/>
    <s v="OFF-PA-10000483"/>
    <x v="1"/>
    <x v="10"/>
    <s v="Xerox 19"/>
    <x v="901"/>
    <n v="5"/>
    <x v="0"/>
    <x v="934"/>
    <x v="1"/>
    <x v="0"/>
  </r>
  <r>
    <n v="6981"/>
    <s v="CA-2016-146990"/>
    <x v="845"/>
    <d v="2016-11-08T00:00:00"/>
    <s v="First Class"/>
    <x v="162"/>
    <x v="162"/>
    <x v="1"/>
    <x v="0"/>
    <s v="New York City"/>
    <x v="15"/>
    <n v="10024"/>
    <x v="3"/>
    <s v="OFF-FA-10000611"/>
    <x v="1"/>
    <x v="13"/>
    <s v="Binder Clips by OIC"/>
    <x v="4739"/>
    <n v="4"/>
    <x v="0"/>
    <x v="5634"/>
    <x v="3"/>
    <x v="0"/>
  </r>
  <r>
    <n v="6982"/>
    <s v="CA-2016-146990"/>
    <x v="845"/>
    <d v="2016-11-08T00:00:00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x v="0"/>
    <x v="5635"/>
    <x v="3"/>
    <x v="0"/>
  </r>
  <r>
    <n v="6983"/>
    <s v="CA-2018-116526"/>
    <x v="142"/>
    <d v="2018-09-05T00:00:00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x v="0"/>
    <x v="5624"/>
    <x v="2"/>
    <x v="0"/>
  </r>
  <r>
    <n v="6984"/>
    <s v="CA-2018-116526"/>
    <x v="142"/>
    <d v="2018-09-05T00:00:00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x v="0"/>
    <x v="5636"/>
    <x v="2"/>
    <x v="0"/>
  </r>
  <r>
    <n v="6985"/>
    <s v="CA-2018-116526"/>
    <x v="142"/>
    <d v="2018-09-05T00:00:00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x v="9"/>
    <x v="5637"/>
    <x v="2"/>
    <x v="0"/>
  </r>
  <r>
    <n v="6986"/>
    <s v="CA-2018-116526"/>
    <x v="142"/>
    <d v="2018-09-05T00:00:00"/>
    <s v="Standard Class"/>
    <x v="350"/>
    <x v="350"/>
    <x v="0"/>
    <x v="0"/>
    <s v="Detroit"/>
    <x v="12"/>
    <n v="48227"/>
    <x v="2"/>
    <s v="OFF-BI-10000320"/>
    <x v="1"/>
    <x v="8"/>
    <s v="GBC Plastic Binding Combs"/>
    <x v="3520"/>
    <n v="4"/>
    <x v="0"/>
    <x v="4009"/>
    <x v="2"/>
    <x v="0"/>
  </r>
  <r>
    <n v="6987"/>
    <s v="CA-2018-116526"/>
    <x v="142"/>
    <d v="2018-09-05T00:00:00"/>
    <s v="Standard Class"/>
    <x v="350"/>
    <x v="350"/>
    <x v="0"/>
    <x v="0"/>
    <s v="Detroit"/>
    <x v="12"/>
    <n v="48227"/>
    <x v="2"/>
    <s v="OFF-AR-10004999"/>
    <x v="1"/>
    <x v="6"/>
    <s v="Newell 315"/>
    <x v="493"/>
    <n v="2"/>
    <x v="0"/>
    <x v="5638"/>
    <x v="2"/>
    <x v="0"/>
  </r>
  <r>
    <n v="6988"/>
    <s v="CA-2018-116526"/>
    <x v="142"/>
    <d v="2018-09-05T00:00:00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x v="0"/>
    <x v="4741"/>
    <x v="2"/>
    <x v="0"/>
  </r>
  <r>
    <n v="6989"/>
    <s v="CA-2019-158561"/>
    <x v="343"/>
    <d v="2019-11-16T00:00:00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x v="4127"/>
    <n v="5"/>
    <x v="2"/>
    <x v="5639"/>
    <x v="0"/>
    <x v="0"/>
  </r>
  <r>
    <n v="6990"/>
    <s v="CA-2019-165099"/>
    <x v="157"/>
    <d v="2019-12-13T00:00:00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x v="4743"/>
    <n v="2"/>
    <x v="3"/>
    <x v="5640"/>
    <x v="2"/>
    <x v="0"/>
  </r>
  <r>
    <n v="6991"/>
    <s v="CA-2017-109386"/>
    <x v="627"/>
    <d v="2017-11-13T00:00:00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x v="0"/>
    <x v="5641"/>
    <x v="0"/>
    <x v="0"/>
  </r>
  <r>
    <n v="6992"/>
    <s v="CA-2017-109386"/>
    <x v="627"/>
    <d v="2017-11-13T00:00:00"/>
    <s v="Second Class"/>
    <x v="584"/>
    <x v="584"/>
    <x v="0"/>
    <x v="0"/>
    <s v="Hampton"/>
    <x v="17"/>
    <n v="23666"/>
    <x v="0"/>
    <s v="TEC-PH-10002890"/>
    <x v="2"/>
    <x v="7"/>
    <s v="AT&amp;T 17929 Lendline Telephone"/>
    <x v="4745"/>
    <n v="5"/>
    <x v="0"/>
    <x v="5642"/>
    <x v="0"/>
    <x v="0"/>
  </r>
  <r>
    <n v="6993"/>
    <s v="CA-2017-109386"/>
    <x v="627"/>
    <d v="2017-11-13T00:00:00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x v="4702"/>
    <n v="3"/>
    <x v="0"/>
    <x v="5643"/>
    <x v="0"/>
    <x v="0"/>
  </r>
  <r>
    <n v="6994"/>
    <s v="CA-2017-109386"/>
    <x v="627"/>
    <d v="2017-11-13T00:00:00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x v="0"/>
    <x v="5419"/>
    <x v="0"/>
    <x v="0"/>
  </r>
  <r>
    <n v="6995"/>
    <s v="CA-2017-109386"/>
    <x v="627"/>
    <d v="2017-11-13T00:00:00"/>
    <s v="Second Class"/>
    <x v="584"/>
    <x v="584"/>
    <x v="0"/>
    <x v="0"/>
    <s v="Hampton"/>
    <x v="17"/>
    <n v="23666"/>
    <x v="0"/>
    <s v="OFF-AR-10000122"/>
    <x v="1"/>
    <x v="6"/>
    <s v="Newell 314"/>
    <x v="4746"/>
    <n v="5"/>
    <x v="0"/>
    <x v="5644"/>
    <x v="0"/>
    <x v="0"/>
  </r>
  <r>
    <n v="6996"/>
    <s v="CA-2017-166800"/>
    <x v="902"/>
    <d v="2017-11-26T00:00:00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x v="0"/>
    <x v="5645"/>
    <x v="1"/>
    <x v="0"/>
  </r>
  <r>
    <n v="6997"/>
    <s v="CA-2019-117443"/>
    <x v="331"/>
    <d v="2019-12-25T00:00:00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x v="3"/>
    <x v="5646"/>
    <x v="2"/>
    <x v="0"/>
  </r>
  <r>
    <n v="6998"/>
    <s v="CA-2019-117443"/>
    <x v="331"/>
    <d v="2019-12-25T00:00:00"/>
    <s v="Second Class"/>
    <x v="80"/>
    <x v="80"/>
    <x v="1"/>
    <x v="0"/>
    <s v="Rockford"/>
    <x v="10"/>
    <n v="61107"/>
    <x v="2"/>
    <s v="OFF-PA-10004475"/>
    <x v="1"/>
    <x v="10"/>
    <s v="Xerox 1940"/>
    <x v="4749"/>
    <n v="4"/>
    <x v="2"/>
    <x v="5647"/>
    <x v="2"/>
    <x v="0"/>
  </r>
  <r>
    <n v="6999"/>
    <s v="US-2018-134369"/>
    <x v="1142"/>
    <d v="2018-09-22T00:00:00"/>
    <s v="Standard Class"/>
    <x v="604"/>
    <x v="604"/>
    <x v="2"/>
    <x v="0"/>
    <s v="Laguna Niguel"/>
    <x v="1"/>
    <n v="92677"/>
    <x v="1"/>
    <s v="OFF-PA-10002195"/>
    <x v="1"/>
    <x v="10"/>
    <s v="Xerox 1966"/>
    <x v="91"/>
    <n v="2"/>
    <x v="0"/>
    <x v="2056"/>
    <x v="1"/>
    <x v="0"/>
  </r>
  <r>
    <n v="7000"/>
    <s v="CA-2019-123687"/>
    <x v="1143"/>
    <d v="2019-05-29T00:00:0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x v="0"/>
    <x v="5648"/>
    <x v="0"/>
    <x v="0"/>
  </r>
  <r>
    <n v="7001"/>
    <s v="CA-2019-123687"/>
    <x v="1143"/>
    <d v="2019-05-29T00:00:00"/>
    <s v="First Class"/>
    <x v="169"/>
    <x v="169"/>
    <x v="1"/>
    <x v="0"/>
    <s v="Louisville"/>
    <x v="0"/>
    <n v="40214"/>
    <x v="0"/>
    <s v="OFF-SU-10004498"/>
    <x v="1"/>
    <x v="14"/>
    <s v="Martin-Yale Premier Letter Opener"/>
    <x v="4751"/>
    <n v="2"/>
    <x v="0"/>
    <x v="5649"/>
    <x v="0"/>
    <x v="0"/>
  </r>
  <r>
    <n v="7002"/>
    <s v="CA-2017-104871"/>
    <x v="1110"/>
    <d v="2017-04-03T00:00:00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7003"/>
    <s v="CA-2016-133158"/>
    <x v="710"/>
    <d v="2016-08-21T00:00:0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x v="0"/>
    <x v="5651"/>
    <x v="1"/>
    <x v="0"/>
  </r>
  <r>
    <n v="7004"/>
    <s v="CA-2016-133158"/>
    <x v="710"/>
    <d v="2016-08-21T00:00:00"/>
    <s v="Second Class"/>
    <x v="694"/>
    <x v="694"/>
    <x v="1"/>
    <x v="0"/>
    <s v="Los Angeles"/>
    <x v="1"/>
    <n v="90045"/>
    <x v="1"/>
    <s v="OFF-BI-10000632"/>
    <x v="1"/>
    <x v="8"/>
    <s v="Satellite Sectional Post Binders"/>
    <x v="1971"/>
    <n v="2"/>
    <x v="2"/>
    <x v="2122"/>
    <x v="1"/>
    <x v="0"/>
  </r>
  <r>
    <n v="7005"/>
    <s v="CA-2016-126333"/>
    <x v="851"/>
    <d v="2016-12-28T00:00:00"/>
    <s v="Standard Class"/>
    <x v="545"/>
    <x v="545"/>
    <x v="1"/>
    <x v="0"/>
    <s v="Port Arthur"/>
    <x v="5"/>
    <n v="77642"/>
    <x v="2"/>
    <s v="OFF-PA-10000223"/>
    <x v="1"/>
    <x v="10"/>
    <s v="Xerox 2000"/>
    <x v="1182"/>
    <n v="1"/>
    <x v="2"/>
    <x v="1673"/>
    <x v="2"/>
    <x v="0"/>
  </r>
  <r>
    <n v="7006"/>
    <s v="CA-2017-141740"/>
    <x v="549"/>
    <d v="2017-11-05T00:00:00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x v="4754"/>
    <n v="2"/>
    <x v="9"/>
    <x v="5652"/>
    <x v="3"/>
    <x v="0"/>
  </r>
  <r>
    <n v="7007"/>
    <s v="CA-2016-119466"/>
    <x v="534"/>
    <d v="2016-12-21T00:00:00"/>
    <s v="Standard Class"/>
    <x v="133"/>
    <x v="133"/>
    <x v="1"/>
    <x v="0"/>
    <s v="Chicago"/>
    <x v="10"/>
    <n v="60623"/>
    <x v="2"/>
    <s v="FUR-FU-10001546"/>
    <x v="0"/>
    <x v="5"/>
    <s v="Dana Swing-Arm Lamps"/>
    <x v="1086"/>
    <n v="2"/>
    <x v="7"/>
    <x v="4462"/>
    <x v="2"/>
    <x v="0"/>
  </r>
  <r>
    <n v="7008"/>
    <s v="CA-2017-154823"/>
    <x v="291"/>
    <d v="2017-08-25T00:00:00"/>
    <s v="Standard Class"/>
    <x v="471"/>
    <x v="471"/>
    <x v="1"/>
    <x v="0"/>
    <s v="Springfield"/>
    <x v="24"/>
    <n v="45503"/>
    <x v="3"/>
    <s v="OFF-BI-10001098"/>
    <x v="1"/>
    <x v="8"/>
    <s v="Acco D-Ring Binder w/DublLock"/>
    <x v="2253"/>
    <n v="2"/>
    <x v="6"/>
    <x v="2433"/>
    <x v="3"/>
    <x v="0"/>
  </r>
  <r>
    <n v="7009"/>
    <s v="CA-2017-154823"/>
    <x v="291"/>
    <d v="2017-08-25T00:00:00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x v="4"/>
    <x v="5653"/>
    <x v="3"/>
    <x v="0"/>
  </r>
  <r>
    <n v="7010"/>
    <s v="CA-2017-154823"/>
    <x v="291"/>
    <d v="2017-08-25T00:00:00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x v="3346"/>
    <n v="1"/>
    <x v="2"/>
    <x v="5654"/>
    <x v="3"/>
    <x v="0"/>
  </r>
  <r>
    <n v="7011"/>
    <s v="US-2016-135881"/>
    <x v="235"/>
    <d v="2016-05-27T00:00:00"/>
    <s v="Standard Class"/>
    <x v="218"/>
    <x v="218"/>
    <x v="0"/>
    <x v="0"/>
    <s v="New York City"/>
    <x v="15"/>
    <n v="10035"/>
    <x v="3"/>
    <s v="OFF-BI-10000829"/>
    <x v="1"/>
    <x v="8"/>
    <s v="Avery Non-Stick Binders"/>
    <x v="2119"/>
    <n v="5"/>
    <x v="2"/>
    <x v="5655"/>
    <x v="3"/>
    <x v="0"/>
  </r>
  <r>
    <n v="7012"/>
    <s v="US-2016-135881"/>
    <x v="235"/>
    <d v="2016-05-27T00:00:00"/>
    <s v="Standard Class"/>
    <x v="218"/>
    <x v="218"/>
    <x v="0"/>
    <x v="0"/>
    <s v="New York City"/>
    <x v="15"/>
    <n v="10035"/>
    <x v="3"/>
    <s v="OFF-SU-10003002"/>
    <x v="1"/>
    <x v="14"/>
    <s v="Letter Slitter"/>
    <x v="1325"/>
    <n v="2"/>
    <x v="0"/>
    <x v="3264"/>
    <x v="3"/>
    <x v="0"/>
  </r>
  <r>
    <n v="7013"/>
    <s v="US-2016-135881"/>
    <x v="235"/>
    <d v="2016-05-27T00:00:00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x v="0"/>
    <x v="79"/>
    <x v="3"/>
    <x v="0"/>
  </r>
  <r>
    <n v="7014"/>
    <s v="CA-2019-141201"/>
    <x v="34"/>
    <d v="2019-12-11T00:00:00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x v="4756"/>
    <n v="3"/>
    <x v="11"/>
    <x v="5656"/>
    <x v="1"/>
    <x v="0"/>
  </r>
  <r>
    <n v="7015"/>
    <s v="CA-2016-114790"/>
    <x v="518"/>
    <d v="2016-03-13T00:00:00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x v="0"/>
    <x v="5657"/>
    <x v="0"/>
    <x v="0"/>
  </r>
  <r>
    <n v="7016"/>
    <s v="CA-2016-114790"/>
    <x v="518"/>
    <d v="2016-03-13T00:00:00"/>
    <s v="Second Class"/>
    <x v="524"/>
    <x v="524"/>
    <x v="1"/>
    <x v="0"/>
    <s v="Richmond"/>
    <x v="0"/>
    <n v="40475"/>
    <x v="0"/>
    <s v="TEC-AC-10000710"/>
    <x v="2"/>
    <x v="11"/>
    <s v="Maxell DVD-RAM Discs"/>
    <x v="93"/>
    <n v="2"/>
    <x v="0"/>
    <x v="5658"/>
    <x v="0"/>
    <x v="0"/>
  </r>
  <r>
    <n v="7017"/>
    <s v="CA-2016-114790"/>
    <x v="518"/>
    <d v="2016-03-13T00:00:00"/>
    <s v="Second Class"/>
    <x v="524"/>
    <x v="524"/>
    <x v="1"/>
    <x v="0"/>
    <s v="Richmond"/>
    <x v="0"/>
    <n v="40475"/>
    <x v="0"/>
    <s v="TEC-PH-10000984"/>
    <x v="2"/>
    <x v="7"/>
    <s v="Panasonic KX-TG9471B"/>
    <x v="2173"/>
    <n v="3"/>
    <x v="0"/>
    <x v="5659"/>
    <x v="0"/>
    <x v="0"/>
  </r>
  <r>
    <n v="7018"/>
    <s v="CA-2016-114790"/>
    <x v="518"/>
    <d v="2016-03-13T00:00:00"/>
    <s v="Second Class"/>
    <x v="524"/>
    <x v="524"/>
    <x v="1"/>
    <x v="0"/>
    <s v="Richmond"/>
    <x v="0"/>
    <n v="40475"/>
    <x v="0"/>
    <s v="OFF-PA-10000213"/>
    <x v="1"/>
    <x v="10"/>
    <s v="Xerox 198"/>
    <x v="1830"/>
    <n v="3"/>
    <x v="0"/>
    <x v="1961"/>
    <x v="0"/>
    <x v="0"/>
  </r>
  <r>
    <n v="7019"/>
    <s v="US-2018-154256"/>
    <x v="661"/>
    <d v="2018-06-27T00:00:00"/>
    <s v="Second Class"/>
    <x v="325"/>
    <x v="325"/>
    <x v="0"/>
    <x v="0"/>
    <s v="New York City"/>
    <x v="15"/>
    <n v="10035"/>
    <x v="3"/>
    <s v="OFF-LA-10003720"/>
    <x v="1"/>
    <x v="2"/>
    <s v="Avery 487"/>
    <x v="4395"/>
    <n v="7"/>
    <x v="0"/>
    <x v="5660"/>
    <x v="3"/>
    <x v="0"/>
  </r>
  <r>
    <n v="7020"/>
    <s v="CA-2016-124737"/>
    <x v="709"/>
    <d v="2016-08-27T00:00:00"/>
    <s v="Standard Class"/>
    <x v="275"/>
    <x v="275"/>
    <x v="0"/>
    <x v="0"/>
    <s v="Denver"/>
    <x v="22"/>
    <n v="80219"/>
    <x v="1"/>
    <s v="OFF-PA-10001837"/>
    <x v="1"/>
    <x v="10"/>
    <s v="Xerox 1976"/>
    <x v="12"/>
    <n v="3"/>
    <x v="2"/>
    <x v="12"/>
    <x v="1"/>
    <x v="0"/>
  </r>
  <r>
    <n v="7021"/>
    <s v="CA-2016-124737"/>
    <x v="709"/>
    <d v="2016-08-27T00:00:00"/>
    <s v="Standard Class"/>
    <x v="275"/>
    <x v="275"/>
    <x v="0"/>
    <x v="0"/>
    <s v="Denver"/>
    <x v="22"/>
    <n v="80219"/>
    <x v="1"/>
    <s v="OFF-SU-10004661"/>
    <x v="1"/>
    <x v="14"/>
    <s v="Acme Titanium Bonded Scissors"/>
    <x v="4758"/>
    <n v="1"/>
    <x v="2"/>
    <x v="5661"/>
    <x v="1"/>
    <x v="0"/>
  </r>
  <r>
    <n v="7022"/>
    <s v="CA-2016-124737"/>
    <x v="709"/>
    <d v="2016-08-27T00:00:00"/>
    <s v="Standard Class"/>
    <x v="275"/>
    <x v="275"/>
    <x v="0"/>
    <x v="0"/>
    <s v="Denver"/>
    <x v="22"/>
    <n v="80219"/>
    <x v="1"/>
    <s v="FUR-FU-10003274"/>
    <x v="0"/>
    <x v="5"/>
    <s v="Regeneration Desk Collection"/>
    <x v="1728"/>
    <n v="3"/>
    <x v="2"/>
    <x v="5662"/>
    <x v="1"/>
    <x v="0"/>
  </r>
  <r>
    <n v="7023"/>
    <s v="CA-2016-124737"/>
    <x v="709"/>
    <d v="2016-08-27T00:00:00"/>
    <s v="Standard Class"/>
    <x v="275"/>
    <x v="275"/>
    <x v="0"/>
    <x v="0"/>
    <s v="Denver"/>
    <x v="22"/>
    <n v="80219"/>
    <x v="1"/>
    <s v="TEC-PH-10000149"/>
    <x v="2"/>
    <x v="7"/>
    <s v="Cisco SPA525G2 IP Phone - Wireless"/>
    <x v="4759"/>
    <n v="9"/>
    <x v="2"/>
    <x v="5663"/>
    <x v="1"/>
    <x v="0"/>
  </r>
  <r>
    <n v="7024"/>
    <s v="CA-2016-124737"/>
    <x v="709"/>
    <d v="2016-08-27T00:00:00"/>
    <s v="Standard Class"/>
    <x v="275"/>
    <x v="275"/>
    <x v="0"/>
    <x v="0"/>
    <s v="Denver"/>
    <x v="22"/>
    <n v="80219"/>
    <x v="1"/>
    <s v="OFF-PA-10000019"/>
    <x v="1"/>
    <x v="10"/>
    <s v="Xerox 1931"/>
    <x v="277"/>
    <n v="6"/>
    <x v="2"/>
    <x v="282"/>
    <x v="1"/>
    <x v="0"/>
  </r>
  <r>
    <n v="7025"/>
    <s v="CA-2016-124737"/>
    <x v="709"/>
    <d v="2016-08-27T00:00:00"/>
    <s v="Standard Class"/>
    <x v="275"/>
    <x v="275"/>
    <x v="0"/>
    <x v="0"/>
    <s v="Denver"/>
    <x v="22"/>
    <n v="80219"/>
    <x v="1"/>
    <s v="OFF-PA-10001125"/>
    <x v="1"/>
    <x v="10"/>
    <s v="Xerox 1988"/>
    <x v="1334"/>
    <n v="9"/>
    <x v="2"/>
    <x v="1392"/>
    <x v="1"/>
    <x v="0"/>
  </r>
  <r>
    <n v="7026"/>
    <s v="US-2019-101840"/>
    <x v="695"/>
    <d v="2019-02-12T00:00:00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x v="4760"/>
    <n v="6"/>
    <x v="0"/>
    <x v="5664"/>
    <x v="3"/>
    <x v="0"/>
  </r>
  <r>
    <n v="7027"/>
    <s v="US-2019-101840"/>
    <x v="695"/>
    <d v="2019-02-12T00:00:00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x v="2"/>
    <x v="5665"/>
    <x v="3"/>
    <x v="0"/>
  </r>
  <r>
    <n v="7028"/>
    <s v="CA-2019-131653"/>
    <x v="926"/>
    <d v="2019-02-05T00:00:0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x v="0"/>
    <x v="4222"/>
    <x v="3"/>
    <x v="0"/>
  </r>
  <r>
    <n v="7029"/>
    <s v="US-2018-157840"/>
    <x v="887"/>
    <d v="2018-12-23T00:00:00"/>
    <s v="Second Class"/>
    <x v="430"/>
    <x v="430"/>
    <x v="0"/>
    <x v="0"/>
    <s v="Fremont"/>
    <x v="8"/>
    <n v="68025"/>
    <x v="2"/>
    <s v="OFF-PA-10003673"/>
    <x v="1"/>
    <x v="10"/>
    <s v="Strathmore Photo Mount Cards"/>
    <x v="1284"/>
    <n v="5"/>
    <x v="0"/>
    <x v="1335"/>
    <x v="2"/>
    <x v="0"/>
  </r>
  <r>
    <n v="7030"/>
    <s v="CA-2018-145548"/>
    <x v="583"/>
    <d v="2018-11-16T00:00:00"/>
    <s v="Standard Class"/>
    <x v="494"/>
    <x v="494"/>
    <x v="1"/>
    <x v="0"/>
    <s v="New York City"/>
    <x v="15"/>
    <n v="10011"/>
    <x v="3"/>
    <s v="OFF-ST-10002562"/>
    <x v="1"/>
    <x v="4"/>
    <s v="Staple magnet"/>
    <x v="4681"/>
    <n v="3"/>
    <x v="0"/>
    <x v="5666"/>
    <x v="3"/>
    <x v="0"/>
  </r>
  <r>
    <n v="7031"/>
    <s v="CA-2018-145548"/>
    <x v="583"/>
    <d v="2018-11-16T00:00:00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x v="0"/>
    <x v="4592"/>
    <x v="3"/>
    <x v="0"/>
  </r>
  <r>
    <n v="7032"/>
    <s v="CA-2018-145548"/>
    <x v="583"/>
    <d v="2018-11-16T00:00:00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x v="0"/>
    <x v="5667"/>
    <x v="3"/>
    <x v="0"/>
  </r>
  <r>
    <n v="7033"/>
    <s v="CA-2018-145548"/>
    <x v="583"/>
    <d v="2018-11-16T00:00:00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x v="9"/>
    <x v="5668"/>
    <x v="3"/>
    <x v="0"/>
  </r>
  <r>
    <n v="7034"/>
    <s v="CA-2018-145548"/>
    <x v="583"/>
    <d v="2018-11-16T00:00:00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x v="2"/>
    <x v="5669"/>
    <x v="3"/>
    <x v="0"/>
  </r>
  <r>
    <n v="7035"/>
    <s v="CA-2018-145548"/>
    <x v="583"/>
    <d v="2018-11-16T00:00:00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x v="2"/>
    <x v="5438"/>
    <x v="3"/>
    <x v="0"/>
  </r>
  <r>
    <n v="7036"/>
    <s v="CA-2019-119494"/>
    <x v="45"/>
    <d v="2019-11-13T00:00:00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x v="4764"/>
    <n v="3"/>
    <x v="2"/>
    <x v="5670"/>
    <x v="1"/>
    <x v="0"/>
  </r>
  <r>
    <n v="7037"/>
    <s v="CA-2016-124618"/>
    <x v="1073"/>
    <d v="2016-05-04T00:00:00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x v="2"/>
    <x v="3911"/>
    <x v="0"/>
    <x v="0"/>
  </r>
  <r>
    <n v="7038"/>
    <s v="CA-2019-161970"/>
    <x v="585"/>
    <d v="2019-09-27T00:00:00"/>
    <s v="Standard Class"/>
    <x v="287"/>
    <x v="287"/>
    <x v="0"/>
    <x v="0"/>
    <s v="Smyrna"/>
    <x v="32"/>
    <n v="30080"/>
    <x v="0"/>
    <s v="OFF-PA-10004255"/>
    <x v="1"/>
    <x v="10"/>
    <s v="Xerox 219"/>
    <x v="91"/>
    <n v="2"/>
    <x v="0"/>
    <x v="91"/>
    <x v="0"/>
    <x v="0"/>
  </r>
  <r>
    <n v="7039"/>
    <s v="CA-2019-161970"/>
    <x v="585"/>
    <d v="2019-09-27T00:00:00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x v="0"/>
    <x v="5671"/>
    <x v="0"/>
    <x v="0"/>
  </r>
  <r>
    <n v="7040"/>
    <s v="CA-2019-103443"/>
    <x v="94"/>
    <d v="2019-12-23T00:00:0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x v="240"/>
    <n v="2"/>
    <x v="0"/>
    <x v="242"/>
    <x v="3"/>
    <x v="0"/>
  </r>
  <r>
    <n v="7041"/>
    <s v="CA-2019-103443"/>
    <x v="94"/>
    <d v="2019-12-23T00:00:00"/>
    <s v="Standard Class"/>
    <x v="247"/>
    <x v="247"/>
    <x v="0"/>
    <x v="0"/>
    <s v="New York City"/>
    <x v="15"/>
    <n v="10009"/>
    <x v="3"/>
    <s v="OFF-BI-10001617"/>
    <x v="1"/>
    <x v="8"/>
    <s v="GBC Wire Binding Combs"/>
    <x v="176"/>
    <n v="3"/>
    <x v="2"/>
    <x v="3029"/>
    <x v="3"/>
    <x v="0"/>
  </r>
  <r>
    <n v="7042"/>
    <s v="CA-2019-103443"/>
    <x v="94"/>
    <d v="2019-12-23T00:00:0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x v="2259"/>
    <n v="2"/>
    <x v="0"/>
    <x v="2525"/>
    <x v="3"/>
    <x v="0"/>
  </r>
  <r>
    <n v="7043"/>
    <s v="US-2019-165358"/>
    <x v="930"/>
    <d v="2019-07-23T00:00:00"/>
    <s v="Standard Class"/>
    <x v="277"/>
    <x v="277"/>
    <x v="0"/>
    <x v="0"/>
    <s v="Philadelphia"/>
    <x v="9"/>
    <n v="19134"/>
    <x v="3"/>
    <s v="TEC-CO-10001943"/>
    <x v="2"/>
    <x v="16"/>
    <s v="Canon PC-428 Personal Copier"/>
    <x v="2798"/>
    <n v="5"/>
    <x v="10"/>
    <x v="5672"/>
    <x v="3"/>
    <x v="0"/>
  </r>
  <r>
    <n v="7044"/>
    <s v="US-2019-165358"/>
    <x v="930"/>
    <d v="2019-07-23T00:00:00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x v="4765"/>
    <n v="4"/>
    <x v="4"/>
    <x v="5673"/>
    <x v="3"/>
    <x v="0"/>
  </r>
  <r>
    <n v="7045"/>
    <s v="US-2019-165358"/>
    <x v="930"/>
    <d v="2019-07-23T00:00:00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x v="1997"/>
    <n v="2"/>
    <x v="2"/>
    <x v="2149"/>
    <x v="3"/>
    <x v="0"/>
  </r>
  <r>
    <n v="7046"/>
    <s v="CA-2018-160136"/>
    <x v="54"/>
    <d v="2018-11-09T00:00:00"/>
    <s v="Standard Class"/>
    <x v="601"/>
    <x v="601"/>
    <x v="1"/>
    <x v="0"/>
    <s v="Dallas"/>
    <x v="5"/>
    <n v="75217"/>
    <x v="2"/>
    <s v="OFF-PA-10002160"/>
    <x v="1"/>
    <x v="10"/>
    <s v="Xerox 1978"/>
    <x v="4766"/>
    <n v="2"/>
    <x v="2"/>
    <x v="5674"/>
    <x v="2"/>
    <x v="0"/>
  </r>
  <r>
    <n v="7047"/>
    <s v="CA-2016-150581"/>
    <x v="918"/>
    <d v="2016-04-12T00:00:00"/>
    <s v="Standard Class"/>
    <x v="134"/>
    <x v="134"/>
    <x v="2"/>
    <x v="0"/>
    <s v="Concord"/>
    <x v="1"/>
    <n v="94521"/>
    <x v="1"/>
    <s v="FUR-TA-10003748"/>
    <x v="0"/>
    <x v="3"/>
    <s v="Bevis 36 x 72 Conference Tables"/>
    <x v="4767"/>
    <n v="1"/>
    <x v="2"/>
    <x v="5675"/>
    <x v="1"/>
    <x v="0"/>
  </r>
  <r>
    <n v="7048"/>
    <s v="CA-2016-150581"/>
    <x v="918"/>
    <d v="2016-04-12T00:00:00"/>
    <s v="Standard Class"/>
    <x v="134"/>
    <x v="134"/>
    <x v="2"/>
    <x v="0"/>
    <s v="Concord"/>
    <x v="1"/>
    <n v="94521"/>
    <x v="1"/>
    <s v="TEC-AC-10001908"/>
    <x v="2"/>
    <x v="11"/>
    <s v="Logitech Wireless Headset h800"/>
    <x v="4768"/>
    <n v="4"/>
    <x v="0"/>
    <x v="5676"/>
    <x v="1"/>
    <x v="0"/>
  </r>
  <r>
    <n v="7049"/>
    <s v="CA-2018-119515"/>
    <x v="1041"/>
    <d v="2018-08-16T00:00:00"/>
    <s v="First Class"/>
    <x v="309"/>
    <x v="309"/>
    <x v="0"/>
    <x v="0"/>
    <s v="Nashville"/>
    <x v="18"/>
    <n v="37211"/>
    <x v="0"/>
    <s v="OFF-PA-10000552"/>
    <x v="1"/>
    <x v="10"/>
    <s v="Xerox 200"/>
    <x v="12"/>
    <n v="3"/>
    <x v="2"/>
    <x v="12"/>
    <x v="0"/>
    <x v="0"/>
  </r>
  <r>
    <n v="7050"/>
    <s v="CA-2016-141355"/>
    <x v="794"/>
    <d v="2016-09-30T00:00:00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x v="4769"/>
    <n v="2"/>
    <x v="2"/>
    <x v="5677"/>
    <x v="1"/>
    <x v="0"/>
  </r>
  <r>
    <n v="7051"/>
    <s v="CA-2018-165330"/>
    <x v="25"/>
    <d v="2018-12-11T00:00:0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x v="4770"/>
    <n v="5"/>
    <x v="2"/>
    <x v="5678"/>
    <x v="1"/>
    <x v="1"/>
  </r>
  <r>
    <n v="7052"/>
    <s v="CA-2018-165330"/>
    <x v="25"/>
    <d v="2018-12-11T00:00:0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x v="0"/>
    <x v="5454"/>
    <x v="1"/>
    <x v="1"/>
  </r>
  <r>
    <n v="7053"/>
    <s v="CA-2018-165330"/>
    <x v="25"/>
    <d v="2018-12-11T00:00:0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x v="0"/>
    <x v="5679"/>
    <x v="1"/>
    <x v="1"/>
  </r>
  <r>
    <n v="7054"/>
    <s v="CA-2018-165330"/>
    <x v="25"/>
    <d v="2018-12-11T00:00:0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x v="668"/>
    <n v="4"/>
    <x v="0"/>
    <x v="5680"/>
    <x v="1"/>
    <x v="1"/>
  </r>
  <r>
    <n v="7055"/>
    <s v="CA-2018-165330"/>
    <x v="25"/>
    <d v="2018-12-11T00:00:0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x v="4158"/>
    <n v="5"/>
    <x v="2"/>
    <x v="5681"/>
    <x v="1"/>
    <x v="1"/>
  </r>
  <r>
    <n v="7056"/>
    <s v="CA-2018-165330"/>
    <x v="25"/>
    <d v="2018-12-11T00:00:00"/>
    <s v="Same Day"/>
    <x v="576"/>
    <x v="576"/>
    <x v="0"/>
    <x v="0"/>
    <s v="Anaheim"/>
    <x v="1"/>
    <n v="92804"/>
    <x v="1"/>
    <s v="OFF-BI-10002824"/>
    <x v="1"/>
    <x v="8"/>
    <s v="Recycled Easel Ring Binders"/>
    <x v="2045"/>
    <n v="3"/>
    <x v="2"/>
    <x v="5682"/>
    <x v="1"/>
    <x v="1"/>
  </r>
  <r>
    <n v="7057"/>
    <s v="CA-2018-165330"/>
    <x v="25"/>
    <d v="2018-12-11T00:00:00"/>
    <s v="Same Day"/>
    <x v="576"/>
    <x v="576"/>
    <x v="0"/>
    <x v="0"/>
    <s v="Anaheim"/>
    <x v="1"/>
    <n v="92804"/>
    <x v="1"/>
    <s v="OFF-BI-10004001"/>
    <x v="1"/>
    <x v="8"/>
    <s v="GBC Recycled VeloBinder Covers"/>
    <x v="4772"/>
    <n v="9"/>
    <x v="2"/>
    <x v="5683"/>
    <x v="1"/>
    <x v="1"/>
  </r>
  <r>
    <n v="7058"/>
    <s v="CA-2018-165330"/>
    <x v="25"/>
    <d v="2018-12-11T00:00:00"/>
    <s v="Same Day"/>
    <x v="576"/>
    <x v="576"/>
    <x v="0"/>
    <x v="0"/>
    <s v="Anaheim"/>
    <x v="1"/>
    <n v="92804"/>
    <x v="1"/>
    <s v="FUR-TA-10004619"/>
    <x v="0"/>
    <x v="3"/>
    <s v="Hon Non-Folding Utility Tables"/>
    <x v="4773"/>
    <n v="7"/>
    <x v="2"/>
    <x v="5684"/>
    <x v="1"/>
    <x v="1"/>
  </r>
  <r>
    <n v="7059"/>
    <s v="CA-2018-165330"/>
    <x v="25"/>
    <d v="2018-12-11T00:00:0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x v="4774"/>
    <n v="3"/>
    <x v="0"/>
    <x v="1965"/>
    <x v="1"/>
    <x v="1"/>
  </r>
  <r>
    <n v="7060"/>
    <s v="CA-2018-165330"/>
    <x v="25"/>
    <d v="2018-12-11T00:00:0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x v="0"/>
    <x v="5685"/>
    <x v="1"/>
    <x v="1"/>
  </r>
  <r>
    <n v="7061"/>
    <s v="CA-2018-165330"/>
    <x v="25"/>
    <d v="2018-12-11T00:00:0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x v="2"/>
    <x v="5686"/>
    <x v="1"/>
    <x v="1"/>
  </r>
  <r>
    <n v="7062"/>
    <s v="CA-2017-132633"/>
    <x v="302"/>
    <d v="2017-02-05T00:00:00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x v="4777"/>
    <n v="3"/>
    <x v="2"/>
    <x v="5687"/>
    <x v="1"/>
    <x v="0"/>
  </r>
  <r>
    <n v="7063"/>
    <s v="CA-2018-157742"/>
    <x v="723"/>
    <d v="2018-12-31T00:00:00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x v="2"/>
    <x v="5688"/>
    <x v="1"/>
    <x v="0"/>
  </r>
  <r>
    <n v="7064"/>
    <s v="CA-2019-127712"/>
    <x v="515"/>
    <d v="2019-09-05T00:00:00"/>
    <s v="Standard Class"/>
    <x v="450"/>
    <x v="450"/>
    <x v="2"/>
    <x v="0"/>
    <s v="Salem"/>
    <x v="21"/>
    <n v="97301"/>
    <x v="1"/>
    <s v="OFF-SU-10002522"/>
    <x v="1"/>
    <x v="14"/>
    <s v="Acme Kleen Earth Office Shears"/>
    <x v="928"/>
    <n v="2"/>
    <x v="2"/>
    <x v="5689"/>
    <x v="1"/>
    <x v="0"/>
  </r>
  <r>
    <n v="7065"/>
    <s v="CA-2019-169474"/>
    <x v="1144"/>
    <d v="2019-02-09T00:00:00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x v="4779"/>
    <n v="3"/>
    <x v="0"/>
    <x v="5690"/>
    <x v="3"/>
    <x v="0"/>
  </r>
  <r>
    <n v="7066"/>
    <s v="CA-2016-106726"/>
    <x v="776"/>
    <d v="2016-12-08T00:00:00"/>
    <s v="First Class"/>
    <x v="276"/>
    <x v="276"/>
    <x v="1"/>
    <x v="0"/>
    <s v="Los Angeles"/>
    <x v="1"/>
    <n v="90008"/>
    <x v="1"/>
    <s v="OFF-ST-10001496"/>
    <x v="1"/>
    <x v="4"/>
    <s v="Standard Rollaway File with Lock"/>
    <x v="4780"/>
    <n v="7"/>
    <x v="0"/>
    <x v="5691"/>
    <x v="1"/>
    <x v="0"/>
  </r>
  <r>
    <n v="7067"/>
    <s v="CA-2018-147473"/>
    <x v="198"/>
    <d v="2018-06-03T00:00:00"/>
    <s v="Standard Class"/>
    <x v="644"/>
    <x v="644"/>
    <x v="2"/>
    <x v="0"/>
    <s v="Los Angeles"/>
    <x v="1"/>
    <n v="90049"/>
    <x v="1"/>
    <s v="OFF-PA-10004782"/>
    <x v="1"/>
    <x v="10"/>
    <s v="Xerox 228"/>
    <x v="789"/>
    <n v="6"/>
    <x v="0"/>
    <x v="814"/>
    <x v="1"/>
    <x v="0"/>
  </r>
  <r>
    <n v="7068"/>
    <s v="CA-2018-114209"/>
    <x v="206"/>
    <d v="2018-05-26T00:00:00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7069"/>
    <s v="CA-2018-114209"/>
    <x v="206"/>
    <d v="2018-05-26T00:00:00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x v="4781"/>
    <n v="9"/>
    <x v="2"/>
    <x v="5692"/>
    <x v="2"/>
    <x v="0"/>
  </r>
  <r>
    <n v="7070"/>
    <s v="CA-2016-141901"/>
    <x v="128"/>
    <d v="2016-08-14T00:00:00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x v="0"/>
    <x v="158"/>
    <x v="1"/>
    <x v="0"/>
  </r>
  <r>
    <n v="7071"/>
    <s v="CA-2018-164490"/>
    <x v="64"/>
    <d v="2018-09-10T00:00:00"/>
    <s v="Second Class"/>
    <x v="711"/>
    <x v="711"/>
    <x v="2"/>
    <x v="0"/>
    <s v="Chicago"/>
    <x v="10"/>
    <n v="60653"/>
    <x v="2"/>
    <s v="OFF-PA-10004971"/>
    <x v="1"/>
    <x v="10"/>
    <s v="Xerox 196"/>
    <x v="4766"/>
    <n v="2"/>
    <x v="2"/>
    <x v="5674"/>
    <x v="2"/>
    <x v="0"/>
  </r>
  <r>
    <n v="7072"/>
    <s v="CA-2018-112256"/>
    <x v="310"/>
    <d v="2018-07-28T00:00:00"/>
    <s v="Standard Class"/>
    <x v="237"/>
    <x v="237"/>
    <x v="0"/>
    <x v="0"/>
    <s v="Mcallen"/>
    <x v="5"/>
    <n v="78501"/>
    <x v="2"/>
    <s v="OFF-AR-10001216"/>
    <x v="1"/>
    <x v="6"/>
    <s v="Newell 339"/>
    <x v="3079"/>
    <n v="2"/>
    <x v="2"/>
    <x v="3450"/>
    <x v="2"/>
    <x v="0"/>
  </r>
  <r>
    <n v="7073"/>
    <s v="CA-2018-112256"/>
    <x v="310"/>
    <d v="2018-07-28T00:00:00"/>
    <s v="Standard Class"/>
    <x v="237"/>
    <x v="237"/>
    <x v="0"/>
    <x v="0"/>
    <s v="Mcallen"/>
    <x v="5"/>
    <n v="78501"/>
    <x v="2"/>
    <s v="OFF-PA-10004355"/>
    <x v="1"/>
    <x v="10"/>
    <s v="Xerox 231"/>
    <x v="1182"/>
    <n v="1"/>
    <x v="2"/>
    <x v="1673"/>
    <x v="2"/>
    <x v="0"/>
  </r>
  <r>
    <n v="7074"/>
    <s v="CA-2018-112256"/>
    <x v="310"/>
    <d v="2018-07-28T00:00:00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x v="2"/>
    <x v="5693"/>
    <x v="2"/>
    <x v="0"/>
  </r>
  <r>
    <n v="7075"/>
    <s v="CA-2018-112256"/>
    <x v="310"/>
    <d v="2018-07-28T00:00:00"/>
    <s v="Standard Class"/>
    <x v="237"/>
    <x v="237"/>
    <x v="0"/>
    <x v="0"/>
    <s v="Mcallen"/>
    <x v="5"/>
    <n v="78501"/>
    <x v="2"/>
    <s v="OFF-BI-10004364"/>
    <x v="1"/>
    <x v="8"/>
    <s v="Storex Dura Pro Binders"/>
    <x v="4783"/>
    <n v="4"/>
    <x v="3"/>
    <x v="5694"/>
    <x v="2"/>
    <x v="0"/>
  </r>
  <r>
    <n v="7076"/>
    <s v="CA-2018-112256"/>
    <x v="310"/>
    <d v="2018-07-28T00:00:00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x v="4784"/>
    <n v="2"/>
    <x v="2"/>
    <x v="5695"/>
    <x v="2"/>
    <x v="0"/>
  </r>
  <r>
    <n v="7077"/>
    <s v="CA-2018-167416"/>
    <x v="536"/>
    <d v="2018-05-17T00:00:00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x v="0"/>
    <x v="5696"/>
    <x v="1"/>
    <x v="0"/>
  </r>
  <r>
    <n v="7078"/>
    <s v="CA-2018-106950"/>
    <x v="476"/>
    <d v="2018-09-06T00:00:00"/>
    <s v="Standard Class"/>
    <x v="555"/>
    <x v="555"/>
    <x v="0"/>
    <x v="0"/>
    <s v="Charlotte"/>
    <x v="3"/>
    <n v="28205"/>
    <x v="0"/>
    <s v="OFF-BI-10000014"/>
    <x v="1"/>
    <x v="8"/>
    <s v="Heavy-Duty E-Z-D Binders"/>
    <x v="4785"/>
    <n v="7"/>
    <x v="6"/>
    <x v="5697"/>
    <x v="0"/>
    <x v="1"/>
  </r>
  <r>
    <n v="7079"/>
    <s v="CA-2018-106950"/>
    <x v="476"/>
    <d v="2018-09-06T00:00:00"/>
    <s v="Standard Class"/>
    <x v="555"/>
    <x v="555"/>
    <x v="0"/>
    <x v="0"/>
    <s v="Charlotte"/>
    <x v="3"/>
    <n v="28205"/>
    <x v="0"/>
    <s v="OFF-AP-10000159"/>
    <x v="1"/>
    <x v="9"/>
    <s v="Belkin F9M820V08 8 Outlet Surge"/>
    <x v="4786"/>
    <n v="9"/>
    <x v="2"/>
    <x v="5698"/>
    <x v="0"/>
    <x v="1"/>
  </r>
  <r>
    <n v="7080"/>
    <s v="CA-2018-106950"/>
    <x v="476"/>
    <d v="2018-09-06T00:00:00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x v="530"/>
    <n v="4"/>
    <x v="2"/>
    <x v="541"/>
    <x v="0"/>
    <x v="1"/>
  </r>
  <r>
    <n v="7081"/>
    <s v="CA-2018-106950"/>
    <x v="476"/>
    <d v="2018-09-06T00:00:00"/>
    <s v="Standard Class"/>
    <x v="555"/>
    <x v="555"/>
    <x v="0"/>
    <x v="0"/>
    <s v="Charlotte"/>
    <x v="3"/>
    <n v="28205"/>
    <x v="0"/>
    <s v="FUR-TA-10001768"/>
    <x v="0"/>
    <x v="3"/>
    <s v="Hon Racetrack Conference Tables"/>
    <x v="4787"/>
    <n v="3"/>
    <x v="10"/>
    <x v="5699"/>
    <x v="0"/>
    <x v="1"/>
  </r>
  <r>
    <n v="7082"/>
    <s v="CA-2018-106950"/>
    <x v="476"/>
    <d v="2018-09-06T00:00:00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x v="2"/>
    <x v="5700"/>
    <x v="0"/>
    <x v="1"/>
  </r>
  <r>
    <n v="7083"/>
    <s v="CA-2018-106950"/>
    <x v="476"/>
    <d v="2018-09-06T00:00:00"/>
    <s v="Standard Class"/>
    <x v="555"/>
    <x v="555"/>
    <x v="0"/>
    <x v="0"/>
    <s v="Charlotte"/>
    <x v="3"/>
    <n v="28205"/>
    <x v="0"/>
    <s v="OFF-BI-10003166"/>
    <x v="1"/>
    <x v="8"/>
    <s v="GBC Plasticlear Binding Covers"/>
    <x v="4789"/>
    <n v="5"/>
    <x v="6"/>
    <x v="5701"/>
    <x v="0"/>
    <x v="1"/>
  </r>
  <r>
    <n v="7084"/>
    <s v="CA-2019-118724"/>
    <x v="246"/>
    <d v="2019-07-25T00:00:00"/>
    <s v="Second Class"/>
    <x v="255"/>
    <x v="255"/>
    <x v="1"/>
    <x v="0"/>
    <s v="Concord"/>
    <x v="1"/>
    <n v="94521"/>
    <x v="1"/>
    <s v="OFF-AR-10003469"/>
    <x v="1"/>
    <x v="6"/>
    <s v="Nontoxic Chalk"/>
    <x v="2872"/>
    <n v="2"/>
    <x v="0"/>
    <x v="5702"/>
    <x v="1"/>
    <x v="0"/>
  </r>
  <r>
    <n v="7085"/>
    <s v="CA-2019-118724"/>
    <x v="246"/>
    <d v="2019-07-25T00:00:00"/>
    <s v="Second Class"/>
    <x v="255"/>
    <x v="255"/>
    <x v="1"/>
    <x v="0"/>
    <s v="Concord"/>
    <x v="1"/>
    <n v="94521"/>
    <x v="1"/>
    <s v="TEC-PH-10002549"/>
    <x v="2"/>
    <x v="7"/>
    <s v="Polycom SoundPoint IP 450 VoIP phone"/>
    <x v="4790"/>
    <n v="9"/>
    <x v="2"/>
    <x v="5703"/>
    <x v="1"/>
    <x v="0"/>
  </r>
  <r>
    <n v="7086"/>
    <s v="CA-2019-112004"/>
    <x v="145"/>
    <d v="2019-09-28T00:00:00"/>
    <s v="First Class"/>
    <x v="340"/>
    <x v="340"/>
    <x v="1"/>
    <x v="0"/>
    <s v="Chester"/>
    <x v="9"/>
    <n v="19013"/>
    <x v="3"/>
    <s v="OFF-BI-10003476"/>
    <x v="1"/>
    <x v="8"/>
    <s v="Avery Metallic Poly Binders"/>
    <x v="4791"/>
    <n v="5"/>
    <x v="6"/>
    <x v="5704"/>
    <x v="3"/>
    <x v="0"/>
  </r>
  <r>
    <n v="7087"/>
    <s v="CA-2019-112004"/>
    <x v="145"/>
    <d v="2019-09-28T00:00:00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x v="4792"/>
    <n v="2"/>
    <x v="2"/>
    <x v="5705"/>
    <x v="3"/>
    <x v="0"/>
  </r>
  <r>
    <n v="7088"/>
    <s v="US-2019-143175"/>
    <x v="646"/>
    <d v="2019-08-06T00:00:00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x v="0"/>
    <x v="4877"/>
    <x v="1"/>
    <x v="0"/>
  </r>
  <r>
    <n v="7089"/>
    <s v="CA-2017-105844"/>
    <x v="969"/>
    <d v="2017-10-27T00:00:00"/>
    <s v="Second Class"/>
    <x v="226"/>
    <x v="226"/>
    <x v="0"/>
    <x v="0"/>
    <s v="Sparks"/>
    <x v="33"/>
    <n v="89431"/>
    <x v="1"/>
    <s v="OFF-AR-10001955"/>
    <x v="1"/>
    <x v="6"/>
    <s v="Newell 319"/>
    <x v="1378"/>
    <n v="4"/>
    <x v="0"/>
    <x v="3447"/>
    <x v="1"/>
    <x v="0"/>
  </r>
  <r>
    <n v="7090"/>
    <s v="CA-2019-118864"/>
    <x v="140"/>
    <d v="2019-06-19T00:00:00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x v="668"/>
    <n v="1"/>
    <x v="2"/>
    <x v="5706"/>
    <x v="1"/>
    <x v="0"/>
  </r>
  <r>
    <n v="7091"/>
    <s v="CA-2017-119480"/>
    <x v="1145"/>
    <d v="2017-01-13T00:00:00"/>
    <s v="Standard Class"/>
    <x v="530"/>
    <x v="530"/>
    <x v="0"/>
    <x v="0"/>
    <s v="Henderson"/>
    <x v="0"/>
    <n v="42420"/>
    <x v="0"/>
    <s v="OFF-PA-10000474"/>
    <x v="1"/>
    <x v="10"/>
    <s v="Easy-staple paper"/>
    <x v="1938"/>
    <n v="3"/>
    <x v="0"/>
    <x v="2086"/>
    <x v="0"/>
    <x v="0"/>
  </r>
  <r>
    <n v="7092"/>
    <s v="CA-2017-119480"/>
    <x v="1145"/>
    <d v="2017-01-13T00:00:00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x v="4793"/>
    <n v="3"/>
    <x v="0"/>
    <x v="5707"/>
    <x v="0"/>
    <x v="0"/>
  </r>
  <r>
    <n v="7093"/>
    <s v="CA-2017-119480"/>
    <x v="1145"/>
    <d v="2017-01-13T00:00:00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x v="3931"/>
    <n v="2"/>
    <x v="0"/>
    <x v="4537"/>
    <x v="0"/>
    <x v="0"/>
  </r>
  <r>
    <n v="7094"/>
    <s v="CA-2017-119480"/>
    <x v="1145"/>
    <d v="2017-01-13T00:00:00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x v="0"/>
    <x v="4342"/>
    <x v="0"/>
    <x v="0"/>
  </r>
  <r>
    <n v="7095"/>
    <s v="US-2017-153374"/>
    <x v="97"/>
    <d v="2017-02-13T00:00:00"/>
    <s v="Second Class"/>
    <x v="535"/>
    <x v="535"/>
    <x v="0"/>
    <x v="0"/>
    <s v="Decatur"/>
    <x v="10"/>
    <n v="62521"/>
    <x v="2"/>
    <s v="TEC-AC-10001908"/>
    <x v="2"/>
    <x v="11"/>
    <s v="Logitech Wireless Headset h800"/>
    <x v="4620"/>
    <n v="6"/>
    <x v="2"/>
    <x v="5708"/>
    <x v="2"/>
    <x v="0"/>
  </r>
  <r>
    <n v="7096"/>
    <s v="CA-2018-101980"/>
    <x v="1146"/>
    <d v="2018-08-20T00:00:00"/>
    <s v="First Class"/>
    <x v="261"/>
    <x v="261"/>
    <x v="0"/>
    <x v="0"/>
    <s v="New York City"/>
    <x v="15"/>
    <n v="10009"/>
    <x v="3"/>
    <s v="OFF-BI-10000666"/>
    <x v="1"/>
    <x v="8"/>
    <s v="Surelock Post Binders"/>
    <x v="4794"/>
    <n v="6"/>
    <x v="2"/>
    <x v="5709"/>
    <x v="3"/>
    <x v="0"/>
  </r>
  <r>
    <n v="7097"/>
    <s v="CA-2018-101980"/>
    <x v="1146"/>
    <d v="2018-08-20T00:00:00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x v="2"/>
    <x v="5710"/>
    <x v="3"/>
    <x v="0"/>
  </r>
  <r>
    <n v="7098"/>
    <s v="CA-2018-101980"/>
    <x v="1146"/>
    <d v="2018-08-20T00:00:00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x v="2"/>
    <x v="1087"/>
    <x v="3"/>
    <x v="0"/>
  </r>
  <r>
    <n v="7099"/>
    <s v="CA-2019-144596"/>
    <x v="44"/>
    <d v="2019-11-10T00:00:00"/>
    <s v="Standard Class"/>
    <x v="263"/>
    <x v="263"/>
    <x v="0"/>
    <x v="0"/>
    <s v="New York City"/>
    <x v="15"/>
    <n v="10011"/>
    <x v="3"/>
    <s v="OFF-PA-10003302"/>
    <x v="1"/>
    <x v="10"/>
    <s v="Xerox 1906"/>
    <x v="4796"/>
    <n v="9"/>
    <x v="0"/>
    <x v="5711"/>
    <x v="3"/>
    <x v="0"/>
  </r>
  <r>
    <n v="7100"/>
    <s v="CA-2017-124933"/>
    <x v="207"/>
    <d v="2017-12-30T00:00:00"/>
    <s v="Second Class"/>
    <x v="650"/>
    <x v="650"/>
    <x v="0"/>
    <x v="0"/>
    <s v="New York City"/>
    <x v="15"/>
    <n v="10009"/>
    <x v="3"/>
    <s v="OFF-PA-10003302"/>
    <x v="1"/>
    <x v="10"/>
    <s v="Xerox 1906"/>
    <x v="3543"/>
    <n v="6"/>
    <x v="0"/>
    <x v="4036"/>
    <x v="3"/>
    <x v="0"/>
  </r>
  <r>
    <n v="7101"/>
    <s v="CA-2016-159625"/>
    <x v="533"/>
    <d v="2016-11-28T00:00:00"/>
    <s v="Standard Class"/>
    <x v="325"/>
    <x v="325"/>
    <x v="0"/>
    <x v="0"/>
    <s v="Scottsdale"/>
    <x v="16"/>
    <n v="85254"/>
    <x v="1"/>
    <s v="OFF-EN-10002621"/>
    <x v="1"/>
    <x v="12"/>
    <s v="Staple envelope"/>
    <x v="3032"/>
    <n v="3"/>
    <x v="2"/>
    <x v="5712"/>
    <x v="1"/>
    <x v="0"/>
  </r>
  <r>
    <n v="7102"/>
    <s v="CA-2018-144337"/>
    <x v="1147"/>
    <d v="2018-08-05T00:00:00"/>
    <s v="Second Class"/>
    <x v="737"/>
    <x v="737"/>
    <x v="1"/>
    <x v="0"/>
    <s v="Amarillo"/>
    <x v="5"/>
    <n v="79109"/>
    <x v="2"/>
    <s v="OFF-PA-10000249"/>
    <x v="1"/>
    <x v="10"/>
    <s v="Easy-staple paper"/>
    <x v="3073"/>
    <n v="2"/>
    <x v="2"/>
    <x v="3442"/>
    <x v="2"/>
    <x v="0"/>
  </r>
  <r>
    <n v="7103"/>
    <s v="CA-2016-117478"/>
    <x v="158"/>
    <d v="2016-09-24T00:00:00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x v="6"/>
    <x v="5713"/>
    <x v="3"/>
    <x v="0"/>
  </r>
  <r>
    <n v="7104"/>
    <s v="CA-2019-147410"/>
    <x v="507"/>
    <d v="2019-09-08T00:00:00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x v="4798"/>
    <n v="2"/>
    <x v="0"/>
    <x v="5714"/>
    <x v="1"/>
    <x v="0"/>
  </r>
  <r>
    <n v="7105"/>
    <s v="CA-2019-128944"/>
    <x v="249"/>
    <d v="2019-06-21T00:00:00"/>
    <s v="Second Class"/>
    <x v="542"/>
    <x v="542"/>
    <x v="1"/>
    <x v="0"/>
    <s v="Newark"/>
    <x v="24"/>
    <n v="43055"/>
    <x v="3"/>
    <s v="FUR-CH-10000785"/>
    <x v="0"/>
    <x v="1"/>
    <s v="Global Ergonomic Managers Chair"/>
    <x v="4799"/>
    <n v="6"/>
    <x v="4"/>
    <x v="5715"/>
    <x v="3"/>
    <x v="0"/>
  </r>
  <r>
    <n v="7106"/>
    <s v="CA-2019-128944"/>
    <x v="249"/>
    <d v="2019-06-21T00:00:00"/>
    <s v="Second Class"/>
    <x v="542"/>
    <x v="542"/>
    <x v="1"/>
    <x v="0"/>
    <s v="Newark"/>
    <x v="24"/>
    <n v="43055"/>
    <x v="3"/>
    <s v="FUR-FU-10004909"/>
    <x v="0"/>
    <x v="5"/>
    <s v="Contemporary Wood/Metal Frame"/>
    <x v="4800"/>
    <n v="3"/>
    <x v="2"/>
    <x v="5716"/>
    <x v="3"/>
    <x v="0"/>
  </r>
  <r>
    <n v="7107"/>
    <s v="CA-2019-128944"/>
    <x v="249"/>
    <d v="2019-06-21T00:00:00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x v="2"/>
    <x v="5717"/>
    <x v="3"/>
    <x v="0"/>
  </r>
  <r>
    <n v="7108"/>
    <s v="CA-2018-109666"/>
    <x v="475"/>
    <d v="2018-04-26T00:00:00"/>
    <s v="Standard Class"/>
    <x v="27"/>
    <x v="27"/>
    <x v="0"/>
    <x v="0"/>
    <s v="New York City"/>
    <x v="15"/>
    <n v="10035"/>
    <x v="3"/>
    <s v="TEC-PH-10004774"/>
    <x v="2"/>
    <x v="7"/>
    <s v="Gear Head AU3700S Headset"/>
    <x v="2275"/>
    <n v="2"/>
    <x v="0"/>
    <x v="2666"/>
    <x v="3"/>
    <x v="0"/>
  </r>
  <r>
    <n v="7109"/>
    <s v="CA-2018-109666"/>
    <x v="475"/>
    <d v="2018-04-26T00:00:00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x v="175"/>
    <n v="2"/>
    <x v="0"/>
    <x v="5718"/>
    <x v="3"/>
    <x v="0"/>
  </r>
  <r>
    <n v="7110"/>
    <s v="CA-2018-109666"/>
    <x v="475"/>
    <d v="2018-04-26T00:00:00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x v="0"/>
    <x v="5719"/>
    <x v="3"/>
    <x v="0"/>
  </r>
  <r>
    <n v="7111"/>
    <s v="CA-2018-109666"/>
    <x v="475"/>
    <d v="2018-04-26T00:00:00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x v="3433"/>
    <n v="2"/>
    <x v="0"/>
    <x v="5720"/>
    <x v="3"/>
    <x v="0"/>
  </r>
  <r>
    <n v="7112"/>
    <s v="CA-2018-109666"/>
    <x v="475"/>
    <d v="2018-04-26T00:00:00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x v="0"/>
    <x v="5721"/>
    <x v="3"/>
    <x v="0"/>
  </r>
  <r>
    <n v="7113"/>
    <s v="CA-2018-109666"/>
    <x v="475"/>
    <d v="2018-04-26T00:00:00"/>
    <s v="Standard Class"/>
    <x v="27"/>
    <x v="27"/>
    <x v="0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7114"/>
    <s v="CA-2018-109666"/>
    <x v="475"/>
    <d v="2018-04-26T00:00:00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x v="2"/>
    <x v="5722"/>
    <x v="3"/>
    <x v="0"/>
  </r>
  <r>
    <n v="7115"/>
    <s v="US-2018-102239"/>
    <x v="465"/>
    <d v="2018-05-06T00:00:00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x v="4804"/>
    <n v="6"/>
    <x v="0"/>
    <x v="5723"/>
    <x v="1"/>
    <x v="0"/>
  </r>
  <r>
    <n v="7116"/>
    <s v="US-2018-102239"/>
    <x v="465"/>
    <d v="2018-05-06T00:00:00"/>
    <s v="First Class"/>
    <x v="352"/>
    <x v="352"/>
    <x v="1"/>
    <x v="0"/>
    <s v="Henderson"/>
    <x v="33"/>
    <n v="89015"/>
    <x v="1"/>
    <s v="OFF-BI-10001890"/>
    <x v="1"/>
    <x v="8"/>
    <s v="Avery Poly Binder Pockets"/>
    <x v="4805"/>
    <n v="2"/>
    <x v="2"/>
    <x v="5724"/>
    <x v="1"/>
    <x v="0"/>
  </r>
  <r>
    <n v="7117"/>
    <s v="CA-2016-143168"/>
    <x v="638"/>
    <d v="2016-10-23T00:00:00"/>
    <s v="Second Class"/>
    <x v="490"/>
    <x v="490"/>
    <x v="0"/>
    <x v="0"/>
    <s v="Seattle"/>
    <x v="4"/>
    <n v="98103"/>
    <x v="1"/>
    <s v="OFF-PA-10000167"/>
    <x v="1"/>
    <x v="10"/>
    <s v="Xerox 1925"/>
    <x v="1168"/>
    <n v="2"/>
    <x v="0"/>
    <x v="4027"/>
    <x v="1"/>
    <x v="0"/>
  </r>
  <r>
    <n v="7118"/>
    <s v="CA-2016-143168"/>
    <x v="638"/>
    <d v="2016-10-23T00:00:00"/>
    <s v="Second Class"/>
    <x v="490"/>
    <x v="490"/>
    <x v="0"/>
    <x v="0"/>
    <s v="Seattle"/>
    <x v="4"/>
    <n v="98103"/>
    <x v="1"/>
    <s v="OFF-BI-10003784"/>
    <x v="1"/>
    <x v="8"/>
    <s v="Computer Printout Index Tabs"/>
    <x v="2956"/>
    <n v="1"/>
    <x v="2"/>
    <x v="5725"/>
    <x v="1"/>
    <x v="0"/>
  </r>
  <r>
    <n v="7119"/>
    <s v="CA-2019-104906"/>
    <x v="778"/>
    <d v="2019-02-17T00:00:00"/>
    <s v="Standard Class"/>
    <x v="687"/>
    <x v="687"/>
    <x v="1"/>
    <x v="0"/>
    <s v="New York City"/>
    <x v="15"/>
    <n v="10009"/>
    <x v="3"/>
    <s v="OFF-PA-10001184"/>
    <x v="1"/>
    <x v="10"/>
    <s v="Xerox 1903"/>
    <x v="1465"/>
    <n v="3"/>
    <x v="0"/>
    <x v="1544"/>
    <x v="3"/>
    <x v="0"/>
  </r>
  <r>
    <n v="7120"/>
    <s v="CA-2019-118122"/>
    <x v="701"/>
    <d v="2019-11-24T00:00:00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x v="1162"/>
    <n v="2"/>
    <x v="2"/>
    <x v="1206"/>
    <x v="1"/>
    <x v="1"/>
  </r>
  <r>
    <n v="7121"/>
    <s v="US-2016-147774"/>
    <x v="407"/>
    <d v="2016-01-26T00:00:00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x v="4806"/>
    <n v="1"/>
    <x v="6"/>
    <x v="5726"/>
    <x v="0"/>
    <x v="0"/>
  </r>
  <r>
    <n v="7122"/>
    <s v="CA-2019-166926"/>
    <x v="96"/>
    <d v="2019-12-08T00:00:00"/>
    <s v="Standard Class"/>
    <x v="2"/>
    <x v="2"/>
    <x v="0"/>
    <x v="0"/>
    <s v="Seattle"/>
    <x v="4"/>
    <n v="98105"/>
    <x v="1"/>
    <s v="OFF-PA-10001593"/>
    <x v="1"/>
    <x v="10"/>
    <s v="Xerox 1947"/>
    <x v="1085"/>
    <n v="7"/>
    <x v="0"/>
    <x v="5727"/>
    <x v="1"/>
    <x v="0"/>
  </r>
  <r>
    <n v="7123"/>
    <s v="CA-2019-166926"/>
    <x v="96"/>
    <d v="2019-12-08T00:00:00"/>
    <s v="Standard Class"/>
    <x v="2"/>
    <x v="2"/>
    <x v="0"/>
    <x v="0"/>
    <s v="Seattle"/>
    <x v="4"/>
    <n v="98105"/>
    <x v="1"/>
    <s v="FUR-BO-10002598"/>
    <x v="0"/>
    <x v="0"/>
    <s v="Hon Metal Bookcases, Putty"/>
    <x v="1741"/>
    <n v="2"/>
    <x v="0"/>
    <x v="2979"/>
    <x v="1"/>
    <x v="0"/>
  </r>
  <r>
    <n v="7124"/>
    <s v="CA-2017-128013"/>
    <x v="101"/>
    <d v="2017-08-16T00:00:00"/>
    <s v="Standard Class"/>
    <x v="751"/>
    <x v="751"/>
    <x v="1"/>
    <x v="0"/>
    <s v="New York City"/>
    <x v="15"/>
    <n v="10035"/>
    <x v="3"/>
    <s v="FUR-FU-10000320"/>
    <x v="0"/>
    <x v="5"/>
    <s v="OIC Stacking Trays"/>
    <x v="4807"/>
    <n v="3"/>
    <x v="0"/>
    <x v="5728"/>
    <x v="3"/>
    <x v="0"/>
  </r>
  <r>
    <n v="7125"/>
    <s v="CA-2017-128013"/>
    <x v="101"/>
    <d v="2017-08-16T00:00:00"/>
    <s v="Standard Class"/>
    <x v="751"/>
    <x v="751"/>
    <x v="1"/>
    <x v="0"/>
    <s v="New York City"/>
    <x v="15"/>
    <n v="10035"/>
    <x v="3"/>
    <s v="OFF-PA-10001815"/>
    <x v="1"/>
    <x v="10"/>
    <s v="Xerox 1885"/>
    <x v="3803"/>
    <n v="3"/>
    <x v="0"/>
    <x v="4367"/>
    <x v="3"/>
    <x v="0"/>
  </r>
  <r>
    <n v="7126"/>
    <s v="CA-2018-123176"/>
    <x v="720"/>
    <d v="2018-09-29T00:00:00"/>
    <s v="Second Class"/>
    <x v="506"/>
    <x v="506"/>
    <x v="0"/>
    <x v="0"/>
    <s v="Atlanta"/>
    <x v="32"/>
    <n v="30318"/>
    <x v="0"/>
    <s v="OFF-PA-10003971"/>
    <x v="1"/>
    <x v="10"/>
    <s v="Xerox 1965"/>
    <x v="1465"/>
    <n v="3"/>
    <x v="0"/>
    <x v="1544"/>
    <x v="0"/>
    <x v="0"/>
  </r>
  <r>
    <n v="7127"/>
    <s v="CA-2018-123176"/>
    <x v="720"/>
    <d v="2018-09-29T00:00:00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x v="0"/>
    <x v="5729"/>
    <x v="0"/>
    <x v="0"/>
  </r>
  <r>
    <n v="7128"/>
    <s v="US-2018-117541"/>
    <x v="696"/>
    <d v="2018-11-20T00:00:00"/>
    <s v="Standard Class"/>
    <x v="594"/>
    <x v="594"/>
    <x v="0"/>
    <x v="0"/>
    <s v="Newark"/>
    <x v="13"/>
    <n v="19711"/>
    <x v="3"/>
    <s v="OFF-PA-10001609"/>
    <x v="1"/>
    <x v="10"/>
    <s v="Tops Wirebound Message Log Books"/>
    <x v="4809"/>
    <n v="5"/>
    <x v="0"/>
    <x v="5730"/>
    <x v="3"/>
    <x v="0"/>
  </r>
  <r>
    <n v="7129"/>
    <s v="US-2018-117541"/>
    <x v="696"/>
    <d v="2018-11-20T00:00:00"/>
    <s v="Standard Class"/>
    <x v="594"/>
    <x v="594"/>
    <x v="0"/>
    <x v="0"/>
    <s v="Newark"/>
    <x v="13"/>
    <n v="19711"/>
    <x v="3"/>
    <s v="FUR-FU-10000550"/>
    <x v="0"/>
    <x v="5"/>
    <s v="Stacking Trays by OIC"/>
    <x v="548"/>
    <n v="4"/>
    <x v="0"/>
    <x v="5731"/>
    <x v="3"/>
    <x v="0"/>
  </r>
  <r>
    <n v="7130"/>
    <s v="CA-2018-166282"/>
    <x v="947"/>
    <d v="2018-04-22T00:00:00"/>
    <s v="Standard Class"/>
    <x v="7"/>
    <x v="7"/>
    <x v="0"/>
    <x v="0"/>
    <s v="Nashville"/>
    <x v="18"/>
    <n v="37211"/>
    <x v="0"/>
    <s v="TEC-AC-10004209"/>
    <x v="2"/>
    <x v="11"/>
    <s v="Memorex Froggy Flash Drive 4 GB"/>
    <x v="2083"/>
    <n v="4"/>
    <x v="2"/>
    <x v="4300"/>
    <x v="0"/>
    <x v="0"/>
  </r>
  <r>
    <n v="7131"/>
    <s v="CA-2018-166282"/>
    <x v="947"/>
    <d v="2018-04-22T00:00:00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x v="2"/>
    <x v="5732"/>
    <x v="0"/>
    <x v="0"/>
  </r>
  <r>
    <n v="7132"/>
    <s v="CA-2019-141439"/>
    <x v="200"/>
    <d v="2019-12-01T00:00:00"/>
    <s v="Standard Class"/>
    <x v="499"/>
    <x v="499"/>
    <x v="2"/>
    <x v="0"/>
    <s v="Richmond"/>
    <x v="14"/>
    <n v="47374"/>
    <x v="2"/>
    <s v="FUR-TA-10001039"/>
    <x v="0"/>
    <x v="3"/>
    <s v="KI Adjustable-Height Table"/>
    <x v="4811"/>
    <n v="3"/>
    <x v="0"/>
    <x v="5733"/>
    <x v="2"/>
    <x v="0"/>
  </r>
  <r>
    <n v="7133"/>
    <s v="CA-2019-141439"/>
    <x v="200"/>
    <d v="2019-12-01T00:00:00"/>
    <s v="Standard Class"/>
    <x v="499"/>
    <x v="499"/>
    <x v="2"/>
    <x v="0"/>
    <s v="Richmond"/>
    <x v="14"/>
    <n v="47374"/>
    <x v="2"/>
    <s v="TEC-PH-10002624"/>
    <x v="2"/>
    <x v="7"/>
    <s v="Samsung Galaxy S4 Mini"/>
    <x v="2135"/>
    <n v="4"/>
    <x v="0"/>
    <x v="5734"/>
    <x v="2"/>
    <x v="0"/>
  </r>
  <r>
    <n v="7134"/>
    <s v="CA-2019-141439"/>
    <x v="200"/>
    <d v="2019-12-01T00:00:00"/>
    <s v="Standard Class"/>
    <x v="499"/>
    <x v="499"/>
    <x v="2"/>
    <x v="0"/>
    <s v="Richmond"/>
    <x v="14"/>
    <n v="47374"/>
    <x v="2"/>
    <s v="FUR-FU-10001473"/>
    <x v="0"/>
    <x v="5"/>
    <s v="DAX Wood Document Frame"/>
    <x v="1302"/>
    <n v="2"/>
    <x v="0"/>
    <x v="1357"/>
    <x v="2"/>
    <x v="0"/>
  </r>
  <r>
    <n v="7135"/>
    <s v="CA-2019-141439"/>
    <x v="200"/>
    <d v="2019-12-01T00:00:0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x v="0"/>
    <x v="2456"/>
    <x v="2"/>
    <x v="0"/>
  </r>
  <r>
    <n v="7136"/>
    <s v="CA-2019-141439"/>
    <x v="200"/>
    <d v="2019-12-01T00:00:00"/>
    <s v="Standard Class"/>
    <x v="499"/>
    <x v="499"/>
    <x v="2"/>
    <x v="0"/>
    <s v="Richmond"/>
    <x v="14"/>
    <n v="47374"/>
    <x v="2"/>
    <s v="FUR-CH-10004287"/>
    <x v="0"/>
    <x v="1"/>
    <s v="SAFCO Arco Folding Chair"/>
    <x v="4812"/>
    <n v="3"/>
    <x v="0"/>
    <x v="5735"/>
    <x v="2"/>
    <x v="0"/>
  </r>
  <r>
    <n v="7137"/>
    <s v="CA-2017-163965"/>
    <x v="312"/>
    <d v="2017-11-27T00:00:00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x v="6"/>
    <x v="2372"/>
    <x v="0"/>
    <x v="0"/>
  </r>
  <r>
    <n v="7138"/>
    <s v="CA-2017-163965"/>
    <x v="312"/>
    <d v="2017-11-27T00:00:00"/>
    <s v="Standard Class"/>
    <x v="286"/>
    <x v="286"/>
    <x v="0"/>
    <x v="0"/>
    <s v="Miami"/>
    <x v="2"/>
    <n v="33180"/>
    <x v="0"/>
    <s v="OFF-ST-10000918"/>
    <x v="1"/>
    <x v="4"/>
    <s v="Crate-A-Files"/>
    <x v="4813"/>
    <n v="2"/>
    <x v="2"/>
    <x v="5736"/>
    <x v="0"/>
    <x v="0"/>
  </r>
  <r>
    <n v="7139"/>
    <s v="CA-2017-163965"/>
    <x v="312"/>
    <d v="2017-11-27T00:00:00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x v="4814"/>
    <n v="4"/>
    <x v="6"/>
    <x v="5737"/>
    <x v="0"/>
    <x v="0"/>
  </r>
  <r>
    <n v="7140"/>
    <s v="CA-2017-163965"/>
    <x v="312"/>
    <d v="2017-11-27T00:00:00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x v="4815"/>
    <n v="3"/>
    <x v="2"/>
    <x v="5738"/>
    <x v="0"/>
    <x v="0"/>
  </r>
  <r>
    <n v="7141"/>
    <s v="CA-2019-128783"/>
    <x v="210"/>
    <d v="2019-09-07T00:00:00"/>
    <s v="Same Day"/>
    <x v="228"/>
    <x v="228"/>
    <x v="0"/>
    <x v="0"/>
    <s v="Saint Charles"/>
    <x v="25"/>
    <n v="63301"/>
    <x v="2"/>
    <s v="TEC-AC-10002473"/>
    <x v="2"/>
    <x v="11"/>
    <s v="Maxell 4.7GB DVD-R"/>
    <x v="4816"/>
    <n v="4"/>
    <x v="0"/>
    <x v="5739"/>
    <x v="2"/>
    <x v="0"/>
  </r>
  <r>
    <n v="7142"/>
    <s v="CA-2019-128783"/>
    <x v="210"/>
    <d v="2019-09-07T00:00:00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x v="0"/>
    <x v="5740"/>
    <x v="2"/>
    <x v="0"/>
  </r>
  <r>
    <n v="7143"/>
    <s v="CA-2016-122217"/>
    <x v="156"/>
    <d v="2016-11-29T00:00:00"/>
    <s v="Standard Class"/>
    <x v="6"/>
    <x v="6"/>
    <x v="2"/>
    <x v="0"/>
    <s v="Virginia Beach"/>
    <x v="17"/>
    <n v="23464"/>
    <x v="0"/>
    <s v="FUR-FU-10002045"/>
    <x v="0"/>
    <x v="5"/>
    <s v="Executive Impressions 14&quot;"/>
    <x v="4818"/>
    <n v="5"/>
    <x v="0"/>
    <x v="5741"/>
    <x v="0"/>
    <x v="0"/>
  </r>
  <r>
    <n v="7144"/>
    <s v="US-2019-141558"/>
    <x v="825"/>
    <d v="2019-03-16T00:00:00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x v="4819"/>
    <n v="5"/>
    <x v="10"/>
    <x v="5742"/>
    <x v="3"/>
    <x v="0"/>
  </r>
  <r>
    <n v="7145"/>
    <s v="US-2019-141558"/>
    <x v="825"/>
    <d v="2019-03-16T00:00:00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x v="6"/>
    <x v="4949"/>
    <x v="3"/>
    <x v="0"/>
  </r>
  <r>
    <n v="7146"/>
    <s v="US-2019-141558"/>
    <x v="825"/>
    <d v="2019-03-16T00:00:00"/>
    <s v="Standard Class"/>
    <x v="762"/>
    <x v="762"/>
    <x v="2"/>
    <x v="0"/>
    <s v="Philadelphia"/>
    <x v="9"/>
    <n v="19140"/>
    <x v="3"/>
    <s v="FUR-TA-10004086"/>
    <x v="0"/>
    <x v="3"/>
    <s v="KI Adjustable-Height Table"/>
    <x v="1259"/>
    <n v="3"/>
    <x v="10"/>
    <x v="5743"/>
    <x v="3"/>
    <x v="0"/>
  </r>
  <r>
    <n v="7147"/>
    <s v="US-2019-141558"/>
    <x v="825"/>
    <d v="2019-03-16T00:00:00"/>
    <s v="Standard Class"/>
    <x v="762"/>
    <x v="762"/>
    <x v="2"/>
    <x v="0"/>
    <s v="Philadelphia"/>
    <x v="9"/>
    <n v="19140"/>
    <x v="3"/>
    <s v="OFF-ST-10004946"/>
    <x v="1"/>
    <x v="4"/>
    <s v="Desktop 3-Pocket Hot File"/>
    <x v="4820"/>
    <n v="1"/>
    <x v="2"/>
    <x v="5744"/>
    <x v="3"/>
    <x v="0"/>
  </r>
  <r>
    <n v="7148"/>
    <s v="CA-2018-139941"/>
    <x v="1"/>
    <d v="2018-06-17T00:00:00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x v="0"/>
    <x v="1761"/>
    <x v="3"/>
    <x v="0"/>
  </r>
  <r>
    <n v="7149"/>
    <s v="CA-2018-139941"/>
    <x v="1"/>
    <d v="2018-06-17T00:00:00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x v="4821"/>
    <n v="3"/>
    <x v="0"/>
    <x v="3407"/>
    <x v="3"/>
    <x v="0"/>
  </r>
  <r>
    <n v="7150"/>
    <s v="CA-2017-166583"/>
    <x v="153"/>
    <d v="2017-06-30T00:00:00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x v="4822"/>
    <n v="3"/>
    <x v="2"/>
    <x v="5745"/>
    <x v="2"/>
    <x v="0"/>
  </r>
  <r>
    <n v="7151"/>
    <s v="CA-2019-100412"/>
    <x v="66"/>
    <d v="2019-12-26T00:00:00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x v="1741"/>
    <n v="2"/>
    <x v="0"/>
    <x v="5746"/>
    <x v="0"/>
    <x v="0"/>
  </r>
  <r>
    <n v="7152"/>
    <s v="CA-2019-142909"/>
    <x v="66"/>
    <d v="2019-12-25T00:00:00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x v="5"/>
    <x v="5747"/>
    <x v="1"/>
    <x v="0"/>
  </r>
  <r>
    <n v="7153"/>
    <s v="CA-2016-137911"/>
    <x v="1148"/>
    <d v="2016-10-15T00:00:00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7154"/>
    <s v="CA-2017-106208"/>
    <x v="895"/>
    <d v="2017-12-15T00:00:00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x v="3"/>
    <x v="5748"/>
    <x v="2"/>
    <x v="0"/>
  </r>
  <r>
    <n v="7155"/>
    <s v="US-2017-136749"/>
    <x v="707"/>
    <d v="2017-12-27T00:00:00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x v="0"/>
    <x v="5749"/>
    <x v="0"/>
    <x v="1"/>
  </r>
  <r>
    <n v="7156"/>
    <s v="US-2017-136749"/>
    <x v="707"/>
    <d v="2017-12-27T00:00:00"/>
    <s v="Second Class"/>
    <x v="23"/>
    <x v="23"/>
    <x v="0"/>
    <x v="0"/>
    <s v="Columbus"/>
    <x v="32"/>
    <n v="31907"/>
    <x v="0"/>
    <s v="OFF-BI-10004492"/>
    <x v="1"/>
    <x v="8"/>
    <s v="Tuf-Vin Binders"/>
    <x v="4826"/>
    <n v="5"/>
    <x v="0"/>
    <x v="5750"/>
    <x v="0"/>
    <x v="1"/>
  </r>
  <r>
    <n v="7157"/>
    <s v="CA-2019-126718"/>
    <x v="568"/>
    <d v="2019-05-04T00:00:00"/>
    <s v="Standard Class"/>
    <x v="409"/>
    <x v="409"/>
    <x v="0"/>
    <x v="0"/>
    <s v="Orange"/>
    <x v="30"/>
    <n v="7050"/>
    <x v="3"/>
    <s v="OFF-LA-10004055"/>
    <x v="1"/>
    <x v="2"/>
    <s v="Color-Coded Legal Exhibit Labels"/>
    <x v="3358"/>
    <n v="1"/>
    <x v="0"/>
    <x v="5751"/>
    <x v="3"/>
    <x v="0"/>
  </r>
  <r>
    <n v="7158"/>
    <s v="CA-2018-131380"/>
    <x v="463"/>
    <d v="2018-03-31T00:00:00"/>
    <s v="Second Class"/>
    <x v="417"/>
    <x v="417"/>
    <x v="0"/>
    <x v="0"/>
    <s v="Los Angeles"/>
    <x v="1"/>
    <n v="90032"/>
    <x v="1"/>
    <s v="OFF-ST-10002485"/>
    <x v="1"/>
    <x v="4"/>
    <s v="Rogers Deluxe File Chest"/>
    <x v="1190"/>
    <n v="4"/>
    <x v="0"/>
    <x v="4936"/>
    <x v="1"/>
    <x v="0"/>
  </r>
  <r>
    <n v="7159"/>
    <s v="CA-2018-131380"/>
    <x v="463"/>
    <d v="2018-03-31T00:00:00"/>
    <s v="Second Class"/>
    <x v="417"/>
    <x v="417"/>
    <x v="0"/>
    <x v="0"/>
    <s v="Los Angeles"/>
    <x v="1"/>
    <n v="90032"/>
    <x v="1"/>
    <s v="OFF-PA-10001243"/>
    <x v="1"/>
    <x v="10"/>
    <s v="Xerox 1983"/>
    <x v="156"/>
    <n v="1"/>
    <x v="0"/>
    <x v="5752"/>
    <x v="1"/>
    <x v="0"/>
  </r>
  <r>
    <n v="7160"/>
    <s v="CA-2017-145835"/>
    <x v="1149"/>
    <d v="2017-05-18T00:00:00"/>
    <s v="Second Class"/>
    <x v="408"/>
    <x v="408"/>
    <x v="2"/>
    <x v="0"/>
    <s v="Chicago"/>
    <x v="10"/>
    <n v="60623"/>
    <x v="2"/>
    <s v="TEC-PH-10004447"/>
    <x v="2"/>
    <x v="7"/>
    <s v="Toshiba IPT2010-SD IP Telephone"/>
    <x v="2705"/>
    <n v="2"/>
    <x v="2"/>
    <x v="2995"/>
    <x v="2"/>
    <x v="0"/>
  </r>
  <r>
    <n v="7161"/>
    <s v="CA-2017-145835"/>
    <x v="1149"/>
    <d v="2017-05-18T00:00:00"/>
    <s v="Second Class"/>
    <x v="408"/>
    <x v="408"/>
    <x v="2"/>
    <x v="0"/>
    <s v="Chicago"/>
    <x v="10"/>
    <n v="60623"/>
    <x v="2"/>
    <s v="OFF-FA-10002280"/>
    <x v="1"/>
    <x v="13"/>
    <s v="Advantus Plastic Paper Clips"/>
    <x v="4698"/>
    <n v="4"/>
    <x v="2"/>
    <x v="5581"/>
    <x v="2"/>
    <x v="0"/>
  </r>
  <r>
    <n v="7162"/>
    <s v="CA-2016-138709"/>
    <x v="1129"/>
    <d v="2016-07-09T00:00:0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x v="1388"/>
    <n v="3"/>
    <x v="0"/>
    <x v="5753"/>
    <x v="0"/>
    <x v="0"/>
  </r>
  <r>
    <n v="7163"/>
    <s v="CA-2016-138709"/>
    <x v="1129"/>
    <d v="2016-07-09T00:00:00"/>
    <s v="Standard Class"/>
    <x v="474"/>
    <x v="474"/>
    <x v="0"/>
    <x v="0"/>
    <s v="Richmond"/>
    <x v="17"/>
    <n v="23223"/>
    <x v="0"/>
    <s v="OFF-BI-10000145"/>
    <x v="1"/>
    <x v="8"/>
    <s v="Zipper Ring Binder Pockets"/>
    <x v="4827"/>
    <n v="5"/>
    <x v="0"/>
    <x v="5754"/>
    <x v="0"/>
    <x v="0"/>
  </r>
  <r>
    <n v="7164"/>
    <s v="CA-2016-122070"/>
    <x v="1150"/>
    <d v="2016-04-24T00:00:00"/>
    <s v="Second Class"/>
    <x v="692"/>
    <x v="692"/>
    <x v="1"/>
    <x v="0"/>
    <s v="Troy"/>
    <x v="15"/>
    <n v="12180"/>
    <x v="3"/>
    <s v="OFF-EN-10004773"/>
    <x v="1"/>
    <x v="12"/>
    <s v="Staple envelope"/>
    <x v="4828"/>
    <n v="8"/>
    <x v="0"/>
    <x v="5755"/>
    <x v="3"/>
    <x v="0"/>
  </r>
  <r>
    <n v="7165"/>
    <s v="CA-2016-122070"/>
    <x v="1150"/>
    <d v="2016-04-24T00:00:00"/>
    <s v="Second Class"/>
    <x v="692"/>
    <x v="692"/>
    <x v="1"/>
    <x v="0"/>
    <s v="Troy"/>
    <x v="15"/>
    <n v="12180"/>
    <x v="3"/>
    <s v="OFF-BI-10004970"/>
    <x v="1"/>
    <x v="8"/>
    <s v="ACCOHIDE 3-Ring Binder, Blue, 1&quot;"/>
    <x v="4541"/>
    <n v="3"/>
    <x v="2"/>
    <x v="5756"/>
    <x v="3"/>
    <x v="0"/>
  </r>
  <r>
    <n v="7166"/>
    <s v="CA-2018-158610"/>
    <x v="251"/>
    <d v="2018-09-22T00:00:00"/>
    <s v="First Class"/>
    <x v="242"/>
    <x v="242"/>
    <x v="0"/>
    <x v="0"/>
    <s v="Providence"/>
    <x v="34"/>
    <n v="2908"/>
    <x v="3"/>
    <s v="OFF-ST-10000604"/>
    <x v="1"/>
    <x v="4"/>
    <s v="Home/Office Personal File Carts"/>
    <x v="2876"/>
    <n v="2"/>
    <x v="0"/>
    <x v="5140"/>
    <x v="3"/>
    <x v="0"/>
  </r>
  <r>
    <n v="7167"/>
    <s v="CA-2016-117464"/>
    <x v="192"/>
    <d v="2016-07-24T00:00:00"/>
    <s v="Second Class"/>
    <x v="268"/>
    <x v="268"/>
    <x v="0"/>
    <x v="0"/>
    <s v="San Francisco"/>
    <x v="1"/>
    <n v="94122"/>
    <x v="1"/>
    <s v="OFF-AR-10003190"/>
    <x v="1"/>
    <x v="6"/>
    <s v="Newell 32"/>
    <x v="132"/>
    <n v="4"/>
    <x v="0"/>
    <x v="776"/>
    <x v="1"/>
    <x v="0"/>
  </r>
  <r>
    <n v="7168"/>
    <s v="CA-2016-117464"/>
    <x v="192"/>
    <d v="2016-07-24T00:00:00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x v="4829"/>
    <n v="3"/>
    <x v="2"/>
    <x v="5757"/>
    <x v="1"/>
    <x v="0"/>
  </r>
  <r>
    <n v="7169"/>
    <s v="CA-2016-117464"/>
    <x v="192"/>
    <d v="2016-07-24T00:00:00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x v="0"/>
    <x v="5758"/>
    <x v="1"/>
    <x v="0"/>
  </r>
  <r>
    <n v="7170"/>
    <s v="CA-2016-117464"/>
    <x v="192"/>
    <d v="2016-07-24T00:00:00"/>
    <s v="Second Class"/>
    <x v="268"/>
    <x v="268"/>
    <x v="0"/>
    <x v="0"/>
    <s v="San Francisco"/>
    <x v="1"/>
    <n v="94122"/>
    <x v="1"/>
    <s v="FUR-TA-10004767"/>
    <x v="0"/>
    <x v="3"/>
    <s v="Safco Drafting Table"/>
    <x v="3011"/>
    <n v="3"/>
    <x v="2"/>
    <x v="5759"/>
    <x v="1"/>
    <x v="0"/>
  </r>
  <r>
    <n v="7171"/>
    <s v="US-2019-168613"/>
    <x v="1048"/>
    <d v="2019-10-14T00:00:00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x v="9"/>
    <x v="5760"/>
    <x v="3"/>
    <x v="0"/>
  </r>
  <r>
    <n v="7172"/>
    <s v="CA-2019-125381"/>
    <x v="1016"/>
    <d v="2019-04-27T00:00:00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x v="0"/>
    <x v="3741"/>
    <x v="1"/>
    <x v="0"/>
  </r>
  <r>
    <n v="7173"/>
    <s v="US-2019-141677"/>
    <x v="606"/>
    <d v="2019-03-30T00:00:00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x v="740"/>
    <n v="5"/>
    <x v="2"/>
    <x v="5761"/>
    <x v="2"/>
    <x v="0"/>
  </r>
  <r>
    <n v="7174"/>
    <s v="US-2019-141677"/>
    <x v="606"/>
    <d v="2019-03-30T00:00:00"/>
    <s v="Standard Class"/>
    <x v="96"/>
    <x v="96"/>
    <x v="1"/>
    <x v="0"/>
    <s v="Houston"/>
    <x v="5"/>
    <n v="77070"/>
    <x v="2"/>
    <s v="TEC-CO-10002313"/>
    <x v="2"/>
    <x v="16"/>
    <s v="Canon PC1080F Personal Copier"/>
    <x v="4697"/>
    <n v="5"/>
    <x v="2"/>
    <x v="5762"/>
    <x v="2"/>
    <x v="0"/>
  </r>
  <r>
    <n v="7175"/>
    <s v="US-2019-141677"/>
    <x v="606"/>
    <d v="2019-03-30T00:00:00"/>
    <s v="Standard Class"/>
    <x v="96"/>
    <x v="96"/>
    <x v="1"/>
    <x v="0"/>
    <s v="Houston"/>
    <x v="5"/>
    <n v="77070"/>
    <x v="2"/>
    <s v="OFF-PA-10002581"/>
    <x v="1"/>
    <x v="10"/>
    <s v="Xerox 1951"/>
    <x v="1355"/>
    <n v="3"/>
    <x v="2"/>
    <x v="1419"/>
    <x v="2"/>
    <x v="0"/>
  </r>
  <r>
    <n v="7176"/>
    <s v="US-2019-141677"/>
    <x v="606"/>
    <d v="2019-03-30T00:00:00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x v="4831"/>
    <n v="8"/>
    <x v="3"/>
    <x v="5763"/>
    <x v="2"/>
    <x v="0"/>
  </r>
  <r>
    <n v="7177"/>
    <s v="US-2019-141677"/>
    <x v="606"/>
    <d v="2019-03-30T00:00:00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x v="4832"/>
    <n v="3"/>
    <x v="2"/>
    <x v="5764"/>
    <x v="2"/>
    <x v="0"/>
  </r>
  <r>
    <n v="7178"/>
    <s v="CA-2019-133067"/>
    <x v="464"/>
    <d v="2019-05-10T00:00:00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x v="6"/>
    <x v="5765"/>
    <x v="3"/>
    <x v="0"/>
  </r>
  <r>
    <n v="7179"/>
    <s v="CA-2019-133067"/>
    <x v="464"/>
    <d v="2019-05-10T00:00:00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x v="6"/>
    <x v="5766"/>
    <x v="3"/>
    <x v="0"/>
  </r>
  <r>
    <n v="7180"/>
    <s v="US-2018-144351"/>
    <x v="696"/>
    <d v="2018-11-18T00:00:00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x v="0"/>
    <x v="5767"/>
    <x v="3"/>
    <x v="0"/>
  </r>
  <r>
    <n v="7181"/>
    <s v="CA-2016-106054"/>
    <x v="1037"/>
    <d v="2016-01-07T00:00:00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x v="0"/>
    <x v="5768"/>
    <x v="0"/>
    <x v="0"/>
  </r>
  <r>
    <n v="7182"/>
    <s v="CA-2018-138667"/>
    <x v="797"/>
    <d v="2018-12-30T00:00:00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x v="2"/>
    <x v="5769"/>
    <x v="3"/>
    <x v="0"/>
  </r>
  <r>
    <n v="7183"/>
    <s v="CA-2019-150609"/>
    <x v="504"/>
    <d v="2019-05-04T00:00:00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x v="4837"/>
    <n v="5"/>
    <x v="2"/>
    <x v="5770"/>
    <x v="1"/>
    <x v="1"/>
  </r>
  <r>
    <n v="7184"/>
    <s v="CA-2019-128853"/>
    <x v="81"/>
    <d v="2019-04-23T00:00:0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x v="4838"/>
    <n v="9"/>
    <x v="0"/>
    <x v="5771"/>
    <x v="3"/>
    <x v="0"/>
  </r>
  <r>
    <n v="7185"/>
    <s v="CA-2019-133102"/>
    <x v="629"/>
    <d v="2019-08-24T00:00:00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x v="4839"/>
    <n v="2"/>
    <x v="2"/>
    <x v="5772"/>
    <x v="2"/>
    <x v="0"/>
  </r>
  <r>
    <n v="7186"/>
    <s v="CA-2019-133102"/>
    <x v="629"/>
    <d v="2019-08-24T00:00:00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x v="2245"/>
    <n v="3"/>
    <x v="2"/>
    <x v="2423"/>
    <x v="2"/>
    <x v="0"/>
  </r>
  <r>
    <n v="7187"/>
    <s v="CA-2019-133102"/>
    <x v="629"/>
    <d v="2019-08-24T00:00:00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x v="4"/>
    <x v="5773"/>
    <x v="2"/>
    <x v="0"/>
  </r>
  <r>
    <n v="7188"/>
    <s v="CA-2019-133102"/>
    <x v="629"/>
    <d v="2019-08-24T00:00:00"/>
    <s v="Standard Class"/>
    <x v="525"/>
    <x v="525"/>
    <x v="2"/>
    <x v="0"/>
    <s v="Houston"/>
    <x v="5"/>
    <n v="77095"/>
    <x v="2"/>
    <s v="FUR-FU-10003247"/>
    <x v="0"/>
    <x v="5"/>
    <s v="36X48 HARDFLOOR CHAIRMAT"/>
    <x v="1331"/>
    <n v="2"/>
    <x v="7"/>
    <x v="5774"/>
    <x v="2"/>
    <x v="0"/>
  </r>
  <r>
    <n v="7189"/>
    <s v="CA-2019-133102"/>
    <x v="629"/>
    <d v="2019-08-24T00:00:00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x v="3"/>
    <x v="5775"/>
    <x v="2"/>
    <x v="0"/>
  </r>
  <r>
    <n v="7190"/>
    <s v="CA-2018-164399"/>
    <x v="396"/>
    <d v="2018-11-15T00:00:00"/>
    <s v="First Class"/>
    <x v="108"/>
    <x v="108"/>
    <x v="2"/>
    <x v="0"/>
    <s v="San Diego"/>
    <x v="1"/>
    <n v="92024"/>
    <x v="1"/>
    <s v="TEC-PH-10004908"/>
    <x v="2"/>
    <x v="7"/>
    <s v="Panasonic KX TS3282W Corded phone"/>
    <x v="4842"/>
    <n v="3"/>
    <x v="2"/>
    <x v="5776"/>
    <x v="1"/>
    <x v="0"/>
  </r>
  <r>
    <n v="7191"/>
    <s v="CA-2018-164399"/>
    <x v="396"/>
    <d v="2018-11-15T00:00:00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x v="3008"/>
    <n v="3"/>
    <x v="2"/>
    <x v="5777"/>
    <x v="1"/>
    <x v="0"/>
  </r>
  <r>
    <n v="7192"/>
    <s v="CA-2018-116918"/>
    <x v="393"/>
    <d v="2018-10-06T00:00:00"/>
    <s v="Second Class"/>
    <x v="523"/>
    <x v="523"/>
    <x v="0"/>
    <x v="0"/>
    <s v="Hialeah"/>
    <x v="2"/>
    <n v="33012"/>
    <x v="0"/>
    <s v="OFF-BI-10004140"/>
    <x v="1"/>
    <x v="8"/>
    <s v="Avery Non-Stick Binders"/>
    <x v="4843"/>
    <n v="4"/>
    <x v="6"/>
    <x v="5778"/>
    <x v="0"/>
    <x v="0"/>
  </r>
  <r>
    <n v="7193"/>
    <s v="CA-2018-116918"/>
    <x v="393"/>
    <d v="2018-10-06T00:00:00"/>
    <s v="Second Class"/>
    <x v="523"/>
    <x v="523"/>
    <x v="0"/>
    <x v="0"/>
    <s v="Hialeah"/>
    <x v="2"/>
    <n v="33012"/>
    <x v="0"/>
    <s v="OFF-AR-10003631"/>
    <x v="1"/>
    <x v="6"/>
    <s v="Staples in misc. colors"/>
    <x v="4844"/>
    <n v="8"/>
    <x v="2"/>
    <x v="5779"/>
    <x v="0"/>
    <x v="0"/>
  </r>
  <r>
    <n v="7194"/>
    <s v="CA-2018-110492"/>
    <x v="1151"/>
    <d v="2018-02-14T00:00:00"/>
    <s v="First Class"/>
    <x v="365"/>
    <x v="365"/>
    <x v="0"/>
    <x v="0"/>
    <s v="Atlanta"/>
    <x v="32"/>
    <n v="30318"/>
    <x v="0"/>
    <s v="OFF-ST-10003716"/>
    <x v="1"/>
    <x v="4"/>
    <s v="Tennsco Double-Tier Lockers"/>
    <x v="4845"/>
    <n v="6"/>
    <x v="0"/>
    <x v="5780"/>
    <x v="0"/>
    <x v="0"/>
  </r>
  <r>
    <n v="7195"/>
    <s v="CA-2018-110492"/>
    <x v="1151"/>
    <d v="2018-02-14T00:00:00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x v="204"/>
    <n v="4"/>
    <x v="0"/>
    <x v="206"/>
    <x v="0"/>
    <x v="0"/>
  </r>
  <r>
    <n v="7196"/>
    <s v="CA-2018-147683"/>
    <x v="373"/>
    <d v="2018-11-17T00:00:00"/>
    <s v="Standard Class"/>
    <x v="178"/>
    <x v="178"/>
    <x v="2"/>
    <x v="0"/>
    <s v="Seattle"/>
    <x v="4"/>
    <n v="98103"/>
    <x v="1"/>
    <s v="FUR-FU-10004848"/>
    <x v="0"/>
    <x v="5"/>
    <s v="DAX Solid Wood Frames"/>
    <x v="4846"/>
    <n v="2"/>
    <x v="0"/>
    <x v="5781"/>
    <x v="1"/>
    <x v="0"/>
  </r>
  <r>
    <n v="7197"/>
    <s v="CA-2016-116785"/>
    <x v="759"/>
    <d v="2016-04-30T00:00:00"/>
    <s v="Standard Class"/>
    <x v="762"/>
    <x v="762"/>
    <x v="2"/>
    <x v="0"/>
    <s v="Los Angeles"/>
    <x v="1"/>
    <n v="90036"/>
    <x v="1"/>
    <s v="OFF-AR-10003504"/>
    <x v="1"/>
    <x v="6"/>
    <s v="Newell 347"/>
    <x v="1591"/>
    <n v="5"/>
    <x v="0"/>
    <x v="1684"/>
    <x v="1"/>
    <x v="1"/>
  </r>
  <r>
    <n v="7198"/>
    <s v="CA-2016-116785"/>
    <x v="759"/>
    <d v="2016-04-30T00:00:00"/>
    <s v="Standard Class"/>
    <x v="762"/>
    <x v="762"/>
    <x v="2"/>
    <x v="0"/>
    <s v="Los Angeles"/>
    <x v="1"/>
    <n v="90036"/>
    <x v="1"/>
    <s v="OFF-LA-10000305"/>
    <x v="1"/>
    <x v="2"/>
    <s v="Avery 495"/>
    <x v="2380"/>
    <n v="2"/>
    <x v="0"/>
    <x v="5782"/>
    <x v="1"/>
    <x v="1"/>
  </r>
  <r>
    <n v="7199"/>
    <s v="US-2017-156797"/>
    <x v="1067"/>
    <d v="2017-08-15T00:00:00"/>
    <s v="Standard Class"/>
    <x v="178"/>
    <x v="178"/>
    <x v="2"/>
    <x v="0"/>
    <s v="New York City"/>
    <x v="15"/>
    <n v="10035"/>
    <x v="3"/>
    <s v="OFF-AR-10001427"/>
    <x v="1"/>
    <x v="6"/>
    <s v="Newell 330"/>
    <x v="493"/>
    <n v="2"/>
    <x v="0"/>
    <x v="5783"/>
    <x v="3"/>
    <x v="0"/>
  </r>
  <r>
    <n v="7200"/>
    <s v="US-2017-156797"/>
    <x v="1067"/>
    <d v="2017-08-15T00:00:00"/>
    <s v="Standard Class"/>
    <x v="178"/>
    <x v="178"/>
    <x v="2"/>
    <x v="0"/>
    <s v="New York City"/>
    <x v="15"/>
    <n v="10035"/>
    <x v="3"/>
    <s v="TEC-PH-10004614"/>
    <x v="2"/>
    <x v="7"/>
    <s v="AT&amp;T 841000 Phone"/>
    <x v="4847"/>
    <n v="2"/>
    <x v="0"/>
    <x v="4930"/>
    <x v="3"/>
    <x v="0"/>
  </r>
  <r>
    <n v="7201"/>
    <s v="CA-2018-104276"/>
    <x v="581"/>
    <d v="2018-12-03T00:00:00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x v="2"/>
    <x v="5784"/>
    <x v="0"/>
    <x v="0"/>
  </r>
  <r>
    <n v="7202"/>
    <s v="CA-2018-104276"/>
    <x v="581"/>
    <d v="2018-12-03T00:00:00"/>
    <s v="Standard Class"/>
    <x v="520"/>
    <x v="520"/>
    <x v="0"/>
    <x v="0"/>
    <s v="Fort Lauderdale"/>
    <x v="2"/>
    <n v="33311"/>
    <x v="0"/>
    <s v="FUR-TA-10001039"/>
    <x v="0"/>
    <x v="3"/>
    <s v="KI Adjustable-Height Table"/>
    <x v="4849"/>
    <n v="7"/>
    <x v="1"/>
    <x v="5785"/>
    <x v="0"/>
    <x v="0"/>
  </r>
  <r>
    <n v="7203"/>
    <s v="CA-2018-120369"/>
    <x v="99"/>
    <d v="2018-10-28T00:00:00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x v="0"/>
    <x v="5786"/>
    <x v="3"/>
    <x v="0"/>
  </r>
  <r>
    <n v="7204"/>
    <s v="CA-2016-118276"/>
    <x v="282"/>
    <d v="2017-01-02T00:00:00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x v="4851"/>
    <n v="3"/>
    <x v="7"/>
    <x v="5787"/>
    <x v="2"/>
    <x v="0"/>
  </r>
  <r>
    <n v="7205"/>
    <s v="CA-2017-136658"/>
    <x v="229"/>
    <d v="2017-09-17T00:00:00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x v="2398"/>
    <n v="2"/>
    <x v="0"/>
    <x v="5788"/>
    <x v="3"/>
    <x v="0"/>
  </r>
  <r>
    <n v="7206"/>
    <s v="CA-2019-137414"/>
    <x v="280"/>
    <d v="2019-10-06T00:00:00"/>
    <s v="Standard Class"/>
    <x v="441"/>
    <x v="441"/>
    <x v="0"/>
    <x v="0"/>
    <s v="San Francisco"/>
    <x v="1"/>
    <n v="94109"/>
    <x v="1"/>
    <s v="FUR-FU-10001424"/>
    <x v="0"/>
    <x v="5"/>
    <s v="Dax Clear Box Frame"/>
    <x v="45"/>
    <n v="2"/>
    <x v="0"/>
    <x v="843"/>
    <x v="1"/>
    <x v="1"/>
  </r>
  <r>
    <n v="7207"/>
    <s v="CA-2019-137414"/>
    <x v="280"/>
    <d v="2019-10-06T00:00:00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x v="2"/>
    <x v="5789"/>
    <x v="1"/>
    <x v="1"/>
  </r>
  <r>
    <n v="7208"/>
    <s v="CA-2018-143476"/>
    <x v="108"/>
    <d v="2018-09-13T00:00:00"/>
    <s v="First Class"/>
    <x v="18"/>
    <x v="18"/>
    <x v="1"/>
    <x v="0"/>
    <s v="Phoenix"/>
    <x v="16"/>
    <n v="85023"/>
    <x v="1"/>
    <s v="OFF-AR-10003759"/>
    <x v="1"/>
    <x v="6"/>
    <s v="Crayola Anti Dust Chalk, 12/Pack"/>
    <x v="2154"/>
    <n v="2"/>
    <x v="2"/>
    <x v="2320"/>
    <x v="1"/>
    <x v="0"/>
  </r>
  <r>
    <n v="7209"/>
    <s v="CA-2018-143476"/>
    <x v="108"/>
    <d v="2018-09-13T00:00:00"/>
    <s v="First Class"/>
    <x v="18"/>
    <x v="18"/>
    <x v="1"/>
    <x v="0"/>
    <s v="Phoenix"/>
    <x v="16"/>
    <n v="85023"/>
    <x v="1"/>
    <s v="OFF-PA-10001837"/>
    <x v="1"/>
    <x v="10"/>
    <s v="Xerox 1976"/>
    <x v="561"/>
    <n v="4"/>
    <x v="2"/>
    <x v="570"/>
    <x v="1"/>
    <x v="0"/>
  </r>
  <r>
    <n v="7210"/>
    <s v="CA-2018-143476"/>
    <x v="108"/>
    <d v="2018-09-13T00:00:0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x v="2"/>
    <x v="3389"/>
    <x v="1"/>
    <x v="0"/>
  </r>
  <r>
    <n v="7211"/>
    <s v="US-2018-119046"/>
    <x v="799"/>
    <d v="2018-06-06T00:00:00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x v="4740"/>
    <n v="3"/>
    <x v="0"/>
    <x v="5635"/>
    <x v="1"/>
    <x v="1"/>
  </r>
  <r>
    <n v="7212"/>
    <s v="US-2018-119046"/>
    <x v="799"/>
    <d v="2018-06-06T00:00:00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x v="2"/>
    <x v="5790"/>
    <x v="1"/>
    <x v="1"/>
  </r>
  <r>
    <n v="7213"/>
    <s v="US-2018-119046"/>
    <x v="799"/>
    <d v="2018-06-06T00:00:00"/>
    <s v="Standard Class"/>
    <x v="553"/>
    <x v="553"/>
    <x v="1"/>
    <x v="0"/>
    <s v="Seattle"/>
    <x v="4"/>
    <n v="98115"/>
    <x v="1"/>
    <s v="OFF-BI-10000138"/>
    <x v="1"/>
    <x v="8"/>
    <s v="Acco Translucent Poly Ring Binders"/>
    <x v="3938"/>
    <n v="3"/>
    <x v="2"/>
    <x v="4547"/>
    <x v="1"/>
    <x v="1"/>
  </r>
  <r>
    <n v="7214"/>
    <s v="CA-2019-154949"/>
    <x v="453"/>
    <d v="2019-10-19T00:00:00"/>
    <s v="Standard Class"/>
    <x v="507"/>
    <x v="507"/>
    <x v="0"/>
    <x v="0"/>
    <s v="Camarillo"/>
    <x v="1"/>
    <n v="93010"/>
    <x v="1"/>
    <s v="OFF-LA-10002034"/>
    <x v="1"/>
    <x v="2"/>
    <s v="Avery 478"/>
    <x v="1674"/>
    <n v="3"/>
    <x v="0"/>
    <x v="4030"/>
    <x v="1"/>
    <x v="1"/>
  </r>
  <r>
    <n v="7215"/>
    <s v="CA-2017-103072"/>
    <x v="874"/>
    <d v="2017-09-30T00:00:00"/>
    <s v="Second Class"/>
    <x v="304"/>
    <x v="304"/>
    <x v="1"/>
    <x v="0"/>
    <s v="Detroit"/>
    <x v="12"/>
    <n v="48205"/>
    <x v="2"/>
    <s v="OFF-AR-10000127"/>
    <x v="1"/>
    <x v="6"/>
    <s v="Newell 321"/>
    <x v="1235"/>
    <n v="5"/>
    <x v="0"/>
    <x v="2074"/>
    <x v="2"/>
    <x v="0"/>
  </r>
  <r>
    <n v="7216"/>
    <s v="CA-2017-103072"/>
    <x v="874"/>
    <d v="2017-09-30T00:00:00"/>
    <s v="Second Class"/>
    <x v="304"/>
    <x v="304"/>
    <x v="1"/>
    <x v="0"/>
    <s v="Detroit"/>
    <x v="12"/>
    <n v="48205"/>
    <x v="2"/>
    <s v="OFF-PA-10003172"/>
    <x v="1"/>
    <x v="10"/>
    <s v="Xerox 1996"/>
    <x v="243"/>
    <n v="4"/>
    <x v="0"/>
    <x v="245"/>
    <x v="2"/>
    <x v="0"/>
  </r>
  <r>
    <n v="7217"/>
    <s v="CA-2017-150770"/>
    <x v="910"/>
    <d v="2017-05-06T00:00:00"/>
    <s v="First Class"/>
    <x v="48"/>
    <x v="48"/>
    <x v="0"/>
    <x v="0"/>
    <s v="San Francisco"/>
    <x v="1"/>
    <n v="94109"/>
    <x v="1"/>
    <s v="OFF-AR-10001246"/>
    <x v="1"/>
    <x v="6"/>
    <s v="Newell 317"/>
    <x v="138"/>
    <n v="3"/>
    <x v="0"/>
    <x v="4153"/>
    <x v="1"/>
    <x v="1"/>
  </r>
  <r>
    <n v="7218"/>
    <s v="CA-2017-150770"/>
    <x v="910"/>
    <d v="2017-05-06T00:00:00"/>
    <s v="First Class"/>
    <x v="48"/>
    <x v="48"/>
    <x v="0"/>
    <x v="0"/>
    <s v="San Francisco"/>
    <x v="1"/>
    <n v="94109"/>
    <x v="1"/>
    <s v="OFF-BI-10002026"/>
    <x v="1"/>
    <x v="8"/>
    <s v="Ibico Recycled Linen-Style Covers"/>
    <x v="4854"/>
    <n v="2"/>
    <x v="2"/>
    <x v="5791"/>
    <x v="1"/>
    <x v="1"/>
  </r>
  <r>
    <n v="7219"/>
    <s v="CA-2017-150770"/>
    <x v="910"/>
    <d v="2017-05-06T00:00:00"/>
    <s v="First Class"/>
    <x v="48"/>
    <x v="48"/>
    <x v="0"/>
    <x v="0"/>
    <s v="San Francisco"/>
    <x v="1"/>
    <n v="94109"/>
    <x v="1"/>
    <s v="TEC-AC-10000844"/>
    <x v="2"/>
    <x v="11"/>
    <s v="Logitech Gaming G510s - Keyboard"/>
    <x v="2121"/>
    <n v="4"/>
    <x v="0"/>
    <x v="2285"/>
    <x v="1"/>
    <x v="1"/>
  </r>
  <r>
    <n v="7220"/>
    <s v="CA-2017-150770"/>
    <x v="910"/>
    <d v="2017-05-06T00:00:00"/>
    <s v="First Class"/>
    <x v="48"/>
    <x v="48"/>
    <x v="0"/>
    <x v="0"/>
    <s v="San Francisco"/>
    <x v="1"/>
    <n v="94109"/>
    <x v="1"/>
    <s v="OFF-BI-10001575"/>
    <x v="1"/>
    <x v="8"/>
    <s v="GBC Linen Binding Covers"/>
    <x v="2000"/>
    <n v="2"/>
    <x v="2"/>
    <x v="5418"/>
    <x v="1"/>
    <x v="1"/>
  </r>
  <r>
    <n v="7221"/>
    <s v="CA-2019-154760"/>
    <x v="1152"/>
    <d v="2019-01-13T00:00:00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x v="4855"/>
    <n v="3"/>
    <x v="6"/>
    <x v="5792"/>
    <x v="3"/>
    <x v="0"/>
  </r>
  <r>
    <n v="7222"/>
    <s v="US-2019-104437"/>
    <x v="678"/>
    <d v="2019-01-31T00:00:00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x v="4856"/>
    <n v="3"/>
    <x v="0"/>
    <x v="5793"/>
    <x v="3"/>
    <x v="0"/>
  </r>
  <r>
    <n v="7223"/>
    <s v="CA-2019-113075"/>
    <x v="264"/>
    <d v="2019-09-06T00:00:00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x v="1390"/>
    <n v="3"/>
    <x v="2"/>
    <x v="5794"/>
    <x v="2"/>
    <x v="0"/>
  </r>
  <r>
    <n v="7224"/>
    <s v="CA-2018-109953"/>
    <x v="216"/>
    <d v="2018-07-18T00:00:00"/>
    <s v="Standard Class"/>
    <x v="181"/>
    <x v="181"/>
    <x v="0"/>
    <x v="0"/>
    <s v="San Francisco"/>
    <x v="1"/>
    <n v="94122"/>
    <x v="1"/>
    <s v="TEC-PH-10004093"/>
    <x v="2"/>
    <x v="7"/>
    <s v="Panasonic Kx-TS550"/>
    <x v="4360"/>
    <n v="3"/>
    <x v="2"/>
    <x v="5795"/>
    <x v="1"/>
    <x v="0"/>
  </r>
  <r>
    <n v="7225"/>
    <s v="CA-2018-109953"/>
    <x v="216"/>
    <d v="2018-07-18T00:00:00"/>
    <s v="Standard Class"/>
    <x v="181"/>
    <x v="181"/>
    <x v="0"/>
    <x v="0"/>
    <s v="San Francisco"/>
    <x v="1"/>
    <n v="94122"/>
    <x v="1"/>
    <s v="OFF-AP-10002998"/>
    <x v="1"/>
    <x v="9"/>
    <s v="Holmes 99% HEPA Air Purifier"/>
    <x v="4857"/>
    <n v="7"/>
    <x v="0"/>
    <x v="5796"/>
    <x v="1"/>
    <x v="0"/>
  </r>
  <r>
    <n v="7226"/>
    <s v="CA-2018-109953"/>
    <x v="216"/>
    <d v="2018-07-18T00:00:00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x v="0"/>
    <x v="5797"/>
    <x v="1"/>
    <x v="0"/>
  </r>
  <r>
    <n v="7227"/>
    <s v="CA-2019-127397"/>
    <x v="642"/>
    <d v="2019-02-28T00:00:00"/>
    <s v="Standard Class"/>
    <x v="20"/>
    <x v="20"/>
    <x v="1"/>
    <x v="0"/>
    <s v="Philadelphia"/>
    <x v="9"/>
    <n v="19134"/>
    <x v="3"/>
    <s v="OFF-PA-10001125"/>
    <x v="1"/>
    <x v="10"/>
    <s v="Xerox 1988"/>
    <x v="3971"/>
    <n v="5"/>
    <x v="2"/>
    <x v="5798"/>
    <x v="3"/>
    <x v="0"/>
  </r>
  <r>
    <n v="7228"/>
    <s v="CA-2019-127397"/>
    <x v="642"/>
    <d v="2019-02-28T00:00:00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x v="2"/>
    <x v="5799"/>
    <x v="3"/>
    <x v="0"/>
  </r>
  <r>
    <n v="7229"/>
    <s v="CA-2016-157546"/>
    <x v="836"/>
    <d v="2016-07-22T00:00:00"/>
    <s v="First Class"/>
    <x v="742"/>
    <x v="742"/>
    <x v="0"/>
    <x v="0"/>
    <s v="San Francisco"/>
    <x v="1"/>
    <n v="94122"/>
    <x v="1"/>
    <s v="OFF-BI-10002498"/>
    <x v="1"/>
    <x v="8"/>
    <s v="Clear Mylar Reinforcing Strips"/>
    <x v="4860"/>
    <n v="6"/>
    <x v="2"/>
    <x v="5800"/>
    <x v="1"/>
    <x v="0"/>
  </r>
  <r>
    <n v="7230"/>
    <s v="CA-2016-157546"/>
    <x v="836"/>
    <d v="2016-07-22T00:00:00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x v="0"/>
    <x v="5801"/>
    <x v="1"/>
    <x v="0"/>
  </r>
  <r>
    <n v="7231"/>
    <s v="CA-2019-153843"/>
    <x v="677"/>
    <d v="2019-03-15T00:00:00"/>
    <s v="First Class"/>
    <x v="618"/>
    <x v="618"/>
    <x v="0"/>
    <x v="0"/>
    <s v="Fairfield"/>
    <x v="29"/>
    <n v="6824"/>
    <x v="3"/>
    <s v="OFF-BI-10002353"/>
    <x v="1"/>
    <x v="8"/>
    <s v="GBC VeloBind Cover Sets"/>
    <x v="4862"/>
    <n v="2"/>
    <x v="0"/>
    <x v="5802"/>
    <x v="3"/>
    <x v="0"/>
  </r>
  <r>
    <n v="7232"/>
    <s v="CA-2019-153843"/>
    <x v="677"/>
    <d v="2019-03-15T00:00:00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x v="0"/>
    <x v="5119"/>
    <x v="3"/>
    <x v="0"/>
  </r>
  <r>
    <n v="7233"/>
    <s v="CA-2019-153843"/>
    <x v="677"/>
    <d v="2019-03-15T00:00:00"/>
    <s v="First Class"/>
    <x v="618"/>
    <x v="618"/>
    <x v="0"/>
    <x v="0"/>
    <s v="Fairfield"/>
    <x v="29"/>
    <n v="6824"/>
    <x v="3"/>
    <s v="OFF-PA-10003673"/>
    <x v="1"/>
    <x v="10"/>
    <s v="Strathmore Photo Mount Cards"/>
    <x v="3320"/>
    <n v="4"/>
    <x v="0"/>
    <x v="5803"/>
    <x v="3"/>
    <x v="0"/>
  </r>
  <r>
    <n v="7234"/>
    <s v="CA-2018-137337"/>
    <x v="387"/>
    <d v="2018-03-12T00:00:00"/>
    <s v="Standard Class"/>
    <x v="673"/>
    <x v="673"/>
    <x v="0"/>
    <x v="0"/>
    <s v="New York City"/>
    <x v="15"/>
    <n v="10011"/>
    <x v="3"/>
    <s v="FUR-FU-10003347"/>
    <x v="0"/>
    <x v="5"/>
    <s v="Coloredge Poster Frame"/>
    <x v="4863"/>
    <n v="8"/>
    <x v="0"/>
    <x v="5804"/>
    <x v="3"/>
    <x v="0"/>
  </r>
  <r>
    <n v="7235"/>
    <s v="CA-2018-137337"/>
    <x v="387"/>
    <d v="2018-03-12T00:00:00"/>
    <s v="Standard Class"/>
    <x v="673"/>
    <x v="673"/>
    <x v="0"/>
    <x v="0"/>
    <s v="New York City"/>
    <x v="15"/>
    <n v="10011"/>
    <x v="3"/>
    <s v="OFF-PA-10001934"/>
    <x v="1"/>
    <x v="10"/>
    <s v="Xerox 1993"/>
    <x v="91"/>
    <n v="2"/>
    <x v="0"/>
    <x v="2056"/>
    <x v="3"/>
    <x v="0"/>
  </r>
  <r>
    <n v="7236"/>
    <s v="CA-2018-137337"/>
    <x v="387"/>
    <d v="2018-03-12T00:00:00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x v="1971"/>
    <n v="2"/>
    <x v="2"/>
    <x v="2122"/>
    <x v="3"/>
    <x v="0"/>
  </r>
  <r>
    <n v="7237"/>
    <s v="CA-2016-138737"/>
    <x v="1035"/>
    <d v="2016-12-10T00:00:00"/>
    <s v="First Class"/>
    <x v="224"/>
    <x v="224"/>
    <x v="0"/>
    <x v="0"/>
    <s v="Los Angeles"/>
    <x v="1"/>
    <n v="90049"/>
    <x v="1"/>
    <s v="OFF-AR-10003190"/>
    <x v="1"/>
    <x v="6"/>
    <s v="Newell 32"/>
    <x v="880"/>
    <n v="3"/>
    <x v="0"/>
    <x v="5805"/>
    <x v="1"/>
    <x v="0"/>
  </r>
  <r>
    <n v="7238"/>
    <s v="CA-2018-164924"/>
    <x v="212"/>
    <d v="2018-07-10T00:00:00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x v="6"/>
    <x v="5806"/>
    <x v="3"/>
    <x v="0"/>
  </r>
  <r>
    <n v="7239"/>
    <s v="CA-2018-101651"/>
    <x v="435"/>
    <d v="2018-12-30T00:00:00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x v="3384"/>
    <n v="7"/>
    <x v="0"/>
    <x v="5807"/>
    <x v="1"/>
    <x v="0"/>
  </r>
  <r>
    <n v="7240"/>
    <s v="CA-2018-101651"/>
    <x v="435"/>
    <d v="2018-12-30T00:00:00"/>
    <s v="Standard Class"/>
    <x v="253"/>
    <x v="253"/>
    <x v="0"/>
    <x v="0"/>
    <s v="San Jose"/>
    <x v="1"/>
    <n v="95123"/>
    <x v="1"/>
    <s v="OFF-EN-10001990"/>
    <x v="1"/>
    <x v="12"/>
    <s v="Staple envelope"/>
    <x v="1500"/>
    <n v="7"/>
    <x v="0"/>
    <x v="5808"/>
    <x v="1"/>
    <x v="0"/>
  </r>
  <r>
    <n v="7241"/>
    <s v="CA-2019-136651"/>
    <x v="756"/>
    <d v="2019-04-25T00:00:00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x v="0"/>
    <x v="5809"/>
    <x v="1"/>
    <x v="1"/>
  </r>
  <r>
    <n v="7242"/>
    <s v="CA-2019-136651"/>
    <x v="756"/>
    <d v="2019-04-25T00:00:00"/>
    <s v="Second Class"/>
    <x v="282"/>
    <x v="282"/>
    <x v="0"/>
    <x v="0"/>
    <s v="Pasadena"/>
    <x v="1"/>
    <n v="91104"/>
    <x v="1"/>
    <s v="OFF-BI-10003638"/>
    <x v="1"/>
    <x v="8"/>
    <s v="GBC Durable Plastic Covers"/>
    <x v="4865"/>
    <n v="6"/>
    <x v="2"/>
    <x v="5810"/>
    <x v="1"/>
    <x v="1"/>
  </r>
  <r>
    <n v="7243"/>
    <s v="CA-2019-136651"/>
    <x v="756"/>
    <d v="2019-04-25T00:00:00"/>
    <s v="Second Class"/>
    <x v="282"/>
    <x v="282"/>
    <x v="0"/>
    <x v="0"/>
    <s v="Pasadena"/>
    <x v="1"/>
    <n v="91104"/>
    <x v="1"/>
    <s v="FUR-FU-10004864"/>
    <x v="0"/>
    <x v="5"/>
    <s v="Eldon 500 Class Desk Accessories"/>
    <x v="4866"/>
    <n v="2"/>
    <x v="0"/>
    <x v="5811"/>
    <x v="1"/>
    <x v="1"/>
  </r>
  <r>
    <n v="7244"/>
    <s v="CA-2019-118892"/>
    <x v="629"/>
    <d v="2019-08-22T00:00:00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x v="4"/>
    <x v="5812"/>
    <x v="3"/>
    <x v="0"/>
  </r>
  <r>
    <n v="7245"/>
    <s v="US-2019-151127"/>
    <x v="1053"/>
    <d v="2019-05-25T00:00:00"/>
    <s v="First Class"/>
    <x v="210"/>
    <x v="210"/>
    <x v="0"/>
    <x v="0"/>
    <s v="Los Angeles"/>
    <x v="1"/>
    <n v="90049"/>
    <x v="1"/>
    <s v="OFF-AR-10002445"/>
    <x v="1"/>
    <x v="6"/>
    <s v="SANFORD Major Accent Highlighters"/>
    <x v="4868"/>
    <n v="7"/>
    <x v="0"/>
    <x v="5813"/>
    <x v="1"/>
    <x v="1"/>
  </r>
  <r>
    <n v="7246"/>
    <s v="CA-2019-145807"/>
    <x v="839"/>
    <d v="2019-02-13T00:00:00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x v="1383"/>
    <n v="5"/>
    <x v="0"/>
    <x v="1449"/>
    <x v="1"/>
    <x v="0"/>
  </r>
  <r>
    <n v="7247"/>
    <s v="US-2016-127978"/>
    <x v="223"/>
    <d v="2016-03-08T00:00:00"/>
    <s v="Standard Class"/>
    <x v="329"/>
    <x v="329"/>
    <x v="1"/>
    <x v="0"/>
    <s v="Columbus"/>
    <x v="24"/>
    <n v="43229"/>
    <x v="3"/>
    <s v="OFF-LA-10000305"/>
    <x v="1"/>
    <x v="2"/>
    <s v="Avery 495"/>
    <x v="1150"/>
    <n v="3"/>
    <x v="2"/>
    <x v="1192"/>
    <x v="3"/>
    <x v="0"/>
  </r>
  <r>
    <n v="7248"/>
    <s v="US-2016-127978"/>
    <x v="223"/>
    <d v="2016-03-08T00:00:00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x v="4869"/>
    <n v="5"/>
    <x v="5"/>
    <x v="5814"/>
    <x v="3"/>
    <x v="0"/>
  </r>
  <r>
    <n v="7249"/>
    <s v="US-2016-127978"/>
    <x v="223"/>
    <d v="2016-03-08T00:00:00"/>
    <s v="Standard Class"/>
    <x v="329"/>
    <x v="329"/>
    <x v="1"/>
    <x v="0"/>
    <s v="Columbus"/>
    <x v="24"/>
    <n v="43229"/>
    <x v="3"/>
    <s v="OFF-ST-10002486"/>
    <x v="1"/>
    <x v="4"/>
    <s v="Eldon Shelf Savers Cubes and Bins"/>
    <x v="4870"/>
    <n v="8"/>
    <x v="2"/>
    <x v="5815"/>
    <x v="3"/>
    <x v="0"/>
  </r>
  <r>
    <n v="7250"/>
    <s v="CA-2017-158491"/>
    <x v="593"/>
    <d v="2017-06-09T00:00:0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x v="0"/>
    <x v="5816"/>
    <x v="1"/>
    <x v="0"/>
  </r>
  <r>
    <n v="7251"/>
    <s v="CA-2017-158491"/>
    <x v="593"/>
    <d v="2017-06-09T00:00:0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x v="0"/>
    <x v="5817"/>
    <x v="1"/>
    <x v="0"/>
  </r>
  <r>
    <n v="7252"/>
    <s v="CA-2018-116764"/>
    <x v="278"/>
    <d v="2018-09-02T00:00:00"/>
    <s v="Standard Class"/>
    <x v="605"/>
    <x v="605"/>
    <x v="1"/>
    <x v="0"/>
    <s v="Hollywood"/>
    <x v="2"/>
    <n v="33021"/>
    <x v="0"/>
    <s v="OFF-LA-10002473"/>
    <x v="1"/>
    <x v="2"/>
    <s v="Avery 484"/>
    <x v="2145"/>
    <n v="4"/>
    <x v="2"/>
    <x v="2311"/>
    <x v="0"/>
    <x v="0"/>
  </r>
  <r>
    <n v="7253"/>
    <s v="CA-2018-152457"/>
    <x v="126"/>
    <d v="2018-09-18T00:00:00"/>
    <s v="Standard Class"/>
    <x v="281"/>
    <x v="281"/>
    <x v="1"/>
    <x v="0"/>
    <s v="Roseville"/>
    <x v="12"/>
    <n v="48066"/>
    <x v="2"/>
    <s v="OFF-PA-10003790"/>
    <x v="1"/>
    <x v="10"/>
    <s v="Xerox 1991"/>
    <x v="4243"/>
    <n v="3"/>
    <x v="0"/>
    <x v="4951"/>
    <x v="2"/>
    <x v="0"/>
  </r>
  <r>
    <n v="7254"/>
    <s v="CA-2018-152730"/>
    <x v="198"/>
    <d v="2018-06-04T00:00:00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x v="0"/>
    <x v="5818"/>
    <x v="2"/>
    <x v="0"/>
  </r>
  <r>
    <n v="7255"/>
    <s v="CA-2018-152730"/>
    <x v="198"/>
    <d v="2018-06-04T00:00:00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x v="0"/>
    <x v="5819"/>
    <x v="2"/>
    <x v="0"/>
  </r>
  <r>
    <n v="7256"/>
    <s v="CA-2018-152730"/>
    <x v="198"/>
    <d v="2018-06-04T00:00:00"/>
    <s v="Standard Class"/>
    <x v="670"/>
    <x v="670"/>
    <x v="2"/>
    <x v="0"/>
    <s v="Superior"/>
    <x v="6"/>
    <n v="54880"/>
    <x v="2"/>
    <s v="OFF-ST-10000876"/>
    <x v="1"/>
    <x v="4"/>
    <s v="Eldon Simplefile Box Office"/>
    <x v="4873"/>
    <n v="4"/>
    <x v="0"/>
    <x v="5820"/>
    <x v="2"/>
    <x v="0"/>
  </r>
  <r>
    <n v="7257"/>
    <s v="CA-2018-152730"/>
    <x v="198"/>
    <d v="2018-06-04T00:00:00"/>
    <s v="Standard Class"/>
    <x v="670"/>
    <x v="670"/>
    <x v="2"/>
    <x v="0"/>
    <s v="Superior"/>
    <x v="6"/>
    <n v="54880"/>
    <x v="2"/>
    <s v="OFF-AR-10003732"/>
    <x v="1"/>
    <x v="6"/>
    <s v="Newell 333"/>
    <x v="348"/>
    <n v="2"/>
    <x v="0"/>
    <x v="356"/>
    <x v="2"/>
    <x v="0"/>
  </r>
  <r>
    <n v="7258"/>
    <s v="CA-2018-152730"/>
    <x v="198"/>
    <d v="2018-06-04T00:00:00"/>
    <s v="Standard Class"/>
    <x v="670"/>
    <x v="670"/>
    <x v="2"/>
    <x v="0"/>
    <s v="Superior"/>
    <x v="6"/>
    <n v="54880"/>
    <x v="2"/>
    <s v="OFF-PA-10000994"/>
    <x v="1"/>
    <x v="10"/>
    <s v="Xerox 1915"/>
    <x v="2713"/>
    <n v="6"/>
    <x v="0"/>
    <x v="3005"/>
    <x v="2"/>
    <x v="0"/>
  </r>
  <r>
    <n v="7259"/>
    <s v="CA-2018-152730"/>
    <x v="198"/>
    <d v="2018-06-04T00:00:00"/>
    <s v="Standard Class"/>
    <x v="670"/>
    <x v="670"/>
    <x v="2"/>
    <x v="0"/>
    <s v="Superior"/>
    <x v="6"/>
    <n v="54880"/>
    <x v="2"/>
    <s v="OFF-AR-10000940"/>
    <x v="1"/>
    <x v="6"/>
    <s v="Newell 343"/>
    <x v="456"/>
    <n v="5"/>
    <x v="0"/>
    <x v="4274"/>
    <x v="2"/>
    <x v="0"/>
  </r>
  <r>
    <n v="7260"/>
    <s v="CA-2018-152730"/>
    <x v="198"/>
    <d v="2018-06-04T00:00:00"/>
    <s v="Standard Class"/>
    <x v="670"/>
    <x v="670"/>
    <x v="2"/>
    <x v="0"/>
    <s v="Superior"/>
    <x v="6"/>
    <n v="54880"/>
    <x v="2"/>
    <s v="OFF-PA-10004888"/>
    <x v="1"/>
    <x v="10"/>
    <s v="Xerox 217"/>
    <x v="1568"/>
    <n v="7"/>
    <x v="0"/>
    <x v="1657"/>
    <x v="2"/>
    <x v="0"/>
  </r>
  <r>
    <n v="7261"/>
    <s v="CA-2018-152730"/>
    <x v="198"/>
    <d v="2018-06-04T00:00:00"/>
    <s v="Standard Class"/>
    <x v="670"/>
    <x v="670"/>
    <x v="2"/>
    <x v="0"/>
    <s v="Superior"/>
    <x v="6"/>
    <n v="54880"/>
    <x v="2"/>
    <s v="TEC-PH-10000441"/>
    <x v="2"/>
    <x v="7"/>
    <s v="VTech DS6151"/>
    <x v="4874"/>
    <n v="1"/>
    <x v="0"/>
    <x v="5821"/>
    <x v="2"/>
    <x v="0"/>
  </r>
  <r>
    <n v="7262"/>
    <s v="CA-2019-137001"/>
    <x v="193"/>
    <d v="2019-06-13T00:00:00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x v="0"/>
    <x v="5822"/>
    <x v="1"/>
    <x v="0"/>
  </r>
  <r>
    <n v="7263"/>
    <s v="CA-2019-156363"/>
    <x v="760"/>
    <d v="2019-10-28T00:00:0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x v="3"/>
    <x v="0"/>
  </r>
  <r>
    <n v="7264"/>
    <s v="CA-2019-156363"/>
    <x v="760"/>
    <d v="2019-10-28T00:00:0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x v="2511"/>
    <n v="4"/>
    <x v="2"/>
    <x v="5824"/>
    <x v="3"/>
    <x v="0"/>
  </r>
  <r>
    <n v="7265"/>
    <s v="CA-2019-122056"/>
    <x v="487"/>
    <d v="2019-06-17T00:00:00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x v="0"/>
    <x v="2818"/>
    <x v="0"/>
    <x v="0"/>
  </r>
  <r>
    <n v="7266"/>
    <s v="US-2016-143721"/>
    <x v="533"/>
    <d v="2016-11-26T00:00:00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x v="4"/>
    <x v="5825"/>
    <x v="2"/>
    <x v="0"/>
  </r>
  <r>
    <n v="7267"/>
    <s v="CA-2019-122987"/>
    <x v="1153"/>
    <d v="2019-08-16T00:00:00"/>
    <s v="Same Day"/>
    <x v="695"/>
    <x v="695"/>
    <x v="0"/>
    <x v="0"/>
    <s v="Columbia"/>
    <x v="18"/>
    <n v="38401"/>
    <x v="0"/>
    <s v="OFF-BI-10002824"/>
    <x v="1"/>
    <x v="8"/>
    <s v="Recycled Easel Ring Binders"/>
    <x v="4876"/>
    <n v="3"/>
    <x v="6"/>
    <x v="5826"/>
    <x v="0"/>
    <x v="0"/>
  </r>
  <r>
    <n v="7268"/>
    <s v="CA-2019-122987"/>
    <x v="1153"/>
    <d v="2019-08-16T00:00:00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x v="1743"/>
    <n v="4"/>
    <x v="2"/>
    <x v="5827"/>
    <x v="0"/>
    <x v="0"/>
  </r>
  <r>
    <n v="7269"/>
    <s v="CA-2018-133368"/>
    <x v="1154"/>
    <d v="2018-01-20T00:00:00"/>
    <s v="Standard Class"/>
    <x v="165"/>
    <x v="165"/>
    <x v="0"/>
    <x v="0"/>
    <s v="Concord"/>
    <x v="3"/>
    <n v="28027"/>
    <x v="0"/>
    <s v="OFF-PA-10004039"/>
    <x v="1"/>
    <x v="10"/>
    <s v="Xerox 1882"/>
    <x v="2879"/>
    <n v="2"/>
    <x v="2"/>
    <x v="3201"/>
    <x v="0"/>
    <x v="1"/>
  </r>
  <r>
    <n v="7270"/>
    <s v="CA-2018-133368"/>
    <x v="1154"/>
    <d v="2018-01-20T00:00:00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x v="2"/>
    <x v="5828"/>
    <x v="0"/>
    <x v="1"/>
  </r>
  <r>
    <n v="7271"/>
    <s v="CA-2018-123337"/>
    <x v="1142"/>
    <d v="2018-09-22T00:00:00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x v="11"/>
    <x v="5829"/>
    <x v="1"/>
    <x v="0"/>
  </r>
  <r>
    <n v="7272"/>
    <s v="CA-2018-123337"/>
    <x v="1142"/>
    <d v="2018-09-22T00:00:00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x v="0"/>
    <x v="5535"/>
    <x v="1"/>
    <x v="0"/>
  </r>
  <r>
    <n v="7273"/>
    <s v="US-2018-150357"/>
    <x v="1155"/>
    <d v="2018-10-14T00:00:00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x v="4879"/>
    <n v="2"/>
    <x v="2"/>
    <x v="5830"/>
    <x v="0"/>
    <x v="0"/>
  </r>
  <r>
    <n v="7274"/>
    <s v="US-2018-150357"/>
    <x v="1155"/>
    <d v="2018-10-14T00:00:00"/>
    <s v="Standard Class"/>
    <x v="424"/>
    <x v="424"/>
    <x v="1"/>
    <x v="0"/>
    <s v="Greensboro"/>
    <x v="3"/>
    <n v="27405"/>
    <x v="0"/>
    <s v="OFF-BI-10002557"/>
    <x v="1"/>
    <x v="8"/>
    <s v="Presstex Flexible Ring Binders"/>
    <x v="4880"/>
    <n v="3"/>
    <x v="6"/>
    <x v="5831"/>
    <x v="0"/>
    <x v="0"/>
  </r>
  <r>
    <n v="7275"/>
    <s v="CA-2017-144519"/>
    <x v="50"/>
    <d v="2017-11-17T00:00:00"/>
    <s v="Standard Class"/>
    <x v="585"/>
    <x v="585"/>
    <x v="2"/>
    <x v="0"/>
    <s v="Helena"/>
    <x v="37"/>
    <n v="59601"/>
    <x v="1"/>
    <s v="TEC-PH-10004908"/>
    <x v="2"/>
    <x v="7"/>
    <s v="Panasonic KX TS3282W Corded phone"/>
    <x v="107"/>
    <n v="5"/>
    <x v="2"/>
    <x v="5182"/>
    <x v="1"/>
    <x v="0"/>
  </r>
  <r>
    <n v="7276"/>
    <s v="CA-2017-144519"/>
    <x v="50"/>
    <d v="2017-11-17T00:00:0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x v="4881"/>
    <n v="7"/>
    <x v="0"/>
    <x v="5832"/>
    <x v="1"/>
    <x v="0"/>
  </r>
  <r>
    <n v="7277"/>
    <s v="CA-2016-120670"/>
    <x v="981"/>
    <d v="2016-11-06T00:00:00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x v="2"/>
    <x v="5833"/>
    <x v="0"/>
    <x v="0"/>
  </r>
  <r>
    <n v="7278"/>
    <s v="CA-2018-157217"/>
    <x v="1080"/>
    <d v="2018-07-21T00:00:00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x v="2"/>
    <x v="5834"/>
    <x v="1"/>
    <x v="0"/>
  </r>
  <r>
    <n v="7279"/>
    <s v="CA-2018-157217"/>
    <x v="1080"/>
    <d v="2018-07-21T00:00:00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x v="0"/>
    <x v="2099"/>
    <x v="1"/>
    <x v="0"/>
  </r>
  <r>
    <n v="7280"/>
    <s v="CA-2018-108224"/>
    <x v="675"/>
    <d v="2018-05-14T00:00:00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x v="2"/>
    <x v="5835"/>
    <x v="1"/>
    <x v="0"/>
  </r>
  <r>
    <n v="7281"/>
    <s v="CA-2017-162782"/>
    <x v="780"/>
    <d v="2017-02-27T00:00:00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x v="0"/>
    <x v="5836"/>
    <x v="3"/>
    <x v="0"/>
  </r>
  <r>
    <n v="7282"/>
    <s v="CA-2019-159282"/>
    <x v="524"/>
    <d v="2019-10-21T00:00:00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x v="4886"/>
    <n v="5"/>
    <x v="6"/>
    <x v="5837"/>
    <x v="1"/>
    <x v="0"/>
  </r>
  <r>
    <n v="7283"/>
    <s v="CA-2019-155936"/>
    <x v="738"/>
    <d v="2019-06-29T00:00:00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x v="4887"/>
    <n v="3"/>
    <x v="3"/>
    <x v="5838"/>
    <x v="2"/>
    <x v="0"/>
  </r>
  <r>
    <n v="7284"/>
    <s v="CA-2019-169439"/>
    <x v="428"/>
    <d v="2019-09-13T00:00:00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x v="233"/>
    <n v="5"/>
    <x v="2"/>
    <x v="5839"/>
    <x v="3"/>
    <x v="0"/>
  </r>
  <r>
    <n v="7285"/>
    <s v="CA-2019-169439"/>
    <x v="428"/>
    <d v="2019-09-13T00:00:00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x v="2"/>
    <x v="5840"/>
    <x v="3"/>
    <x v="0"/>
  </r>
  <r>
    <n v="7286"/>
    <s v="CA-2019-151183"/>
    <x v="336"/>
    <d v="2019-10-19T00:00:00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x v="0"/>
    <x v="5841"/>
    <x v="1"/>
    <x v="0"/>
  </r>
  <r>
    <n v="7287"/>
    <s v="CA-2018-149965"/>
    <x v="23"/>
    <d v="2018-06-25T00:00:00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x v="4889"/>
    <n v="1"/>
    <x v="0"/>
    <x v="5842"/>
    <x v="2"/>
    <x v="0"/>
  </r>
  <r>
    <n v="7288"/>
    <s v="CA-2018-149965"/>
    <x v="23"/>
    <d v="2018-06-25T00:00:00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x v="0"/>
    <x v="2380"/>
    <x v="2"/>
    <x v="0"/>
  </r>
  <r>
    <n v="7289"/>
    <s v="CA-2016-158281"/>
    <x v="814"/>
    <d v="2016-09-07T00:00:0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x v="10"/>
    <x v="5843"/>
    <x v="2"/>
    <x v="0"/>
  </r>
  <r>
    <n v="7290"/>
    <s v="CA-2018-153661"/>
    <x v="806"/>
    <d v="2018-01-31T00:00:00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x v="2412"/>
    <n v="9"/>
    <x v="0"/>
    <x v="2628"/>
    <x v="1"/>
    <x v="0"/>
  </r>
  <r>
    <n v="7291"/>
    <s v="CA-2018-153661"/>
    <x v="806"/>
    <d v="2018-01-31T00:00:00"/>
    <s v="First Class"/>
    <x v="56"/>
    <x v="56"/>
    <x v="0"/>
    <x v="0"/>
    <s v="San Francisco"/>
    <x v="1"/>
    <n v="94122"/>
    <x v="1"/>
    <s v="OFF-BI-10004781"/>
    <x v="1"/>
    <x v="8"/>
    <s v="GBC Wire Binding Strips"/>
    <x v="4891"/>
    <n v="2"/>
    <x v="2"/>
    <x v="5844"/>
    <x v="1"/>
    <x v="0"/>
  </r>
  <r>
    <n v="7292"/>
    <s v="CA-2018-153661"/>
    <x v="806"/>
    <d v="2018-01-31T00:00:00"/>
    <s v="First Class"/>
    <x v="56"/>
    <x v="56"/>
    <x v="0"/>
    <x v="0"/>
    <s v="San Francisco"/>
    <x v="1"/>
    <n v="94122"/>
    <x v="1"/>
    <s v="OFF-LA-10004689"/>
    <x v="1"/>
    <x v="2"/>
    <s v="Avery 512"/>
    <x v="4892"/>
    <n v="9"/>
    <x v="0"/>
    <x v="5845"/>
    <x v="1"/>
    <x v="0"/>
  </r>
  <r>
    <n v="7293"/>
    <s v="CA-2019-109183"/>
    <x v="769"/>
    <d v="2019-12-09T00:00:00"/>
    <s v="Standard Class"/>
    <x v="235"/>
    <x v="235"/>
    <x v="0"/>
    <x v="0"/>
    <s v="Nashville"/>
    <x v="18"/>
    <n v="37211"/>
    <x v="0"/>
    <s v="TEC-MA-10001856"/>
    <x v="2"/>
    <x v="15"/>
    <s v="Okidata C610n Printer"/>
    <x v="4893"/>
    <n v="2"/>
    <x v="5"/>
    <x v="5846"/>
    <x v="0"/>
    <x v="0"/>
  </r>
  <r>
    <n v="7294"/>
    <s v="CA-2018-113656"/>
    <x v="1156"/>
    <d v="2018-01-29T00:00:00"/>
    <s v="Standard Class"/>
    <x v="558"/>
    <x v="558"/>
    <x v="0"/>
    <x v="0"/>
    <s v="Los Angeles"/>
    <x v="1"/>
    <n v="90036"/>
    <x v="1"/>
    <s v="FUR-FU-10000719"/>
    <x v="0"/>
    <x v="5"/>
    <s v="DAX Cubicle Frames, 8-1/2 x 11"/>
    <x v="4894"/>
    <n v="7"/>
    <x v="0"/>
    <x v="5847"/>
    <x v="1"/>
    <x v="0"/>
  </r>
  <r>
    <n v="7295"/>
    <s v="CA-2017-148964"/>
    <x v="989"/>
    <d v="2017-05-31T00:00:00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x v="4895"/>
    <n v="1"/>
    <x v="0"/>
    <x v="5848"/>
    <x v="1"/>
    <x v="0"/>
  </r>
  <r>
    <n v="7296"/>
    <s v="CA-2016-111899"/>
    <x v="417"/>
    <d v="2016-05-05T00:00:00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x v="2"/>
    <x v="5849"/>
    <x v="2"/>
    <x v="0"/>
  </r>
  <r>
    <n v="7297"/>
    <s v="CA-2016-111899"/>
    <x v="417"/>
    <d v="2016-05-05T00:00:00"/>
    <s v="First Class"/>
    <x v="396"/>
    <x v="396"/>
    <x v="0"/>
    <x v="0"/>
    <s v="Houston"/>
    <x v="5"/>
    <n v="77036"/>
    <x v="2"/>
    <s v="OFF-FA-10000840"/>
    <x v="1"/>
    <x v="13"/>
    <s v="OIC Thumb-Tacks"/>
    <x v="3064"/>
    <n v="6"/>
    <x v="2"/>
    <x v="5850"/>
    <x v="2"/>
    <x v="0"/>
  </r>
  <r>
    <n v="7298"/>
    <s v="CA-2017-101126"/>
    <x v="1157"/>
    <d v="2017-02-14T00:00:00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x v="2"/>
    <x v="5851"/>
    <x v="3"/>
    <x v="0"/>
  </r>
  <r>
    <n v="7299"/>
    <s v="CA-2016-163468"/>
    <x v="728"/>
    <d v="2016-11-21T00:00:00"/>
    <s v="First Class"/>
    <x v="300"/>
    <x v="300"/>
    <x v="0"/>
    <x v="0"/>
    <s v="Des Plaines"/>
    <x v="10"/>
    <n v="60016"/>
    <x v="2"/>
    <s v="FUR-TA-10002533"/>
    <x v="0"/>
    <x v="3"/>
    <s v="BPI Conference Tables"/>
    <x v="4898"/>
    <n v="4"/>
    <x v="5"/>
    <x v="5852"/>
    <x v="2"/>
    <x v="0"/>
  </r>
  <r>
    <n v="7300"/>
    <s v="CA-2016-163468"/>
    <x v="728"/>
    <d v="2016-11-21T00:00:00"/>
    <s v="First Class"/>
    <x v="300"/>
    <x v="300"/>
    <x v="0"/>
    <x v="0"/>
    <s v="Des Plaines"/>
    <x v="10"/>
    <n v="60016"/>
    <x v="2"/>
    <s v="FUR-FU-10001546"/>
    <x v="0"/>
    <x v="5"/>
    <s v="Dana Swing-Arm Lamps"/>
    <x v="1086"/>
    <n v="2"/>
    <x v="7"/>
    <x v="4462"/>
    <x v="2"/>
    <x v="0"/>
  </r>
  <r>
    <n v="7301"/>
    <s v="CA-2016-163468"/>
    <x v="728"/>
    <d v="2016-11-21T00:00:00"/>
    <s v="First Class"/>
    <x v="300"/>
    <x v="300"/>
    <x v="0"/>
    <x v="0"/>
    <s v="Des Plaines"/>
    <x v="10"/>
    <n v="60016"/>
    <x v="2"/>
    <s v="FUR-BO-10003546"/>
    <x v="0"/>
    <x v="0"/>
    <s v="Hon 4-Shelf Metal Bookcases"/>
    <x v="4899"/>
    <n v="6"/>
    <x v="4"/>
    <x v="5853"/>
    <x v="2"/>
    <x v="0"/>
  </r>
  <r>
    <n v="7302"/>
    <s v="CA-2016-163468"/>
    <x v="728"/>
    <d v="2016-11-21T00:00:00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x v="3"/>
    <x v="5854"/>
    <x v="2"/>
    <x v="0"/>
  </r>
  <r>
    <n v="7303"/>
    <s v="CA-2016-163468"/>
    <x v="728"/>
    <d v="2016-11-21T00:00:00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x v="2"/>
    <x v="5855"/>
    <x v="2"/>
    <x v="0"/>
  </r>
  <r>
    <n v="7304"/>
    <s v="US-2019-117450"/>
    <x v="507"/>
    <d v="2019-09-08T00:00:00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x v="2425"/>
    <n v="2"/>
    <x v="2"/>
    <x v="2645"/>
    <x v="0"/>
    <x v="0"/>
  </r>
  <r>
    <n v="7305"/>
    <s v="US-2019-117450"/>
    <x v="507"/>
    <d v="2019-09-08T00:00:00"/>
    <s v="Standard Class"/>
    <x v="770"/>
    <x v="770"/>
    <x v="0"/>
    <x v="0"/>
    <s v="Boynton Beach"/>
    <x v="2"/>
    <n v="33437"/>
    <x v="0"/>
    <s v="OFF-PA-10000289"/>
    <x v="1"/>
    <x v="10"/>
    <s v="Xerox 213"/>
    <x v="563"/>
    <n v="2"/>
    <x v="2"/>
    <x v="572"/>
    <x v="0"/>
    <x v="0"/>
  </r>
  <r>
    <n v="7306"/>
    <s v="CA-2016-137274"/>
    <x v="1158"/>
    <d v="2016-04-02T00:00:00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x v="4"/>
    <x v="5856"/>
    <x v="2"/>
    <x v="0"/>
  </r>
  <r>
    <n v="7307"/>
    <s v="CA-2018-144092"/>
    <x v="732"/>
    <d v="2018-11-07T00:00:00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x v="2775"/>
    <n v="4"/>
    <x v="0"/>
    <x v="3083"/>
    <x v="1"/>
    <x v="0"/>
  </r>
  <r>
    <n v="7308"/>
    <s v="CA-2018-144092"/>
    <x v="732"/>
    <d v="2018-11-07T00:00:00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x v="2417"/>
    <n v="2"/>
    <x v="2"/>
    <x v="2635"/>
    <x v="1"/>
    <x v="0"/>
  </r>
  <r>
    <n v="7309"/>
    <s v="CA-2018-144092"/>
    <x v="732"/>
    <d v="2018-11-07T00:00:00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x v="3820"/>
    <n v="3"/>
    <x v="0"/>
    <x v="4386"/>
    <x v="1"/>
    <x v="0"/>
  </r>
  <r>
    <n v="7310"/>
    <s v="CA-2019-112172"/>
    <x v="193"/>
    <d v="2019-06-14T00:00:00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x v="4903"/>
    <n v="3"/>
    <x v="0"/>
    <x v="5857"/>
    <x v="3"/>
    <x v="0"/>
  </r>
  <r>
    <n v="7311"/>
    <s v="CA-2017-121699"/>
    <x v="544"/>
    <d v="2017-08-14T00:00:00"/>
    <s v="Standard Class"/>
    <x v="217"/>
    <x v="217"/>
    <x v="0"/>
    <x v="0"/>
    <s v="Detroit"/>
    <x v="12"/>
    <n v="48227"/>
    <x v="2"/>
    <s v="OFF-BI-10004632"/>
    <x v="1"/>
    <x v="8"/>
    <s v="GBC Binding covers"/>
    <x v="4904"/>
    <n v="5"/>
    <x v="0"/>
    <x v="5858"/>
    <x v="2"/>
    <x v="0"/>
  </r>
  <r>
    <n v="7312"/>
    <s v="CA-2017-162761"/>
    <x v="330"/>
    <d v="2017-10-13T00:00:00"/>
    <s v="Standard Class"/>
    <x v="623"/>
    <x v="623"/>
    <x v="0"/>
    <x v="0"/>
    <s v="Miami"/>
    <x v="2"/>
    <n v="33178"/>
    <x v="0"/>
    <s v="OFF-BI-10000145"/>
    <x v="1"/>
    <x v="8"/>
    <s v="Zipper Ring Binder Pockets"/>
    <x v="1077"/>
    <n v="2"/>
    <x v="6"/>
    <x v="5859"/>
    <x v="0"/>
    <x v="0"/>
  </r>
  <r>
    <n v="7313"/>
    <s v="CA-2017-162761"/>
    <x v="330"/>
    <d v="2017-10-13T00:00:00"/>
    <s v="Standard Class"/>
    <x v="623"/>
    <x v="623"/>
    <x v="0"/>
    <x v="0"/>
    <s v="Miami"/>
    <x v="2"/>
    <n v="33178"/>
    <x v="0"/>
    <s v="OFF-BI-10002498"/>
    <x v="1"/>
    <x v="8"/>
    <s v="Clear Mylar Reinforcing Strips"/>
    <x v="4905"/>
    <n v="2"/>
    <x v="6"/>
    <x v="5860"/>
    <x v="0"/>
    <x v="0"/>
  </r>
  <r>
    <n v="7314"/>
    <s v="CA-2017-162761"/>
    <x v="330"/>
    <d v="2017-10-13T00:00:00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x v="1886"/>
    <n v="8"/>
    <x v="2"/>
    <x v="5861"/>
    <x v="0"/>
    <x v="0"/>
  </r>
  <r>
    <n v="7315"/>
    <s v="CA-2018-121377"/>
    <x v="316"/>
    <d v="2018-06-02T00:00:00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x v="4906"/>
    <n v="1"/>
    <x v="2"/>
    <x v="5862"/>
    <x v="2"/>
    <x v="0"/>
  </r>
  <r>
    <n v="7316"/>
    <s v="CA-2019-115322"/>
    <x v="943"/>
    <d v="2019-05-16T00:00:00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x v="0"/>
    <x v="5179"/>
    <x v="3"/>
    <x v="0"/>
  </r>
  <r>
    <n v="7317"/>
    <s v="CA-2018-132066"/>
    <x v="1159"/>
    <d v="2018-10-20T00:00:0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x v="4907"/>
    <n v="1"/>
    <x v="10"/>
    <x v="5863"/>
    <x v="3"/>
    <x v="0"/>
  </r>
  <r>
    <n v="7318"/>
    <s v="CA-2019-158120"/>
    <x v="701"/>
    <d v="2019-11-21T00:00:0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x v="2"/>
    <x v="5864"/>
    <x v="1"/>
    <x v="0"/>
  </r>
  <r>
    <n v="7319"/>
    <s v="CA-2019-158120"/>
    <x v="701"/>
    <d v="2019-11-21T00:00:0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x v="4909"/>
    <n v="7"/>
    <x v="6"/>
    <x v="5865"/>
    <x v="1"/>
    <x v="0"/>
  </r>
  <r>
    <n v="7320"/>
    <s v="CA-2019-100097"/>
    <x v="200"/>
    <d v="2019-11-29T00:00:00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x v="0"/>
    <x v="5866"/>
    <x v="3"/>
    <x v="0"/>
  </r>
  <r>
    <n v="7321"/>
    <s v="CA-2019-100097"/>
    <x v="200"/>
    <d v="2019-11-29T00:00:00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x v="0"/>
    <x v="5740"/>
    <x v="3"/>
    <x v="0"/>
  </r>
  <r>
    <n v="7322"/>
    <s v="CA-2019-167626"/>
    <x v="213"/>
    <d v="2019-09-07T00:00:00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x v="2"/>
    <x v="3309"/>
    <x v="2"/>
    <x v="0"/>
  </r>
  <r>
    <n v="7323"/>
    <s v="CA-2019-167626"/>
    <x v="213"/>
    <d v="2019-09-07T00:00:00"/>
    <s v="Standard Class"/>
    <x v="501"/>
    <x v="501"/>
    <x v="1"/>
    <x v="0"/>
    <s v="Chicago"/>
    <x v="10"/>
    <n v="60623"/>
    <x v="2"/>
    <s v="TEC-AC-10004353"/>
    <x v="2"/>
    <x v="11"/>
    <s v="Hypercom P1300 Pinpad"/>
    <x v="4649"/>
    <n v="2"/>
    <x v="2"/>
    <x v="5510"/>
    <x v="2"/>
    <x v="0"/>
  </r>
  <r>
    <n v="7324"/>
    <s v="US-2019-126053"/>
    <x v="256"/>
    <d v="2019-12-08T00:00:00"/>
    <s v="First Class"/>
    <x v="229"/>
    <x v="229"/>
    <x v="0"/>
    <x v="0"/>
    <s v="New York City"/>
    <x v="15"/>
    <n v="10024"/>
    <x v="3"/>
    <s v="FUR-FU-10001934"/>
    <x v="0"/>
    <x v="5"/>
    <s v="Magnifier Swing Arm Lamp"/>
    <x v="108"/>
    <n v="2"/>
    <x v="0"/>
    <x v="109"/>
    <x v="3"/>
    <x v="0"/>
  </r>
  <r>
    <n v="7325"/>
    <s v="US-2019-126053"/>
    <x v="256"/>
    <d v="2019-12-08T00:00:00"/>
    <s v="First Class"/>
    <x v="229"/>
    <x v="229"/>
    <x v="0"/>
    <x v="0"/>
    <s v="New York City"/>
    <x v="15"/>
    <n v="10024"/>
    <x v="3"/>
    <s v="OFF-LA-10003766"/>
    <x v="1"/>
    <x v="2"/>
    <s v="Self-Adhesive Removable Labels"/>
    <x v="1242"/>
    <n v="3"/>
    <x v="0"/>
    <x v="3120"/>
    <x v="3"/>
    <x v="0"/>
  </r>
  <r>
    <n v="7326"/>
    <s v="US-2019-128447"/>
    <x v="468"/>
    <d v="2019-11-17T00:00:00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x v="4910"/>
    <n v="5"/>
    <x v="0"/>
    <x v="5867"/>
    <x v="1"/>
    <x v="0"/>
  </r>
  <r>
    <n v="7327"/>
    <s v="US-2019-128447"/>
    <x v="468"/>
    <d v="2019-11-17T00:00:00"/>
    <s v="Standard Class"/>
    <x v="266"/>
    <x v="266"/>
    <x v="0"/>
    <x v="0"/>
    <s v="Pasco"/>
    <x v="4"/>
    <n v="99301"/>
    <x v="1"/>
    <s v="OFF-BI-10001543"/>
    <x v="1"/>
    <x v="8"/>
    <s v="GBC VeloBinder Manual Binding System"/>
    <x v="4911"/>
    <n v="1"/>
    <x v="2"/>
    <x v="5868"/>
    <x v="1"/>
    <x v="0"/>
  </r>
  <r>
    <n v="7328"/>
    <s v="US-2016-131275"/>
    <x v="772"/>
    <d v="2016-03-24T00:00:00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x v="0"/>
    <x v="5869"/>
    <x v="1"/>
    <x v="0"/>
  </r>
  <r>
    <n v="7329"/>
    <s v="US-2016-131275"/>
    <x v="772"/>
    <d v="2016-03-24T00:00:00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x v="4913"/>
    <n v="4"/>
    <x v="2"/>
    <x v="5870"/>
    <x v="1"/>
    <x v="0"/>
  </r>
  <r>
    <n v="7330"/>
    <s v="US-2016-131275"/>
    <x v="772"/>
    <d v="2016-03-24T00:00:00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x v="4914"/>
    <n v="7"/>
    <x v="0"/>
    <x v="5871"/>
    <x v="1"/>
    <x v="0"/>
  </r>
  <r>
    <n v="7331"/>
    <s v="CA-2018-149349"/>
    <x v="396"/>
    <d v="2018-11-13T00:00:00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x v="4915"/>
    <n v="6"/>
    <x v="7"/>
    <x v="4782"/>
    <x v="2"/>
    <x v="0"/>
  </r>
  <r>
    <n v="7332"/>
    <s v="CA-2019-115119"/>
    <x v="40"/>
    <d v="2019-10-30T00:00:00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x v="4916"/>
    <n v="1"/>
    <x v="10"/>
    <x v="5872"/>
    <x v="3"/>
    <x v="0"/>
  </r>
  <r>
    <n v="7333"/>
    <s v="CA-2019-115119"/>
    <x v="40"/>
    <d v="2019-10-30T00:00:00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x v="6"/>
    <x v="5873"/>
    <x v="3"/>
    <x v="0"/>
  </r>
  <r>
    <n v="7334"/>
    <s v="CA-2017-125563"/>
    <x v="347"/>
    <d v="2017-04-17T00:00:0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x v="4918"/>
    <n v="2"/>
    <x v="2"/>
    <x v="5874"/>
    <x v="0"/>
    <x v="0"/>
  </r>
  <r>
    <n v="7335"/>
    <s v="CA-2017-125563"/>
    <x v="347"/>
    <d v="2017-04-17T00:00:0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x v="2"/>
    <x v="5875"/>
    <x v="0"/>
    <x v="0"/>
  </r>
  <r>
    <n v="7336"/>
    <s v="CA-2017-113152"/>
    <x v="707"/>
    <d v="2017-12-30T00:00:0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x v="0"/>
    <x v="4680"/>
    <x v="3"/>
    <x v="0"/>
  </r>
  <r>
    <n v="7337"/>
    <s v="CA-2017-113152"/>
    <x v="707"/>
    <d v="2017-12-30T00:00:0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x v="2"/>
    <x v="5876"/>
    <x v="3"/>
    <x v="0"/>
  </r>
  <r>
    <n v="7338"/>
    <s v="CA-2019-165155"/>
    <x v="296"/>
    <d v="2019-09-23T00:00:00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x v="0"/>
    <x v="5877"/>
    <x v="1"/>
    <x v="0"/>
  </r>
  <r>
    <n v="7339"/>
    <s v="CA-2016-163412"/>
    <x v="414"/>
    <d v="2016-12-23T00:00:00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x v="9"/>
    <x v="5878"/>
    <x v="3"/>
    <x v="0"/>
  </r>
  <r>
    <n v="7340"/>
    <s v="CA-2017-159590"/>
    <x v="1074"/>
    <d v="2017-07-21T00:00:00"/>
    <s v="First Class"/>
    <x v="346"/>
    <x v="346"/>
    <x v="1"/>
    <x v="0"/>
    <s v="New York City"/>
    <x v="15"/>
    <n v="10009"/>
    <x v="3"/>
    <s v="OFF-AR-10003190"/>
    <x v="1"/>
    <x v="6"/>
    <s v="Newell 32"/>
    <x v="1784"/>
    <n v="2"/>
    <x v="0"/>
    <x v="5879"/>
    <x v="3"/>
    <x v="0"/>
  </r>
  <r>
    <n v="7341"/>
    <s v="CA-2016-116190"/>
    <x v="711"/>
    <d v="2016-08-01T00:00:00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x v="4922"/>
    <n v="2"/>
    <x v="0"/>
    <x v="5880"/>
    <x v="0"/>
    <x v="0"/>
  </r>
  <r>
    <n v="7342"/>
    <s v="CA-2016-116190"/>
    <x v="711"/>
    <d v="2016-08-01T00:00:00"/>
    <s v="Standard Class"/>
    <x v="495"/>
    <x v="495"/>
    <x v="0"/>
    <x v="0"/>
    <s v="Atlanta"/>
    <x v="32"/>
    <n v="30318"/>
    <x v="0"/>
    <s v="OFF-LA-10002762"/>
    <x v="1"/>
    <x v="2"/>
    <s v="Avery 485"/>
    <x v="4923"/>
    <n v="13"/>
    <x v="0"/>
    <x v="5881"/>
    <x v="0"/>
    <x v="0"/>
  </r>
  <r>
    <n v="7343"/>
    <s v="CA-2016-116190"/>
    <x v="711"/>
    <d v="2016-08-01T00:00:00"/>
    <s v="Standard Class"/>
    <x v="495"/>
    <x v="495"/>
    <x v="0"/>
    <x v="0"/>
    <s v="Atlanta"/>
    <x v="32"/>
    <n v="30318"/>
    <x v="0"/>
    <s v="FUR-FU-10000719"/>
    <x v="0"/>
    <x v="5"/>
    <s v="DAX Cubicle Frames, 8-1/2 x 11"/>
    <x v="3567"/>
    <n v="3"/>
    <x v="0"/>
    <x v="5882"/>
    <x v="0"/>
    <x v="0"/>
  </r>
  <r>
    <n v="7344"/>
    <s v="CA-2016-168473"/>
    <x v="58"/>
    <d v="2017-01-01T00:00:00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x v="0"/>
    <x v="1740"/>
    <x v="3"/>
    <x v="0"/>
  </r>
  <r>
    <n v="7345"/>
    <s v="CA-2019-168389"/>
    <x v="157"/>
    <d v="2019-12-17T00:00:00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x v="1"/>
    <x v="5883"/>
    <x v="0"/>
    <x v="0"/>
  </r>
  <r>
    <n v="7346"/>
    <s v="CA-2019-168389"/>
    <x v="157"/>
    <d v="2019-12-17T00:00:00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x v="4925"/>
    <n v="4"/>
    <x v="2"/>
    <x v="5884"/>
    <x v="0"/>
    <x v="0"/>
  </r>
  <r>
    <n v="7347"/>
    <s v="CA-2019-168389"/>
    <x v="157"/>
    <d v="2019-12-17T00:00:00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x v="2"/>
    <x v="5885"/>
    <x v="0"/>
    <x v="0"/>
  </r>
  <r>
    <n v="7348"/>
    <s v="CA-2019-168389"/>
    <x v="157"/>
    <d v="2019-12-17T00:00:00"/>
    <s v="Standard Class"/>
    <x v="1"/>
    <x v="1"/>
    <x v="1"/>
    <x v="0"/>
    <s v="Jacksonville"/>
    <x v="2"/>
    <n v="32216"/>
    <x v="0"/>
    <s v="FUR-CH-10000225"/>
    <x v="0"/>
    <x v="1"/>
    <s v="Global Geo Office Task Chair, Gray"/>
    <x v="1466"/>
    <n v="1"/>
    <x v="2"/>
    <x v="5886"/>
    <x v="0"/>
    <x v="0"/>
  </r>
  <r>
    <n v="7349"/>
    <s v="CA-2016-130421"/>
    <x v="223"/>
    <d v="2016-03-07T00:00:00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x v="3"/>
    <x v="5887"/>
    <x v="2"/>
    <x v="0"/>
  </r>
  <r>
    <n v="7350"/>
    <s v="CA-2019-142125"/>
    <x v="208"/>
    <d v="2019-10-27T00:00:00"/>
    <s v="Standard Class"/>
    <x v="80"/>
    <x v="80"/>
    <x v="1"/>
    <x v="0"/>
    <s v="Milwaukee"/>
    <x v="6"/>
    <n v="53209"/>
    <x v="2"/>
    <s v="OFF-BI-10000301"/>
    <x v="1"/>
    <x v="8"/>
    <s v="GBC Instant Report Kit"/>
    <x v="1120"/>
    <n v="6"/>
    <x v="0"/>
    <x v="5888"/>
    <x v="2"/>
    <x v="0"/>
  </r>
  <r>
    <n v="7351"/>
    <s v="CA-2019-142125"/>
    <x v="208"/>
    <d v="2019-10-27T00:00:00"/>
    <s v="Standard Class"/>
    <x v="80"/>
    <x v="80"/>
    <x v="1"/>
    <x v="0"/>
    <s v="Milwaukee"/>
    <x v="6"/>
    <n v="53209"/>
    <x v="2"/>
    <s v="OFF-BI-10003460"/>
    <x v="1"/>
    <x v="8"/>
    <s v="Acco 3-Hole Punch"/>
    <x v="4928"/>
    <n v="5"/>
    <x v="0"/>
    <x v="3820"/>
    <x v="2"/>
    <x v="0"/>
  </r>
  <r>
    <n v="7352"/>
    <s v="CA-2019-141138"/>
    <x v="468"/>
    <d v="2019-11-16T00:00:00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x v="0"/>
    <x v="1960"/>
    <x v="1"/>
    <x v="0"/>
  </r>
  <r>
    <n v="7353"/>
    <s v="CA-2019-152135"/>
    <x v="633"/>
    <d v="2019-03-18T00:00:00"/>
    <s v="Second Class"/>
    <x v="377"/>
    <x v="377"/>
    <x v="2"/>
    <x v="0"/>
    <s v="Lakewood"/>
    <x v="24"/>
    <n v="44107"/>
    <x v="3"/>
    <s v="TEC-PH-10003505"/>
    <x v="2"/>
    <x v="7"/>
    <s v="Geemarc AmpliPOWER60"/>
    <x v="4929"/>
    <n v="8"/>
    <x v="10"/>
    <x v="5889"/>
    <x v="3"/>
    <x v="0"/>
  </r>
  <r>
    <n v="7354"/>
    <s v="CA-2018-151974"/>
    <x v="897"/>
    <d v="2018-09-29T00:00:00"/>
    <s v="Standard Class"/>
    <x v="372"/>
    <x v="372"/>
    <x v="2"/>
    <x v="0"/>
    <s v="Philadelphia"/>
    <x v="9"/>
    <n v="19134"/>
    <x v="3"/>
    <s v="OFF-LA-10004484"/>
    <x v="1"/>
    <x v="2"/>
    <s v="Avery 476"/>
    <x v="1053"/>
    <n v="5"/>
    <x v="2"/>
    <x v="5890"/>
    <x v="3"/>
    <x v="0"/>
  </r>
  <r>
    <n v="7355"/>
    <s v="CA-2019-154102"/>
    <x v="695"/>
    <d v="2019-02-13T00:00:00"/>
    <s v="Standard Class"/>
    <x v="381"/>
    <x v="381"/>
    <x v="2"/>
    <x v="0"/>
    <s v="San Francisco"/>
    <x v="1"/>
    <n v="94109"/>
    <x v="1"/>
    <s v="OFF-PA-10001593"/>
    <x v="1"/>
    <x v="10"/>
    <s v="Xerox 1947"/>
    <x v="2744"/>
    <n v="5"/>
    <x v="0"/>
    <x v="4397"/>
    <x v="1"/>
    <x v="0"/>
  </r>
  <r>
    <n v="7356"/>
    <s v="CA-2017-139780"/>
    <x v="620"/>
    <d v="2018-01-02T00:00:00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x v="0"/>
    <x v="5891"/>
    <x v="2"/>
    <x v="0"/>
  </r>
  <r>
    <n v="7357"/>
    <s v="CA-2018-114748"/>
    <x v="790"/>
    <d v="2018-10-14T00:00:00"/>
    <s v="Standard Class"/>
    <x v="595"/>
    <x v="595"/>
    <x v="2"/>
    <x v="0"/>
    <s v="Phoenix"/>
    <x v="16"/>
    <n v="85023"/>
    <x v="1"/>
    <s v="OFF-AR-10001315"/>
    <x v="1"/>
    <x v="6"/>
    <s v="Newell 310"/>
    <x v="4931"/>
    <n v="1"/>
    <x v="2"/>
    <x v="5892"/>
    <x v="1"/>
    <x v="0"/>
  </r>
  <r>
    <n v="7358"/>
    <s v="CA-2018-114748"/>
    <x v="790"/>
    <d v="2018-10-14T00:00:00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x v="2"/>
    <x v="232"/>
    <x v="1"/>
    <x v="0"/>
  </r>
  <r>
    <n v="7359"/>
    <s v="US-2016-115189"/>
    <x v="125"/>
    <d v="2017-01-03T00:00:00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x v="10"/>
    <x v="5893"/>
    <x v="3"/>
    <x v="0"/>
  </r>
  <r>
    <n v="7360"/>
    <s v="US-2016-115189"/>
    <x v="125"/>
    <d v="2017-01-03T00:00:00"/>
    <s v="Second Class"/>
    <x v="753"/>
    <x v="753"/>
    <x v="1"/>
    <x v="0"/>
    <s v="Philadelphia"/>
    <x v="9"/>
    <n v="19143"/>
    <x v="3"/>
    <s v="FUR-TA-10004575"/>
    <x v="0"/>
    <x v="3"/>
    <s v="Hon 5100 Series Wood Tables"/>
    <x v="2979"/>
    <n v="3"/>
    <x v="10"/>
    <x v="3322"/>
    <x v="3"/>
    <x v="0"/>
  </r>
  <r>
    <n v="7361"/>
    <s v="CA-2018-163594"/>
    <x v="408"/>
    <d v="2018-04-14T00:00:00"/>
    <s v="First Class"/>
    <x v="639"/>
    <x v="639"/>
    <x v="0"/>
    <x v="0"/>
    <s v="Los Angeles"/>
    <x v="1"/>
    <n v="90036"/>
    <x v="1"/>
    <s v="OFF-PA-10000809"/>
    <x v="1"/>
    <x v="10"/>
    <s v="Xerox 206"/>
    <x v="541"/>
    <n v="3"/>
    <x v="0"/>
    <x v="551"/>
    <x v="1"/>
    <x v="0"/>
  </r>
  <r>
    <n v="7362"/>
    <s v="CA-2018-163594"/>
    <x v="408"/>
    <d v="2018-04-14T00:00:00"/>
    <s v="First Class"/>
    <x v="639"/>
    <x v="639"/>
    <x v="0"/>
    <x v="0"/>
    <s v="Los Angeles"/>
    <x v="1"/>
    <n v="90036"/>
    <x v="1"/>
    <s v="FUR-CH-10000225"/>
    <x v="0"/>
    <x v="1"/>
    <s v="Global Geo Office Task Chair, Gray"/>
    <x v="4934"/>
    <n v="3"/>
    <x v="2"/>
    <x v="5894"/>
    <x v="1"/>
    <x v="0"/>
  </r>
  <r>
    <n v="7363"/>
    <s v="CA-2018-163594"/>
    <x v="408"/>
    <d v="2018-04-14T00:00:00"/>
    <s v="First Class"/>
    <x v="639"/>
    <x v="639"/>
    <x v="0"/>
    <x v="0"/>
    <s v="Los Angeles"/>
    <x v="1"/>
    <n v="90036"/>
    <x v="1"/>
    <s v="OFF-BI-10003707"/>
    <x v="1"/>
    <x v="8"/>
    <s v="Aluminum Screw Posts"/>
    <x v="941"/>
    <n v="3"/>
    <x v="2"/>
    <x v="975"/>
    <x v="1"/>
    <x v="0"/>
  </r>
  <r>
    <n v="7364"/>
    <s v="CA-2018-127243"/>
    <x v="85"/>
    <d v="2018-12-04T00:00:00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x v="10"/>
    <x v="5895"/>
    <x v="3"/>
    <x v="0"/>
  </r>
  <r>
    <n v="7365"/>
    <s v="CA-2018-127243"/>
    <x v="85"/>
    <d v="2018-12-04T00:00:00"/>
    <s v="Standard Class"/>
    <x v="103"/>
    <x v="103"/>
    <x v="1"/>
    <x v="0"/>
    <s v="Philadelphia"/>
    <x v="9"/>
    <n v="19140"/>
    <x v="3"/>
    <s v="OFF-FA-10004076"/>
    <x v="1"/>
    <x v="13"/>
    <s v="Translucent Push Pins by OIC"/>
    <x v="2538"/>
    <n v="8"/>
    <x v="2"/>
    <x v="5896"/>
    <x v="3"/>
    <x v="0"/>
  </r>
  <r>
    <n v="7366"/>
    <s v="CA-2018-127243"/>
    <x v="85"/>
    <d v="2018-12-04T00:00:00"/>
    <s v="Standard Class"/>
    <x v="103"/>
    <x v="103"/>
    <x v="1"/>
    <x v="0"/>
    <s v="Philadelphia"/>
    <x v="9"/>
    <n v="19140"/>
    <x v="3"/>
    <s v="OFF-BI-10003166"/>
    <x v="1"/>
    <x v="8"/>
    <s v="GBC Plasticlear Binding Covers"/>
    <x v="4936"/>
    <n v="2"/>
    <x v="6"/>
    <x v="5897"/>
    <x v="3"/>
    <x v="0"/>
  </r>
  <r>
    <n v="7367"/>
    <s v="CA-2018-127243"/>
    <x v="85"/>
    <d v="2018-12-04T00:00:00"/>
    <s v="Standard Class"/>
    <x v="103"/>
    <x v="103"/>
    <x v="1"/>
    <x v="0"/>
    <s v="Philadelphia"/>
    <x v="9"/>
    <n v="19140"/>
    <x v="3"/>
    <s v="OFF-ST-10002301"/>
    <x v="1"/>
    <x v="4"/>
    <s v="Tennsco Commercial Shelving"/>
    <x v="2604"/>
    <n v="2"/>
    <x v="2"/>
    <x v="2867"/>
    <x v="3"/>
    <x v="0"/>
  </r>
  <r>
    <n v="7368"/>
    <s v="CA-2018-127243"/>
    <x v="85"/>
    <d v="2018-12-04T00:00:00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x v="2548"/>
    <n v="7"/>
    <x v="4"/>
    <x v="2793"/>
    <x v="3"/>
    <x v="0"/>
  </r>
  <r>
    <n v="7369"/>
    <s v="CA-2019-161851"/>
    <x v="4"/>
    <d v="2019-04-17T00:00:00"/>
    <s v="First Class"/>
    <x v="162"/>
    <x v="162"/>
    <x v="1"/>
    <x v="0"/>
    <s v="Miami"/>
    <x v="2"/>
    <n v="33180"/>
    <x v="0"/>
    <s v="OFF-BI-10004654"/>
    <x v="1"/>
    <x v="8"/>
    <s v="VariCap6 Expandable Binder"/>
    <x v="4937"/>
    <n v="3"/>
    <x v="6"/>
    <x v="5898"/>
    <x v="0"/>
    <x v="0"/>
  </r>
  <r>
    <n v="7370"/>
    <s v="CA-2017-110345"/>
    <x v="1000"/>
    <d v="2017-03-11T00:00:00"/>
    <s v="Second Class"/>
    <x v="592"/>
    <x v="592"/>
    <x v="0"/>
    <x v="0"/>
    <s v="Raleigh"/>
    <x v="3"/>
    <n v="27604"/>
    <x v="0"/>
    <s v="OFF-LA-10001175"/>
    <x v="1"/>
    <x v="2"/>
    <s v="Avery 514"/>
    <x v="877"/>
    <n v="2"/>
    <x v="2"/>
    <x v="910"/>
    <x v="0"/>
    <x v="0"/>
  </r>
  <r>
    <n v="7371"/>
    <s v="CA-2016-107769"/>
    <x v="919"/>
    <d v="2016-11-01T00:00:00"/>
    <s v="Standard Class"/>
    <x v="387"/>
    <x v="387"/>
    <x v="1"/>
    <x v="0"/>
    <s v="Garden City"/>
    <x v="41"/>
    <n v="67846"/>
    <x v="2"/>
    <s v="TEC-PH-10001336"/>
    <x v="2"/>
    <x v="7"/>
    <s v="Digium D40 VoIP phone"/>
    <x v="2052"/>
    <n v="2"/>
    <x v="0"/>
    <x v="2210"/>
    <x v="2"/>
    <x v="0"/>
  </r>
  <r>
    <n v="7372"/>
    <s v="US-2019-123862"/>
    <x v="363"/>
    <d v="2019-01-09T00:00:00"/>
    <s v="Second Class"/>
    <x v="440"/>
    <x v="440"/>
    <x v="0"/>
    <x v="0"/>
    <s v="Long Beach"/>
    <x v="1"/>
    <n v="90805"/>
    <x v="1"/>
    <s v="OFF-ST-10000760"/>
    <x v="1"/>
    <x v="4"/>
    <s v="Eldon Fold 'N Roll Cart System"/>
    <x v="4938"/>
    <n v="11"/>
    <x v="0"/>
    <x v="5899"/>
    <x v="1"/>
    <x v="0"/>
  </r>
  <r>
    <n v="7373"/>
    <s v="US-2019-123862"/>
    <x v="363"/>
    <d v="2019-01-09T00:00:00"/>
    <s v="Second Class"/>
    <x v="440"/>
    <x v="440"/>
    <x v="0"/>
    <x v="0"/>
    <s v="Long Beach"/>
    <x v="1"/>
    <n v="90805"/>
    <x v="1"/>
    <s v="OFF-ST-10002301"/>
    <x v="1"/>
    <x v="4"/>
    <s v="Tennsco Commercial Shelving"/>
    <x v="4939"/>
    <n v="3"/>
    <x v="0"/>
    <x v="5900"/>
    <x v="1"/>
    <x v="0"/>
  </r>
  <r>
    <n v="7374"/>
    <s v="US-2019-123862"/>
    <x v="363"/>
    <d v="2019-01-09T00:00:00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x v="0"/>
    <x v="5901"/>
    <x v="1"/>
    <x v="0"/>
  </r>
  <r>
    <n v="7375"/>
    <s v="US-2019-123862"/>
    <x v="363"/>
    <d v="2019-01-09T00:00:00"/>
    <s v="Second Class"/>
    <x v="440"/>
    <x v="440"/>
    <x v="0"/>
    <x v="0"/>
    <s v="Long Beach"/>
    <x v="1"/>
    <n v="90805"/>
    <x v="1"/>
    <s v="OFF-FA-10003112"/>
    <x v="1"/>
    <x v="13"/>
    <s v="Staples"/>
    <x v="2837"/>
    <n v="1"/>
    <x v="0"/>
    <x v="5902"/>
    <x v="1"/>
    <x v="0"/>
  </r>
  <r>
    <n v="7376"/>
    <s v="CA-2019-100580"/>
    <x v="802"/>
    <d v="2019-08-20T00:00:00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x v="2"/>
    <x v="5903"/>
    <x v="1"/>
    <x v="0"/>
  </r>
  <r>
    <n v="7377"/>
    <s v="US-2019-145597"/>
    <x v="808"/>
    <d v="2019-11-05T00:00:00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x v="2"/>
    <x v="5904"/>
    <x v="2"/>
    <x v="0"/>
  </r>
  <r>
    <n v="7378"/>
    <s v="CA-2016-132787"/>
    <x v="111"/>
    <d v="2016-09-23T00:00:0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x v="451"/>
    <n v="6"/>
    <x v="0"/>
    <x v="462"/>
    <x v="1"/>
    <x v="0"/>
  </r>
  <r>
    <n v="7379"/>
    <s v="CA-2017-136224"/>
    <x v="70"/>
    <d v="2017-05-31T00:00:00"/>
    <s v="Same Day"/>
    <x v="761"/>
    <x v="761"/>
    <x v="0"/>
    <x v="0"/>
    <s v="Fayetteville"/>
    <x v="3"/>
    <n v="28314"/>
    <x v="0"/>
    <s v="OFF-AR-10003504"/>
    <x v="1"/>
    <x v="6"/>
    <s v="Newell 347"/>
    <x v="1518"/>
    <n v="3"/>
    <x v="2"/>
    <x v="4816"/>
    <x v="0"/>
    <x v="0"/>
  </r>
  <r>
    <n v="7380"/>
    <s v="CA-2018-105732"/>
    <x v="1160"/>
    <d v="2018-09-18T00:00:00"/>
    <s v="Standard Class"/>
    <x v="8"/>
    <x v="8"/>
    <x v="0"/>
    <x v="0"/>
    <s v="Omaha"/>
    <x v="8"/>
    <n v="68104"/>
    <x v="2"/>
    <s v="OFF-ST-10000419"/>
    <x v="1"/>
    <x v="4"/>
    <s v="Rogers Jumbo File, Granite"/>
    <x v="1360"/>
    <n v="3"/>
    <x v="0"/>
    <x v="1423"/>
    <x v="2"/>
    <x v="0"/>
  </r>
  <r>
    <n v="7381"/>
    <s v="CA-2018-105732"/>
    <x v="1160"/>
    <d v="2018-09-18T00:00:00"/>
    <s v="Standard Class"/>
    <x v="8"/>
    <x v="8"/>
    <x v="0"/>
    <x v="0"/>
    <s v="Omaha"/>
    <x v="8"/>
    <n v="68104"/>
    <x v="2"/>
    <s v="OFF-LA-10004559"/>
    <x v="1"/>
    <x v="2"/>
    <s v="Avery 49"/>
    <x v="936"/>
    <n v="5"/>
    <x v="0"/>
    <x v="970"/>
    <x v="2"/>
    <x v="0"/>
  </r>
  <r>
    <n v="7382"/>
    <s v="CA-2018-105732"/>
    <x v="1160"/>
    <d v="2018-09-18T00:00:00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x v="179"/>
    <n v="5"/>
    <x v="0"/>
    <x v="181"/>
    <x v="2"/>
    <x v="0"/>
  </r>
  <r>
    <n v="7383"/>
    <s v="CA-2018-105732"/>
    <x v="1160"/>
    <d v="2018-09-18T00:00:00"/>
    <s v="Standard Class"/>
    <x v="8"/>
    <x v="8"/>
    <x v="0"/>
    <x v="0"/>
    <s v="Omaha"/>
    <x v="8"/>
    <n v="68104"/>
    <x v="2"/>
    <s v="OFF-SU-10004782"/>
    <x v="1"/>
    <x v="14"/>
    <s v="Elite 5&quot; Scissors"/>
    <x v="2952"/>
    <n v="2"/>
    <x v="0"/>
    <x v="3292"/>
    <x v="2"/>
    <x v="0"/>
  </r>
  <r>
    <n v="7384"/>
    <s v="CA-2018-105732"/>
    <x v="1160"/>
    <d v="2018-09-18T00:00:00"/>
    <s v="Standard Class"/>
    <x v="8"/>
    <x v="8"/>
    <x v="0"/>
    <x v="0"/>
    <s v="Omaha"/>
    <x v="8"/>
    <n v="68104"/>
    <x v="2"/>
    <s v="OFF-PA-10002250"/>
    <x v="1"/>
    <x v="10"/>
    <s v="Things To Do Today Pad"/>
    <x v="1215"/>
    <n v="3"/>
    <x v="0"/>
    <x v="1260"/>
    <x v="2"/>
    <x v="0"/>
  </r>
  <r>
    <n v="7385"/>
    <s v="CA-2018-105732"/>
    <x v="1160"/>
    <d v="2018-09-18T00:00:00"/>
    <s v="Standard Class"/>
    <x v="8"/>
    <x v="8"/>
    <x v="0"/>
    <x v="0"/>
    <s v="Omaha"/>
    <x v="8"/>
    <n v="68104"/>
    <x v="2"/>
    <s v="OFF-AP-10001394"/>
    <x v="1"/>
    <x v="9"/>
    <s v="Harmony Air Purifier"/>
    <x v="4943"/>
    <n v="2"/>
    <x v="0"/>
    <x v="5905"/>
    <x v="2"/>
    <x v="0"/>
  </r>
  <r>
    <n v="7386"/>
    <s v="CA-2018-105732"/>
    <x v="1160"/>
    <d v="2018-09-18T00:00:00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x v="2"/>
    <x v="0"/>
  </r>
  <r>
    <n v="7387"/>
    <s v="CA-2018-105732"/>
    <x v="1160"/>
    <d v="2018-09-18T00:00:00"/>
    <s v="Standard Class"/>
    <x v="8"/>
    <x v="8"/>
    <x v="0"/>
    <x v="0"/>
    <s v="Omaha"/>
    <x v="8"/>
    <n v="68104"/>
    <x v="2"/>
    <s v="OFF-ST-10004340"/>
    <x v="1"/>
    <x v="4"/>
    <s v="Fellowes Mobile File Cart, Black"/>
    <x v="3106"/>
    <n v="6"/>
    <x v="0"/>
    <x v="5907"/>
    <x v="2"/>
    <x v="0"/>
  </r>
  <r>
    <n v="7388"/>
    <s v="CA-2018-105732"/>
    <x v="1160"/>
    <d v="2018-09-18T00:00:00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x v="0"/>
    <x v="5908"/>
    <x v="2"/>
    <x v="0"/>
  </r>
  <r>
    <n v="7389"/>
    <s v="CA-2018-105732"/>
    <x v="1160"/>
    <d v="2018-09-18T00:00:00"/>
    <s v="Standard Class"/>
    <x v="8"/>
    <x v="8"/>
    <x v="0"/>
    <x v="0"/>
    <s v="Omaha"/>
    <x v="8"/>
    <n v="68104"/>
    <x v="2"/>
    <s v="TEC-PH-10004897"/>
    <x v="2"/>
    <x v="7"/>
    <s v="Mediabridge Sport Armband iPhone 5s"/>
    <x v="2065"/>
    <n v="3"/>
    <x v="0"/>
    <x v="5096"/>
    <x v="2"/>
    <x v="0"/>
  </r>
  <r>
    <n v="7390"/>
    <s v="CA-2019-108035"/>
    <x v="1161"/>
    <d v="2019-12-03T00:00:00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x v="2"/>
    <x v="5909"/>
    <x v="0"/>
    <x v="0"/>
  </r>
  <r>
    <n v="7391"/>
    <s v="CA-2019-108035"/>
    <x v="1161"/>
    <d v="2019-12-03T00:00:00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x v="2"/>
    <x v="5910"/>
    <x v="0"/>
    <x v="0"/>
  </r>
  <r>
    <n v="7392"/>
    <s v="CA-2019-160031"/>
    <x v="769"/>
    <d v="2019-12-07T00:00:00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x v="2"/>
    <x v="1419"/>
    <x v="3"/>
    <x v="0"/>
  </r>
  <r>
    <n v="7393"/>
    <s v="CA-2019-147844"/>
    <x v="743"/>
    <d v="2019-05-06T00:00:00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x v="0"/>
    <x v="2412"/>
    <x v="1"/>
    <x v="0"/>
  </r>
  <r>
    <n v="7394"/>
    <s v="CA-2019-147844"/>
    <x v="743"/>
    <d v="2019-05-06T00:00:00"/>
    <s v="Standard Class"/>
    <x v="732"/>
    <x v="732"/>
    <x v="0"/>
    <x v="0"/>
    <s v="Los Angeles"/>
    <x v="1"/>
    <n v="90049"/>
    <x v="1"/>
    <s v="OFF-AR-10001615"/>
    <x v="1"/>
    <x v="6"/>
    <s v="Newell 34"/>
    <x v="426"/>
    <n v="3"/>
    <x v="0"/>
    <x v="436"/>
    <x v="1"/>
    <x v="0"/>
  </r>
  <r>
    <n v="7395"/>
    <s v="CA-2019-147844"/>
    <x v="743"/>
    <d v="2019-05-06T00:00:00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x v="0"/>
    <x v="351"/>
    <x v="1"/>
    <x v="0"/>
  </r>
  <r>
    <n v="7396"/>
    <s v="CA-2018-110975"/>
    <x v="591"/>
    <d v="2018-12-30T00:00:00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x v="4203"/>
    <n v="2"/>
    <x v="10"/>
    <x v="4895"/>
    <x v="3"/>
    <x v="0"/>
  </r>
  <r>
    <n v="7397"/>
    <s v="CA-2018-110975"/>
    <x v="591"/>
    <d v="2018-12-30T00:00:00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x v="9"/>
    <x v="5911"/>
    <x v="3"/>
    <x v="0"/>
  </r>
  <r>
    <n v="7398"/>
    <s v="CA-2016-141649"/>
    <x v="587"/>
    <d v="2016-09-30T00:00:00"/>
    <s v="Same Day"/>
    <x v="678"/>
    <x v="678"/>
    <x v="1"/>
    <x v="0"/>
    <s v="Fairfield"/>
    <x v="24"/>
    <n v="45014"/>
    <x v="3"/>
    <s v="OFF-AP-10003217"/>
    <x v="1"/>
    <x v="9"/>
    <s v="Eureka Sanitaire  Commercial Upright"/>
    <x v="4948"/>
    <n v="6"/>
    <x v="2"/>
    <x v="5912"/>
    <x v="3"/>
    <x v="0"/>
  </r>
  <r>
    <n v="7399"/>
    <s v="CA-2016-124807"/>
    <x v="136"/>
    <d v="2016-07-15T00:00:00"/>
    <s v="Second Class"/>
    <x v="250"/>
    <x v="250"/>
    <x v="0"/>
    <x v="0"/>
    <s v="Chicago"/>
    <x v="10"/>
    <n v="60610"/>
    <x v="2"/>
    <s v="OFF-PA-10001526"/>
    <x v="1"/>
    <x v="10"/>
    <s v="Xerox 1949"/>
    <x v="4949"/>
    <n v="9"/>
    <x v="2"/>
    <x v="5913"/>
    <x v="2"/>
    <x v="0"/>
  </r>
  <r>
    <n v="7400"/>
    <s v="CA-2016-124807"/>
    <x v="136"/>
    <d v="2016-07-15T00:00:00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x v="2"/>
    <x v="5914"/>
    <x v="2"/>
    <x v="0"/>
  </r>
  <r>
    <n v="7401"/>
    <s v="CA-2018-110009"/>
    <x v="162"/>
    <d v="2018-09-13T00:00:0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x v="0"/>
    <x v="5915"/>
    <x v="1"/>
    <x v="0"/>
  </r>
  <r>
    <n v="7402"/>
    <s v="CA-2018-110009"/>
    <x v="162"/>
    <d v="2018-09-13T00:00:0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x v="0"/>
    <x v="5916"/>
    <x v="1"/>
    <x v="0"/>
  </r>
  <r>
    <n v="7403"/>
    <s v="CA-2019-168172"/>
    <x v="634"/>
    <d v="2019-08-10T00:00:00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x v="0"/>
    <x v="387"/>
    <x v="3"/>
    <x v="0"/>
  </r>
  <r>
    <n v="7404"/>
    <s v="CA-2017-100146"/>
    <x v="263"/>
    <d v="2017-05-19T00:00:00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x v="11"/>
    <x v="5917"/>
    <x v="1"/>
    <x v="0"/>
  </r>
  <r>
    <n v="7405"/>
    <s v="CA-2017-100146"/>
    <x v="263"/>
    <d v="2017-05-19T00:00:00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x v="4953"/>
    <n v="3"/>
    <x v="0"/>
    <x v="5918"/>
    <x v="1"/>
    <x v="0"/>
  </r>
  <r>
    <n v="7406"/>
    <s v="CA-2017-100146"/>
    <x v="263"/>
    <d v="2017-05-19T00:00:00"/>
    <s v="Standard Class"/>
    <x v="118"/>
    <x v="118"/>
    <x v="1"/>
    <x v="0"/>
    <s v="Camarillo"/>
    <x v="1"/>
    <n v="93010"/>
    <x v="1"/>
    <s v="FUR-CH-10003833"/>
    <x v="0"/>
    <x v="1"/>
    <s v="Novimex Fabric Task Chair"/>
    <x v="1923"/>
    <n v="2"/>
    <x v="2"/>
    <x v="2066"/>
    <x v="1"/>
    <x v="0"/>
  </r>
  <r>
    <n v="7407"/>
    <s v="CA-2017-100146"/>
    <x v="263"/>
    <d v="2017-05-19T00:00:00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x v="946"/>
    <n v="3"/>
    <x v="2"/>
    <x v="5919"/>
    <x v="1"/>
    <x v="0"/>
  </r>
  <r>
    <n v="7408"/>
    <s v="CA-2019-152079"/>
    <x v="176"/>
    <d v="2019-01-21T00:00:00"/>
    <s v="First Class"/>
    <x v="586"/>
    <x v="586"/>
    <x v="0"/>
    <x v="0"/>
    <s v="Chicago"/>
    <x v="10"/>
    <n v="60653"/>
    <x v="2"/>
    <s v="OFF-LA-10001613"/>
    <x v="1"/>
    <x v="2"/>
    <s v="Avery File Folder Labels"/>
    <x v="132"/>
    <n v="5"/>
    <x v="2"/>
    <x v="2045"/>
    <x v="2"/>
    <x v="0"/>
  </r>
  <r>
    <n v="7409"/>
    <s v="CA-2018-129728"/>
    <x v="198"/>
    <d v="2018-06-06T00:00:00"/>
    <s v="Standard Class"/>
    <x v="684"/>
    <x v="684"/>
    <x v="1"/>
    <x v="0"/>
    <s v="Los Angeles"/>
    <x v="1"/>
    <n v="90032"/>
    <x v="1"/>
    <s v="FUR-FU-10003247"/>
    <x v="0"/>
    <x v="5"/>
    <s v="36X48 HARDFLOOR CHAIRMAT"/>
    <x v="4954"/>
    <n v="8"/>
    <x v="0"/>
    <x v="5920"/>
    <x v="1"/>
    <x v="0"/>
  </r>
  <r>
    <n v="7410"/>
    <s v="CA-2016-121769"/>
    <x v="918"/>
    <d v="2016-04-12T00:00:00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x v="4955"/>
    <n v="1"/>
    <x v="10"/>
    <x v="5921"/>
    <x v="3"/>
    <x v="0"/>
  </r>
  <r>
    <n v="7411"/>
    <s v="CA-2016-103058"/>
    <x v="149"/>
    <d v="2016-07-24T00:00:00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x v="2622"/>
    <n v="2"/>
    <x v="0"/>
    <x v="2888"/>
    <x v="3"/>
    <x v="0"/>
  </r>
  <r>
    <n v="7412"/>
    <s v="CA-2019-121125"/>
    <x v="1109"/>
    <d v="2019-06-03T00:00:00"/>
    <s v="Standard Class"/>
    <x v="450"/>
    <x v="450"/>
    <x v="2"/>
    <x v="0"/>
    <s v="Tigard"/>
    <x v="21"/>
    <n v="97224"/>
    <x v="1"/>
    <s v="TEC-PH-10001619"/>
    <x v="2"/>
    <x v="7"/>
    <s v="LG G3"/>
    <x v="2403"/>
    <n v="1"/>
    <x v="2"/>
    <x v="5922"/>
    <x v="1"/>
    <x v="0"/>
  </r>
  <r>
    <n v="7413"/>
    <s v="CA-2019-121125"/>
    <x v="1109"/>
    <d v="2019-06-03T00:00:00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x v="2"/>
    <x v="1518"/>
    <x v="1"/>
    <x v="0"/>
  </r>
  <r>
    <n v="7414"/>
    <s v="CA-2019-121125"/>
    <x v="1109"/>
    <d v="2019-06-03T00:00:00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x v="4956"/>
    <n v="1"/>
    <x v="2"/>
    <x v="5923"/>
    <x v="1"/>
    <x v="0"/>
  </r>
  <r>
    <n v="7415"/>
    <s v="US-2018-114013"/>
    <x v="69"/>
    <d v="2018-03-15T00:00:00"/>
    <s v="Second Class"/>
    <x v="34"/>
    <x v="34"/>
    <x v="1"/>
    <x v="0"/>
    <s v="Philadelphia"/>
    <x v="9"/>
    <n v="19134"/>
    <x v="3"/>
    <s v="FUR-CH-10004287"/>
    <x v="0"/>
    <x v="1"/>
    <s v="SAFCO Arco Folding Chair"/>
    <x v="4957"/>
    <n v="2"/>
    <x v="4"/>
    <x v="5924"/>
    <x v="3"/>
    <x v="0"/>
  </r>
  <r>
    <n v="7416"/>
    <s v="US-2018-114013"/>
    <x v="69"/>
    <d v="2018-03-15T00:00:00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x v="2"/>
    <x v="5925"/>
    <x v="3"/>
    <x v="0"/>
  </r>
  <r>
    <n v="7417"/>
    <s v="US-2018-114013"/>
    <x v="69"/>
    <d v="2018-03-15T00:00:00"/>
    <s v="Second Class"/>
    <x v="34"/>
    <x v="34"/>
    <x v="1"/>
    <x v="0"/>
    <s v="Philadelphia"/>
    <x v="9"/>
    <n v="19134"/>
    <x v="3"/>
    <s v="TEC-PH-10001494"/>
    <x v="2"/>
    <x v="7"/>
    <s v="Polycom CX600 IP Phone VoIP phone"/>
    <x v="4959"/>
    <n v="3"/>
    <x v="10"/>
    <x v="5926"/>
    <x v="3"/>
    <x v="0"/>
  </r>
  <r>
    <n v="7418"/>
    <s v="US-2018-114013"/>
    <x v="69"/>
    <d v="2018-03-15T00:00:00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x v="2"/>
    <x v="5927"/>
    <x v="3"/>
    <x v="0"/>
  </r>
  <r>
    <n v="7419"/>
    <s v="US-2018-114013"/>
    <x v="69"/>
    <d v="2018-03-15T00:00:00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x v="6"/>
    <x v="5928"/>
    <x v="3"/>
    <x v="0"/>
  </r>
  <r>
    <n v="7420"/>
    <s v="US-2018-114013"/>
    <x v="69"/>
    <d v="2018-03-15T00:00:00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x v="1197"/>
    <n v="5"/>
    <x v="2"/>
    <x v="5929"/>
    <x v="3"/>
    <x v="0"/>
  </r>
  <r>
    <n v="7421"/>
    <s v="US-2018-114013"/>
    <x v="69"/>
    <d v="2018-03-15T00:00:00"/>
    <s v="Second Class"/>
    <x v="34"/>
    <x v="34"/>
    <x v="1"/>
    <x v="0"/>
    <s v="Philadelphia"/>
    <x v="9"/>
    <n v="19134"/>
    <x v="3"/>
    <s v="OFF-BI-10002353"/>
    <x v="1"/>
    <x v="8"/>
    <s v="GBC VeloBind Cover Sets"/>
    <x v="4962"/>
    <n v="5"/>
    <x v="6"/>
    <x v="5930"/>
    <x v="3"/>
    <x v="0"/>
  </r>
  <r>
    <n v="7422"/>
    <s v="US-2018-114013"/>
    <x v="69"/>
    <d v="2018-03-15T00:00:00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x v="2"/>
    <x v="5931"/>
    <x v="3"/>
    <x v="0"/>
  </r>
  <r>
    <n v="7423"/>
    <s v="US-2018-114013"/>
    <x v="69"/>
    <d v="2018-03-15T00:00:00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x v="4964"/>
    <n v="3"/>
    <x v="6"/>
    <x v="5932"/>
    <x v="3"/>
    <x v="0"/>
  </r>
  <r>
    <n v="7424"/>
    <s v="CA-2019-135069"/>
    <x v="318"/>
    <d v="2019-04-14T00:00:00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x v="2"/>
    <x v="5933"/>
    <x v="3"/>
    <x v="0"/>
  </r>
  <r>
    <n v="7425"/>
    <s v="CA-2019-135069"/>
    <x v="318"/>
    <d v="2019-04-14T00:00:00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x v="4966"/>
    <n v="3"/>
    <x v="2"/>
    <x v="5934"/>
    <x v="3"/>
    <x v="0"/>
  </r>
  <r>
    <n v="7426"/>
    <s v="CA-2018-101693"/>
    <x v="674"/>
    <d v="2018-06-27T00:00:00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x v="4967"/>
    <n v="2"/>
    <x v="4"/>
    <x v="5935"/>
    <x v="2"/>
    <x v="0"/>
  </r>
  <r>
    <n v="7427"/>
    <s v="CA-2018-101693"/>
    <x v="674"/>
    <d v="2018-06-27T00:00:00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x v="7"/>
    <x v="5936"/>
    <x v="2"/>
    <x v="0"/>
  </r>
  <r>
    <n v="7428"/>
    <s v="US-2016-164763"/>
    <x v="461"/>
    <d v="2016-03-21T00:00:00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x v="0"/>
    <x v="5937"/>
    <x v="0"/>
    <x v="1"/>
  </r>
  <r>
    <n v="7429"/>
    <s v="US-2016-164763"/>
    <x v="461"/>
    <d v="2016-03-21T00:00:00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x v="0"/>
    <x v="5188"/>
    <x v="0"/>
    <x v="1"/>
  </r>
  <r>
    <n v="7430"/>
    <s v="US-2016-164763"/>
    <x v="461"/>
    <d v="2016-03-21T00:00:00"/>
    <s v="Standard Class"/>
    <x v="775"/>
    <x v="775"/>
    <x v="1"/>
    <x v="0"/>
    <s v="Jackson"/>
    <x v="35"/>
    <n v="39212"/>
    <x v="0"/>
    <s v="OFF-PA-10003349"/>
    <x v="1"/>
    <x v="10"/>
    <s v="Xerox 1957"/>
    <x v="91"/>
    <n v="2"/>
    <x v="0"/>
    <x v="2056"/>
    <x v="0"/>
    <x v="1"/>
  </r>
  <r>
    <n v="7431"/>
    <s v="US-2016-164763"/>
    <x v="461"/>
    <d v="2016-03-21T00:00:00"/>
    <s v="Standard Class"/>
    <x v="775"/>
    <x v="775"/>
    <x v="1"/>
    <x v="0"/>
    <s v="Jackson"/>
    <x v="35"/>
    <n v="39212"/>
    <x v="0"/>
    <s v="OFF-PA-10003063"/>
    <x v="1"/>
    <x v="10"/>
    <s v="EcoTones Memo Sheets"/>
    <x v="4698"/>
    <n v="4"/>
    <x v="0"/>
    <x v="4543"/>
    <x v="0"/>
    <x v="1"/>
  </r>
  <r>
    <n v="7432"/>
    <s v="US-2016-164763"/>
    <x v="461"/>
    <d v="2016-03-21T00:00:00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x v="4779"/>
    <n v="3"/>
    <x v="0"/>
    <x v="5690"/>
    <x v="0"/>
    <x v="1"/>
  </r>
  <r>
    <n v="7433"/>
    <s v="CA-2016-161249"/>
    <x v="128"/>
    <d v="2016-08-13T00:00:00"/>
    <s v="Standard Class"/>
    <x v="742"/>
    <x v="742"/>
    <x v="0"/>
    <x v="0"/>
    <s v="Phoenix"/>
    <x v="16"/>
    <n v="85023"/>
    <x v="1"/>
    <s v="OFF-FA-10004838"/>
    <x v="1"/>
    <x v="13"/>
    <s v="Super Bands, 12/Pack"/>
    <x v="3870"/>
    <n v="3"/>
    <x v="2"/>
    <x v="5938"/>
    <x v="1"/>
    <x v="0"/>
  </r>
  <r>
    <n v="7434"/>
    <s v="CA-2016-161249"/>
    <x v="128"/>
    <d v="2016-08-13T00:00:00"/>
    <s v="Standard Class"/>
    <x v="742"/>
    <x v="742"/>
    <x v="0"/>
    <x v="0"/>
    <s v="Phoenix"/>
    <x v="16"/>
    <n v="85023"/>
    <x v="1"/>
    <s v="OFF-BI-10001097"/>
    <x v="1"/>
    <x v="8"/>
    <s v="Avery Hole Reinforcements"/>
    <x v="4970"/>
    <n v="5"/>
    <x v="6"/>
    <x v="5939"/>
    <x v="1"/>
    <x v="0"/>
  </r>
  <r>
    <n v="7435"/>
    <s v="CA-2017-148180"/>
    <x v="353"/>
    <d v="2017-07-31T00:00:00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x v="2"/>
    <x v="2217"/>
    <x v="1"/>
    <x v="0"/>
  </r>
  <r>
    <n v="7436"/>
    <s v="CA-2017-148180"/>
    <x v="353"/>
    <d v="2017-07-31T00:00:00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x v="4971"/>
    <n v="6"/>
    <x v="2"/>
    <x v="5940"/>
    <x v="1"/>
    <x v="0"/>
  </r>
  <r>
    <n v="7437"/>
    <s v="CA-2017-148180"/>
    <x v="353"/>
    <d v="2017-07-31T00:00:00"/>
    <s v="Standard Class"/>
    <x v="162"/>
    <x v="162"/>
    <x v="1"/>
    <x v="0"/>
    <s v="Oxnard"/>
    <x v="1"/>
    <n v="93030"/>
    <x v="1"/>
    <s v="OFF-AR-10002067"/>
    <x v="1"/>
    <x v="6"/>
    <s v="Newell 334"/>
    <x v="1618"/>
    <n v="5"/>
    <x v="0"/>
    <x v="1713"/>
    <x v="1"/>
    <x v="0"/>
  </r>
  <r>
    <n v="7438"/>
    <s v="CA-2016-165568"/>
    <x v="1162"/>
    <d v="2016-02-19T00:00:00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x v="794"/>
    <n v="5"/>
    <x v="2"/>
    <x v="4217"/>
    <x v="1"/>
    <x v="0"/>
  </r>
  <r>
    <n v="7439"/>
    <s v="CA-2017-145457"/>
    <x v="539"/>
    <d v="2017-03-27T00:00:00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x v="0"/>
    <x v="5941"/>
    <x v="1"/>
    <x v="0"/>
  </r>
  <r>
    <n v="7440"/>
    <s v="US-2019-163657"/>
    <x v="264"/>
    <d v="2019-09-06T00:00:00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x v="694"/>
    <n v="5"/>
    <x v="2"/>
    <x v="708"/>
    <x v="1"/>
    <x v="0"/>
  </r>
  <r>
    <n v="7441"/>
    <s v="US-2019-163657"/>
    <x v="264"/>
    <d v="2019-09-06T00:00:00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x v="4973"/>
    <n v="2"/>
    <x v="2"/>
    <x v="5942"/>
    <x v="1"/>
    <x v="0"/>
  </r>
  <r>
    <n v="7442"/>
    <s v="CA-2017-120446"/>
    <x v="547"/>
    <d v="2017-11-18T00:00:00"/>
    <s v="First Class"/>
    <x v="189"/>
    <x v="189"/>
    <x v="1"/>
    <x v="0"/>
    <s v="San Diego"/>
    <x v="1"/>
    <n v="92105"/>
    <x v="1"/>
    <s v="OFF-LA-10003148"/>
    <x v="1"/>
    <x v="2"/>
    <s v="Avery 51"/>
    <x v="1381"/>
    <n v="3"/>
    <x v="0"/>
    <x v="3602"/>
    <x v="1"/>
    <x v="0"/>
  </r>
  <r>
    <n v="7443"/>
    <s v="CA-2016-109932"/>
    <x v="337"/>
    <d v="2016-12-11T00:00:00"/>
    <s v="First Class"/>
    <x v="778"/>
    <x v="778"/>
    <x v="1"/>
    <x v="0"/>
    <s v="Brownsville"/>
    <x v="5"/>
    <n v="78521"/>
    <x v="2"/>
    <s v="OFF-PA-10001804"/>
    <x v="1"/>
    <x v="10"/>
    <s v="Xerox 195"/>
    <x v="1432"/>
    <n v="2"/>
    <x v="2"/>
    <x v="1507"/>
    <x v="2"/>
    <x v="0"/>
  </r>
  <r>
    <n v="7444"/>
    <s v="CA-2016-109932"/>
    <x v="337"/>
    <d v="2016-12-11T00:00:00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x v="2"/>
    <x v="5943"/>
    <x v="2"/>
    <x v="0"/>
  </r>
  <r>
    <n v="7445"/>
    <s v="CA-2019-127474"/>
    <x v="447"/>
    <d v="2019-02-07T00:00:00"/>
    <s v="Second Class"/>
    <x v="279"/>
    <x v="279"/>
    <x v="2"/>
    <x v="0"/>
    <s v="Chicago"/>
    <x v="10"/>
    <n v="60610"/>
    <x v="2"/>
    <s v="OFF-PA-10001166"/>
    <x v="1"/>
    <x v="10"/>
    <s v="Xerox 2"/>
    <x v="1182"/>
    <n v="1"/>
    <x v="2"/>
    <x v="1673"/>
    <x v="2"/>
    <x v="0"/>
  </r>
  <r>
    <n v="7446"/>
    <s v="CA-2019-127474"/>
    <x v="447"/>
    <d v="2019-02-07T00:00:00"/>
    <s v="Second Class"/>
    <x v="279"/>
    <x v="279"/>
    <x v="2"/>
    <x v="0"/>
    <s v="Chicago"/>
    <x v="10"/>
    <n v="60610"/>
    <x v="2"/>
    <s v="OFF-PA-10001033"/>
    <x v="1"/>
    <x v="10"/>
    <s v="Xerox 1893"/>
    <x v="4975"/>
    <n v="2"/>
    <x v="2"/>
    <x v="5944"/>
    <x v="2"/>
    <x v="0"/>
  </r>
  <r>
    <n v="7447"/>
    <s v="CA-2019-127474"/>
    <x v="447"/>
    <d v="2019-02-07T00:00:00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x v="7"/>
    <x v="5945"/>
    <x v="2"/>
    <x v="0"/>
  </r>
  <r>
    <n v="7448"/>
    <s v="CA-2019-127474"/>
    <x v="447"/>
    <d v="2019-02-07T00:00:00"/>
    <s v="Second Class"/>
    <x v="279"/>
    <x v="279"/>
    <x v="2"/>
    <x v="0"/>
    <s v="Chicago"/>
    <x v="10"/>
    <n v="60610"/>
    <x v="2"/>
    <s v="OFF-PA-10000418"/>
    <x v="1"/>
    <x v="10"/>
    <s v="Xerox 189"/>
    <x v="1257"/>
    <n v="5"/>
    <x v="2"/>
    <x v="1306"/>
    <x v="2"/>
    <x v="0"/>
  </r>
  <r>
    <n v="7449"/>
    <s v="CA-2019-115448"/>
    <x v="343"/>
    <d v="2019-11-14T00:00:00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x v="2"/>
    <x v="5946"/>
    <x v="0"/>
    <x v="0"/>
  </r>
  <r>
    <n v="7450"/>
    <s v="CA-2019-105669"/>
    <x v="697"/>
    <d v="2019-09-22T00:00:00"/>
    <s v="Second Class"/>
    <x v="319"/>
    <x v="319"/>
    <x v="2"/>
    <x v="0"/>
    <s v="Houston"/>
    <x v="5"/>
    <n v="77036"/>
    <x v="2"/>
    <s v="OFF-AR-10000390"/>
    <x v="1"/>
    <x v="6"/>
    <s v="Newell Chalk Holder"/>
    <x v="4541"/>
    <n v="3"/>
    <x v="2"/>
    <x v="5360"/>
    <x v="2"/>
    <x v="0"/>
  </r>
  <r>
    <n v="7451"/>
    <s v="CA-2019-105669"/>
    <x v="697"/>
    <d v="2019-09-22T00:00:00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x v="2608"/>
    <n v="5"/>
    <x v="4"/>
    <x v="2872"/>
    <x v="2"/>
    <x v="0"/>
  </r>
  <r>
    <n v="7452"/>
    <s v="CA-2019-105669"/>
    <x v="697"/>
    <d v="2019-09-22T00:00:00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x v="3"/>
    <x v="5947"/>
    <x v="2"/>
    <x v="0"/>
  </r>
  <r>
    <n v="7453"/>
    <s v="CA-2019-105669"/>
    <x v="697"/>
    <d v="2019-09-22T00:00:00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x v="4978"/>
    <n v="6"/>
    <x v="2"/>
    <x v="5948"/>
    <x v="2"/>
    <x v="0"/>
  </r>
  <r>
    <n v="7454"/>
    <s v="CA-2019-134796"/>
    <x v="643"/>
    <d v="2019-07-01T00:00:00"/>
    <s v="Standard Class"/>
    <x v="248"/>
    <x v="248"/>
    <x v="0"/>
    <x v="0"/>
    <s v="Bolingbrook"/>
    <x v="10"/>
    <n v="60440"/>
    <x v="2"/>
    <s v="TEC-PH-10003505"/>
    <x v="2"/>
    <x v="7"/>
    <s v="Geemarc AmpliPOWER60"/>
    <x v="1490"/>
    <n v="2"/>
    <x v="2"/>
    <x v="1570"/>
    <x v="2"/>
    <x v="0"/>
  </r>
  <r>
    <n v="7455"/>
    <s v="CA-2018-137743"/>
    <x v="679"/>
    <d v="2018-08-04T00:00:00"/>
    <s v="Standard Class"/>
    <x v="347"/>
    <x v="347"/>
    <x v="0"/>
    <x v="0"/>
    <s v="Chicago"/>
    <x v="10"/>
    <n v="60623"/>
    <x v="2"/>
    <s v="OFF-LA-10003663"/>
    <x v="1"/>
    <x v="2"/>
    <s v="Avery 498"/>
    <x v="4766"/>
    <n v="4"/>
    <x v="2"/>
    <x v="5949"/>
    <x v="2"/>
    <x v="0"/>
  </r>
  <r>
    <n v="7456"/>
    <s v="CA-2018-137743"/>
    <x v="679"/>
    <d v="2018-08-04T00:00:00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x v="2532"/>
    <n v="2"/>
    <x v="2"/>
    <x v="2777"/>
    <x v="2"/>
    <x v="0"/>
  </r>
  <r>
    <n v="7457"/>
    <s v="CA-2017-137974"/>
    <x v="392"/>
    <d v="2017-04-18T00:00:00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x v="0"/>
    <x v="5950"/>
    <x v="0"/>
    <x v="0"/>
  </r>
  <r>
    <n v="7458"/>
    <s v="CA-2017-137974"/>
    <x v="392"/>
    <d v="2017-04-18T00:00:00"/>
    <s v="First Class"/>
    <x v="328"/>
    <x v="328"/>
    <x v="0"/>
    <x v="0"/>
    <s v="Waynesboro"/>
    <x v="17"/>
    <n v="22980"/>
    <x v="0"/>
    <s v="OFF-BI-10001036"/>
    <x v="1"/>
    <x v="8"/>
    <s v="Cardinal EasyOpen D-Ring Binders"/>
    <x v="4980"/>
    <n v="1"/>
    <x v="0"/>
    <x v="5951"/>
    <x v="0"/>
    <x v="0"/>
  </r>
  <r>
    <n v="7459"/>
    <s v="CA-2017-137974"/>
    <x v="392"/>
    <d v="2017-04-18T00:00:00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x v="4981"/>
    <n v="7"/>
    <x v="0"/>
    <x v="5952"/>
    <x v="0"/>
    <x v="0"/>
  </r>
  <r>
    <n v="7460"/>
    <s v="CA-2017-137974"/>
    <x v="392"/>
    <d v="2017-04-18T00:00:00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x v="4982"/>
    <n v="9"/>
    <x v="0"/>
    <x v="5953"/>
    <x v="0"/>
    <x v="0"/>
  </r>
  <r>
    <n v="7461"/>
    <s v="US-2017-136987"/>
    <x v="347"/>
    <d v="2017-04-14T00:00:00"/>
    <s v="Second Class"/>
    <x v="481"/>
    <x v="481"/>
    <x v="0"/>
    <x v="0"/>
    <s v="Los Angeles"/>
    <x v="1"/>
    <n v="90004"/>
    <x v="1"/>
    <s v="TEC-CO-10001943"/>
    <x v="2"/>
    <x v="16"/>
    <s v="Canon PC-428 Personal Copier"/>
    <x v="4983"/>
    <n v="4"/>
    <x v="2"/>
    <x v="5954"/>
    <x v="1"/>
    <x v="1"/>
  </r>
  <r>
    <n v="7462"/>
    <s v="US-2017-136987"/>
    <x v="347"/>
    <d v="2017-04-14T00:00:00"/>
    <s v="Second Class"/>
    <x v="481"/>
    <x v="481"/>
    <x v="0"/>
    <x v="0"/>
    <s v="Los Angeles"/>
    <x v="1"/>
    <n v="90004"/>
    <x v="1"/>
    <s v="OFF-PA-10003127"/>
    <x v="1"/>
    <x v="10"/>
    <s v="Easy-staple paper"/>
    <x v="4984"/>
    <n v="2"/>
    <x v="0"/>
    <x v="5955"/>
    <x v="1"/>
    <x v="1"/>
  </r>
  <r>
    <n v="7463"/>
    <s v="CA-2017-138485"/>
    <x v="914"/>
    <d v="2017-03-01T00:00:00"/>
    <s v="Second Class"/>
    <x v="73"/>
    <x v="73"/>
    <x v="0"/>
    <x v="0"/>
    <s v="Seattle"/>
    <x v="4"/>
    <n v="98105"/>
    <x v="1"/>
    <s v="TEC-AC-10002076"/>
    <x v="2"/>
    <x v="11"/>
    <s v="Microsoft Natural Keyboard Elite"/>
    <x v="4985"/>
    <n v="9"/>
    <x v="0"/>
    <x v="5956"/>
    <x v="1"/>
    <x v="0"/>
  </r>
  <r>
    <n v="7464"/>
    <s v="CA-2018-103709"/>
    <x v="162"/>
    <d v="2018-09-15T00:00:00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x v="3659"/>
    <n v="2"/>
    <x v="0"/>
    <x v="4180"/>
    <x v="1"/>
    <x v="0"/>
  </r>
  <r>
    <n v="7465"/>
    <s v="CA-2018-103709"/>
    <x v="162"/>
    <d v="2018-09-15T00:00:00"/>
    <s v="Standard Class"/>
    <x v="431"/>
    <x v="431"/>
    <x v="0"/>
    <x v="0"/>
    <s v="Visalia"/>
    <x v="1"/>
    <n v="93277"/>
    <x v="1"/>
    <s v="OFF-PA-10004610"/>
    <x v="1"/>
    <x v="10"/>
    <s v="Xerox 1900"/>
    <x v="1369"/>
    <n v="8"/>
    <x v="0"/>
    <x v="5957"/>
    <x v="1"/>
    <x v="0"/>
  </r>
  <r>
    <n v="7466"/>
    <s v="CA-2018-103709"/>
    <x v="162"/>
    <d v="2018-09-15T00:00:00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x v="2213"/>
    <n v="2"/>
    <x v="0"/>
    <x v="2387"/>
    <x v="1"/>
    <x v="0"/>
  </r>
  <r>
    <n v="7467"/>
    <s v="CA-2018-138282"/>
    <x v="288"/>
    <d v="2018-05-23T00:00:00"/>
    <s v="Standard Class"/>
    <x v="706"/>
    <x v="706"/>
    <x v="1"/>
    <x v="0"/>
    <s v="Los Angeles"/>
    <x v="1"/>
    <n v="90008"/>
    <x v="1"/>
    <s v="OFF-AP-10001366"/>
    <x v="1"/>
    <x v="9"/>
    <s v="Staple holder"/>
    <x v="4986"/>
    <n v="8"/>
    <x v="0"/>
    <x v="5958"/>
    <x v="1"/>
    <x v="1"/>
  </r>
  <r>
    <n v="7468"/>
    <s v="CA-2019-148985"/>
    <x v="343"/>
    <d v="2019-11-15T00:00:00"/>
    <s v="Second Class"/>
    <x v="353"/>
    <x v="353"/>
    <x v="2"/>
    <x v="0"/>
    <s v="Los Angeles"/>
    <x v="1"/>
    <n v="90045"/>
    <x v="1"/>
    <s v="FUR-FU-10001424"/>
    <x v="0"/>
    <x v="5"/>
    <s v="Dax Clear Box Frame"/>
    <x v="4987"/>
    <n v="4"/>
    <x v="0"/>
    <x v="5959"/>
    <x v="1"/>
    <x v="0"/>
  </r>
  <r>
    <n v="7469"/>
    <s v="CA-2016-138100"/>
    <x v="1114"/>
    <d v="2016-09-20T00:00:00"/>
    <s v="Standard Class"/>
    <x v="397"/>
    <x v="397"/>
    <x v="0"/>
    <x v="0"/>
    <s v="New York City"/>
    <x v="15"/>
    <n v="10011"/>
    <x v="3"/>
    <s v="OFF-PA-10000349"/>
    <x v="1"/>
    <x v="10"/>
    <s v="Easy-staple paper"/>
    <x v="1830"/>
    <n v="3"/>
    <x v="0"/>
    <x v="1961"/>
    <x v="3"/>
    <x v="0"/>
  </r>
  <r>
    <n v="7470"/>
    <s v="CA-2016-138100"/>
    <x v="1114"/>
    <d v="2016-09-20T00:00:00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x v="58"/>
    <n v="2"/>
    <x v="0"/>
    <x v="3435"/>
    <x v="3"/>
    <x v="0"/>
  </r>
  <r>
    <n v="7471"/>
    <s v="CA-2017-100734"/>
    <x v="426"/>
    <d v="2017-09-20T00:00:00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x v="6"/>
    <x v="5960"/>
    <x v="3"/>
    <x v="0"/>
  </r>
  <r>
    <n v="7472"/>
    <s v="CA-2017-100734"/>
    <x v="426"/>
    <d v="2017-09-20T00:00:00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x v="2"/>
    <x v="3078"/>
    <x v="3"/>
    <x v="0"/>
  </r>
  <r>
    <n v="7473"/>
    <s v="CA-2018-139997"/>
    <x v="949"/>
    <d v="2018-07-03T00:00:0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x v="4989"/>
    <n v="5"/>
    <x v="0"/>
    <x v="5961"/>
    <x v="1"/>
    <x v="0"/>
  </r>
  <r>
    <n v="7474"/>
    <s v="CA-2018-109652"/>
    <x v="342"/>
    <d v="2018-04-15T00:00:00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x v="2"/>
    <x v="5962"/>
    <x v="2"/>
    <x v="0"/>
  </r>
  <r>
    <n v="7475"/>
    <s v="CA-2016-167199"/>
    <x v="1037"/>
    <d v="2016-01-10T00:00:00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x v="4991"/>
    <n v="9"/>
    <x v="0"/>
    <x v="5963"/>
    <x v="0"/>
    <x v="0"/>
  </r>
  <r>
    <n v="7476"/>
    <s v="CA-2016-167199"/>
    <x v="1037"/>
    <d v="2016-01-10T00:00:00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x v="4992"/>
    <n v="2"/>
    <x v="0"/>
    <x v="5964"/>
    <x v="0"/>
    <x v="0"/>
  </r>
  <r>
    <n v="7477"/>
    <s v="CA-2016-167199"/>
    <x v="1037"/>
    <d v="2016-01-10T00:00:00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x v="4993"/>
    <n v="2"/>
    <x v="0"/>
    <x v="5965"/>
    <x v="0"/>
    <x v="0"/>
  </r>
  <r>
    <n v="7478"/>
    <s v="CA-2016-167199"/>
    <x v="1037"/>
    <d v="2016-01-10T00:00:00"/>
    <s v="Standard Class"/>
    <x v="467"/>
    <x v="467"/>
    <x v="2"/>
    <x v="0"/>
    <s v="Henderson"/>
    <x v="0"/>
    <n v="42420"/>
    <x v="0"/>
    <s v="TEC-PH-10004977"/>
    <x v="2"/>
    <x v="7"/>
    <s v="GE 30524EE4"/>
    <x v="3743"/>
    <n v="2"/>
    <x v="0"/>
    <x v="4286"/>
    <x v="0"/>
    <x v="0"/>
  </r>
  <r>
    <n v="7479"/>
    <s v="CA-2016-167199"/>
    <x v="1037"/>
    <d v="2016-01-10T00:00:00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x v="0"/>
    <x v="5966"/>
    <x v="0"/>
    <x v="0"/>
  </r>
  <r>
    <n v="7480"/>
    <s v="CA-2016-167199"/>
    <x v="1037"/>
    <d v="2016-01-10T00:00:00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x v="4995"/>
    <n v="4"/>
    <x v="0"/>
    <x v="5967"/>
    <x v="0"/>
    <x v="0"/>
  </r>
  <r>
    <n v="7481"/>
    <s v="CA-2016-167199"/>
    <x v="1037"/>
    <d v="2016-01-10T00:00:00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x v="0"/>
    <x v="5968"/>
    <x v="0"/>
    <x v="0"/>
  </r>
  <r>
    <n v="7482"/>
    <s v="CA-2018-124583"/>
    <x v="142"/>
    <d v="2018-09-03T00:00:00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x v="0"/>
    <x v="5969"/>
    <x v="1"/>
    <x v="0"/>
  </r>
  <r>
    <n v="7483"/>
    <s v="CA-2016-113964"/>
    <x v="865"/>
    <d v="2016-09-30T00:00:00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x v="2"/>
    <x v="5970"/>
    <x v="3"/>
    <x v="0"/>
  </r>
  <r>
    <n v="7484"/>
    <s v="CA-2016-129938"/>
    <x v="534"/>
    <d v="2016-12-17T00:00:00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x v="4"/>
    <x v="5971"/>
    <x v="3"/>
    <x v="0"/>
  </r>
  <r>
    <n v="7485"/>
    <s v="CA-2019-135111"/>
    <x v="116"/>
    <d v="2020-01-02T00:00:00"/>
    <s v="Standard Class"/>
    <x v="37"/>
    <x v="37"/>
    <x v="2"/>
    <x v="0"/>
    <s v="Fargo"/>
    <x v="46"/>
    <n v="58103"/>
    <x v="2"/>
    <s v="OFF-AR-10004707"/>
    <x v="1"/>
    <x v="6"/>
    <s v="Staples in misc. colors"/>
    <x v="4724"/>
    <n v="1"/>
    <x v="0"/>
    <x v="5972"/>
    <x v="2"/>
    <x v="0"/>
  </r>
  <r>
    <n v="7486"/>
    <s v="CA-2019-135111"/>
    <x v="116"/>
    <d v="2020-01-02T00:00:00"/>
    <s v="Standard Class"/>
    <x v="37"/>
    <x v="37"/>
    <x v="2"/>
    <x v="0"/>
    <s v="Fargo"/>
    <x v="46"/>
    <n v="58103"/>
    <x v="2"/>
    <s v="OFF-BI-10004040"/>
    <x v="1"/>
    <x v="8"/>
    <s v="Wilson Jones Impact Binders"/>
    <x v="4213"/>
    <n v="5"/>
    <x v="0"/>
    <x v="4911"/>
    <x v="2"/>
    <x v="0"/>
  </r>
  <r>
    <n v="7487"/>
    <s v="US-2017-134558"/>
    <x v="546"/>
    <d v="2017-12-24T00:00:00"/>
    <s v="Second Class"/>
    <x v="327"/>
    <x v="327"/>
    <x v="2"/>
    <x v="0"/>
    <s v="Dover"/>
    <x v="38"/>
    <n v="3820"/>
    <x v="3"/>
    <s v="OFF-PA-10001184"/>
    <x v="1"/>
    <x v="10"/>
    <s v="Xerox 1903"/>
    <x v="2744"/>
    <n v="5"/>
    <x v="0"/>
    <x v="3513"/>
    <x v="3"/>
    <x v="0"/>
  </r>
  <r>
    <n v="7488"/>
    <s v="US-2017-134558"/>
    <x v="546"/>
    <d v="2017-12-24T00:00:00"/>
    <s v="Second Class"/>
    <x v="327"/>
    <x v="327"/>
    <x v="2"/>
    <x v="0"/>
    <s v="Dover"/>
    <x v="38"/>
    <n v="3820"/>
    <x v="3"/>
    <s v="TEC-AC-10004145"/>
    <x v="2"/>
    <x v="11"/>
    <s v="Logitech diNovo Edge Keyboard"/>
    <x v="3633"/>
    <n v="9"/>
    <x v="0"/>
    <x v="4147"/>
    <x v="3"/>
    <x v="0"/>
  </r>
  <r>
    <n v="7489"/>
    <s v="US-2017-134558"/>
    <x v="546"/>
    <d v="2017-12-24T00:00:0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x v="4999"/>
    <n v="4"/>
    <x v="4"/>
    <x v="5973"/>
    <x v="3"/>
    <x v="0"/>
  </r>
  <r>
    <n v="7490"/>
    <s v="CA-2019-157196"/>
    <x v="60"/>
    <d v="2019-11-09T00:00:00"/>
    <s v="Standard Class"/>
    <x v="731"/>
    <x v="731"/>
    <x v="0"/>
    <x v="0"/>
    <s v="San Diego"/>
    <x v="1"/>
    <n v="92105"/>
    <x v="1"/>
    <s v="OFF-PA-10003172"/>
    <x v="1"/>
    <x v="10"/>
    <s v="Xerox 1996"/>
    <x v="91"/>
    <n v="2"/>
    <x v="0"/>
    <x v="91"/>
    <x v="1"/>
    <x v="1"/>
  </r>
  <r>
    <n v="7491"/>
    <s v="CA-2017-108672"/>
    <x v="229"/>
    <d v="2017-09-16T00:00:00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x v="5000"/>
    <n v="6"/>
    <x v="0"/>
    <x v="5974"/>
    <x v="1"/>
    <x v="0"/>
  </r>
  <r>
    <n v="7492"/>
    <s v="US-2019-118598"/>
    <x v="673"/>
    <d v="2019-11-16T00:00:00"/>
    <s v="Same Day"/>
    <x v="496"/>
    <x v="496"/>
    <x v="0"/>
    <x v="0"/>
    <s v="Utica"/>
    <x v="15"/>
    <n v="13501"/>
    <x v="3"/>
    <s v="TEC-PH-10002583"/>
    <x v="2"/>
    <x v="7"/>
    <s v="iOttie HLCRIO102 Car Mount"/>
    <x v="5001"/>
    <n v="6"/>
    <x v="0"/>
    <x v="5975"/>
    <x v="3"/>
    <x v="0"/>
  </r>
  <r>
    <n v="7493"/>
    <s v="US-2019-160836"/>
    <x v="220"/>
    <d v="2019-09-16T00:00:00"/>
    <s v="Standard Class"/>
    <x v="693"/>
    <x v="693"/>
    <x v="0"/>
    <x v="0"/>
    <s v="Houston"/>
    <x v="5"/>
    <n v="77070"/>
    <x v="2"/>
    <s v="OFF-PA-10004239"/>
    <x v="1"/>
    <x v="10"/>
    <s v="Xerox 1953"/>
    <x v="1518"/>
    <n v="3"/>
    <x v="2"/>
    <x v="1603"/>
    <x v="2"/>
    <x v="0"/>
  </r>
  <r>
    <n v="7494"/>
    <s v="US-2019-160836"/>
    <x v="220"/>
    <d v="2019-09-16T00:00:00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x v="4"/>
    <x v="5976"/>
    <x v="2"/>
    <x v="0"/>
  </r>
  <r>
    <n v="7495"/>
    <s v="US-2019-160836"/>
    <x v="220"/>
    <d v="2019-09-16T00:00:00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x v="3"/>
    <x v="5977"/>
    <x v="2"/>
    <x v="0"/>
  </r>
  <r>
    <n v="7496"/>
    <s v="CA-2019-121048"/>
    <x v="1163"/>
    <d v="2019-07-18T00:00:00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x v="3079"/>
    <n v="2"/>
    <x v="2"/>
    <x v="5978"/>
    <x v="1"/>
    <x v="0"/>
  </r>
  <r>
    <n v="7497"/>
    <s v="CA-2019-121048"/>
    <x v="1163"/>
    <d v="2019-07-18T00:00:00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x v="0"/>
    <x v="3528"/>
    <x v="1"/>
    <x v="0"/>
  </r>
  <r>
    <n v="7498"/>
    <s v="CA-2019-121048"/>
    <x v="1163"/>
    <d v="2019-07-18T00:00:00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x v="0"/>
    <x v="334"/>
    <x v="1"/>
    <x v="0"/>
  </r>
  <r>
    <n v="7499"/>
    <s v="CA-2019-121048"/>
    <x v="1163"/>
    <d v="2019-07-18T00:00:00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x v="0"/>
    <x v="5979"/>
    <x v="1"/>
    <x v="0"/>
  </r>
  <r>
    <n v="7500"/>
    <s v="CA-2019-121048"/>
    <x v="1163"/>
    <d v="2019-07-18T00:00:00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x v="609"/>
    <n v="3"/>
    <x v="0"/>
    <x v="2613"/>
    <x v="1"/>
    <x v="0"/>
  </r>
  <r>
    <n v="7501"/>
    <s v="CA-2019-121048"/>
    <x v="1163"/>
    <d v="2019-07-18T00:00:00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x v="0"/>
    <x v="5980"/>
    <x v="1"/>
    <x v="0"/>
  </r>
  <r>
    <n v="7502"/>
    <s v="CA-2019-121048"/>
    <x v="1163"/>
    <d v="2019-07-18T00:00:00"/>
    <s v="Standard Class"/>
    <x v="646"/>
    <x v="646"/>
    <x v="0"/>
    <x v="0"/>
    <s v="Westminster"/>
    <x v="1"/>
    <n v="92683"/>
    <x v="1"/>
    <s v="TEC-PH-10004977"/>
    <x v="2"/>
    <x v="7"/>
    <s v="GE 30524EE4"/>
    <x v="553"/>
    <n v="3"/>
    <x v="2"/>
    <x v="562"/>
    <x v="1"/>
    <x v="0"/>
  </r>
  <r>
    <n v="7503"/>
    <s v="US-2019-120147"/>
    <x v="983"/>
    <d v="2019-03-30T00:00:00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x v="2398"/>
    <n v="2"/>
    <x v="0"/>
    <x v="5788"/>
    <x v="1"/>
    <x v="0"/>
  </r>
  <r>
    <n v="7504"/>
    <s v="US-2019-120147"/>
    <x v="983"/>
    <d v="2019-03-30T00:00:00"/>
    <s v="Same Day"/>
    <x v="483"/>
    <x v="483"/>
    <x v="0"/>
    <x v="0"/>
    <s v="Los Angeles"/>
    <x v="1"/>
    <n v="90036"/>
    <x v="1"/>
    <s v="TEC-PH-10002447"/>
    <x v="2"/>
    <x v="7"/>
    <s v="AT&amp;T CL83451 4-Handset Telephone"/>
    <x v="5006"/>
    <n v="1"/>
    <x v="2"/>
    <x v="5981"/>
    <x v="1"/>
    <x v="0"/>
  </r>
  <r>
    <n v="7505"/>
    <s v="CA-2018-158043"/>
    <x v="1011"/>
    <d v="2018-02-04T00:00:00"/>
    <s v="Second Class"/>
    <x v="759"/>
    <x v="759"/>
    <x v="1"/>
    <x v="0"/>
    <s v="Atlantic City"/>
    <x v="30"/>
    <n v="8401"/>
    <x v="3"/>
    <s v="OFF-EN-10003134"/>
    <x v="1"/>
    <x v="12"/>
    <s v="Staple envelope"/>
    <x v="371"/>
    <n v="2"/>
    <x v="0"/>
    <x v="5982"/>
    <x v="3"/>
    <x v="0"/>
  </r>
  <r>
    <n v="7506"/>
    <s v="US-2019-106579"/>
    <x v="110"/>
    <d v="2019-06-13T00:00:00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x v="3"/>
    <x v="371"/>
    <x v="2"/>
    <x v="0"/>
  </r>
  <r>
    <n v="7507"/>
    <s v="CA-2016-115889"/>
    <x v="981"/>
    <d v="2016-11-06T00:00:00"/>
    <s v="Standard Class"/>
    <x v="129"/>
    <x v="129"/>
    <x v="0"/>
    <x v="0"/>
    <s v="San Francisco"/>
    <x v="1"/>
    <n v="94122"/>
    <x v="1"/>
    <s v="TEC-PH-10001615"/>
    <x v="2"/>
    <x v="7"/>
    <s v="AT&amp;T CL82213"/>
    <x v="1956"/>
    <n v="2"/>
    <x v="2"/>
    <x v="5983"/>
    <x v="1"/>
    <x v="0"/>
  </r>
  <r>
    <n v="7508"/>
    <s v="CA-2016-115889"/>
    <x v="981"/>
    <d v="2016-11-06T00:00:00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x v="979"/>
    <n v="2"/>
    <x v="0"/>
    <x v="1017"/>
    <x v="1"/>
    <x v="0"/>
  </r>
  <r>
    <n v="7509"/>
    <s v="US-2019-161935"/>
    <x v="1163"/>
    <d v="2019-07-18T00:00:00"/>
    <s v="Standard Class"/>
    <x v="252"/>
    <x v="252"/>
    <x v="0"/>
    <x v="0"/>
    <s v="Columbus"/>
    <x v="24"/>
    <n v="43229"/>
    <x v="3"/>
    <s v="OFF-PA-10000605"/>
    <x v="1"/>
    <x v="10"/>
    <s v="Xerox 1950"/>
    <x v="4766"/>
    <n v="2"/>
    <x v="2"/>
    <x v="5674"/>
    <x v="3"/>
    <x v="0"/>
  </r>
  <r>
    <n v="7510"/>
    <s v="US-2019-161935"/>
    <x v="1163"/>
    <d v="2019-07-18T00:00:00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x v="10"/>
    <x v="5984"/>
    <x v="3"/>
    <x v="0"/>
  </r>
  <r>
    <n v="7511"/>
    <s v="US-2019-161935"/>
    <x v="1163"/>
    <d v="2019-07-18T00:00:00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x v="2"/>
    <x v="5985"/>
    <x v="3"/>
    <x v="0"/>
  </r>
  <r>
    <n v="7512"/>
    <s v="US-2019-161935"/>
    <x v="1163"/>
    <d v="2019-07-18T00:00:00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x v="2"/>
    <x v="5986"/>
    <x v="3"/>
    <x v="0"/>
  </r>
  <r>
    <n v="7513"/>
    <s v="US-2019-161935"/>
    <x v="1163"/>
    <d v="2019-07-18T00:00:00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x v="5010"/>
    <n v="7"/>
    <x v="2"/>
    <x v="5987"/>
    <x v="3"/>
    <x v="0"/>
  </r>
  <r>
    <n v="7514"/>
    <s v="US-2019-161935"/>
    <x v="1163"/>
    <d v="2019-07-18T00:00:00"/>
    <s v="Standard Class"/>
    <x v="252"/>
    <x v="252"/>
    <x v="0"/>
    <x v="0"/>
    <s v="Columbus"/>
    <x v="24"/>
    <n v="43229"/>
    <x v="3"/>
    <s v="OFF-AR-10004757"/>
    <x v="1"/>
    <x v="6"/>
    <s v="Crayola Colored Pencils"/>
    <x v="1332"/>
    <n v="5"/>
    <x v="2"/>
    <x v="5988"/>
    <x v="3"/>
    <x v="0"/>
  </r>
  <r>
    <n v="7515"/>
    <s v="US-2019-167920"/>
    <x v="34"/>
    <d v="2019-12-12T00:00:00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x v="0"/>
    <x v="5989"/>
    <x v="0"/>
    <x v="0"/>
  </r>
  <r>
    <n v="7516"/>
    <s v="US-2019-167920"/>
    <x v="34"/>
    <d v="2019-12-12T00:00:00"/>
    <s v="Second Class"/>
    <x v="252"/>
    <x v="252"/>
    <x v="0"/>
    <x v="0"/>
    <s v="Richmond"/>
    <x v="0"/>
    <n v="40475"/>
    <x v="0"/>
    <s v="OFF-AP-10000159"/>
    <x v="1"/>
    <x v="9"/>
    <s v="Belkin F9M820V08 8 Outlet Surge"/>
    <x v="5012"/>
    <n v="5"/>
    <x v="0"/>
    <x v="5990"/>
    <x v="0"/>
    <x v="0"/>
  </r>
  <r>
    <n v="7517"/>
    <s v="US-2019-167920"/>
    <x v="34"/>
    <d v="2019-12-12T00:00:00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x v="204"/>
    <n v="4"/>
    <x v="0"/>
    <x v="206"/>
    <x v="0"/>
    <x v="0"/>
  </r>
  <r>
    <n v="7518"/>
    <s v="US-2019-167920"/>
    <x v="34"/>
    <d v="2019-12-12T00:00:00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x v="5013"/>
    <n v="5"/>
    <x v="0"/>
    <x v="5991"/>
    <x v="0"/>
    <x v="0"/>
  </r>
  <r>
    <n v="7519"/>
    <s v="US-2019-167920"/>
    <x v="34"/>
    <d v="2019-12-12T00:00:00"/>
    <s v="Second Class"/>
    <x v="252"/>
    <x v="252"/>
    <x v="0"/>
    <x v="0"/>
    <s v="Richmond"/>
    <x v="0"/>
    <n v="40475"/>
    <x v="0"/>
    <s v="OFF-ST-10004963"/>
    <x v="1"/>
    <x v="4"/>
    <s v="Eldon Gobal File Keepers"/>
    <x v="5014"/>
    <n v="1"/>
    <x v="0"/>
    <x v="5992"/>
    <x v="0"/>
    <x v="0"/>
  </r>
  <r>
    <n v="7520"/>
    <s v="US-2019-167920"/>
    <x v="34"/>
    <d v="2019-12-12T00:00:00"/>
    <s v="Second Class"/>
    <x v="252"/>
    <x v="252"/>
    <x v="0"/>
    <x v="0"/>
    <s v="Richmond"/>
    <x v="0"/>
    <n v="40475"/>
    <x v="0"/>
    <s v="OFF-LA-10004409"/>
    <x v="1"/>
    <x v="2"/>
    <s v="Avery 492"/>
    <x v="1784"/>
    <n v="2"/>
    <x v="0"/>
    <x v="1904"/>
    <x v="0"/>
    <x v="0"/>
  </r>
  <r>
    <n v="7521"/>
    <s v="US-2019-167920"/>
    <x v="34"/>
    <d v="2019-12-12T00:00:00"/>
    <s v="Second Class"/>
    <x v="252"/>
    <x v="252"/>
    <x v="0"/>
    <x v="0"/>
    <s v="Richmond"/>
    <x v="0"/>
    <n v="40475"/>
    <x v="0"/>
    <s v="TEC-CO-10001046"/>
    <x v="2"/>
    <x v="16"/>
    <s v="Canon Imageclass D680 Copier / Fax"/>
    <x v="5015"/>
    <n v="2"/>
    <x v="0"/>
    <x v="5993"/>
    <x v="0"/>
    <x v="0"/>
  </r>
  <r>
    <n v="7522"/>
    <s v="CA-2018-162383"/>
    <x v="64"/>
    <d v="2018-09-11T00:00:00"/>
    <s v="Standard Class"/>
    <x v="198"/>
    <x v="198"/>
    <x v="0"/>
    <x v="0"/>
    <s v="Lancaster"/>
    <x v="24"/>
    <n v="43130"/>
    <x v="3"/>
    <s v="OFF-BI-10002824"/>
    <x v="1"/>
    <x v="8"/>
    <s v="Recycled Easel Ring Binders"/>
    <x v="5016"/>
    <n v="2"/>
    <x v="6"/>
    <x v="5994"/>
    <x v="3"/>
    <x v="0"/>
  </r>
  <r>
    <n v="7523"/>
    <s v="CA-2018-162383"/>
    <x v="64"/>
    <d v="2018-09-11T00:00:00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x v="6"/>
    <x v="5995"/>
    <x v="3"/>
    <x v="0"/>
  </r>
  <r>
    <n v="7524"/>
    <s v="CA-2018-162383"/>
    <x v="64"/>
    <d v="2018-09-11T00:00:00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x v="4967"/>
    <n v="2"/>
    <x v="4"/>
    <x v="5996"/>
    <x v="3"/>
    <x v="0"/>
  </r>
  <r>
    <n v="7525"/>
    <s v="CA-2016-125731"/>
    <x v="1076"/>
    <d v="2016-09-16T00:00:00"/>
    <s v="Standard Class"/>
    <x v="52"/>
    <x v="52"/>
    <x v="0"/>
    <x v="0"/>
    <s v="Gresham"/>
    <x v="21"/>
    <n v="97030"/>
    <x v="1"/>
    <s v="OFF-EN-10003072"/>
    <x v="1"/>
    <x v="12"/>
    <s v="Peel &amp; Seel Envelopes"/>
    <x v="5018"/>
    <n v="7"/>
    <x v="2"/>
    <x v="5997"/>
    <x v="1"/>
    <x v="0"/>
  </r>
  <r>
    <n v="7526"/>
    <s v="CA-2016-125731"/>
    <x v="1076"/>
    <d v="2016-09-16T00:00:0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x v="3336"/>
    <n v="5"/>
    <x v="2"/>
    <x v="3771"/>
    <x v="1"/>
    <x v="0"/>
  </r>
  <r>
    <n v="7527"/>
    <s v="US-2019-106145"/>
    <x v="986"/>
    <d v="2019-09-26T00:00:00"/>
    <s v="Same Day"/>
    <x v="19"/>
    <x v="19"/>
    <x v="1"/>
    <x v="0"/>
    <s v="San Francisco"/>
    <x v="1"/>
    <n v="94109"/>
    <x v="1"/>
    <s v="OFF-EN-10001028"/>
    <x v="1"/>
    <x v="12"/>
    <s v="Staple envelope"/>
    <x v="3337"/>
    <n v="6"/>
    <x v="0"/>
    <x v="5998"/>
    <x v="1"/>
    <x v="0"/>
  </r>
  <r>
    <n v="7528"/>
    <s v="US-2019-106145"/>
    <x v="986"/>
    <d v="2019-09-26T00:00:00"/>
    <s v="Same Day"/>
    <x v="19"/>
    <x v="19"/>
    <x v="1"/>
    <x v="0"/>
    <s v="San Francisco"/>
    <x v="1"/>
    <n v="94109"/>
    <x v="1"/>
    <s v="FUR-FU-10003829"/>
    <x v="0"/>
    <x v="5"/>
    <s v="Stackable Trays"/>
    <x v="357"/>
    <n v="3"/>
    <x v="0"/>
    <x v="5999"/>
    <x v="1"/>
    <x v="0"/>
  </r>
  <r>
    <n v="7529"/>
    <s v="US-2019-106145"/>
    <x v="986"/>
    <d v="2019-09-26T00:00:00"/>
    <s v="Same Day"/>
    <x v="19"/>
    <x v="19"/>
    <x v="1"/>
    <x v="0"/>
    <s v="San Francisco"/>
    <x v="1"/>
    <n v="94109"/>
    <x v="1"/>
    <s v="OFF-PA-10002245"/>
    <x v="1"/>
    <x v="10"/>
    <s v="Xerox 1895"/>
    <x v="1211"/>
    <n v="6"/>
    <x v="0"/>
    <x v="5470"/>
    <x v="1"/>
    <x v="0"/>
  </r>
  <r>
    <n v="7530"/>
    <s v="US-2019-106145"/>
    <x v="986"/>
    <d v="2019-09-26T00:00:00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x v="2"/>
    <x v="6000"/>
    <x v="1"/>
    <x v="0"/>
  </r>
  <r>
    <n v="7531"/>
    <s v="US-2019-106145"/>
    <x v="986"/>
    <d v="2019-09-26T00:00:00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x v="2"/>
    <x v="2853"/>
    <x v="1"/>
    <x v="0"/>
  </r>
  <r>
    <n v="7532"/>
    <s v="CA-2018-107146"/>
    <x v="26"/>
    <d v="2018-06-19T00:00:0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x v="1"/>
    <x v="0"/>
  </r>
  <r>
    <n v="7533"/>
    <s v="CA-2018-107146"/>
    <x v="26"/>
    <d v="2018-06-19T00:00:0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x v="5019"/>
    <n v="4"/>
    <x v="2"/>
    <x v="6002"/>
    <x v="1"/>
    <x v="0"/>
  </r>
  <r>
    <n v="7534"/>
    <s v="US-2019-134642"/>
    <x v="906"/>
    <d v="2019-03-01T00:00:00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x v="3263"/>
    <n v="2"/>
    <x v="2"/>
    <x v="3683"/>
    <x v="0"/>
    <x v="0"/>
  </r>
  <r>
    <n v="7535"/>
    <s v="US-2019-134642"/>
    <x v="906"/>
    <d v="2019-03-01T00:00:00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x v="2"/>
    <x v="3487"/>
    <x v="0"/>
    <x v="0"/>
  </r>
  <r>
    <n v="7536"/>
    <s v="US-2019-160143"/>
    <x v="185"/>
    <d v="2019-04-07T00:00:00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x v="0"/>
    <x v="1924"/>
    <x v="1"/>
    <x v="0"/>
  </r>
  <r>
    <n v="7537"/>
    <s v="CA-2019-103415"/>
    <x v="734"/>
    <d v="2019-12-08T00:00:00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x v="4956"/>
    <n v="2"/>
    <x v="7"/>
    <x v="6003"/>
    <x v="2"/>
    <x v="0"/>
  </r>
  <r>
    <n v="7538"/>
    <s v="CA-2018-106460"/>
    <x v="317"/>
    <d v="2018-02-22T00:00:00"/>
    <s v="Second Class"/>
    <x v="218"/>
    <x v="218"/>
    <x v="0"/>
    <x v="0"/>
    <s v="San Francisco"/>
    <x v="1"/>
    <n v="94109"/>
    <x v="1"/>
    <s v="OFF-PA-10001736"/>
    <x v="1"/>
    <x v="10"/>
    <s v="Xerox 1880"/>
    <x v="2745"/>
    <n v="2"/>
    <x v="0"/>
    <x v="3042"/>
    <x v="1"/>
    <x v="0"/>
  </r>
  <r>
    <n v="7539"/>
    <s v="US-2019-112347"/>
    <x v="574"/>
    <d v="2019-12-06T00:00:00"/>
    <s v="Standard Class"/>
    <x v="510"/>
    <x v="510"/>
    <x v="1"/>
    <x v="0"/>
    <s v="Denver"/>
    <x v="22"/>
    <n v="80219"/>
    <x v="1"/>
    <s v="OFF-ST-10003306"/>
    <x v="1"/>
    <x v="4"/>
    <s v="Letter Size Cart"/>
    <x v="5020"/>
    <n v="1"/>
    <x v="2"/>
    <x v="6004"/>
    <x v="1"/>
    <x v="0"/>
  </r>
  <r>
    <n v="7540"/>
    <s v="US-2019-112347"/>
    <x v="574"/>
    <d v="2019-12-06T00:00:00"/>
    <s v="Standard Class"/>
    <x v="510"/>
    <x v="510"/>
    <x v="1"/>
    <x v="0"/>
    <s v="Denver"/>
    <x v="22"/>
    <n v="80219"/>
    <x v="1"/>
    <s v="OFF-BI-10003707"/>
    <x v="1"/>
    <x v="8"/>
    <s v="Aluminum Screw Posts"/>
    <x v="941"/>
    <n v="8"/>
    <x v="6"/>
    <x v="6005"/>
    <x v="1"/>
    <x v="0"/>
  </r>
  <r>
    <n v="7541"/>
    <s v="US-2019-112347"/>
    <x v="574"/>
    <d v="2019-12-06T00:00:00"/>
    <s v="Standard Class"/>
    <x v="510"/>
    <x v="510"/>
    <x v="1"/>
    <x v="0"/>
    <s v="Denver"/>
    <x v="22"/>
    <n v="80219"/>
    <x v="1"/>
    <s v="FUR-BO-10003546"/>
    <x v="0"/>
    <x v="0"/>
    <s v="Hon 4-Shelf Metal Bookcases"/>
    <x v="2516"/>
    <n v="8"/>
    <x v="6"/>
    <x v="6006"/>
    <x v="1"/>
    <x v="0"/>
  </r>
  <r>
    <n v="7542"/>
    <s v="US-2019-112347"/>
    <x v="574"/>
    <d v="2019-12-06T00:00:00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x v="2"/>
    <x v="6007"/>
    <x v="1"/>
    <x v="0"/>
  </r>
  <r>
    <n v="7543"/>
    <s v="US-2019-112347"/>
    <x v="574"/>
    <d v="2019-12-06T00:00:00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x v="2"/>
    <x v="232"/>
    <x v="1"/>
    <x v="0"/>
  </r>
  <r>
    <n v="7544"/>
    <s v="US-2019-112347"/>
    <x v="574"/>
    <d v="2019-12-06T00:00:00"/>
    <s v="Standard Class"/>
    <x v="510"/>
    <x v="510"/>
    <x v="1"/>
    <x v="0"/>
    <s v="Denver"/>
    <x v="22"/>
    <n v="80219"/>
    <x v="1"/>
    <s v="TEC-PH-10004833"/>
    <x v="2"/>
    <x v="7"/>
    <s v="Macally Suction Cup Mount"/>
    <x v="5023"/>
    <n v="6"/>
    <x v="2"/>
    <x v="6008"/>
    <x v="1"/>
    <x v="0"/>
  </r>
  <r>
    <n v="7545"/>
    <s v="US-2019-112347"/>
    <x v="574"/>
    <d v="2019-12-06T00:00:00"/>
    <s v="Standard Class"/>
    <x v="510"/>
    <x v="510"/>
    <x v="1"/>
    <x v="0"/>
    <s v="Denver"/>
    <x v="22"/>
    <n v="80219"/>
    <x v="1"/>
    <s v="FUR-CH-10002335"/>
    <x v="0"/>
    <x v="1"/>
    <s v="Hon GuestStacker Chair"/>
    <x v="5024"/>
    <n v="5"/>
    <x v="2"/>
    <x v="6009"/>
    <x v="1"/>
    <x v="0"/>
  </r>
  <r>
    <n v="7546"/>
    <s v="CA-2016-103492"/>
    <x v="982"/>
    <d v="2016-10-15T00:00:00"/>
    <s v="Standard Class"/>
    <x v="782"/>
    <x v="782"/>
    <x v="1"/>
    <x v="0"/>
    <s v="Huntsville"/>
    <x v="5"/>
    <n v="77340"/>
    <x v="2"/>
    <s v="TEC-PH-10001128"/>
    <x v="2"/>
    <x v="7"/>
    <s v="Motorola Droid Maxx"/>
    <x v="5025"/>
    <n v="6"/>
    <x v="2"/>
    <x v="6010"/>
    <x v="2"/>
    <x v="0"/>
  </r>
  <r>
    <n v="7547"/>
    <s v="CA-2016-103492"/>
    <x v="982"/>
    <d v="2016-10-15T00:00:00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x v="2"/>
    <x v="6011"/>
    <x v="2"/>
    <x v="0"/>
  </r>
  <r>
    <n v="7548"/>
    <s v="CA-2016-103492"/>
    <x v="982"/>
    <d v="2016-10-15T00:00:00"/>
    <s v="Standard Class"/>
    <x v="782"/>
    <x v="782"/>
    <x v="1"/>
    <x v="0"/>
    <s v="Huntsville"/>
    <x v="5"/>
    <n v="77340"/>
    <x v="2"/>
    <s v="OFF-BI-10004817"/>
    <x v="1"/>
    <x v="8"/>
    <s v="GBC Personal VeloBind Strips"/>
    <x v="5027"/>
    <n v="5"/>
    <x v="3"/>
    <x v="6012"/>
    <x v="2"/>
    <x v="0"/>
  </r>
  <r>
    <n v="7549"/>
    <s v="CA-2016-103492"/>
    <x v="982"/>
    <d v="2016-10-15T00:00:00"/>
    <s v="Standard Class"/>
    <x v="782"/>
    <x v="782"/>
    <x v="1"/>
    <x v="0"/>
    <s v="Huntsville"/>
    <x v="5"/>
    <n v="77340"/>
    <x v="2"/>
    <s v="OFF-BI-10004140"/>
    <x v="1"/>
    <x v="8"/>
    <s v="Avery Non-Stick Binders"/>
    <x v="5028"/>
    <n v="1"/>
    <x v="3"/>
    <x v="6013"/>
    <x v="2"/>
    <x v="0"/>
  </r>
  <r>
    <n v="7550"/>
    <s v="CA-2018-136595"/>
    <x v="64"/>
    <d v="2018-09-07T00:00:00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x v="5029"/>
    <n v="3"/>
    <x v="7"/>
    <x v="6014"/>
    <x v="2"/>
    <x v="0"/>
  </r>
  <r>
    <n v="7551"/>
    <s v="CA-2016-140396"/>
    <x v="1164"/>
    <d v="2016-11-25T00:00:00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x v="0"/>
    <x v="6015"/>
    <x v="3"/>
    <x v="0"/>
  </r>
  <r>
    <n v="7552"/>
    <s v="CA-2016-140396"/>
    <x v="1164"/>
    <d v="2016-11-25T00:00:00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x v="5031"/>
    <n v="6"/>
    <x v="0"/>
    <x v="6016"/>
    <x v="3"/>
    <x v="0"/>
  </r>
  <r>
    <n v="7553"/>
    <s v="CA-2016-140396"/>
    <x v="1164"/>
    <d v="2016-11-25T00:00:00"/>
    <s v="Standard Class"/>
    <x v="542"/>
    <x v="542"/>
    <x v="1"/>
    <x v="0"/>
    <s v="New York City"/>
    <x v="15"/>
    <n v="10024"/>
    <x v="3"/>
    <s v="OFF-BI-10003669"/>
    <x v="1"/>
    <x v="8"/>
    <s v="3M Organizer Strips"/>
    <x v="91"/>
    <n v="3"/>
    <x v="2"/>
    <x v="3120"/>
    <x v="3"/>
    <x v="0"/>
  </r>
  <r>
    <n v="7554"/>
    <s v="CA-2016-140396"/>
    <x v="1164"/>
    <d v="2016-11-25T00:00:00"/>
    <s v="Standard Class"/>
    <x v="542"/>
    <x v="542"/>
    <x v="1"/>
    <x v="0"/>
    <s v="New York City"/>
    <x v="15"/>
    <n v="10024"/>
    <x v="3"/>
    <s v="OFF-PA-10000223"/>
    <x v="1"/>
    <x v="10"/>
    <s v="Xerox 2000"/>
    <x v="243"/>
    <n v="4"/>
    <x v="0"/>
    <x v="245"/>
    <x v="3"/>
    <x v="0"/>
  </r>
  <r>
    <n v="7555"/>
    <s v="CA-2016-114181"/>
    <x v="1025"/>
    <d v="2016-05-14T00:00:00"/>
    <s v="Second Class"/>
    <x v="314"/>
    <x v="314"/>
    <x v="0"/>
    <x v="0"/>
    <s v="Philadelphia"/>
    <x v="9"/>
    <n v="19134"/>
    <x v="3"/>
    <s v="FUR-BO-10004467"/>
    <x v="0"/>
    <x v="0"/>
    <s v="Bestar Classic Bookcase"/>
    <x v="5032"/>
    <n v="7"/>
    <x v="5"/>
    <x v="6017"/>
    <x v="3"/>
    <x v="0"/>
  </r>
  <r>
    <n v="7556"/>
    <s v="CA-2016-114181"/>
    <x v="1025"/>
    <d v="2016-05-14T00:00:0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x v="2"/>
    <x v="6018"/>
    <x v="3"/>
    <x v="0"/>
  </r>
  <r>
    <n v="7557"/>
    <s v="CA-2019-159506"/>
    <x v="344"/>
    <d v="2019-12-02T00:00:00"/>
    <s v="Standard Class"/>
    <x v="335"/>
    <x v="335"/>
    <x v="1"/>
    <x v="0"/>
    <s v="Columbus"/>
    <x v="14"/>
    <n v="47201"/>
    <x v="2"/>
    <s v="OFF-PA-10003641"/>
    <x v="1"/>
    <x v="10"/>
    <s v="Xerox 1909"/>
    <x v="5033"/>
    <n v="6"/>
    <x v="0"/>
    <x v="6019"/>
    <x v="2"/>
    <x v="0"/>
  </r>
  <r>
    <n v="7558"/>
    <s v="CA-2019-159506"/>
    <x v="344"/>
    <d v="2019-12-02T00:00:00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x v="5034"/>
    <n v="3"/>
    <x v="0"/>
    <x v="6020"/>
    <x v="2"/>
    <x v="0"/>
  </r>
  <r>
    <n v="7559"/>
    <s v="US-2016-137155"/>
    <x v="301"/>
    <d v="2016-11-05T00:00:0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x v="0"/>
    <x v="6021"/>
    <x v="3"/>
    <x v="0"/>
  </r>
  <r>
    <n v="7560"/>
    <s v="US-2016-137155"/>
    <x v="301"/>
    <d v="2016-11-05T00:00:00"/>
    <s v="Standard Class"/>
    <x v="351"/>
    <x v="351"/>
    <x v="0"/>
    <x v="0"/>
    <s v="Long Beach"/>
    <x v="15"/>
    <n v="11561"/>
    <x v="3"/>
    <s v="OFF-PA-10000806"/>
    <x v="1"/>
    <x v="10"/>
    <s v="Xerox 1934"/>
    <x v="3856"/>
    <n v="3"/>
    <x v="0"/>
    <x v="4434"/>
    <x v="3"/>
    <x v="0"/>
  </r>
  <r>
    <n v="7561"/>
    <s v="US-2016-137155"/>
    <x v="301"/>
    <d v="2016-11-05T00:00:0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x v="3381"/>
    <n v="6"/>
    <x v="0"/>
    <x v="6022"/>
    <x v="3"/>
    <x v="0"/>
  </r>
  <r>
    <n v="7562"/>
    <s v="CA-2018-105746"/>
    <x v="945"/>
    <d v="2019-01-01T00:00:00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x v="4"/>
    <x v="232"/>
    <x v="3"/>
    <x v="0"/>
  </r>
  <r>
    <n v="7563"/>
    <s v="US-2018-104815"/>
    <x v="323"/>
    <d v="2018-09-07T00:00:00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x v="4"/>
    <x v="232"/>
    <x v="2"/>
    <x v="0"/>
  </r>
  <r>
    <n v="7564"/>
    <s v="CA-2019-157672"/>
    <x v="361"/>
    <d v="2019-10-07T00:00:00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x v="4384"/>
    <n v="2"/>
    <x v="2"/>
    <x v="6023"/>
    <x v="1"/>
    <x v="0"/>
  </r>
  <r>
    <n v="7565"/>
    <s v="US-2018-166660"/>
    <x v="806"/>
    <d v="2018-02-01T00:00:00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x v="5037"/>
    <n v="4"/>
    <x v="2"/>
    <x v="6024"/>
    <x v="1"/>
    <x v="0"/>
  </r>
  <r>
    <n v="7566"/>
    <s v="US-2018-166660"/>
    <x v="806"/>
    <d v="2018-02-01T00:00:00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x v="5038"/>
    <n v="1"/>
    <x v="0"/>
    <x v="6025"/>
    <x v="1"/>
    <x v="0"/>
  </r>
  <r>
    <n v="7567"/>
    <s v="CA-2019-140802"/>
    <x v="81"/>
    <d v="2019-04-23T00:00:0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x v="2"/>
    <x v="6026"/>
    <x v="2"/>
    <x v="0"/>
  </r>
  <r>
    <n v="7568"/>
    <s v="CA-2019-140802"/>
    <x v="81"/>
    <d v="2019-04-23T00:00:00"/>
    <s v="First Class"/>
    <x v="471"/>
    <x v="471"/>
    <x v="1"/>
    <x v="0"/>
    <s v="Houston"/>
    <x v="5"/>
    <n v="77070"/>
    <x v="2"/>
    <s v="OFF-PA-10001534"/>
    <x v="1"/>
    <x v="10"/>
    <s v="Xerox 230"/>
    <x v="561"/>
    <n v="4"/>
    <x v="2"/>
    <x v="570"/>
    <x v="2"/>
    <x v="0"/>
  </r>
  <r>
    <n v="7569"/>
    <s v="CA-2016-133830"/>
    <x v="29"/>
    <d v="2016-12-10T00:00:00"/>
    <s v="Standard Class"/>
    <x v="210"/>
    <x v="210"/>
    <x v="0"/>
    <x v="0"/>
    <s v="Los Angeles"/>
    <x v="1"/>
    <n v="90045"/>
    <x v="1"/>
    <s v="OFF-AR-10003045"/>
    <x v="1"/>
    <x v="6"/>
    <s v="Prang Colored Pencils"/>
    <x v="5039"/>
    <n v="9"/>
    <x v="0"/>
    <x v="6027"/>
    <x v="1"/>
    <x v="0"/>
  </r>
  <r>
    <n v="7570"/>
    <s v="CA-2016-133830"/>
    <x v="29"/>
    <d v="2016-12-10T00:00:00"/>
    <s v="Standard Class"/>
    <x v="210"/>
    <x v="210"/>
    <x v="0"/>
    <x v="0"/>
    <s v="Los Angeles"/>
    <x v="1"/>
    <n v="90045"/>
    <x v="1"/>
    <s v="OFF-PA-10001363"/>
    <x v="1"/>
    <x v="10"/>
    <s v="Xerox 1933"/>
    <x v="338"/>
    <n v="4"/>
    <x v="0"/>
    <x v="346"/>
    <x v="1"/>
    <x v="0"/>
  </r>
  <r>
    <n v="7571"/>
    <s v="CA-2016-133830"/>
    <x v="29"/>
    <d v="2016-12-10T00:00:00"/>
    <s v="Standard Class"/>
    <x v="210"/>
    <x v="210"/>
    <x v="0"/>
    <x v="0"/>
    <s v="Los Angeles"/>
    <x v="1"/>
    <n v="90045"/>
    <x v="1"/>
    <s v="OFF-FA-10002280"/>
    <x v="1"/>
    <x v="13"/>
    <s v="Advantus Plastic Paper Clips"/>
    <x v="1720"/>
    <n v="3"/>
    <x v="0"/>
    <x v="1824"/>
    <x v="1"/>
    <x v="0"/>
  </r>
  <r>
    <n v="7572"/>
    <s v="CA-2016-100916"/>
    <x v="618"/>
    <d v="2016-10-26T00:00:0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x v="0"/>
    <x v="6028"/>
    <x v="0"/>
    <x v="0"/>
  </r>
  <r>
    <n v="7573"/>
    <s v="CA-2016-100916"/>
    <x v="618"/>
    <d v="2016-10-26T00:00:0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x v="0"/>
    <x v="6029"/>
    <x v="0"/>
    <x v="0"/>
  </r>
  <r>
    <n v="7574"/>
    <s v="CA-2016-100916"/>
    <x v="618"/>
    <d v="2016-10-26T00:00:0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x v="0"/>
    <x v="6030"/>
    <x v="0"/>
    <x v="0"/>
  </r>
  <r>
    <n v="7575"/>
    <s v="CA-2017-129532"/>
    <x v="575"/>
    <d v="2017-12-12T00:00:00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x v="0"/>
    <x v="6031"/>
    <x v="1"/>
    <x v="0"/>
  </r>
  <r>
    <n v="7576"/>
    <s v="CA-2017-129532"/>
    <x v="575"/>
    <d v="2017-12-12T00:00:00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x v="0"/>
    <x v="6032"/>
    <x v="1"/>
    <x v="0"/>
  </r>
  <r>
    <n v="7577"/>
    <s v="CA-2016-134726"/>
    <x v="981"/>
    <d v="2016-11-07T00:00:00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x v="5045"/>
    <n v="2"/>
    <x v="0"/>
    <x v="6033"/>
    <x v="1"/>
    <x v="1"/>
  </r>
  <r>
    <n v="7578"/>
    <s v="CA-2016-134726"/>
    <x v="981"/>
    <d v="2016-11-07T00:00:00"/>
    <s v="Second Class"/>
    <x v="406"/>
    <x v="406"/>
    <x v="1"/>
    <x v="0"/>
    <s v="Seattle"/>
    <x v="4"/>
    <n v="98115"/>
    <x v="1"/>
    <s v="TEC-PH-10001750"/>
    <x v="2"/>
    <x v="7"/>
    <s v="Samsung Rugby III"/>
    <x v="5046"/>
    <n v="1"/>
    <x v="2"/>
    <x v="6034"/>
    <x v="1"/>
    <x v="1"/>
  </r>
  <r>
    <n v="7579"/>
    <s v="CA-2018-138597"/>
    <x v="122"/>
    <d v="2018-12-21T00:00:00"/>
    <s v="First Class"/>
    <x v="43"/>
    <x v="43"/>
    <x v="2"/>
    <x v="0"/>
    <s v="Omaha"/>
    <x v="8"/>
    <n v="68104"/>
    <x v="2"/>
    <s v="FUR-CH-10004997"/>
    <x v="0"/>
    <x v="1"/>
    <s v="Hon Every-Day Series Multi-Task Chairs"/>
    <x v="3801"/>
    <n v="3"/>
    <x v="0"/>
    <x v="4364"/>
    <x v="2"/>
    <x v="0"/>
  </r>
  <r>
    <n v="7580"/>
    <s v="CA-2017-123113"/>
    <x v="521"/>
    <d v="2017-11-27T00:00:00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x v="3"/>
    <x v="0"/>
  </r>
  <r>
    <n v="7581"/>
    <s v="CA-2017-123113"/>
    <x v="521"/>
    <d v="2017-11-27T00:00:00"/>
    <s v="Second Class"/>
    <x v="247"/>
    <x v="247"/>
    <x v="0"/>
    <x v="0"/>
    <s v="Morristown"/>
    <x v="30"/>
    <n v="7960"/>
    <x v="3"/>
    <s v="OFF-AR-10004999"/>
    <x v="1"/>
    <x v="6"/>
    <s v="Newell 315"/>
    <x v="1465"/>
    <n v="3"/>
    <x v="0"/>
    <x v="6036"/>
    <x v="3"/>
    <x v="0"/>
  </r>
  <r>
    <n v="7582"/>
    <s v="CA-2017-169656"/>
    <x v="863"/>
    <d v="2017-08-16T00:00:00"/>
    <s v="First Class"/>
    <x v="719"/>
    <x v="719"/>
    <x v="0"/>
    <x v="0"/>
    <s v="Philadelphia"/>
    <x v="9"/>
    <n v="19143"/>
    <x v="3"/>
    <s v="OFF-ST-10003816"/>
    <x v="1"/>
    <x v="4"/>
    <s v="Fellowes High-Stak Drawer Files"/>
    <x v="5048"/>
    <n v="3"/>
    <x v="2"/>
    <x v="6037"/>
    <x v="3"/>
    <x v="0"/>
  </r>
  <r>
    <n v="7583"/>
    <s v="CA-2017-142734"/>
    <x v="392"/>
    <d v="2017-04-21T00:00:00"/>
    <s v="Standard Class"/>
    <x v="664"/>
    <x v="664"/>
    <x v="1"/>
    <x v="0"/>
    <s v="New York City"/>
    <x v="15"/>
    <n v="10024"/>
    <x v="3"/>
    <s v="FUR-CH-10003968"/>
    <x v="0"/>
    <x v="1"/>
    <s v="Novimex Turbo Task Chair"/>
    <x v="4093"/>
    <n v="2"/>
    <x v="9"/>
    <x v="6038"/>
    <x v="3"/>
    <x v="0"/>
  </r>
  <r>
    <n v="7584"/>
    <s v="CA-2016-163223"/>
    <x v="90"/>
    <d v="2016-03-25T00:00:00"/>
    <s v="Standard Class"/>
    <x v="120"/>
    <x v="120"/>
    <x v="1"/>
    <x v="0"/>
    <s v="Springfield"/>
    <x v="17"/>
    <n v="22153"/>
    <x v="0"/>
    <s v="TEC-PH-10000730"/>
    <x v="2"/>
    <x v="7"/>
    <s v="Samsung Galaxy S4 Active"/>
    <x v="5049"/>
    <n v="7"/>
    <x v="0"/>
    <x v="6039"/>
    <x v="0"/>
    <x v="0"/>
  </r>
  <r>
    <n v="7585"/>
    <s v="CA-2016-163223"/>
    <x v="90"/>
    <d v="2016-03-25T00:00:00"/>
    <s v="Standard Class"/>
    <x v="120"/>
    <x v="120"/>
    <x v="1"/>
    <x v="0"/>
    <s v="Springfield"/>
    <x v="17"/>
    <n v="22153"/>
    <x v="0"/>
    <s v="OFF-LA-10004409"/>
    <x v="1"/>
    <x v="2"/>
    <s v="Avery 492"/>
    <x v="936"/>
    <n v="5"/>
    <x v="0"/>
    <x v="6040"/>
    <x v="0"/>
    <x v="0"/>
  </r>
  <r>
    <n v="7586"/>
    <s v="CA-2016-163223"/>
    <x v="90"/>
    <d v="2016-03-25T00:00:00"/>
    <s v="Standard Class"/>
    <x v="120"/>
    <x v="120"/>
    <x v="1"/>
    <x v="0"/>
    <s v="Springfield"/>
    <x v="17"/>
    <n v="22153"/>
    <x v="0"/>
    <s v="OFF-PA-10000675"/>
    <x v="1"/>
    <x v="10"/>
    <s v="Xerox 1919"/>
    <x v="1247"/>
    <n v="3"/>
    <x v="0"/>
    <x v="1295"/>
    <x v="0"/>
    <x v="0"/>
  </r>
  <r>
    <n v="7587"/>
    <s v="CA-2016-163223"/>
    <x v="90"/>
    <d v="2016-03-25T00:00:00"/>
    <s v="Standard Class"/>
    <x v="120"/>
    <x v="120"/>
    <x v="1"/>
    <x v="0"/>
    <s v="Springfield"/>
    <x v="17"/>
    <n v="22153"/>
    <x v="0"/>
    <s v="OFF-AR-10001573"/>
    <x v="1"/>
    <x v="6"/>
    <s v="American Pencil"/>
    <x v="400"/>
    <n v="4"/>
    <x v="0"/>
    <x v="409"/>
    <x v="0"/>
    <x v="0"/>
  </r>
  <r>
    <n v="7588"/>
    <s v="CA-2016-163223"/>
    <x v="90"/>
    <d v="2016-03-25T00:00:00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x v="0"/>
    <x v="1633"/>
    <x v="0"/>
    <x v="0"/>
  </r>
  <r>
    <n v="7589"/>
    <s v="CA-2019-122945"/>
    <x v="673"/>
    <d v="2019-11-22T00:00:00"/>
    <s v="Standard Class"/>
    <x v="469"/>
    <x v="469"/>
    <x v="0"/>
    <x v="0"/>
    <s v="Roseville"/>
    <x v="1"/>
    <n v="95661"/>
    <x v="1"/>
    <s v="FUR-FU-10001196"/>
    <x v="0"/>
    <x v="5"/>
    <s v="DAX Cubicle Frames - 8x10"/>
    <x v="1761"/>
    <n v="3"/>
    <x v="0"/>
    <x v="1873"/>
    <x v="1"/>
    <x v="0"/>
  </r>
  <r>
    <n v="7590"/>
    <s v="CA-2017-139738"/>
    <x v="12"/>
    <d v="2017-09-29T00:00:00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x v="2019"/>
    <n v="7"/>
    <x v="2"/>
    <x v="4504"/>
    <x v="2"/>
    <x v="0"/>
  </r>
  <r>
    <n v="7591"/>
    <s v="CA-2018-158778"/>
    <x v="64"/>
    <d v="2018-09-09T00:00:00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x v="5050"/>
    <n v="9"/>
    <x v="2"/>
    <x v="6041"/>
    <x v="3"/>
    <x v="0"/>
  </r>
  <r>
    <n v="7592"/>
    <s v="CA-2018-158778"/>
    <x v="64"/>
    <d v="2018-09-09T00:00:00"/>
    <s v="Standard Class"/>
    <x v="203"/>
    <x v="203"/>
    <x v="0"/>
    <x v="0"/>
    <s v="Philadelphia"/>
    <x v="9"/>
    <n v="19134"/>
    <x v="3"/>
    <s v="FUR-CH-10001146"/>
    <x v="0"/>
    <x v="1"/>
    <s v="Global Task Chair, Black"/>
    <x v="5051"/>
    <n v="2"/>
    <x v="4"/>
    <x v="6042"/>
    <x v="3"/>
    <x v="0"/>
  </r>
  <r>
    <n v="7593"/>
    <s v="CA-2018-158778"/>
    <x v="64"/>
    <d v="2018-09-09T00:00:00"/>
    <s v="Standard Class"/>
    <x v="203"/>
    <x v="203"/>
    <x v="0"/>
    <x v="0"/>
    <s v="Philadelphia"/>
    <x v="9"/>
    <n v="19134"/>
    <x v="3"/>
    <s v="OFF-AR-10000896"/>
    <x v="1"/>
    <x v="6"/>
    <s v="Newell 329"/>
    <x v="964"/>
    <n v="3"/>
    <x v="2"/>
    <x v="6043"/>
    <x v="3"/>
    <x v="0"/>
  </r>
  <r>
    <n v="7594"/>
    <s v="CA-2018-158778"/>
    <x v="64"/>
    <d v="2018-09-09T00:00:00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x v="5052"/>
    <n v="3"/>
    <x v="4"/>
    <x v="6044"/>
    <x v="3"/>
    <x v="0"/>
  </r>
  <r>
    <n v="7595"/>
    <s v="CA-2019-119655"/>
    <x v="693"/>
    <d v="2019-04-24T00:00:00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x v="5053"/>
    <n v="7"/>
    <x v="0"/>
    <x v="6045"/>
    <x v="2"/>
    <x v="0"/>
  </r>
  <r>
    <n v="7596"/>
    <s v="CA-2019-119655"/>
    <x v="693"/>
    <d v="2019-04-24T00:00:00"/>
    <s v="Standard Class"/>
    <x v="610"/>
    <x v="610"/>
    <x v="0"/>
    <x v="0"/>
    <s v="Detroit"/>
    <x v="12"/>
    <n v="48234"/>
    <x v="2"/>
    <s v="OFF-BI-10001036"/>
    <x v="1"/>
    <x v="8"/>
    <s v="Cardinal EasyOpen D-Ring Binders"/>
    <x v="3830"/>
    <n v="4"/>
    <x v="0"/>
    <x v="6046"/>
    <x v="2"/>
    <x v="0"/>
  </r>
  <r>
    <n v="7597"/>
    <s v="CA-2017-164567"/>
    <x v="925"/>
    <d v="2017-06-19T00:00:00"/>
    <s v="Standard Class"/>
    <x v="136"/>
    <x v="136"/>
    <x v="1"/>
    <x v="0"/>
    <s v="Los Angeles"/>
    <x v="1"/>
    <n v="90004"/>
    <x v="1"/>
    <s v="TEC-PH-10002103"/>
    <x v="2"/>
    <x v="7"/>
    <s v="Jabra SPEAK 410"/>
    <x v="5054"/>
    <n v="3"/>
    <x v="2"/>
    <x v="6047"/>
    <x v="1"/>
    <x v="0"/>
  </r>
  <r>
    <n v="7598"/>
    <s v="CA-2016-131947"/>
    <x v="328"/>
    <d v="2016-09-22T00:00:00"/>
    <s v="Standard Class"/>
    <x v="350"/>
    <x v="350"/>
    <x v="0"/>
    <x v="0"/>
    <s v="Springfield"/>
    <x v="21"/>
    <n v="97477"/>
    <x v="1"/>
    <s v="OFF-AR-10001473"/>
    <x v="1"/>
    <x v="6"/>
    <s v="Newell 313"/>
    <x v="797"/>
    <n v="2"/>
    <x v="2"/>
    <x v="6048"/>
    <x v="1"/>
    <x v="0"/>
  </r>
  <r>
    <n v="7599"/>
    <s v="CA-2016-131947"/>
    <x v="328"/>
    <d v="2016-09-22T00:00:00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x v="2"/>
    <x v="6049"/>
    <x v="1"/>
    <x v="0"/>
  </r>
  <r>
    <n v="7600"/>
    <s v="CA-2016-131947"/>
    <x v="328"/>
    <d v="2016-09-22T00:00:00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x v="2"/>
    <x v="6050"/>
    <x v="1"/>
    <x v="0"/>
  </r>
  <r>
    <n v="7601"/>
    <s v="CA-2016-131947"/>
    <x v="328"/>
    <d v="2016-09-22T00:00:00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x v="5057"/>
    <n v="5"/>
    <x v="6"/>
    <x v="6051"/>
    <x v="1"/>
    <x v="0"/>
  </r>
  <r>
    <n v="7602"/>
    <s v="CA-2016-131947"/>
    <x v="328"/>
    <d v="2016-09-22T00:00:00"/>
    <s v="Standard Class"/>
    <x v="350"/>
    <x v="350"/>
    <x v="0"/>
    <x v="0"/>
    <s v="Springfield"/>
    <x v="21"/>
    <n v="97477"/>
    <x v="1"/>
    <s v="OFF-PA-10003039"/>
    <x v="1"/>
    <x v="10"/>
    <s v="Xerox 1960"/>
    <x v="5058"/>
    <n v="6"/>
    <x v="2"/>
    <x v="6052"/>
    <x v="1"/>
    <x v="0"/>
  </r>
  <r>
    <n v="7603"/>
    <s v="CA-2016-131947"/>
    <x v="328"/>
    <d v="2016-09-22T00:00:00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x v="2"/>
    <x v="6053"/>
    <x v="1"/>
    <x v="0"/>
  </r>
  <r>
    <n v="7604"/>
    <s v="CA-2018-152520"/>
    <x v="630"/>
    <d v="2018-07-12T00:00:00"/>
    <s v="Standard Class"/>
    <x v="764"/>
    <x v="764"/>
    <x v="1"/>
    <x v="0"/>
    <s v="Providence"/>
    <x v="34"/>
    <n v="2908"/>
    <x v="3"/>
    <s v="OFF-PA-10000289"/>
    <x v="1"/>
    <x v="10"/>
    <s v="Xerox 213"/>
    <x v="91"/>
    <n v="2"/>
    <x v="0"/>
    <x v="91"/>
    <x v="3"/>
    <x v="0"/>
  </r>
  <r>
    <n v="7605"/>
    <s v="CA-2018-101791"/>
    <x v="1022"/>
    <d v="2018-05-31T00:00:00"/>
    <s v="Standard Class"/>
    <x v="574"/>
    <x v="574"/>
    <x v="0"/>
    <x v="0"/>
    <s v="Chicago"/>
    <x v="10"/>
    <n v="60623"/>
    <x v="2"/>
    <s v="FUR-FU-10003247"/>
    <x v="0"/>
    <x v="5"/>
    <s v="36X48 HARDFLOOR CHAIRMAT"/>
    <x v="5059"/>
    <n v="3"/>
    <x v="7"/>
    <x v="6054"/>
    <x v="2"/>
    <x v="0"/>
  </r>
  <r>
    <n v="7606"/>
    <s v="CA-2018-101791"/>
    <x v="1022"/>
    <d v="2018-05-31T00:00:00"/>
    <s v="Standard Class"/>
    <x v="574"/>
    <x v="574"/>
    <x v="0"/>
    <x v="0"/>
    <s v="Chicago"/>
    <x v="10"/>
    <n v="60623"/>
    <x v="2"/>
    <s v="FUR-FU-10002191"/>
    <x v="0"/>
    <x v="5"/>
    <s v="G.E. Halogen Desk Lamp Bulbs"/>
    <x v="215"/>
    <n v="2"/>
    <x v="7"/>
    <x v="6055"/>
    <x v="2"/>
    <x v="0"/>
  </r>
  <r>
    <n v="7607"/>
    <s v="CA-2018-101791"/>
    <x v="1022"/>
    <d v="2018-05-31T00:00:00"/>
    <s v="Standard Class"/>
    <x v="574"/>
    <x v="574"/>
    <x v="0"/>
    <x v="0"/>
    <s v="Chicago"/>
    <x v="10"/>
    <n v="60623"/>
    <x v="2"/>
    <s v="OFF-ST-10001496"/>
    <x v="1"/>
    <x v="4"/>
    <s v="Standard Rollaway File with Lock"/>
    <x v="5060"/>
    <n v="9"/>
    <x v="2"/>
    <x v="6056"/>
    <x v="2"/>
    <x v="0"/>
  </r>
  <r>
    <n v="7608"/>
    <s v="CA-2019-121195"/>
    <x v="165"/>
    <d v="2019-12-27T00:00:00"/>
    <s v="First Class"/>
    <x v="515"/>
    <x v="515"/>
    <x v="0"/>
    <x v="0"/>
    <s v="Dallas"/>
    <x v="5"/>
    <n v="75220"/>
    <x v="2"/>
    <s v="OFF-ST-10000585"/>
    <x v="1"/>
    <x v="4"/>
    <s v="Economy Rollaway Files"/>
    <x v="2108"/>
    <n v="2"/>
    <x v="2"/>
    <x v="2273"/>
    <x v="2"/>
    <x v="0"/>
  </r>
  <r>
    <n v="7609"/>
    <s v="CA-2019-163209"/>
    <x v="898"/>
    <d v="2019-05-07T00:00:00"/>
    <s v="Standard Class"/>
    <x v="177"/>
    <x v="177"/>
    <x v="0"/>
    <x v="0"/>
    <s v="San Francisco"/>
    <x v="1"/>
    <n v="94122"/>
    <x v="1"/>
    <s v="OFF-PA-10001166"/>
    <x v="1"/>
    <x v="10"/>
    <s v="Xerox 2"/>
    <x v="243"/>
    <n v="4"/>
    <x v="0"/>
    <x v="245"/>
    <x v="1"/>
    <x v="0"/>
  </r>
  <r>
    <n v="7610"/>
    <s v="CA-2019-163209"/>
    <x v="898"/>
    <d v="2019-05-07T00:00:00"/>
    <s v="Standard Class"/>
    <x v="177"/>
    <x v="177"/>
    <x v="0"/>
    <x v="0"/>
    <s v="San Francisco"/>
    <x v="1"/>
    <n v="94122"/>
    <x v="1"/>
    <s v="OFF-AR-10003651"/>
    <x v="1"/>
    <x v="6"/>
    <s v="Newell 350"/>
    <x v="1011"/>
    <n v="7"/>
    <x v="0"/>
    <x v="1050"/>
    <x v="1"/>
    <x v="0"/>
  </r>
  <r>
    <n v="7611"/>
    <s v="CA-2016-133354"/>
    <x v="1165"/>
    <d v="2016-02-24T00:00:00"/>
    <s v="First Class"/>
    <x v="193"/>
    <x v="193"/>
    <x v="0"/>
    <x v="0"/>
    <s v="Moreno Valley"/>
    <x v="1"/>
    <n v="92553"/>
    <x v="1"/>
    <s v="OFF-PA-10001800"/>
    <x v="1"/>
    <x v="10"/>
    <s v="Xerox 220"/>
    <x v="541"/>
    <n v="3"/>
    <x v="0"/>
    <x v="551"/>
    <x v="1"/>
    <x v="0"/>
  </r>
  <r>
    <n v="7612"/>
    <s v="US-2017-130491"/>
    <x v="285"/>
    <d v="2017-02-11T00:00:0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x v="0"/>
    <x v="6057"/>
    <x v="2"/>
    <x v="0"/>
  </r>
  <r>
    <n v="7613"/>
    <s v="US-2017-130491"/>
    <x v="285"/>
    <d v="2017-02-11T00:00:00"/>
    <s v="First Class"/>
    <x v="3"/>
    <x v="3"/>
    <x v="0"/>
    <x v="0"/>
    <s v="Garden City"/>
    <x v="41"/>
    <n v="67846"/>
    <x v="2"/>
    <s v="OFF-FA-10000134"/>
    <x v="1"/>
    <x v="13"/>
    <s v="Advantus Push Pins, Aluminum Head"/>
    <x v="5062"/>
    <n v="1"/>
    <x v="0"/>
    <x v="6058"/>
    <x v="2"/>
    <x v="0"/>
  </r>
  <r>
    <n v="7614"/>
    <s v="US-2017-130491"/>
    <x v="285"/>
    <d v="2017-02-11T00:00:0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x v="1784"/>
    <n v="2"/>
    <x v="0"/>
    <x v="6059"/>
    <x v="2"/>
    <x v="0"/>
  </r>
  <r>
    <n v="7615"/>
    <s v="CA-2017-113740"/>
    <x v="252"/>
    <d v="2017-08-28T00:00:00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x v="0"/>
    <x v="4793"/>
    <x v="3"/>
    <x v="0"/>
  </r>
  <r>
    <n v="7616"/>
    <s v="CA-2016-148425"/>
    <x v="953"/>
    <d v="2016-12-04T00:00:00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x v="6"/>
    <x v="6060"/>
    <x v="0"/>
    <x v="0"/>
  </r>
  <r>
    <n v="7617"/>
    <s v="CA-2018-144309"/>
    <x v="107"/>
    <d v="2018-12-16T00:00:00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x v="3"/>
    <x v="0"/>
  </r>
  <r>
    <n v="7618"/>
    <s v="CA-2018-144309"/>
    <x v="107"/>
    <d v="2018-12-16T00:00:00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x v="5064"/>
    <n v="5"/>
    <x v="2"/>
    <x v="6061"/>
    <x v="3"/>
    <x v="0"/>
  </r>
  <r>
    <n v="7619"/>
    <s v="CA-2019-151225"/>
    <x v="855"/>
    <d v="2019-10-29T00:00:00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x v="5065"/>
    <n v="1"/>
    <x v="2"/>
    <x v="6062"/>
    <x v="1"/>
    <x v="0"/>
  </r>
  <r>
    <n v="7620"/>
    <s v="CA-2019-151225"/>
    <x v="855"/>
    <d v="2019-10-29T00:00:00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x v="1002"/>
    <n v="5"/>
    <x v="2"/>
    <x v="6063"/>
    <x v="1"/>
    <x v="0"/>
  </r>
  <r>
    <n v="7621"/>
    <s v="US-2016-144078"/>
    <x v="641"/>
    <d v="2016-11-29T00:00:00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x v="2"/>
    <x v="6064"/>
    <x v="1"/>
    <x v="0"/>
  </r>
  <r>
    <n v="7622"/>
    <s v="US-2016-144078"/>
    <x v="641"/>
    <d v="2016-11-29T00:00:00"/>
    <s v="Standard Class"/>
    <x v="579"/>
    <x v="579"/>
    <x v="0"/>
    <x v="0"/>
    <s v="Los Angeles"/>
    <x v="1"/>
    <n v="90004"/>
    <x v="1"/>
    <s v="FUR-CH-10002335"/>
    <x v="0"/>
    <x v="1"/>
    <s v="Hon GuestStacker Chair"/>
    <x v="5067"/>
    <n v="4"/>
    <x v="2"/>
    <x v="6065"/>
    <x v="1"/>
    <x v="0"/>
  </r>
  <r>
    <n v="7623"/>
    <s v="US-2016-144078"/>
    <x v="641"/>
    <d v="2016-11-29T00:00:00"/>
    <s v="Standard Class"/>
    <x v="579"/>
    <x v="579"/>
    <x v="0"/>
    <x v="0"/>
    <s v="Los Angeles"/>
    <x v="1"/>
    <n v="90004"/>
    <x v="1"/>
    <s v="OFF-AR-10004707"/>
    <x v="1"/>
    <x v="6"/>
    <s v="Staples in misc. colors"/>
    <x v="5068"/>
    <n v="3"/>
    <x v="0"/>
    <x v="6066"/>
    <x v="1"/>
    <x v="0"/>
  </r>
  <r>
    <n v="7624"/>
    <s v="CA-2016-124464"/>
    <x v="686"/>
    <d v="2016-07-20T00:00:00"/>
    <s v="Standard Class"/>
    <x v="776"/>
    <x v="776"/>
    <x v="2"/>
    <x v="0"/>
    <s v="Newark"/>
    <x v="13"/>
    <n v="19711"/>
    <x v="3"/>
    <s v="OFF-AP-10000576"/>
    <x v="1"/>
    <x v="9"/>
    <s v="Belkin 7 Outlet SurgeMaster II"/>
    <x v="5069"/>
    <n v="1"/>
    <x v="0"/>
    <x v="6067"/>
    <x v="3"/>
    <x v="0"/>
  </r>
  <r>
    <n v="7625"/>
    <s v="CA-2017-136805"/>
    <x v="293"/>
    <d v="2017-05-27T00:00:00"/>
    <s v="Second Class"/>
    <x v="134"/>
    <x v="134"/>
    <x v="2"/>
    <x v="0"/>
    <s v="Detroit"/>
    <x v="12"/>
    <n v="48234"/>
    <x v="2"/>
    <s v="OFF-AP-10001394"/>
    <x v="1"/>
    <x v="9"/>
    <s v="Harmony Air Purifier"/>
    <x v="5070"/>
    <n v="5"/>
    <x v="9"/>
    <x v="6068"/>
    <x v="2"/>
    <x v="0"/>
  </r>
  <r>
    <n v="7626"/>
    <s v="CA-2017-136805"/>
    <x v="293"/>
    <d v="2017-05-27T00:00:00"/>
    <s v="Second Class"/>
    <x v="134"/>
    <x v="134"/>
    <x v="2"/>
    <x v="0"/>
    <s v="Detroit"/>
    <x v="12"/>
    <n v="48234"/>
    <x v="2"/>
    <s v="FUR-FU-10003724"/>
    <x v="0"/>
    <x v="5"/>
    <s v="Westinghouse Clip-On Gooseneck Lamps"/>
    <x v="5071"/>
    <n v="9"/>
    <x v="0"/>
    <x v="6069"/>
    <x v="2"/>
    <x v="0"/>
  </r>
  <r>
    <n v="7627"/>
    <s v="US-2017-159499"/>
    <x v="82"/>
    <d v="2017-11-23T00:00:00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x v="5072"/>
    <n v="6"/>
    <x v="2"/>
    <x v="6070"/>
    <x v="1"/>
    <x v="0"/>
  </r>
  <r>
    <n v="7628"/>
    <s v="US-2017-159499"/>
    <x v="82"/>
    <d v="2017-11-23T00:00:00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x v="5073"/>
    <n v="2"/>
    <x v="2"/>
    <x v="6071"/>
    <x v="1"/>
    <x v="0"/>
  </r>
  <r>
    <n v="7629"/>
    <s v="US-2017-159499"/>
    <x v="82"/>
    <d v="2017-11-23T00:00:00"/>
    <s v="Second Class"/>
    <x v="313"/>
    <x v="313"/>
    <x v="1"/>
    <x v="0"/>
    <s v="Phoenix"/>
    <x v="16"/>
    <n v="85023"/>
    <x v="1"/>
    <s v="OFF-LA-10003121"/>
    <x v="1"/>
    <x v="2"/>
    <s v="Avery 506"/>
    <x v="1053"/>
    <n v="5"/>
    <x v="2"/>
    <x v="5890"/>
    <x v="1"/>
    <x v="0"/>
  </r>
  <r>
    <n v="7630"/>
    <s v="CA-2016-162089"/>
    <x v="809"/>
    <d v="2016-04-01T00:00:00"/>
    <s v="First Class"/>
    <x v="88"/>
    <x v="88"/>
    <x v="2"/>
    <x v="0"/>
    <s v="Brownsville"/>
    <x v="5"/>
    <n v="78521"/>
    <x v="2"/>
    <s v="OFF-EN-10002230"/>
    <x v="1"/>
    <x v="12"/>
    <s v="Airmail Envelopes"/>
    <x v="5074"/>
    <n v="5"/>
    <x v="2"/>
    <x v="6072"/>
    <x v="2"/>
    <x v="0"/>
  </r>
  <r>
    <n v="7631"/>
    <s v="CA-2016-162089"/>
    <x v="809"/>
    <d v="2016-04-01T00:00:00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x v="2"/>
    <x v="6073"/>
    <x v="2"/>
    <x v="0"/>
  </r>
  <r>
    <n v="7632"/>
    <s v="CA-2016-162089"/>
    <x v="809"/>
    <d v="2016-04-01T00:00:00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x v="5076"/>
    <n v="7"/>
    <x v="4"/>
    <x v="6074"/>
    <x v="2"/>
    <x v="0"/>
  </r>
  <r>
    <n v="7633"/>
    <s v="US-2019-158526"/>
    <x v="614"/>
    <d v="2020-01-01T00:00:00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x v="0"/>
    <x v="6075"/>
    <x v="0"/>
    <x v="0"/>
  </r>
  <r>
    <n v="7634"/>
    <s v="US-2019-158526"/>
    <x v="614"/>
    <d v="2020-01-01T00:00:00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x v="5078"/>
    <n v="1"/>
    <x v="0"/>
    <x v="6076"/>
    <x v="0"/>
    <x v="0"/>
  </r>
  <r>
    <n v="7635"/>
    <s v="US-2019-158526"/>
    <x v="614"/>
    <d v="2020-01-01T00:00:00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x v="0"/>
    <x v="1968"/>
    <x v="0"/>
    <x v="0"/>
  </r>
  <r>
    <n v="7636"/>
    <s v="US-2019-158526"/>
    <x v="614"/>
    <d v="2020-01-01T00:00:00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x v="0"/>
    <x v="6077"/>
    <x v="0"/>
    <x v="0"/>
  </r>
  <r>
    <n v="7637"/>
    <s v="US-2019-158526"/>
    <x v="614"/>
    <d v="2020-01-01T00:00:00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x v="5080"/>
    <n v="3"/>
    <x v="0"/>
    <x v="6078"/>
    <x v="0"/>
    <x v="0"/>
  </r>
  <r>
    <n v="7638"/>
    <s v="CA-2019-104885"/>
    <x v="580"/>
    <d v="2019-03-08T00:00:00"/>
    <s v="Standard Class"/>
    <x v="587"/>
    <x v="587"/>
    <x v="1"/>
    <x v="0"/>
    <s v="Newark"/>
    <x v="13"/>
    <n v="19711"/>
    <x v="3"/>
    <s v="OFF-AR-10001615"/>
    <x v="1"/>
    <x v="6"/>
    <s v="Newell 34"/>
    <x v="426"/>
    <n v="3"/>
    <x v="0"/>
    <x v="436"/>
    <x v="3"/>
    <x v="0"/>
  </r>
  <r>
    <n v="7639"/>
    <s v="CA-2019-104885"/>
    <x v="580"/>
    <d v="2019-03-08T00:00:00"/>
    <s v="Standard Class"/>
    <x v="587"/>
    <x v="587"/>
    <x v="1"/>
    <x v="0"/>
    <s v="Newark"/>
    <x v="13"/>
    <n v="19711"/>
    <x v="3"/>
    <s v="OFF-EN-10003286"/>
    <x v="1"/>
    <x v="12"/>
    <s v="Staple envelope"/>
    <x v="4097"/>
    <n v="7"/>
    <x v="0"/>
    <x v="4758"/>
    <x v="3"/>
    <x v="0"/>
  </r>
  <r>
    <n v="7640"/>
    <s v="CA-2019-104885"/>
    <x v="580"/>
    <d v="2019-03-08T00:00:00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x v="0"/>
    <x v="6079"/>
    <x v="3"/>
    <x v="0"/>
  </r>
  <r>
    <n v="7641"/>
    <s v="CA-2019-104885"/>
    <x v="580"/>
    <d v="2019-03-08T00:00:00"/>
    <s v="Standard Class"/>
    <x v="587"/>
    <x v="587"/>
    <x v="1"/>
    <x v="0"/>
    <s v="Newark"/>
    <x v="13"/>
    <n v="19711"/>
    <x v="3"/>
    <s v="OFF-PA-10002764"/>
    <x v="1"/>
    <x v="10"/>
    <s v="Easy-staple paper"/>
    <x v="5082"/>
    <n v="6"/>
    <x v="0"/>
    <x v="6080"/>
    <x v="3"/>
    <x v="0"/>
  </r>
  <r>
    <n v="7642"/>
    <s v="US-2018-157490"/>
    <x v="1099"/>
    <d v="2018-10-07T00:00:00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x v="6"/>
    <x v="6081"/>
    <x v="1"/>
    <x v="1"/>
  </r>
  <r>
    <n v="7643"/>
    <s v="US-2018-157490"/>
    <x v="1099"/>
    <d v="2018-10-07T00:00:00"/>
    <s v="First Class"/>
    <x v="697"/>
    <x v="697"/>
    <x v="2"/>
    <x v="0"/>
    <s v="Pueblo"/>
    <x v="22"/>
    <n v="81001"/>
    <x v="1"/>
    <s v="OFF-BI-10002824"/>
    <x v="1"/>
    <x v="8"/>
    <s v="Recycled Easel Ring Binders"/>
    <x v="5084"/>
    <n v="4"/>
    <x v="6"/>
    <x v="6082"/>
    <x v="1"/>
    <x v="1"/>
  </r>
  <r>
    <n v="7644"/>
    <s v="US-2018-157490"/>
    <x v="1099"/>
    <d v="2018-10-07T00:00:00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x v="6"/>
    <x v="6083"/>
    <x v="1"/>
    <x v="1"/>
  </r>
  <r>
    <n v="7645"/>
    <s v="US-2018-157490"/>
    <x v="1099"/>
    <d v="2018-10-07T00:00:00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x v="2"/>
    <x v="6084"/>
    <x v="1"/>
    <x v="1"/>
  </r>
  <r>
    <n v="7646"/>
    <s v="CA-2017-161452"/>
    <x v="57"/>
    <d v="2017-04-11T00:00:00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0"/>
  </r>
  <r>
    <n v="7647"/>
    <s v="US-2016-115196"/>
    <x v="340"/>
    <d v="2016-09-13T00:00:00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x v="5"/>
    <x v="6085"/>
    <x v="0"/>
    <x v="0"/>
  </r>
  <r>
    <n v="7648"/>
    <s v="CA-2018-138968"/>
    <x v="543"/>
    <d v="2018-03-16T00:00:00"/>
    <s v="First Class"/>
    <x v="712"/>
    <x v="712"/>
    <x v="1"/>
    <x v="0"/>
    <s v="San Francisco"/>
    <x v="1"/>
    <n v="94110"/>
    <x v="1"/>
    <s v="OFF-BI-10003529"/>
    <x v="1"/>
    <x v="8"/>
    <s v="Avery Round Ring Poly Binders"/>
    <x v="5087"/>
    <n v="2"/>
    <x v="2"/>
    <x v="6086"/>
    <x v="1"/>
    <x v="0"/>
  </r>
  <r>
    <n v="7649"/>
    <s v="CA-2018-138968"/>
    <x v="543"/>
    <d v="2018-03-16T00:00:00"/>
    <s v="First Class"/>
    <x v="712"/>
    <x v="712"/>
    <x v="1"/>
    <x v="0"/>
    <s v="San Francisco"/>
    <x v="1"/>
    <n v="94110"/>
    <x v="1"/>
    <s v="FUR-CH-10000309"/>
    <x v="0"/>
    <x v="1"/>
    <s v="Global Comet Stacking Arm Chair"/>
    <x v="5088"/>
    <n v="4"/>
    <x v="2"/>
    <x v="6087"/>
    <x v="1"/>
    <x v="0"/>
  </r>
  <r>
    <n v="7650"/>
    <s v="CA-2017-101889"/>
    <x v="17"/>
    <d v="2017-12-31T00:00:00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x v="10"/>
    <x v="6088"/>
    <x v="3"/>
    <x v="0"/>
  </r>
  <r>
    <n v="7651"/>
    <s v="CA-2017-101889"/>
    <x v="17"/>
    <d v="2017-12-31T00:00:00"/>
    <s v="Standard Class"/>
    <x v="106"/>
    <x v="106"/>
    <x v="1"/>
    <x v="0"/>
    <s v="Marion"/>
    <x v="24"/>
    <n v="43302"/>
    <x v="3"/>
    <s v="OFF-EN-10003286"/>
    <x v="1"/>
    <x v="12"/>
    <s v="Staple envelope"/>
    <x v="5090"/>
    <n v="3"/>
    <x v="2"/>
    <x v="6089"/>
    <x v="3"/>
    <x v="0"/>
  </r>
  <r>
    <n v="7652"/>
    <s v="CA-2019-110821"/>
    <x v="783"/>
    <d v="2019-08-08T00:00:00"/>
    <s v="First Class"/>
    <x v="237"/>
    <x v="237"/>
    <x v="0"/>
    <x v="0"/>
    <s v="Dallas"/>
    <x v="5"/>
    <n v="75081"/>
    <x v="2"/>
    <s v="TEC-AC-10001552"/>
    <x v="2"/>
    <x v="11"/>
    <s v="Logitech K350 2.4Ghz Wireless Keyboard"/>
    <x v="5091"/>
    <n v="3"/>
    <x v="2"/>
    <x v="6090"/>
    <x v="2"/>
    <x v="0"/>
  </r>
  <r>
    <n v="7653"/>
    <s v="CA-2019-110821"/>
    <x v="783"/>
    <d v="2019-08-08T00:00:00"/>
    <s v="First Class"/>
    <x v="237"/>
    <x v="237"/>
    <x v="0"/>
    <x v="0"/>
    <s v="Dallas"/>
    <x v="5"/>
    <n v="75081"/>
    <x v="2"/>
    <s v="OFF-ST-10002790"/>
    <x v="1"/>
    <x v="4"/>
    <s v="Safco Industrial Shelving"/>
    <x v="5092"/>
    <n v="2"/>
    <x v="2"/>
    <x v="6091"/>
    <x v="2"/>
    <x v="0"/>
  </r>
  <r>
    <n v="7654"/>
    <s v="CA-2017-121552"/>
    <x v="204"/>
    <d v="2017-03-27T00:00:00"/>
    <s v="Standard Class"/>
    <x v="783"/>
    <x v="783"/>
    <x v="1"/>
    <x v="0"/>
    <s v="Huntsville"/>
    <x v="19"/>
    <n v="35810"/>
    <x v="0"/>
    <s v="OFF-AR-10003217"/>
    <x v="1"/>
    <x v="6"/>
    <s v="Newell 316"/>
    <x v="638"/>
    <n v="4"/>
    <x v="0"/>
    <x v="6092"/>
    <x v="0"/>
    <x v="0"/>
  </r>
  <r>
    <n v="7655"/>
    <s v="CA-2017-107685"/>
    <x v="672"/>
    <d v="2017-12-02T00:00:00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7656"/>
    <s v="CA-2017-107685"/>
    <x v="672"/>
    <d v="2017-12-02T00:00:00"/>
    <s v="Second Class"/>
    <x v="622"/>
    <x v="622"/>
    <x v="0"/>
    <x v="0"/>
    <s v="Las Vegas"/>
    <x v="33"/>
    <n v="89115"/>
    <x v="1"/>
    <s v="OFF-PA-10003848"/>
    <x v="1"/>
    <x v="10"/>
    <s v="Xerox 1997"/>
    <x v="243"/>
    <n v="4"/>
    <x v="0"/>
    <x v="245"/>
    <x v="1"/>
    <x v="0"/>
  </r>
  <r>
    <n v="7657"/>
    <s v="US-2016-120740"/>
    <x v="1166"/>
    <d v="2016-04-15T00:00:00"/>
    <s v="Same Day"/>
    <x v="28"/>
    <x v="28"/>
    <x v="2"/>
    <x v="0"/>
    <s v="Los Angeles"/>
    <x v="1"/>
    <n v="90049"/>
    <x v="1"/>
    <s v="OFF-AP-10000240"/>
    <x v="1"/>
    <x v="9"/>
    <s v="Belkin F9G930V10-GRY 9 Outlet Surge"/>
    <x v="1483"/>
    <n v="2"/>
    <x v="0"/>
    <x v="1562"/>
    <x v="1"/>
    <x v="0"/>
  </r>
  <r>
    <n v="7658"/>
    <s v="US-2016-120740"/>
    <x v="1166"/>
    <d v="2016-04-15T00:00:00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x v="0"/>
    <x v="6093"/>
    <x v="1"/>
    <x v="0"/>
  </r>
  <r>
    <n v="7659"/>
    <s v="CA-2019-155740"/>
    <x v="245"/>
    <d v="2019-08-02T00:00:00"/>
    <s v="First Class"/>
    <x v="679"/>
    <x v="679"/>
    <x v="2"/>
    <x v="0"/>
    <s v="Lakewood"/>
    <x v="24"/>
    <n v="44107"/>
    <x v="3"/>
    <s v="OFF-BI-10001071"/>
    <x v="1"/>
    <x v="8"/>
    <s v="GBC ProClick Punch Binding System"/>
    <x v="1996"/>
    <n v="4"/>
    <x v="6"/>
    <x v="6094"/>
    <x v="3"/>
    <x v="0"/>
  </r>
  <r>
    <n v="7660"/>
    <s v="CA-2019-146493"/>
    <x v="702"/>
    <d v="2019-06-05T00:00:00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x v="0"/>
    <x v="6095"/>
    <x v="2"/>
    <x v="0"/>
  </r>
  <r>
    <n v="7661"/>
    <s v="CA-2016-105417"/>
    <x v="1167"/>
    <d v="2016-01-12T00:00:00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x v="7"/>
    <x v="6096"/>
    <x v="2"/>
    <x v="0"/>
  </r>
  <r>
    <n v="7662"/>
    <s v="CA-2016-105417"/>
    <x v="1167"/>
    <d v="2016-01-12T00:00:00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x v="3"/>
    <x v="6097"/>
    <x v="2"/>
    <x v="0"/>
  </r>
  <r>
    <n v="7663"/>
    <s v="US-2019-141509"/>
    <x v="365"/>
    <d v="2019-10-01T00:00:00"/>
    <s v="First Class"/>
    <x v="623"/>
    <x v="623"/>
    <x v="0"/>
    <x v="0"/>
    <s v="Los Angeles"/>
    <x v="1"/>
    <n v="90036"/>
    <x v="1"/>
    <s v="OFF-AR-10002067"/>
    <x v="1"/>
    <x v="6"/>
    <s v="Newell 334"/>
    <x v="1618"/>
    <n v="5"/>
    <x v="0"/>
    <x v="1713"/>
    <x v="1"/>
    <x v="0"/>
  </r>
  <r>
    <n v="7664"/>
    <s v="CA-2019-139493"/>
    <x v="1168"/>
    <d v="2019-09-19T00:00:00"/>
    <s v="Standard Class"/>
    <x v="611"/>
    <x v="611"/>
    <x v="0"/>
    <x v="0"/>
    <s v="Asheville"/>
    <x v="3"/>
    <n v="28806"/>
    <x v="0"/>
    <s v="OFF-AR-10003158"/>
    <x v="1"/>
    <x v="6"/>
    <s v="Fluorescent Highlighters by Dixon"/>
    <x v="482"/>
    <n v="5"/>
    <x v="2"/>
    <x v="6098"/>
    <x v="0"/>
    <x v="0"/>
  </r>
  <r>
    <n v="7665"/>
    <s v="CA-2016-151967"/>
    <x v="68"/>
    <d v="2016-10-26T00:00:0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x v="681"/>
    <n v="4"/>
    <x v="0"/>
    <x v="2953"/>
    <x v="0"/>
    <x v="0"/>
  </r>
  <r>
    <n v="7666"/>
    <s v="US-2018-140158"/>
    <x v="964"/>
    <d v="2018-10-08T00:00:00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x v="3361"/>
    <n v="1"/>
    <x v="0"/>
    <x v="6099"/>
    <x v="3"/>
    <x v="0"/>
  </r>
  <r>
    <n v="7667"/>
    <s v="US-2018-140158"/>
    <x v="964"/>
    <d v="2018-10-08T00:00:00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x v="5097"/>
    <n v="9"/>
    <x v="0"/>
    <x v="6100"/>
    <x v="3"/>
    <x v="0"/>
  </r>
  <r>
    <n v="7668"/>
    <s v="US-2018-140158"/>
    <x v="964"/>
    <d v="2018-10-08T00:00:00"/>
    <s v="Standard Class"/>
    <x v="660"/>
    <x v="660"/>
    <x v="2"/>
    <x v="0"/>
    <s v="Providence"/>
    <x v="34"/>
    <n v="2908"/>
    <x v="3"/>
    <s v="OFF-ST-10000136"/>
    <x v="1"/>
    <x v="4"/>
    <s v="Letter Size File"/>
    <x v="5098"/>
    <n v="3"/>
    <x v="0"/>
    <x v="6101"/>
    <x v="3"/>
    <x v="0"/>
  </r>
  <r>
    <n v="7669"/>
    <s v="CA-2017-130974"/>
    <x v="154"/>
    <d v="2017-11-29T00:00:00"/>
    <s v="Second Class"/>
    <x v="15"/>
    <x v="15"/>
    <x v="2"/>
    <x v="0"/>
    <s v="Everett"/>
    <x v="31"/>
    <n v="2149"/>
    <x v="3"/>
    <s v="OFF-PA-10000743"/>
    <x v="1"/>
    <x v="10"/>
    <s v="Xerox 1977"/>
    <x v="1598"/>
    <n v="6"/>
    <x v="0"/>
    <x v="1692"/>
    <x v="3"/>
    <x v="0"/>
  </r>
  <r>
    <n v="7670"/>
    <s v="CA-2017-130974"/>
    <x v="154"/>
    <d v="2017-11-29T00:00:00"/>
    <s v="Second Class"/>
    <x v="15"/>
    <x v="15"/>
    <x v="2"/>
    <x v="0"/>
    <s v="Everett"/>
    <x v="31"/>
    <n v="2149"/>
    <x v="3"/>
    <s v="OFF-PA-10001019"/>
    <x v="1"/>
    <x v="10"/>
    <s v="Xerox 1884"/>
    <x v="731"/>
    <n v="3"/>
    <x v="0"/>
    <x v="749"/>
    <x v="3"/>
    <x v="0"/>
  </r>
  <r>
    <n v="7671"/>
    <s v="CA-2017-130974"/>
    <x v="154"/>
    <d v="2017-11-29T00:00:00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x v="5099"/>
    <n v="2"/>
    <x v="0"/>
    <x v="6102"/>
    <x v="3"/>
    <x v="0"/>
  </r>
  <r>
    <n v="7672"/>
    <s v="CA-2017-130974"/>
    <x v="154"/>
    <d v="2017-11-29T00:00:00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x v="0"/>
    <x v="6103"/>
    <x v="3"/>
    <x v="0"/>
  </r>
  <r>
    <n v="7673"/>
    <s v="CA-2017-130974"/>
    <x v="154"/>
    <d v="2017-11-29T00:00:00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x v="2799"/>
    <n v="3"/>
    <x v="0"/>
    <x v="6104"/>
    <x v="3"/>
    <x v="0"/>
  </r>
  <r>
    <n v="7674"/>
    <s v="CA-2017-130974"/>
    <x v="154"/>
    <d v="2017-11-29T00:00:00"/>
    <s v="Second Class"/>
    <x v="15"/>
    <x v="15"/>
    <x v="2"/>
    <x v="0"/>
    <s v="Everett"/>
    <x v="31"/>
    <n v="2149"/>
    <x v="3"/>
    <s v="OFF-PA-10003823"/>
    <x v="1"/>
    <x v="10"/>
    <s v="Xerox 197"/>
    <x v="901"/>
    <n v="5"/>
    <x v="0"/>
    <x v="934"/>
    <x v="3"/>
    <x v="0"/>
  </r>
  <r>
    <n v="7675"/>
    <s v="CA-2017-130974"/>
    <x v="154"/>
    <d v="2017-11-29T00:00:00"/>
    <s v="Second Class"/>
    <x v="15"/>
    <x v="15"/>
    <x v="2"/>
    <x v="0"/>
    <s v="Everett"/>
    <x v="31"/>
    <n v="2149"/>
    <x v="3"/>
    <s v="FUR-TA-10004619"/>
    <x v="0"/>
    <x v="3"/>
    <s v="Hon Non-Folding Utility Tables"/>
    <x v="5101"/>
    <n v="4"/>
    <x v="4"/>
    <x v="232"/>
    <x v="3"/>
    <x v="0"/>
  </r>
  <r>
    <n v="7676"/>
    <s v="CA-2019-133487"/>
    <x v="636"/>
    <d v="2019-05-09T00:00:0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x v="0"/>
    <x v="525"/>
    <x v="1"/>
    <x v="0"/>
  </r>
  <r>
    <n v="7677"/>
    <s v="CA-2016-142951"/>
    <x v="1169"/>
    <d v="2016-10-08T00:00:00"/>
    <s v="Same Day"/>
    <x v="161"/>
    <x v="161"/>
    <x v="0"/>
    <x v="0"/>
    <s v="Charlotte"/>
    <x v="3"/>
    <n v="28205"/>
    <x v="0"/>
    <s v="TEC-AC-10002331"/>
    <x v="2"/>
    <x v="11"/>
    <s v="Maxell 74 Minute CDR, 10/Pack"/>
    <x v="3032"/>
    <n v="3"/>
    <x v="2"/>
    <x v="6105"/>
    <x v="0"/>
    <x v="0"/>
  </r>
  <r>
    <n v="7678"/>
    <s v="CA-2016-133592"/>
    <x v="520"/>
    <d v="2017-01-07T00:00:00"/>
    <s v="Standard Class"/>
    <x v="454"/>
    <x v="454"/>
    <x v="2"/>
    <x v="0"/>
    <s v="Providence"/>
    <x v="34"/>
    <n v="2908"/>
    <x v="3"/>
    <s v="OFF-PA-10003228"/>
    <x v="1"/>
    <x v="10"/>
    <s v="Xerox 1917"/>
    <x v="3589"/>
    <n v="4"/>
    <x v="0"/>
    <x v="4092"/>
    <x v="3"/>
    <x v="0"/>
  </r>
  <r>
    <n v="7679"/>
    <s v="CA-2016-133592"/>
    <x v="520"/>
    <d v="2017-01-07T00:00:00"/>
    <s v="Standard Class"/>
    <x v="454"/>
    <x v="454"/>
    <x v="2"/>
    <x v="0"/>
    <s v="Providence"/>
    <x v="34"/>
    <n v="2908"/>
    <x v="3"/>
    <s v="OFF-PA-10002586"/>
    <x v="1"/>
    <x v="10"/>
    <s v="Xerox 1970"/>
    <x v="1830"/>
    <n v="3"/>
    <x v="0"/>
    <x v="1961"/>
    <x v="3"/>
    <x v="0"/>
  </r>
  <r>
    <n v="7680"/>
    <s v="CA-2016-133592"/>
    <x v="520"/>
    <d v="2017-01-07T00:00:00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x v="0"/>
    <x v="3147"/>
    <x v="3"/>
    <x v="0"/>
  </r>
  <r>
    <n v="7681"/>
    <s v="CA-2016-133592"/>
    <x v="520"/>
    <d v="2017-01-07T00:00:00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x v="2661"/>
    <n v="2"/>
    <x v="0"/>
    <x v="6106"/>
    <x v="3"/>
    <x v="0"/>
  </r>
  <r>
    <n v="7682"/>
    <s v="CA-2016-133592"/>
    <x v="520"/>
    <d v="2017-01-07T00:00:00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x v="5102"/>
    <n v="6"/>
    <x v="0"/>
    <x v="6107"/>
    <x v="3"/>
    <x v="0"/>
  </r>
  <r>
    <n v="7683"/>
    <s v="CA-2017-120782"/>
    <x v="152"/>
    <d v="2017-05-01T00:00:00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x v="9"/>
    <x v="6108"/>
    <x v="2"/>
    <x v="0"/>
  </r>
  <r>
    <n v="7684"/>
    <s v="CA-2017-120782"/>
    <x v="152"/>
    <d v="2017-05-01T00:00:00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x v="0"/>
    <x v="6109"/>
    <x v="2"/>
    <x v="0"/>
  </r>
  <r>
    <n v="7685"/>
    <s v="CA-2017-116876"/>
    <x v="966"/>
    <d v="2017-02-21T00:00:00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x v="2"/>
    <x v="6110"/>
    <x v="3"/>
    <x v="0"/>
  </r>
  <r>
    <n v="7686"/>
    <s v="CA-2017-116876"/>
    <x v="966"/>
    <d v="2017-02-21T00:00:00"/>
    <s v="Standard Class"/>
    <x v="74"/>
    <x v="74"/>
    <x v="0"/>
    <x v="0"/>
    <s v="Rochester"/>
    <x v="15"/>
    <n v="14609"/>
    <x v="3"/>
    <s v="TEC-PH-10002584"/>
    <x v="2"/>
    <x v="7"/>
    <s v="Samsung Galaxy S4"/>
    <x v="5106"/>
    <n v="1"/>
    <x v="0"/>
    <x v="6111"/>
    <x v="3"/>
    <x v="0"/>
  </r>
  <r>
    <n v="7687"/>
    <s v="CA-2018-169838"/>
    <x v="881"/>
    <d v="2018-11-29T00:00:00"/>
    <s v="Standard Class"/>
    <x v="179"/>
    <x v="179"/>
    <x v="1"/>
    <x v="0"/>
    <s v="Jackson"/>
    <x v="12"/>
    <n v="49201"/>
    <x v="2"/>
    <s v="FUR-TA-10001095"/>
    <x v="0"/>
    <x v="3"/>
    <s v="Chromcraft Round Conference Tables"/>
    <x v="5107"/>
    <n v="9"/>
    <x v="0"/>
    <x v="6112"/>
    <x v="2"/>
    <x v="0"/>
  </r>
  <r>
    <n v="7688"/>
    <s v="CA-2018-169838"/>
    <x v="881"/>
    <d v="2018-11-29T00:00:00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x v="0"/>
    <x v="6113"/>
    <x v="2"/>
    <x v="0"/>
  </r>
  <r>
    <n v="7689"/>
    <s v="CA-2018-169838"/>
    <x v="881"/>
    <d v="2018-11-29T00:00:00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x v="0"/>
    <x v="6114"/>
    <x v="2"/>
    <x v="0"/>
  </r>
  <r>
    <n v="7690"/>
    <s v="US-2019-128951"/>
    <x v="663"/>
    <d v="2019-07-17T00:00:00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x v="0"/>
    <x v="6115"/>
    <x v="0"/>
    <x v="0"/>
  </r>
  <r>
    <n v="7691"/>
    <s v="US-2019-128951"/>
    <x v="663"/>
    <d v="2019-07-17T00:00:00"/>
    <s v="First Class"/>
    <x v="602"/>
    <x v="602"/>
    <x v="1"/>
    <x v="0"/>
    <s v="Suffolk"/>
    <x v="17"/>
    <n v="23434"/>
    <x v="0"/>
    <s v="FUR-TA-10004575"/>
    <x v="0"/>
    <x v="3"/>
    <s v="Hon 5100 Series Wood Tables"/>
    <x v="1310"/>
    <n v="3"/>
    <x v="0"/>
    <x v="6116"/>
    <x v="0"/>
    <x v="0"/>
  </r>
  <r>
    <n v="7692"/>
    <s v="US-2019-128951"/>
    <x v="663"/>
    <d v="2019-07-17T00:00:00"/>
    <s v="First Class"/>
    <x v="602"/>
    <x v="602"/>
    <x v="1"/>
    <x v="0"/>
    <s v="Suffolk"/>
    <x v="17"/>
    <n v="23434"/>
    <x v="0"/>
    <s v="OFF-PA-10003177"/>
    <x v="1"/>
    <x v="10"/>
    <s v="Xerox 1999"/>
    <x v="91"/>
    <n v="2"/>
    <x v="0"/>
    <x v="91"/>
    <x v="0"/>
    <x v="0"/>
  </r>
  <r>
    <n v="7693"/>
    <s v="CA-2016-102330"/>
    <x v="282"/>
    <d v="2017-01-03T00:00:00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x v="333"/>
    <n v="6"/>
    <x v="0"/>
    <x v="6117"/>
    <x v="1"/>
    <x v="0"/>
  </r>
  <r>
    <n v="7694"/>
    <s v="CA-2016-102330"/>
    <x v="282"/>
    <d v="2017-01-03T00:00:00"/>
    <s v="Standard Class"/>
    <x v="482"/>
    <x v="482"/>
    <x v="0"/>
    <x v="0"/>
    <s v="Brentwood"/>
    <x v="1"/>
    <n v="94513"/>
    <x v="1"/>
    <s v="TEC-PH-10001051"/>
    <x v="2"/>
    <x v="7"/>
    <s v="HTC One"/>
    <x v="1895"/>
    <n v="4"/>
    <x v="2"/>
    <x v="2033"/>
    <x v="1"/>
    <x v="0"/>
  </r>
  <r>
    <n v="7695"/>
    <s v="CA-2018-118899"/>
    <x v="554"/>
    <d v="2018-03-22T00:00:00"/>
    <s v="Same Day"/>
    <x v="507"/>
    <x v="507"/>
    <x v="0"/>
    <x v="0"/>
    <s v="Seattle"/>
    <x v="4"/>
    <n v="98103"/>
    <x v="1"/>
    <s v="FUR-CH-10004754"/>
    <x v="0"/>
    <x v="1"/>
    <s v="Global Stack Chair with Arms, Black"/>
    <x v="5110"/>
    <n v="7"/>
    <x v="2"/>
    <x v="6118"/>
    <x v="1"/>
    <x v="1"/>
  </r>
  <r>
    <n v="7696"/>
    <s v="CA-2019-107958"/>
    <x v="1170"/>
    <d v="2019-07-05T00:00:00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x v="2"/>
    <x v="0"/>
  </r>
  <r>
    <n v="7697"/>
    <s v="CA-2019-107958"/>
    <x v="1170"/>
    <d v="2019-07-05T00:00:00"/>
    <s v="First Class"/>
    <x v="571"/>
    <x v="571"/>
    <x v="2"/>
    <x v="0"/>
    <s v="Houston"/>
    <x v="5"/>
    <n v="77036"/>
    <x v="2"/>
    <s v="OFF-BI-10001787"/>
    <x v="1"/>
    <x v="8"/>
    <s v="Wilson Jones Four-Pocket Poly Binders"/>
    <x v="5111"/>
    <n v="4"/>
    <x v="3"/>
    <x v="6119"/>
    <x v="2"/>
    <x v="0"/>
  </r>
  <r>
    <n v="7698"/>
    <s v="CA-2019-151799"/>
    <x v="817"/>
    <d v="2019-12-18T00:00:00"/>
    <s v="Standard Class"/>
    <x v="408"/>
    <x v="408"/>
    <x v="2"/>
    <x v="0"/>
    <s v="Lawrence"/>
    <x v="31"/>
    <n v="1841"/>
    <x v="3"/>
    <s v="TEC-CO-10002313"/>
    <x v="2"/>
    <x v="16"/>
    <s v="Canon PC1080F Personal Copier"/>
    <x v="5112"/>
    <n v="2"/>
    <x v="0"/>
    <x v="6120"/>
    <x v="3"/>
    <x v="0"/>
  </r>
  <r>
    <n v="7699"/>
    <s v="CA-2019-151799"/>
    <x v="817"/>
    <d v="2019-12-18T00:00:00"/>
    <s v="Standard Class"/>
    <x v="408"/>
    <x v="408"/>
    <x v="2"/>
    <x v="0"/>
    <s v="Lawrence"/>
    <x v="31"/>
    <n v="1841"/>
    <x v="3"/>
    <s v="OFF-ST-10002790"/>
    <x v="1"/>
    <x v="4"/>
    <s v="Safco Industrial Shelving"/>
    <x v="5113"/>
    <n v="1"/>
    <x v="0"/>
    <x v="6121"/>
    <x v="3"/>
    <x v="0"/>
  </r>
  <r>
    <n v="7700"/>
    <s v="CA-2019-151799"/>
    <x v="817"/>
    <d v="2019-12-18T00:00:00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x v="0"/>
    <x v="4068"/>
    <x v="3"/>
    <x v="0"/>
  </r>
  <r>
    <n v="7701"/>
    <s v="CA-2019-151799"/>
    <x v="817"/>
    <d v="2019-12-18T00:00:00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x v="1315"/>
    <n v="6"/>
    <x v="0"/>
    <x v="6122"/>
    <x v="3"/>
    <x v="0"/>
  </r>
  <r>
    <n v="7702"/>
    <s v="CA-2019-151799"/>
    <x v="817"/>
    <d v="2019-12-18T00:00:00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x v="5114"/>
    <n v="2"/>
    <x v="4"/>
    <x v="6123"/>
    <x v="3"/>
    <x v="0"/>
  </r>
  <r>
    <n v="7703"/>
    <s v="CA-2018-114601"/>
    <x v="370"/>
    <d v="2018-09-02T00:00:00"/>
    <s v="Standard Class"/>
    <x v="4"/>
    <x v="4"/>
    <x v="0"/>
    <x v="0"/>
    <s v="Detroit"/>
    <x v="12"/>
    <n v="48234"/>
    <x v="2"/>
    <s v="OFF-PA-10000605"/>
    <x v="1"/>
    <x v="10"/>
    <s v="Xerox 1950"/>
    <x v="1057"/>
    <n v="2"/>
    <x v="0"/>
    <x v="1302"/>
    <x v="2"/>
    <x v="0"/>
  </r>
  <r>
    <n v="7704"/>
    <s v="CA-2018-114601"/>
    <x v="370"/>
    <d v="2018-09-02T00:00:00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x v="0"/>
    <x v="4893"/>
    <x v="2"/>
    <x v="0"/>
  </r>
  <r>
    <n v="7705"/>
    <s v="CA-2018-114601"/>
    <x v="370"/>
    <d v="2018-09-02T00:00:00"/>
    <s v="Standard Class"/>
    <x v="4"/>
    <x v="4"/>
    <x v="0"/>
    <x v="0"/>
    <s v="Detroit"/>
    <x v="12"/>
    <n v="48234"/>
    <x v="2"/>
    <s v="FUR-TA-10004147"/>
    <x v="0"/>
    <x v="3"/>
    <s v="Hon 4060 Series Tables"/>
    <x v="990"/>
    <n v="4"/>
    <x v="0"/>
    <x v="6124"/>
    <x v="2"/>
    <x v="0"/>
  </r>
  <r>
    <n v="7706"/>
    <s v="CA-2018-114601"/>
    <x v="370"/>
    <d v="2018-09-02T00:00:00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x v="0"/>
    <x v="663"/>
    <x v="2"/>
    <x v="0"/>
  </r>
  <r>
    <n v="7707"/>
    <s v="CA-2018-114601"/>
    <x v="370"/>
    <d v="2018-09-02T00:00:00"/>
    <s v="Standard Class"/>
    <x v="4"/>
    <x v="4"/>
    <x v="0"/>
    <x v="0"/>
    <s v="Detroit"/>
    <x v="12"/>
    <n v="48234"/>
    <x v="2"/>
    <s v="OFF-AR-10002578"/>
    <x v="1"/>
    <x v="6"/>
    <s v="Newell 335"/>
    <x v="880"/>
    <n v="3"/>
    <x v="0"/>
    <x v="1032"/>
    <x v="2"/>
    <x v="0"/>
  </r>
  <r>
    <n v="7708"/>
    <s v="CA-2019-100237"/>
    <x v="453"/>
    <d v="2019-10-19T00:00:00"/>
    <s v="Standard Class"/>
    <x v="458"/>
    <x v="458"/>
    <x v="1"/>
    <x v="0"/>
    <s v="Orem"/>
    <x v="7"/>
    <n v="84057"/>
    <x v="1"/>
    <s v="OFF-AR-10001761"/>
    <x v="1"/>
    <x v="6"/>
    <s v="Avery Hi-Liter Smear-Safe Highlighters"/>
    <x v="2643"/>
    <n v="2"/>
    <x v="0"/>
    <x v="2390"/>
    <x v="1"/>
    <x v="0"/>
  </r>
  <r>
    <n v="7709"/>
    <s v="CA-2016-139542"/>
    <x v="1089"/>
    <d v="2016-10-29T00:00:00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x v="2"/>
    <x v="6125"/>
    <x v="3"/>
    <x v="0"/>
  </r>
  <r>
    <n v="7710"/>
    <s v="CA-2016-139542"/>
    <x v="1089"/>
    <d v="2016-10-29T00:00:00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x v="6"/>
    <x v="6126"/>
    <x v="3"/>
    <x v="0"/>
  </r>
  <r>
    <n v="7711"/>
    <s v="US-2017-142811"/>
    <x v="788"/>
    <d v="2017-04-07T00:00:00"/>
    <s v="Standard Class"/>
    <x v="139"/>
    <x v="139"/>
    <x v="0"/>
    <x v="0"/>
    <s v="Mesa"/>
    <x v="16"/>
    <n v="85204"/>
    <x v="1"/>
    <s v="TEC-PH-10003095"/>
    <x v="2"/>
    <x v="7"/>
    <s v="Samsung HM1900 Bluetooth Headset"/>
    <x v="4412"/>
    <n v="5"/>
    <x v="2"/>
    <x v="6127"/>
    <x v="1"/>
    <x v="0"/>
  </r>
  <r>
    <n v="7712"/>
    <s v="CA-2019-139353"/>
    <x v="960"/>
    <d v="2019-10-30T00:00:00"/>
    <s v="Second Class"/>
    <x v="49"/>
    <x v="49"/>
    <x v="0"/>
    <x v="0"/>
    <s v="Fayetteville"/>
    <x v="3"/>
    <n v="28314"/>
    <x v="0"/>
    <s v="FUR-FU-10001876"/>
    <x v="0"/>
    <x v="5"/>
    <s v="Computer Room Manger, 14&quot;"/>
    <x v="2540"/>
    <n v="3"/>
    <x v="2"/>
    <x v="4107"/>
    <x v="0"/>
    <x v="0"/>
  </r>
  <r>
    <n v="7713"/>
    <s v="CA-2019-139353"/>
    <x v="960"/>
    <d v="2019-10-30T00:00:00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x v="2"/>
    <x v="3078"/>
    <x v="0"/>
    <x v="0"/>
  </r>
  <r>
    <n v="7714"/>
    <s v="CA-2019-139353"/>
    <x v="960"/>
    <d v="2019-10-30T00:00:00"/>
    <s v="Second Class"/>
    <x v="49"/>
    <x v="49"/>
    <x v="0"/>
    <x v="0"/>
    <s v="Fayetteville"/>
    <x v="3"/>
    <n v="28314"/>
    <x v="0"/>
    <s v="OFF-PA-10000300"/>
    <x v="1"/>
    <x v="10"/>
    <s v="Xerox 1936"/>
    <x v="1107"/>
    <n v="3"/>
    <x v="2"/>
    <x v="3062"/>
    <x v="0"/>
    <x v="0"/>
  </r>
  <r>
    <n v="7715"/>
    <s v="CA-2016-150203"/>
    <x v="29"/>
    <d v="2016-12-07T00:00:00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x v="0"/>
    <x v="6128"/>
    <x v="1"/>
    <x v="0"/>
  </r>
  <r>
    <n v="7716"/>
    <s v="US-2019-101518"/>
    <x v="132"/>
    <d v="2019-11-08T00:00:00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x v="2"/>
    <x v="6125"/>
    <x v="3"/>
    <x v="0"/>
  </r>
  <r>
    <n v="7717"/>
    <s v="CA-2017-149636"/>
    <x v="1171"/>
    <d v="2017-01-12T00:00:00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x v="2"/>
    <x v="6129"/>
    <x v="1"/>
    <x v="1"/>
  </r>
  <r>
    <n v="7718"/>
    <s v="CA-2017-149636"/>
    <x v="1171"/>
    <d v="2017-01-12T00:00:00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x v="6"/>
    <x v="6130"/>
    <x v="1"/>
    <x v="1"/>
  </r>
  <r>
    <n v="7719"/>
    <s v="US-2019-146213"/>
    <x v="428"/>
    <d v="2019-09-14T00:00:00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x v="5119"/>
    <n v="4"/>
    <x v="0"/>
    <x v="6131"/>
    <x v="1"/>
    <x v="0"/>
  </r>
  <r>
    <n v="7720"/>
    <s v="CA-2017-108588"/>
    <x v="956"/>
    <d v="2017-01-10T00:00:00"/>
    <s v="Standard Class"/>
    <x v="410"/>
    <x v="410"/>
    <x v="1"/>
    <x v="0"/>
    <s v="New York City"/>
    <x v="15"/>
    <n v="10009"/>
    <x v="3"/>
    <s v="OFF-AR-10001615"/>
    <x v="1"/>
    <x v="6"/>
    <s v="Newell 34"/>
    <x v="426"/>
    <n v="3"/>
    <x v="0"/>
    <x v="436"/>
    <x v="3"/>
    <x v="0"/>
  </r>
  <r>
    <n v="7721"/>
    <s v="CA-2017-108588"/>
    <x v="956"/>
    <d v="2017-01-10T00:00:00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x v="0"/>
    <x v="2211"/>
    <x v="3"/>
    <x v="0"/>
  </r>
  <r>
    <n v="7722"/>
    <s v="CA-2017-108588"/>
    <x v="956"/>
    <d v="2017-01-10T00:00:00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x v="2"/>
    <x v="6132"/>
    <x v="3"/>
    <x v="0"/>
  </r>
  <r>
    <n v="7723"/>
    <s v="US-2019-138086"/>
    <x v="513"/>
    <d v="2019-04-20T00:00:00"/>
    <s v="Standard Class"/>
    <x v="270"/>
    <x v="270"/>
    <x v="2"/>
    <x v="0"/>
    <s v="San Francisco"/>
    <x v="1"/>
    <n v="94109"/>
    <x v="1"/>
    <s v="OFF-AP-10000027"/>
    <x v="1"/>
    <x v="9"/>
    <s v="Hoover Commercial SteamVac"/>
    <x v="1360"/>
    <n v="3"/>
    <x v="0"/>
    <x v="6133"/>
    <x v="1"/>
    <x v="0"/>
  </r>
  <r>
    <n v="7724"/>
    <s v="CA-2017-139374"/>
    <x v="229"/>
    <d v="2017-09-14T00:00:0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x v="4"/>
    <x v="6134"/>
    <x v="2"/>
    <x v="0"/>
  </r>
  <r>
    <n v="7725"/>
    <s v="CA-2018-113978"/>
    <x v="477"/>
    <d v="2018-09-29T00:00:00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x v="2"/>
    <x v="6135"/>
    <x v="3"/>
    <x v="0"/>
  </r>
  <r>
    <n v="7726"/>
    <s v="CA-2018-113978"/>
    <x v="477"/>
    <d v="2018-09-29T00:00:00"/>
    <s v="Standard Class"/>
    <x v="700"/>
    <x v="700"/>
    <x v="0"/>
    <x v="0"/>
    <s v="Cleveland"/>
    <x v="24"/>
    <n v="44105"/>
    <x v="3"/>
    <s v="OFF-ST-10004963"/>
    <x v="1"/>
    <x v="4"/>
    <s v="Eldon Gobal File Keepers"/>
    <x v="5123"/>
    <n v="2"/>
    <x v="2"/>
    <x v="6136"/>
    <x v="3"/>
    <x v="0"/>
  </r>
  <r>
    <n v="7727"/>
    <s v="CA-2018-113978"/>
    <x v="477"/>
    <d v="2018-09-29T00:00:00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x v="4102"/>
    <n v="3"/>
    <x v="2"/>
    <x v="4764"/>
    <x v="3"/>
    <x v="0"/>
  </r>
  <r>
    <n v="7728"/>
    <s v="US-2017-150231"/>
    <x v="199"/>
    <d v="2017-03-20T00:00:0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x v="255"/>
    <n v="3"/>
    <x v="0"/>
    <x v="6137"/>
    <x v="3"/>
    <x v="0"/>
  </r>
  <r>
    <n v="7729"/>
    <s v="CA-2018-106915"/>
    <x v="491"/>
    <d v="2018-12-02T00:00:00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x v="329"/>
    <n v="4"/>
    <x v="2"/>
    <x v="6138"/>
    <x v="2"/>
    <x v="0"/>
  </r>
  <r>
    <n v="7730"/>
    <s v="US-2018-109260"/>
    <x v="182"/>
    <d v="2018-10-01T00:00:00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x v="2"/>
    <x v="6139"/>
    <x v="0"/>
    <x v="0"/>
  </r>
  <r>
    <n v="7731"/>
    <s v="CA-2019-104850"/>
    <x v="487"/>
    <d v="2019-06-19T00:00:00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x v="5124"/>
    <n v="4"/>
    <x v="2"/>
    <x v="6140"/>
    <x v="1"/>
    <x v="0"/>
  </r>
  <r>
    <n v="7732"/>
    <s v="CA-2019-140508"/>
    <x v="65"/>
    <d v="2019-09-21T00:00:00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x v="5125"/>
    <n v="4"/>
    <x v="2"/>
    <x v="6141"/>
    <x v="2"/>
    <x v="0"/>
  </r>
  <r>
    <n v="7733"/>
    <s v="CA-2019-143294"/>
    <x v="455"/>
    <d v="2019-06-08T00:00:00"/>
    <s v="Standard Class"/>
    <x v="479"/>
    <x v="479"/>
    <x v="0"/>
    <x v="0"/>
    <s v="Houston"/>
    <x v="5"/>
    <n v="77070"/>
    <x v="2"/>
    <s v="OFF-PA-10000743"/>
    <x v="1"/>
    <x v="10"/>
    <s v="Xerox 1977"/>
    <x v="1432"/>
    <n v="2"/>
    <x v="2"/>
    <x v="1507"/>
    <x v="2"/>
    <x v="0"/>
  </r>
  <r>
    <n v="7734"/>
    <s v="CA-2018-165673"/>
    <x v="666"/>
    <d v="2018-05-19T00:00:00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x v="302"/>
    <n v="4"/>
    <x v="2"/>
    <x v="6142"/>
    <x v="3"/>
    <x v="0"/>
  </r>
  <r>
    <n v="7735"/>
    <s v="CA-2019-134418"/>
    <x v="175"/>
    <d v="2019-09-20T00:00:00"/>
    <s v="Standard Class"/>
    <x v="421"/>
    <x v="421"/>
    <x v="0"/>
    <x v="0"/>
    <s v="Seattle"/>
    <x v="4"/>
    <n v="98103"/>
    <x v="1"/>
    <s v="OFF-AR-10004441"/>
    <x v="1"/>
    <x v="6"/>
    <s v="BIC Brite Liner Highlighters"/>
    <x v="2162"/>
    <n v="3"/>
    <x v="0"/>
    <x v="1878"/>
    <x v="1"/>
    <x v="0"/>
  </r>
  <r>
    <n v="7736"/>
    <s v="US-2018-106313"/>
    <x v="250"/>
    <d v="2018-08-26T00:00:00"/>
    <s v="Standard Class"/>
    <x v="375"/>
    <x v="375"/>
    <x v="1"/>
    <x v="0"/>
    <s v="Seattle"/>
    <x v="4"/>
    <n v="98105"/>
    <x v="1"/>
    <s v="OFF-PA-10001870"/>
    <x v="1"/>
    <x v="10"/>
    <s v="Xerox 202"/>
    <x v="541"/>
    <n v="3"/>
    <x v="0"/>
    <x v="551"/>
    <x v="1"/>
    <x v="0"/>
  </r>
  <r>
    <n v="7737"/>
    <s v="CA-2016-105872"/>
    <x v="992"/>
    <d v="2016-06-06T00:00:00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x v="467"/>
    <n v="4"/>
    <x v="2"/>
    <x v="6143"/>
    <x v="3"/>
    <x v="0"/>
  </r>
  <r>
    <n v="7738"/>
    <s v="CA-2019-108287"/>
    <x v="404"/>
    <d v="2019-12-20T00:00:00"/>
    <s v="First Class"/>
    <x v="743"/>
    <x v="743"/>
    <x v="0"/>
    <x v="0"/>
    <s v="Charlotte"/>
    <x v="3"/>
    <n v="28205"/>
    <x v="0"/>
    <s v="OFF-AR-10001315"/>
    <x v="1"/>
    <x v="6"/>
    <s v="Newell 310"/>
    <x v="2538"/>
    <n v="9"/>
    <x v="2"/>
    <x v="6144"/>
    <x v="0"/>
    <x v="0"/>
  </r>
  <r>
    <n v="7739"/>
    <s v="CA-2019-141103"/>
    <x v="245"/>
    <d v="2019-08-06T00:00:00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x v="0"/>
    <x v="6145"/>
    <x v="3"/>
    <x v="0"/>
  </r>
  <r>
    <n v="7740"/>
    <s v="CA-2016-154781"/>
    <x v="871"/>
    <d v="2016-11-26T00:00:00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x v="1545"/>
    <n v="2"/>
    <x v="0"/>
    <x v="1632"/>
    <x v="1"/>
    <x v="0"/>
  </r>
  <r>
    <n v="7741"/>
    <s v="CA-2016-154781"/>
    <x v="871"/>
    <d v="2016-11-26T00:00:00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x v="0"/>
    <x v="6146"/>
    <x v="1"/>
    <x v="0"/>
  </r>
  <r>
    <n v="7742"/>
    <s v="CA-2017-147816"/>
    <x v="496"/>
    <d v="2017-09-26T00:00:00"/>
    <s v="Second Class"/>
    <x v="619"/>
    <x v="619"/>
    <x v="0"/>
    <x v="0"/>
    <s v="Tucson"/>
    <x v="16"/>
    <n v="85705"/>
    <x v="1"/>
    <s v="TEC-PH-10003095"/>
    <x v="2"/>
    <x v="7"/>
    <s v="Samsung HM1900 Bluetooth Headset"/>
    <x v="430"/>
    <n v="2"/>
    <x v="2"/>
    <x v="6147"/>
    <x v="1"/>
    <x v="0"/>
  </r>
  <r>
    <n v="7743"/>
    <s v="CA-2019-105326"/>
    <x v="648"/>
    <d v="2019-08-27T00:00:00"/>
    <s v="Standard Class"/>
    <x v="409"/>
    <x v="409"/>
    <x v="0"/>
    <x v="0"/>
    <s v="Los Angeles"/>
    <x v="1"/>
    <n v="90036"/>
    <x v="1"/>
    <s v="OFF-PA-10001639"/>
    <x v="1"/>
    <x v="10"/>
    <s v="Xerox 203"/>
    <x v="243"/>
    <n v="4"/>
    <x v="0"/>
    <x v="245"/>
    <x v="1"/>
    <x v="0"/>
  </r>
  <r>
    <n v="7744"/>
    <s v="CA-2018-133613"/>
    <x v="26"/>
    <d v="2018-06-22T00:00:00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x v="4623"/>
    <n v="2"/>
    <x v="0"/>
    <x v="5477"/>
    <x v="3"/>
    <x v="0"/>
  </r>
  <r>
    <n v="7745"/>
    <s v="CA-2018-133613"/>
    <x v="26"/>
    <d v="2018-06-22T00:00:00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x v="0"/>
    <x v="6148"/>
    <x v="3"/>
    <x v="0"/>
  </r>
  <r>
    <n v="7746"/>
    <s v="CA-2018-133613"/>
    <x v="26"/>
    <d v="2018-06-22T00:00:00"/>
    <s v="Standard Class"/>
    <x v="291"/>
    <x v="291"/>
    <x v="1"/>
    <x v="0"/>
    <s v="Waterbury"/>
    <x v="29"/>
    <n v="6708"/>
    <x v="3"/>
    <s v="OFF-AR-10003829"/>
    <x v="1"/>
    <x v="6"/>
    <s v="Newell 35"/>
    <x v="296"/>
    <n v="3"/>
    <x v="0"/>
    <x v="301"/>
    <x v="3"/>
    <x v="0"/>
  </r>
  <r>
    <n v="7747"/>
    <s v="CA-2017-109113"/>
    <x v="546"/>
    <d v="2017-12-23T00:00:00"/>
    <s v="Standard Class"/>
    <x v="735"/>
    <x v="735"/>
    <x v="2"/>
    <x v="0"/>
    <s v="Chicago"/>
    <x v="10"/>
    <n v="60610"/>
    <x v="2"/>
    <s v="TEC-AC-10004761"/>
    <x v="2"/>
    <x v="11"/>
    <s v="Maxell 4.7GB DVD+RW 3/Pack"/>
    <x v="2116"/>
    <n v="2"/>
    <x v="2"/>
    <x v="6149"/>
    <x v="2"/>
    <x v="0"/>
  </r>
  <r>
    <n v="7748"/>
    <s v="CA-2017-156153"/>
    <x v="70"/>
    <d v="2017-06-02T00:00:00"/>
    <s v="Second Class"/>
    <x v="194"/>
    <x v="194"/>
    <x v="2"/>
    <x v="0"/>
    <s v="Long Beach"/>
    <x v="15"/>
    <n v="11561"/>
    <x v="3"/>
    <s v="OFF-FA-10003472"/>
    <x v="1"/>
    <x v="13"/>
    <s v="Bagged Rubber Bands"/>
    <x v="262"/>
    <n v="6"/>
    <x v="0"/>
    <x v="264"/>
    <x v="3"/>
    <x v="0"/>
  </r>
  <r>
    <n v="7749"/>
    <s v="CA-2017-133242"/>
    <x v="652"/>
    <d v="2017-06-24T00:00:00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x v="4053"/>
    <n v="3"/>
    <x v="0"/>
    <x v="6150"/>
    <x v="0"/>
    <x v="0"/>
  </r>
  <r>
    <n v="7750"/>
    <s v="CA-2017-133242"/>
    <x v="652"/>
    <d v="2017-06-24T00:00:00"/>
    <s v="Standard Class"/>
    <x v="168"/>
    <x v="168"/>
    <x v="0"/>
    <x v="0"/>
    <s v="Arlington"/>
    <x v="17"/>
    <n v="22204"/>
    <x v="0"/>
    <s v="OFF-ST-10003716"/>
    <x v="1"/>
    <x v="4"/>
    <s v="Tennsco Double-Tier Lockers"/>
    <x v="5129"/>
    <n v="2"/>
    <x v="0"/>
    <x v="6151"/>
    <x v="0"/>
    <x v="0"/>
  </r>
  <r>
    <n v="7751"/>
    <s v="CA-2017-133242"/>
    <x v="652"/>
    <d v="2017-06-24T00:00:00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x v="0"/>
    <x v="6152"/>
    <x v="0"/>
    <x v="0"/>
  </r>
  <r>
    <n v="7752"/>
    <s v="CA-2017-133242"/>
    <x v="652"/>
    <d v="2017-06-24T00:00:00"/>
    <s v="Standard Class"/>
    <x v="168"/>
    <x v="168"/>
    <x v="0"/>
    <x v="0"/>
    <s v="Arlington"/>
    <x v="17"/>
    <n v="22204"/>
    <x v="0"/>
    <s v="TEC-PH-10002496"/>
    <x v="2"/>
    <x v="7"/>
    <s v="Cisco SPA301"/>
    <x v="5131"/>
    <n v="3"/>
    <x v="0"/>
    <x v="6153"/>
    <x v="0"/>
    <x v="0"/>
  </r>
  <r>
    <n v="7753"/>
    <s v="CA-2017-133242"/>
    <x v="652"/>
    <d v="2017-06-24T00:00:00"/>
    <s v="Standard Class"/>
    <x v="168"/>
    <x v="168"/>
    <x v="0"/>
    <x v="0"/>
    <s v="Arlington"/>
    <x v="17"/>
    <n v="22204"/>
    <x v="0"/>
    <s v="OFF-BI-10004826"/>
    <x v="1"/>
    <x v="8"/>
    <s v="JM Magazine Binder"/>
    <x v="5132"/>
    <n v="2"/>
    <x v="0"/>
    <x v="6154"/>
    <x v="0"/>
    <x v="0"/>
  </r>
  <r>
    <n v="7754"/>
    <s v="CA-2017-158323"/>
    <x v="672"/>
    <d v="2017-12-03T00:00:00"/>
    <s v="First Class"/>
    <x v="448"/>
    <x v="448"/>
    <x v="1"/>
    <x v="0"/>
    <s v="Jacksonville"/>
    <x v="3"/>
    <n v="28540"/>
    <x v="0"/>
    <s v="FUR-FU-10001546"/>
    <x v="0"/>
    <x v="5"/>
    <s v="Dana Swing-Arm Lamps"/>
    <x v="1232"/>
    <n v="2"/>
    <x v="2"/>
    <x v="2566"/>
    <x v="0"/>
    <x v="0"/>
  </r>
  <r>
    <n v="7755"/>
    <s v="CA-2017-161795"/>
    <x v="379"/>
    <d v="2017-12-23T00:00:00"/>
    <s v="Second Class"/>
    <x v="340"/>
    <x v="340"/>
    <x v="1"/>
    <x v="0"/>
    <s v="Columbus"/>
    <x v="24"/>
    <n v="43229"/>
    <x v="3"/>
    <s v="OFF-AR-10001919"/>
    <x v="1"/>
    <x v="6"/>
    <s v="OIC #2 Pencils, Medium Soft"/>
    <x v="5133"/>
    <n v="2"/>
    <x v="2"/>
    <x v="6155"/>
    <x v="3"/>
    <x v="0"/>
  </r>
  <r>
    <n v="7756"/>
    <s v="CA-2019-100902"/>
    <x v="701"/>
    <d v="2019-11-21T00:00:00"/>
    <s v="Standard Class"/>
    <x v="242"/>
    <x v="242"/>
    <x v="0"/>
    <x v="0"/>
    <s v="Charlotte"/>
    <x v="3"/>
    <n v="28205"/>
    <x v="0"/>
    <s v="OFF-PA-10002558"/>
    <x v="1"/>
    <x v="10"/>
    <s v="Xerox 1938"/>
    <x v="5134"/>
    <n v="7"/>
    <x v="2"/>
    <x v="6156"/>
    <x v="0"/>
    <x v="0"/>
  </r>
  <r>
    <n v="7757"/>
    <s v="CA-2019-100902"/>
    <x v="701"/>
    <d v="2019-11-21T00:00:0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x v="2"/>
    <x v="6157"/>
    <x v="0"/>
    <x v="0"/>
  </r>
  <r>
    <n v="7758"/>
    <s v="CA-2019-112844"/>
    <x v="38"/>
    <d v="2019-11-16T00:00:00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7759"/>
    <s v="CA-2019-112844"/>
    <x v="38"/>
    <d v="2019-11-16T00:00:00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x v="5136"/>
    <n v="3"/>
    <x v="0"/>
    <x v="6159"/>
    <x v="3"/>
    <x v="0"/>
  </r>
  <r>
    <n v="7760"/>
    <s v="CA-2018-158925"/>
    <x v="1057"/>
    <d v="2018-10-28T00:00:00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x v="2"/>
    <x v="12"/>
    <x v="2"/>
    <x v="0"/>
  </r>
  <r>
    <n v="7761"/>
    <s v="CA-2016-155390"/>
    <x v="776"/>
    <d v="2016-12-11T00:00:00"/>
    <s v="Standard Class"/>
    <x v="767"/>
    <x v="767"/>
    <x v="0"/>
    <x v="0"/>
    <s v="Memphis"/>
    <x v="18"/>
    <n v="38109"/>
    <x v="0"/>
    <s v="OFF-PA-10003641"/>
    <x v="1"/>
    <x v="10"/>
    <s v="Xerox 1909"/>
    <x v="5137"/>
    <n v="2"/>
    <x v="2"/>
    <x v="6160"/>
    <x v="0"/>
    <x v="0"/>
  </r>
  <r>
    <n v="7762"/>
    <s v="CA-2019-123071"/>
    <x v="734"/>
    <d v="2019-12-06T00:00:00"/>
    <s v="First Class"/>
    <x v="142"/>
    <x v="142"/>
    <x v="0"/>
    <x v="0"/>
    <s v="Plano"/>
    <x v="5"/>
    <n v="75023"/>
    <x v="2"/>
    <s v="OFF-PA-10003729"/>
    <x v="1"/>
    <x v="10"/>
    <s v="Xerox 1998"/>
    <x v="563"/>
    <n v="2"/>
    <x v="2"/>
    <x v="572"/>
    <x v="2"/>
    <x v="0"/>
  </r>
  <r>
    <n v="7763"/>
    <s v="CA-2019-156391"/>
    <x v="986"/>
    <d v="2019-09-28T00:00:00"/>
    <s v="First Class"/>
    <x v="359"/>
    <x v="359"/>
    <x v="2"/>
    <x v="0"/>
    <s v="Salem"/>
    <x v="21"/>
    <n v="97301"/>
    <x v="1"/>
    <s v="OFF-AR-10003251"/>
    <x v="1"/>
    <x v="6"/>
    <s v="Prang Drawing Pencil Set"/>
    <x v="5138"/>
    <n v="1"/>
    <x v="2"/>
    <x v="6161"/>
    <x v="1"/>
    <x v="1"/>
  </r>
  <r>
    <n v="7764"/>
    <s v="CA-2017-103093"/>
    <x v="302"/>
    <d v="2017-02-07T00:00:00"/>
    <s v="Standard Class"/>
    <x v="383"/>
    <x v="383"/>
    <x v="0"/>
    <x v="0"/>
    <s v="Columbus"/>
    <x v="32"/>
    <n v="31907"/>
    <x v="0"/>
    <s v="OFF-EN-10003286"/>
    <x v="1"/>
    <x v="12"/>
    <s v="Staple envelope"/>
    <x v="5139"/>
    <n v="9"/>
    <x v="0"/>
    <x v="6162"/>
    <x v="0"/>
    <x v="0"/>
  </r>
  <r>
    <n v="7765"/>
    <s v="US-2019-118941"/>
    <x v="801"/>
    <d v="2019-08-12T00:00:00"/>
    <s v="Same Day"/>
    <x v="179"/>
    <x v="179"/>
    <x v="1"/>
    <x v="0"/>
    <s v="Columbia"/>
    <x v="39"/>
    <n v="21044"/>
    <x v="3"/>
    <s v="OFF-AR-10004078"/>
    <x v="1"/>
    <x v="6"/>
    <s v="Newell 312"/>
    <x v="255"/>
    <n v="3"/>
    <x v="0"/>
    <x v="2961"/>
    <x v="3"/>
    <x v="0"/>
  </r>
  <r>
    <n v="7766"/>
    <s v="US-2019-118941"/>
    <x v="801"/>
    <d v="2019-08-12T00:00:00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x v="0"/>
    <x v="6163"/>
    <x v="3"/>
    <x v="0"/>
  </r>
  <r>
    <n v="7767"/>
    <s v="US-2019-118941"/>
    <x v="801"/>
    <d v="2019-08-12T00:00:00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x v="0"/>
    <x v="6164"/>
    <x v="3"/>
    <x v="0"/>
  </r>
  <r>
    <n v="7768"/>
    <s v="CA-2017-169299"/>
    <x v="252"/>
    <d v="2017-08-26T00:00:00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x v="2"/>
    <x v="500"/>
    <x v="1"/>
    <x v="0"/>
  </r>
  <r>
    <n v="7769"/>
    <s v="CA-2019-154088"/>
    <x v="105"/>
    <d v="2019-11-17T00:00:00"/>
    <s v="Standard Class"/>
    <x v="445"/>
    <x v="445"/>
    <x v="0"/>
    <x v="0"/>
    <s v="Tallahassee"/>
    <x v="2"/>
    <n v="32303"/>
    <x v="0"/>
    <s v="OFF-PA-10003651"/>
    <x v="1"/>
    <x v="10"/>
    <s v="Xerox 1968"/>
    <x v="3059"/>
    <n v="5"/>
    <x v="2"/>
    <x v="3422"/>
    <x v="0"/>
    <x v="0"/>
  </r>
  <r>
    <n v="7770"/>
    <s v="CA-2018-155978"/>
    <x v="1147"/>
    <d v="2018-08-01T00:00:00"/>
    <s v="Same Day"/>
    <x v="131"/>
    <x v="131"/>
    <x v="1"/>
    <x v="0"/>
    <s v="Riverside"/>
    <x v="1"/>
    <n v="92503"/>
    <x v="1"/>
    <s v="TEC-PH-10002885"/>
    <x v="2"/>
    <x v="7"/>
    <s v="Apple iPhone 5"/>
    <x v="5142"/>
    <n v="2"/>
    <x v="2"/>
    <x v="6165"/>
    <x v="1"/>
    <x v="0"/>
  </r>
  <r>
    <n v="7771"/>
    <s v="CA-2018-155978"/>
    <x v="1147"/>
    <d v="2018-08-01T00:00:00"/>
    <s v="Same Day"/>
    <x v="131"/>
    <x v="131"/>
    <x v="1"/>
    <x v="0"/>
    <s v="Riverside"/>
    <x v="1"/>
    <n v="92503"/>
    <x v="1"/>
    <s v="OFF-AP-10002892"/>
    <x v="1"/>
    <x v="9"/>
    <s v="Belkin F5C206VTEL 6 Outlet Surge"/>
    <x v="5143"/>
    <n v="2"/>
    <x v="0"/>
    <x v="6166"/>
    <x v="1"/>
    <x v="0"/>
  </r>
  <r>
    <n v="7772"/>
    <s v="CA-2018-108196"/>
    <x v="881"/>
    <d v="2018-12-02T00:00:00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x v="6"/>
    <x v="6167"/>
    <x v="3"/>
    <x v="0"/>
  </r>
  <r>
    <n v="7773"/>
    <s v="CA-2018-108196"/>
    <x v="881"/>
    <d v="2018-12-02T00:00:00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x v="5145"/>
    <n v="5"/>
    <x v="6"/>
    <x v="6168"/>
    <x v="3"/>
    <x v="0"/>
  </r>
  <r>
    <n v="7774"/>
    <s v="CA-2018-108196"/>
    <x v="881"/>
    <d v="2018-12-02T00:00:00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x v="5146"/>
    <n v="3"/>
    <x v="2"/>
    <x v="2974"/>
    <x v="3"/>
    <x v="0"/>
  </r>
  <r>
    <n v="7775"/>
    <s v="CA-2018-152800"/>
    <x v="1172"/>
    <d v="2018-04-15T00:00:00"/>
    <s v="First Class"/>
    <x v="727"/>
    <x v="727"/>
    <x v="0"/>
    <x v="0"/>
    <s v="San Francisco"/>
    <x v="1"/>
    <n v="94109"/>
    <x v="1"/>
    <s v="OFF-EN-10001509"/>
    <x v="1"/>
    <x v="12"/>
    <s v="Poly String Tie Envelopes"/>
    <x v="5147"/>
    <n v="3"/>
    <x v="0"/>
    <x v="6169"/>
    <x v="1"/>
    <x v="0"/>
  </r>
  <r>
    <n v="7776"/>
    <s v="CA-2016-166961"/>
    <x v="422"/>
    <d v="2016-12-31T00:00:00"/>
    <s v="Standard Class"/>
    <x v="522"/>
    <x v="522"/>
    <x v="2"/>
    <x v="0"/>
    <s v="Moreno Valley"/>
    <x v="1"/>
    <n v="92553"/>
    <x v="1"/>
    <s v="OFF-AP-10001366"/>
    <x v="1"/>
    <x v="9"/>
    <s v="Staple holder"/>
    <x v="5148"/>
    <n v="1"/>
    <x v="0"/>
    <x v="6170"/>
    <x v="1"/>
    <x v="0"/>
  </r>
  <r>
    <n v="7777"/>
    <s v="CA-2016-166961"/>
    <x v="422"/>
    <d v="2016-12-31T00:00:00"/>
    <s v="Standard Class"/>
    <x v="522"/>
    <x v="522"/>
    <x v="2"/>
    <x v="0"/>
    <s v="Moreno Valley"/>
    <x v="1"/>
    <n v="92553"/>
    <x v="1"/>
    <s v="OFF-FA-10003485"/>
    <x v="1"/>
    <x v="13"/>
    <s v="Staples"/>
    <x v="2007"/>
    <n v="3"/>
    <x v="0"/>
    <x v="6171"/>
    <x v="1"/>
    <x v="0"/>
  </r>
  <r>
    <n v="7778"/>
    <s v="CA-2016-166961"/>
    <x v="422"/>
    <d v="2016-12-31T00:00:00"/>
    <s v="Standard Class"/>
    <x v="522"/>
    <x v="522"/>
    <x v="2"/>
    <x v="0"/>
    <s v="Moreno Valley"/>
    <x v="1"/>
    <n v="92553"/>
    <x v="1"/>
    <s v="OFF-ST-10004507"/>
    <x v="1"/>
    <x v="4"/>
    <s v="Advantus Rolling Storage Box"/>
    <x v="492"/>
    <n v="3"/>
    <x v="0"/>
    <x v="503"/>
    <x v="1"/>
    <x v="0"/>
  </r>
  <r>
    <n v="7779"/>
    <s v="CA-2016-166961"/>
    <x v="422"/>
    <d v="2016-12-31T00:00:00"/>
    <s v="Standard Class"/>
    <x v="522"/>
    <x v="522"/>
    <x v="2"/>
    <x v="0"/>
    <s v="Moreno Valley"/>
    <x v="1"/>
    <n v="92553"/>
    <x v="1"/>
    <s v="OFF-BI-10002353"/>
    <x v="1"/>
    <x v="8"/>
    <s v="GBC VeloBind Cover Sets"/>
    <x v="5149"/>
    <n v="3"/>
    <x v="2"/>
    <x v="6172"/>
    <x v="1"/>
    <x v="0"/>
  </r>
  <r>
    <n v="7780"/>
    <s v="CA-2018-139381"/>
    <x v="724"/>
    <d v="2018-04-22T00:00:00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x v="0"/>
    <x v="6173"/>
    <x v="0"/>
    <x v="0"/>
  </r>
  <r>
    <n v="7781"/>
    <s v="CA-2018-139381"/>
    <x v="724"/>
    <d v="2018-04-22T00:00:00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x v="0"/>
    <x v="6174"/>
    <x v="0"/>
    <x v="0"/>
  </r>
  <r>
    <n v="7782"/>
    <s v="CA-2017-132136"/>
    <x v="936"/>
    <d v="2017-03-12T00:00:00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x v="3"/>
    <x v="872"/>
    <x v="2"/>
    <x v="0"/>
  </r>
  <r>
    <n v="7783"/>
    <s v="CA-2018-162236"/>
    <x v="254"/>
    <d v="2018-11-06T00:00:00"/>
    <s v="Second Class"/>
    <x v="45"/>
    <x v="45"/>
    <x v="1"/>
    <x v="0"/>
    <s v="Charlotte"/>
    <x v="3"/>
    <n v="28205"/>
    <x v="0"/>
    <s v="OFF-ST-10003442"/>
    <x v="1"/>
    <x v="4"/>
    <s v="Eldon Portable Mobile Manager"/>
    <x v="3496"/>
    <n v="2"/>
    <x v="2"/>
    <x v="3978"/>
    <x v="0"/>
    <x v="0"/>
  </r>
  <r>
    <n v="7784"/>
    <s v="CA-2018-162236"/>
    <x v="254"/>
    <d v="2018-11-06T00:00:00"/>
    <s v="Second Class"/>
    <x v="45"/>
    <x v="45"/>
    <x v="1"/>
    <x v="0"/>
    <s v="Charlotte"/>
    <x v="3"/>
    <n v="28205"/>
    <x v="0"/>
    <s v="FUR-TA-10002533"/>
    <x v="0"/>
    <x v="3"/>
    <s v="BPI Conference Tables"/>
    <x v="5151"/>
    <n v="10"/>
    <x v="10"/>
    <x v="6175"/>
    <x v="0"/>
    <x v="0"/>
  </r>
  <r>
    <n v="7785"/>
    <s v="CA-2018-162236"/>
    <x v="254"/>
    <d v="2018-11-06T00:00:00"/>
    <s v="Second Class"/>
    <x v="45"/>
    <x v="45"/>
    <x v="1"/>
    <x v="0"/>
    <s v="Charlotte"/>
    <x v="3"/>
    <n v="28205"/>
    <x v="0"/>
    <s v="OFF-SU-10003505"/>
    <x v="1"/>
    <x v="14"/>
    <s v="Premier Electric Letter Opener"/>
    <x v="442"/>
    <n v="2"/>
    <x v="2"/>
    <x v="453"/>
    <x v="0"/>
    <x v="0"/>
  </r>
  <r>
    <n v="7786"/>
    <s v="US-2016-111353"/>
    <x v="503"/>
    <d v="2016-12-06T00:00:00"/>
    <s v="Standard Class"/>
    <x v="171"/>
    <x v="171"/>
    <x v="0"/>
    <x v="0"/>
    <s v="New York City"/>
    <x v="15"/>
    <n v="10009"/>
    <x v="3"/>
    <s v="OFF-LA-10002762"/>
    <x v="1"/>
    <x v="2"/>
    <s v="Avery 485"/>
    <x v="2989"/>
    <n v="2"/>
    <x v="0"/>
    <x v="3335"/>
    <x v="3"/>
    <x v="0"/>
  </r>
  <r>
    <n v="7787"/>
    <s v="US-2018-117037"/>
    <x v="624"/>
    <d v="2018-05-20T00:00:00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x v="3"/>
    <x v="6176"/>
    <x v="2"/>
    <x v="0"/>
  </r>
  <r>
    <n v="7788"/>
    <s v="US-2018-117037"/>
    <x v="624"/>
    <d v="2018-05-20T00:00:00"/>
    <s v="First Class"/>
    <x v="560"/>
    <x v="560"/>
    <x v="0"/>
    <x v="0"/>
    <s v="Chicago"/>
    <x v="10"/>
    <n v="60653"/>
    <x v="2"/>
    <s v="OFF-FA-10000936"/>
    <x v="1"/>
    <x v="13"/>
    <s v="Acco Hot Clips Clips to Go"/>
    <x v="5153"/>
    <n v="3"/>
    <x v="2"/>
    <x v="6177"/>
    <x v="2"/>
    <x v="0"/>
  </r>
  <r>
    <n v="7789"/>
    <s v="US-2018-117037"/>
    <x v="624"/>
    <d v="2018-05-20T00:00:00"/>
    <s v="First Class"/>
    <x v="560"/>
    <x v="560"/>
    <x v="0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7790"/>
    <s v="US-2018-117037"/>
    <x v="624"/>
    <d v="2018-05-20T00:00:00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x v="2"/>
    <x v="6178"/>
    <x v="2"/>
    <x v="0"/>
  </r>
  <r>
    <n v="7791"/>
    <s v="CA-2019-160801"/>
    <x v="20"/>
    <d v="2019-09-19T00:00:00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x v="6"/>
    <x v="6179"/>
    <x v="3"/>
    <x v="0"/>
  </r>
  <r>
    <n v="7792"/>
    <s v="CA-2018-108364"/>
    <x v="1054"/>
    <d v="2018-12-24T00:00:00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x v="5156"/>
    <n v="5"/>
    <x v="3"/>
    <x v="6180"/>
    <x v="2"/>
    <x v="0"/>
  </r>
  <r>
    <n v="7793"/>
    <s v="CA-2019-169362"/>
    <x v="386"/>
    <d v="2019-10-15T00:00:00"/>
    <s v="First Class"/>
    <x v="133"/>
    <x v="133"/>
    <x v="1"/>
    <x v="0"/>
    <s v="Dallas"/>
    <x v="5"/>
    <n v="75217"/>
    <x v="2"/>
    <s v="TEC-AC-10001383"/>
    <x v="2"/>
    <x v="11"/>
    <s v="Logitech Wireless Touch Keyboard K400"/>
    <x v="3936"/>
    <n v="2"/>
    <x v="2"/>
    <x v="6181"/>
    <x v="2"/>
    <x v="0"/>
  </r>
  <r>
    <n v="7794"/>
    <s v="CA-2017-127481"/>
    <x v="295"/>
    <d v="2017-12-15T00:00:00"/>
    <s v="Second Class"/>
    <x v="63"/>
    <x v="63"/>
    <x v="1"/>
    <x v="0"/>
    <s v="Las Vegas"/>
    <x v="33"/>
    <n v="89115"/>
    <x v="1"/>
    <s v="OFF-PA-10002036"/>
    <x v="1"/>
    <x v="10"/>
    <s v="Xerox 1930"/>
    <x v="56"/>
    <n v="5"/>
    <x v="0"/>
    <x v="6182"/>
    <x v="1"/>
    <x v="0"/>
  </r>
  <r>
    <n v="7795"/>
    <s v="CA-2017-127481"/>
    <x v="295"/>
    <d v="2017-12-15T00:00:00"/>
    <s v="Second Class"/>
    <x v="63"/>
    <x v="63"/>
    <x v="1"/>
    <x v="0"/>
    <s v="Las Vegas"/>
    <x v="33"/>
    <n v="89115"/>
    <x v="1"/>
    <s v="OFF-PA-10002377"/>
    <x v="1"/>
    <x v="10"/>
    <s v="Xerox 1916"/>
    <x v="3118"/>
    <n v="2"/>
    <x v="0"/>
    <x v="3500"/>
    <x v="1"/>
    <x v="0"/>
  </r>
  <r>
    <n v="7796"/>
    <s v="CA-2017-112711"/>
    <x v="984"/>
    <d v="2017-07-18T00:00:00"/>
    <s v="Standard Class"/>
    <x v="248"/>
    <x v="248"/>
    <x v="0"/>
    <x v="0"/>
    <s v="Amarillo"/>
    <x v="5"/>
    <n v="79109"/>
    <x v="2"/>
    <s v="TEC-PH-10000526"/>
    <x v="2"/>
    <x v="7"/>
    <s v="Vtech CS6719"/>
    <x v="5157"/>
    <n v="4"/>
    <x v="2"/>
    <x v="6183"/>
    <x v="2"/>
    <x v="0"/>
  </r>
  <r>
    <n v="7797"/>
    <s v="US-2017-145121"/>
    <x v="653"/>
    <d v="2017-10-06T00:00:0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x v="0"/>
    <x v="6184"/>
    <x v="3"/>
    <x v="0"/>
  </r>
  <r>
    <n v="7798"/>
    <s v="CA-2019-166184"/>
    <x v="668"/>
    <d v="2019-03-27T00:00:00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x v="0"/>
    <x v="6185"/>
    <x v="3"/>
    <x v="0"/>
  </r>
  <r>
    <n v="7799"/>
    <s v="CA-2019-166184"/>
    <x v="668"/>
    <d v="2019-03-27T00:00:00"/>
    <s v="First Class"/>
    <x v="403"/>
    <x v="403"/>
    <x v="1"/>
    <x v="0"/>
    <s v="New York City"/>
    <x v="15"/>
    <n v="10035"/>
    <x v="3"/>
    <s v="TEC-PH-10002624"/>
    <x v="2"/>
    <x v="7"/>
    <s v="Samsung Galaxy S4 Mini"/>
    <x v="5160"/>
    <n v="1"/>
    <x v="0"/>
    <x v="6186"/>
    <x v="3"/>
    <x v="0"/>
  </r>
  <r>
    <n v="7800"/>
    <s v="CA-2019-166184"/>
    <x v="668"/>
    <d v="2019-03-27T00:00:00"/>
    <s v="First Class"/>
    <x v="403"/>
    <x v="403"/>
    <x v="1"/>
    <x v="0"/>
    <s v="New York City"/>
    <x v="15"/>
    <n v="10035"/>
    <x v="3"/>
    <s v="FUR-CH-10003396"/>
    <x v="0"/>
    <x v="1"/>
    <s v="Global Deluxe Steno Chair"/>
    <x v="418"/>
    <n v="3"/>
    <x v="9"/>
    <x v="428"/>
    <x v="3"/>
    <x v="0"/>
  </r>
  <r>
    <n v="7801"/>
    <s v="CA-2019-157413"/>
    <x v="702"/>
    <d v="2019-06-06T00:00:00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x v="2"/>
    <x v="6187"/>
    <x v="3"/>
    <x v="0"/>
  </r>
  <r>
    <n v="7802"/>
    <s v="CA-2016-143637"/>
    <x v="977"/>
    <d v="2016-03-29T00:00:00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x v="0"/>
    <x v="6188"/>
    <x v="1"/>
    <x v="0"/>
  </r>
  <r>
    <n v="7803"/>
    <s v="CA-2017-102260"/>
    <x v="357"/>
    <d v="2017-09-26T00:00:00"/>
    <s v="Standard Class"/>
    <x v="319"/>
    <x v="319"/>
    <x v="2"/>
    <x v="0"/>
    <s v="Franklin"/>
    <x v="18"/>
    <n v="37064"/>
    <x v="0"/>
    <s v="OFF-LA-10003714"/>
    <x v="1"/>
    <x v="2"/>
    <s v="Avery 510"/>
    <x v="5162"/>
    <n v="4"/>
    <x v="2"/>
    <x v="6189"/>
    <x v="0"/>
    <x v="0"/>
  </r>
  <r>
    <n v="7804"/>
    <s v="CA-2017-102260"/>
    <x v="357"/>
    <d v="2017-09-26T00:00:00"/>
    <s v="Standard Class"/>
    <x v="319"/>
    <x v="319"/>
    <x v="2"/>
    <x v="0"/>
    <s v="Franklin"/>
    <x v="18"/>
    <n v="37064"/>
    <x v="0"/>
    <s v="OFF-ST-10003716"/>
    <x v="1"/>
    <x v="4"/>
    <s v="Tennsco Double-Tier Lockers"/>
    <x v="2966"/>
    <n v="4"/>
    <x v="2"/>
    <x v="3310"/>
    <x v="0"/>
    <x v="0"/>
  </r>
  <r>
    <n v="7805"/>
    <s v="CA-2017-102260"/>
    <x v="357"/>
    <d v="2017-09-26T00:00:00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x v="2"/>
    <x v="6190"/>
    <x v="0"/>
    <x v="0"/>
  </r>
  <r>
    <n v="7806"/>
    <s v="CA-2017-102260"/>
    <x v="357"/>
    <d v="2017-09-26T00:00:00"/>
    <s v="Standard Class"/>
    <x v="319"/>
    <x v="319"/>
    <x v="2"/>
    <x v="0"/>
    <s v="Franklin"/>
    <x v="18"/>
    <n v="37064"/>
    <x v="0"/>
    <s v="OFF-AR-10001315"/>
    <x v="1"/>
    <x v="6"/>
    <s v="Newell 310"/>
    <x v="1881"/>
    <n v="2"/>
    <x v="2"/>
    <x v="6191"/>
    <x v="0"/>
    <x v="0"/>
  </r>
  <r>
    <n v="7807"/>
    <s v="CA-2017-102260"/>
    <x v="357"/>
    <d v="2017-09-26T00:00:00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x v="6"/>
    <x v="6192"/>
    <x v="0"/>
    <x v="0"/>
  </r>
  <r>
    <n v="7808"/>
    <s v="US-2018-137295"/>
    <x v="1134"/>
    <d v="2018-01-13T00:00:00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x v="6"/>
    <x v="6193"/>
    <x v="0"/>
    <x v="0"/>
  </r>
  <r>
    <n v="7809"/>
    <s v="US-2018-137295"/>
    <x v="1134"/>
    <d v="2018-01-13T00:00:00"/>
    <s v="Standard Class"/>
    <x v="745"/>
    <x v="745"/>
    <x v="0"/>
    <x v="0"/>
    <s v="Raleigh"/>
    <x v="3"/>
    <n v="27604"/>
    <x v="0"/>
    <s v="OFF-AR-10001955"/>
    <x v="1"/>
    <x v="6"/>
    <s v="Newell 319"/>
    <x v="1662"/>
    <n v="3"/>
    <x v="2"/>
    <x v="6194"/>
    <x v="0"/>
    <x v="0"/>
  </r>
  <r>
    <n v="7810"/>
    <s v="US-2018-137295"/>
    <x v="1134"/>
    <d v="2018-01-13T00:00:00"/>
    <s v="Standard Class"/>
    <x v="745"/>
    <x v="745"/>
    <x v="0"/>
    <x v="0"/>
    <s v="Raleigh"/>
    <x v="3"/>
    <n v="27604"/>
    <x v="0"/>
    <s v="TEC-PH-10004080"/>
    <x v="2"/>
    <x v="7"/>
    <s v="Avaya 5410 Digital phone"/>
    <x v="3034"/>
    <n v="2"/>
    <x v="2"/>
    <x v="6195"/>
    <x v="0"/>
    <x v="0"/>
  </r>
  <r>
    <n v="7811"/>
    <s v="CA-2018-134334"/>
    <x v="1173"/>
    <d v="2018-02-15T00:00:00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x v="0"/>
    <x v="6196"/>
    <x v="3"/>
    <x v="0"/>
  </r>
  <r>
    <n v="7812"/>
    <s v="CA-2018-134334"/>
    <x v="1173"/>
    <d v="2018-02-15T00:00:00"/>
    <s v="First Class"/>
    <x v="54"/>
    <x v="54"/>
    <x v="0"/>
    <x v="0"/>
    <s v="Clinton"/>
    <x v="39"/>
    <n v="20735"/>
    <x v="3"/>
    <s v="OFF-AR-10001770"/>
    <x v="1"/>
    <x v="6"/>
    <s v="Economy #2 Pencils"/>
    <x v="3373"/>
    <n v="3"/>
    <x v="0"/>
    <x v="3812"/>
    <x v="3"/>
    <x v="0"/>
  </r>
  <r>
    <n v="7813"/>
    <s v="CA-2018-134334"/>
    <x v="1173"/>
    <d v="2018-02-15T00:00:00"/>
    <s v="First Class"/>
    <x v="54"/>
    <x v="54"/>
    <x v="0"/>
    <x v="0"/>
    <s v="Clinton"/>
    <x v="39"/>
    <n v="20735"/>
    <x v="3"/>
    <s v="FUR-TA-10002356"/>
    <x v="0"/>
    <x v="3"/>
    <s v="Bevis Boat-Shaped Conference Table"/>
    <x v="5166"/>
    <n v="3"/>
    <x v="4"/>
    <x v="6197"/>
    <x v="3"/>
    <x v="0"/>
  </r>
  <r>
    <n v="7814"/>
    <s v="CA-2018-134334"/>
    <x v="1173"/>
    <d v="2018-02-15T00:00:00"/>
    <s v="First Class"/>
    <x v="54"/>
    <x v="54"/>
    <x v="0"/>
    <x v="0"/>
    <s v="Clinton"/>
    <x v="39"/>
    <n v="20735"/>
    <x v="3"/>
    <s v="FUR-FU-10003274"/>
    <x v="0"/>
    <x v="5"/>
    <s v="Regeneration Desk Collection"/>
    <x v="232"/>
    <n v="6"/>
    <x v="0"/>
    <x v="6198"/>
    <x v="3"/>
    <x v="0"/>
  </r>
  <r>
    <n v="7815"/>
    <s v="US-2019-109316"/>
    <x v="110"/>
    <d v="2019-06-10T00:00:00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x v="11"/>
    <x v="6199"/>
    <x v="1"/>
    <x v="0"/>
  </r>
  <r>
    <n v="7816"/>
    <s v="US-2019-109316"/>
    <x v="110"/>
    <d v="2019-06-10T00:00:00"/>
    <s v="First Class"/>
    <x v="67"/>
    <x v="67"/>
    <x v="2"/>
    <x v="0"/>
    <s v="Los Angeles"/>
    <x v="1"/>
    <n v="90049"/>
    <x v="1"/>
    <s v="TEC-PH-10000307"/>
    <x v="2"/>
    <x v="7"/>
    <s v="Shocksock Galaxy S4 Armband"/>
    <x v="255"/>
    <n v="2"/>
    <x v="2"/>
    <x v="6200"/>
    <x v="1"/>
    <x v="0"/>
  </r>
  <r>
    <n v="7817"/>
    <s v="CA-2018-138478"/>
    <x v="147"/>
    <d v="2018-10-26T00:00:00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x v="0"/>
    <x v="6201"/>
    <x v="1"/>
    <x v="0"/>
  </r>
  <r>
    <n v="7818"/>
    <s v="CA-2018-138478"/>
    <x v="147"/>
    <d v="2018-10-26T00:00:00"/>
    <s v="Second Class"/>
    <x v="503"/>
    <x v="503"/>
    <x v="2"/>
    <x v="0"/>
    <s v="North Las Vegas"/>
    <x v="33"/>
    <n v="89031"/>
    <x v="1"/>
    <s v="OFF-PA-10001801"/>
    <x v="1"/>
    <x v="10"/>
    <s v="Xerox 193"/>
    <x v="1211"/>
    <n v="6"/>
    <x v="0"/>
    <x v="4746"/>
    <x v="1"/>
    <x v="0"/>
  </r>
  <r>
    <n v="7819"/>
    <s v="CA-2018-138478"/>
    <x v="147"/>
    <d v="2018-10-26T00:00:00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x v="5169"/>
    <n v="3"/>
    <x v="2"/>
    <x v="6202"/>
    <x v="1"/>
    <x v="0"/>
  </r>
  <r>
    <n v="7820"/>
    <s v="CA-2019-150469"/>
    <x v="795"/>
    <d v="2019-01-30T00:00:00"/>
    <s v="Standard Class"/>
    <x v="170"/>
    <x v="170"/>
    <x v="0"/>
    <x v="0"/>
    <s v="San Francisco"/>
    <x v="1"/>
    <n v="94109"/>
    <x v="1"/>
    <s v="OFF-FA-10000611"/>
    <x v="1"/>
    <x v="13"/>
    <s v="Binder Clips by OIC"/>
    <x v="5170"/>
    <n v="8"/>
    <x v="0"/>
    <x v="6203"/>
    <x v="1"/>
    <x v="0"/>
  </r>
  <r>
    <n v="7821"/>
    <s v="CA-2019-152436"/>
    <x v="166"/>
    <d v="2019-12-10T00:00:00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x v="0"/>
    <x v="6204"/>
    <x v="3"/>
    <x v="0"/>
  </r>
  <r>
    <n v="7822"/>
    <s v="CA-2018-169334"/>
    <x v="147"/>
    <d v="2018-10-24T00:00:00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x v="2"/>
    <x v="2988"/>
    <x v="0"/>
    <x v="0"/>
  </r>
  <r>
    <n v="7823"/>
    <s v="US-2016-115413"/>
    <x v="86"/>
    <d v="2016-09-01T00:00:00"/>
    <s v="Standard Class"/>
    <x v="452"/>
    <x v="452"/>
    <x v="2"/>
    <x v="0"/>
    <s v="Newark"/>
    <x v="13"/>
    <n v="19711"/>
    <x v="3"/>
    <s v="OFF-AR-10003770"/>
    <x v="1"/>
    <x v="6"/>
    <s v="Newell 340"/>
    <x v="880"/>
    <n v="3"/>
    <x v="0"/>
    <x v="1032"/>
    <x v="3"/>
    <x v="0"/>
  </r>
  <r>
    <n v="7824"/>
    <s v="US-2016-115413"/>
    <x v="86"/>
    <d v="2016-09-01T00:00:00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x v="145"/>
    <n v="3"/>
    <x v="0"/>
    <x v="2852"/>
    <x v="3"/>
    <x v="0"/>
  </r>
  <r>
    <n v="7825"/>
    <s v="CA-2016-125150"/>
    <x v="1174"/>
    <d v="2016-05-23T00:00:00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x v="2"/>
    <x v="6205"/>
    <x v="1"/>
    <x v="0"/>
  </r>
  <r>
    <n v="7826"/>
    <s v="CA-2017-127327"/>
    <x v="302"/>
    <d v="2017-02-07T00:00:00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x v="5172"/>
    <n v="1"/>
    <x v="9"/>
    <x v="6206"/>
    <x v="3"/>
    <x v="0"/>
  </r>
  <r>
    <n v="7827"/>
    <s v="CA-2019-117114"/>
    <x v="1108"/>
    <d v="2019-11-05T00:00:00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x v="2"/>
    <x v="5657"/>
    <x v="2"/>
    <x v="0"/>
  </r>
  <r>
    <n v="7828"/>
    <s v="CA-2019-117114"/>
    <x v="1108"/>
    <d v="2019-11-05T00:00:00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x v="4541"/>
    <n v="3"/>
    <x v="2"/>
    <x v="5360"/>
    <x v="2"/>
    <x v="0"/>
  </r>
  <r>
    <n v="7829"/>
    <s v="CA-2017-137302"/>
    <x v="33"/>
    <d v="2017-05-01T00:00:00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x v="2"/>
    <x v="6207"/>
    <x v="1"/>
    <x v="0"/>
  </r>
  <r>
    <n v="7830"/>
    <s v="CA-2017-137302"/>
    <x v="33"/>
    <d v="2017-05-01T00:00:00"/>
    <s v="Standard Class"/>
    <x v="308"/>
    <x v="308"/>
    <x v="1"/>
    <x v="0"/>
    <s v="San Diego"/>
    <x v="1"/>
    <n v="92105"/>
    <x v="1"/>
    <s v="OFF-AR-10000588"/>
    <x v="1"/>
    <x v="6"/>
    <s v="Newell 345"/>
    <x v="426"/>
    <n v="3"/>
    <x v="0"/>
    <x v="436"/>
    <x v="1"/>
    <x v="0"/>
  </r>
  <r>
    <n v="7831"/>
    <s v="CA-2017-137302"/>
    <x v="33"/>
    <d v="2017-05-01T00:00:00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x v="3057"/>
    <n v="3"/>
    <x v="2"/>
    <x v="6208"/>
    <x v="1"/>
    <x v="0"/>
  </r>
  <r>
    <n v="7832"/>
    <s v="CA-2017-137302"/>
    <x v="33"/>
    <d v="2017-05-01T00:00:00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x v="2"/>
    <x v="5307"/>
    <x v="1"/>
    <x v="0"/>
  </r>
  <r>
    <n v="7833"/>
    <s v="CA-2018-112382"/>
    <x v="195"/>
    <d v="2018-05-13T00:00:00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x v="2"/>
    <x v="0"/>
  </r>
  <r>
    <n v="7834"/>
    <s v="CA-2017-128958"/>
    <x v="1175"/>
    <d v="2017-01-28T00:00:00"/>
    <s v="Standard Class"/>
    <x v="736"/>
    <x v="736"/>
    <x v="2"/>
    <x v="0"/>
    <s v="West Palm Beach"/>
    <x v="2"/>
    <n v="33407"/>
    <x v="0"/>
    <s v="OFF-AR-10004757"/>
    <x v="1"/>
    <x v="6"/>
    <s v="Crayola Colored Pencils"/>
    <x v="1332"/>
    <n v="5"/>
    <x v="2"/>
    <x v="5988"/>
    <x v="0"/>
    <x v="0"/>
  </r>
  <r>
    <n v="7835"/>
    <s v="CA-2017-106257"/>
    <x v="657"/>
    <d v="2017-04-17T00:00:0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x v="475"/>
    <n v="2"/>
    <x v="2"/>
    <x v="6210"/>
    <x v="1"/>
    <x v="0"/>
  </r>
  <r>
    <n v="7836"/>
    <s v="CA-2017-106257"/>
    <x v="657"/>
    <d v="2017-04-17T00:00:0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x v="5174"/>
    <n v="2"/>
    <x v="2"/>
    <x v="6211"/>
    <x v="1"/>
    <x v="0"/>
  </r>
  <r>
    <n v="7837"/>
    <s v="CA-2017-149083"/>
    <x v="12"/>
    <d v="2017-09-30T00:00:00"/>
    <s v="Standard Class"/>
    <x v="64"/>
    <x v="64"/>
    <x v="1"/>
    <x v="0"/>
    <s v="Seattle"/>
    <x v="4"/>
    <n v="98103"/>
    <x v="1"/>
    <s v="FUR-CH-10004289"/>
    <x v="0"/>
    <x v="1"/>
    <s v="Global Super Steno Chair"/>
    <x v="396"/>
    <n v="4"/>
    <x v="2"/>
    <x v="6212"/>
    <x v="1"/>
    <x v="0"/>
  </r>
  <r>
    <n v="7838"/>
    <s v="CA-2017-149083"/>
    <x v="12"/>
    <d v="2017-09-30T00:00:00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x v="0"/>
    <x v="5782"/>
    <x v="1"/>
    <x v="0"/>
  </r>
  <r>
    <n v="7839"/>
    <s v="CA-2017-149083"/>
    <x v="12"/>
    <d v="2017-09-30T00:00:00"/>
    <s v="Standard Class"/>
    <x v="64"/>
    <x v="64"/>
    <x v="1"/>
    <x v="0"/>
    <s v="Seattle"/>
    <x v="4"/>
    <n v="98103"/>
    <x v="1"/>
    <s v="TEC-AC-10002567"/>
    <x v="2"/>
    <x v="11"/>
    <s v="Logitech G602 Wireless Gaming Mouse"/>
    <x v="460"/>
    <n v="2"/>
    <x v="0"/>
    <x v="471"/>
    <x v="1"/>
    <x v="0"/>
  </r>
  <r>
    <n v="7840"/>
    <s v="US-2016-137869"/>
    <x v="1176"/>
    <d v="2016-04-02T00:00:00"/>
    <s v="Standard Class"/>
    <x v="610"/>
    <x v="610"/>
    <x v="0"/>
    <x v="0"/>
    <s v="Des Moines"/>
    <x v="23"/>
    <n v="50315"/>
    <x v="2"/>
    <s v="OFF-EN-10001509"/>
    <x v="1"/>
    <x v="12"/>
    <s v="Poly String Tie Envelopes"/>
    <x v="5147"/>
    <n v="3"/>
    <x v="0"/>
    <x v="6169"/>
    <x v="2"/>
    <x v="0"/>
  </r>
  <r>
    <n v="7841"/>
    <s v="US-2016-137869"/>
    <x v="1176"/>
    <d v="2016-04-02T00:00:00"/>
    <s v="Standard Class"/>
    <x v="610"/>
    <x v="610"/>
    <x v="0"/>
    <x v="0"/>
    <s v="Des Moines"/>
    <x v="23"/>
    <n v="50315"/>
    <x v="2"/>
    <s v="FUR-TA-10003954"/>
    <x v="0"/>
    <x v="3"/>
    <s v="Hon 94000 Series Round Tables"/>
    <x v="5175"/>
    <n v="4"/>
    <x v="0"/>
    <x v="6213"/>
    <x v="2"/>
    <x v="0"/>
  </r>
  <r>
    <n v="7842"/>
    <s v="CA-2018-116603"/>
    <x v="19"/>
    <d v="2018-07-22T00:00:00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x v="5143"/>
    <n v="2"/>
    <x v="0"/>
    <x v="6166"/>
    <x v="3"/>
    <x v="0"/>
  </r>
  <r>
    <n v="7843"/>
    <s v="CA-2016-158470"/>
    <x v="987"/>
    <d v="2016-04-23T00:00:00"/>
    <s v="Second Class"/>
    <x v="369"/>
    <x v="369"/>
    <x v="0"/>
    <x v="0"/>
    <s v="Arlington"/>
    <x v="17"/>
    <n v="22204"/>
    <x v="0"/>
    <s v="OFF-BI-10003638"/>
    <x v="1"/>
    <x v="8"/>
    <s v="GBC Durable Plastic Covers"/>
    <x v="706"/>
    <n v="3"/>
    <x v="0"/>
    <x v="720"/>
    <x v="0"/>
    <x v="0"/>
  </r>
  <r>
    <n v="7844"/>
    <s v="CA-2016-158470"/>
    <x v="987"/>
    <d v="2016-04-23T00:00:00"/>
    <s v="Second Class"/>
    <x v="369"/>
    <x v="369"/>
    <x v="0"/>
    <x v="0"/>
    <s v="Arlington"/>
    <x v="17"/>
    <n v="22204"/>
    <x v="0"/>
    <s v="OFF-PA-10001569"/>
    <x v="1"/>
    <x v="10"/>
    <s v="Xerox 232"/>
    <x v="4362"/>
    <n v="11"/>
    <x v="0"/>
    <x v="5108"/>
    <x v="0"/>
    <x v="0"/>
  </r>
  <r>
    <n v="7845"/>
    <s v="US-2019-123834"/>
    <x v="246"/>
    <d v="2019-07-25T00:00:00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x v="5176"/>
    <n v="4"/>
    <x v="4"/>
    <x v="6214"/>
    <x v="2"/>
    <x v="1"/>
  </r>
  <r>
    <n v="7846"/>
    <s v="CA-2017-125976"/>
    <x v="874"/>
    <d v="2017-10-02T00:00:00"/>
    <s v="Standard Class"/>
    <x v="523"/>
    <x v="523"/>
    <x v="0"/>
    <x v="0"/>
    <s v="Arlington"/>
    <x v="17"/>
    <n v="22204"/>
    <x v="0"/>
    <s v="OFF-PA-10001125"/>
    <x v="1"/>
    <x v="10"/>
    <s v="Xerox 1988"/>
    <x v="901"/>
    <n v="5"/>
    <x v="0"/>
    <x v="934"/>
    <x v="0"/>
    <x v="0"/>
  </r>
  <r>
    <n v="7847"/>
    <s v="CA-2017-125976"/>
    <x v="874"/>
    <d v="2017-10-02T00:00:00"/>
    <s v="Standard Class"/>
    <x v="523"/>
    <x v="523"/>
    <x v="0"/>
    <x v="0"/>
    <s v="Arlington"/>
    <x v="17"/>
    <n v="22204"/>
    <x v="0"/>
    <s v="TEC-PH-10002496"/>
    <x v="2"/>
    <x v="7"/>
    <s v="Cisco SPA301"/>
    <x v="5177"/>
    <n v="12"/>
    <x v="0"/>
    <x v="6215"/>
    <x v="0"/>
    <x v="0"/>
  </r>
  <r>
    <n v="7848"/>
    <s v="CA-2018-128706"/>
    <x v="535"/>
    <d v="2018-03-02T00:00:00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x v="2738"/>
    <n v="2"/>
    <x v="7"/>
    <x v="6216"/>
    <x v="2"/>
    <x v="0"/>
  </r>
  <r>
    <n v="7849"/>
    <s v="CA-2018-104311"/>
    <x v="440"/>
    <d v="2018-05-06T00:00:00"/>
    <s v="Standard Class"/>
    <x v="548"/>
    <x v="548"/>
    <x v="0"/>
    <x v="0"/>
    <s v="Irving"/>
    <x v="5"/>
    <n v="75061"/>
    <x v="2"/>
    <s v="OFF-ST-10000321"/>
    <x v="1"/>
    <x v="4"/>
    <s v="Akro Stacking Bins"/>
    <x v="2247"/>
    <n v="3"/>
    <x v="2"/>
    <x v="6217"/>
    <x v="2"/>
    <x v="0"/>
  </r>
  <r>
    <n v="7850"/>
    <s v="CA-2018-104311"/>
    <x v="440"/>
    <d v="2018-05-06T00:00:00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x v="2538"/>
    <n v="3"/>
    <x v="2"/>
    <x v="2831"/>
    <x v="2"/>
    <x v="0"/>
  </r>
  <r>
    <n v="7851"/>
    <s v="CA-2018-104311"/>
    <x v="440"/>
    <d v="2018-05-06T00:00:00"/>
    <s v="Standard Class"/>
    <x v="548"/>
    <x v="548"/>
    <x v="0"/>
    <x v="0"/>
    <s v="Irving"/>
    <x v="5"/>
    <n v="75061"/>
    <x v="2"/>
    <s v="OFF-LA-10000973"/>
    <x v="1"/>
    <x v="2"/>
    <s v="Avery 502"/>
    <x v="1325"/>
    <n v="2"/>
    <x v="2"/>
    <x v="1382"/>
    <x v="2"/>
    <x v="0"/>
  </r>
  <r>
    <n v="7852"/>
    <s v="CA-2016-169649"/>
    <x v="337"/>
    <d v="2016-12-15T00:00:00"/>
    <s v="Standard Class"/>
    <x v="131"/>
    <x v="131"/>
    <x v="1"/>
    <x v="0"/>
    <s v="Chicago"/>
    <x v="10"/>
    <n v="60653"/>
    <x v="2"/>
    <s v="OFF-PA-10000143"/>
    <x v="1"/>
    <x v="10"/>
    <s v="Astroparche Fine Business Paper"/>
    <x v="582"/>
    <n v="2"/>
    <x v="2"/>
    <x v="1525"/>
    <x v="2"/>
    <x v="0"/>
  </r>
  <r>
    <n v="7853"/>
    <s v="CA-2016-169649"/>
    <x v="337"/>
    <d v="2016-12-15T00:00:00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x v="3"/>
    <x v="6218"/>
    <x v="2"/>
    <x v="0"/>
  </r>
  <r>
    <n v="7854"/>
    <s v="CA-2017-144890"/>
    <x v="707"/>
    <d v="2017-12-29T00:00:00"/>
    <s v="Standard Class"/>
    <x v="598"/>
    <x v="598"/>
    <x v="2"/>
    <x v="0"/>
    <s v="Los Angeles"/>
    <x v="1"/>
    <n v="90049"/>
    <x v="1"/>
    <s v="OFF-PA-10001526"/>
    <x v="1"/>
    <x v="10"/>
    <s v="Xerox 1949"/>
    <x v="745"/>
    <n v="2"/>
    <x v="0"/>
    <x v="5513"/>
    <x v="1"/>
    <x v="0"/>
  </r>
  <r>
    <n v="7855"/>
    <s v="CA-2019-135587"/>
    <x v="226"/>
    <d v="2019-12-12T00:00:00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x v="0"/>
    <x v="6219"/>
    <x v="0"/>
    <x v="0"/>
  </r>
  <r>
    <n v="7856"/>
    <s v="CA-2019-135587"/>
    <x v="226"/>
    <d v="2019-12-12T00:00:00"/>
    <s v="Standard Class"/>
    <x v="3"/>
    <x v="3"/>
    <x v="0"/>
    <x v="0"/>
    <s v="Hattiesburg"/>
    <x v="35"/>
    <n v="39401"/>
    <x v="0"/>
    <s v="TEC-AC-10001266"/>
    <x v="2"/>
    <x v="11"/>
    <s v="Memorex Micro Travel Drive 8 GB"/>
    <x v="5180"/>
    <n v="4"/>
    <x v="0"/>
    <x v="6220"/>
    <x v="0"/>
    <x v="0"/>
  </r>
  <r>
    <n v="7857"/>
    <s v="CA-2016-103429"/>
    <x v="992"/>
    <d v="2016-06-01T00:00:00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7858"/>
    <s v="CA-2016-103429"/>
    <x v="992"/>
    <d v="2016-06-01T00:00:00"/>
    <s v="First Class"/>
    <x v="429"/>
    <x v="429"/>
    <x v="1"/>
    <x v="0"/>
    <s v="New York City"/>
    <x v="15"/>
    <n v="10024"/>
    <x v="3"/>
    <s v="TEC-PH-10003505"/>
    <x v="2"/>
    <x v="7"/>
    <s v="Geemarc AmpliPOWER60"/>
    <x v="5181"/>
    <n v="5"/>
    <x v="0"/>
    <x v="6221"/>
    <x v="3"/>
    <x v="0"/>
  </r>
  <r>
    <n v="7859"/>
    <s v="CA-2016-103429"/>
    <x v="992"/>
    <d v="2016-06-01T00:00:00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x v="5182"/>
    <n v="3"/>
    <x v="0"/>
    <x v="6222"/>
    <x v="3"/>
    <x v="0"/>
  </r>
  <r>
    <n v="7860"/>
    <s v="CA-2016-103429"/>
    <x v="992"/>
    <d v="2016-06-01T00:00:00"/>
    <s v="First Class"/>
    <x v="429"/>
    <x v="429"/>
    <x v="1"/>
    <x v="0"/>
    <s v="New York City"/>
    <x v="15"/>
    <n v="10024"/>
    <x v="3"/>
    <s v="OFF-PA-10001712"/>
    <x v="1"/>
    <x v="10"/>
    <s v="Xerox 1948"/>
    <x v="792"/>
    <n v="4"/>
    <x v="0"/>
    <x v="1339"/>
    <x v="3"/>
    <x v="0"/>
  </r>
  <r>
    <n v="7861"/>
    <s v="CA-2019-152261"/>
    <x v="580"/>
    <d v="2019-03-06T00:00:00"/>
    <s v="Standard Class"/>
    <x v="350"/>
    <x v="350"/>
    <x v="0"/>
    <x v="0"/>
    <s v="Cuyahoga Falls"/>
    <x v="24"/>
    <n v="44221"/>
    <x v="3"/>
    <s v="OFF-BI-10002353"/>
    <x v="1"/>
    <x v="8"/>
    <s v="GBC VeloBind Cover Sets"/>
    <x v="5183"/>
    <n v="4"/>
    <x v="6"/>
    <x v="6223"/>
    <x v="3"/>
    <x v="0"/>
  </r>
  <r>
    <n v="7862"/>
    <s v="CA-2017-142993"/>
    <x v="88"/>
    <d v="2017-10-17T00:00:00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x v="1511"/>
    <n v="2"/>
    <x v="0"/>
    <x v="1595"/>
    <x v="1"/>
    <x v="0"/>
  </r>
  <r>
    <n v="7863"/>
    <s v="CA-2017-142993"/>
    <x v="88"/>
    <d v="2017-10-17T00:00:00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x v="3411"/>
    <n v="2"/>
    <x v="0"/>
    <x v="232"/>
    <x v="1"/>
    <x v="0"/>
  </r>
  <r>
    <n v="7864"/>
    <s v="CA-2017-143364"/>
    <x v="1177"/>
    <d v="2017-07-19T00:00:00"/>
    <s v="Second Class"/>
    <x v="592"/>
    <x v="592"/>
    <x v="0"/>
    <x v="0"/>
    <s v="Mesa"/>
    <x v="16"/>
    <n v="85204"/>
    <x v="1"/>
    <s v="OFF-ST-10002743"/>
    <x v="1"/>
    <x v="4"/>
    <s v="SAFCO Boltless Steel Shelving"/>
    <x v="697"/>
    <n v="3"/>
    <x v="2"/>
    <x v="711"/>
    <x v="1"/>
    <x v="0"/>
  </r>
  <r>
    <n v="7865"/>
    <s v="CA-2017-143364"/>
    <x v="1177"/>
    <d v="2017-07-19T00:00:00"/>
    <s v="Second Class"/>
    <x v="592"/>
    <x v="592"/>
    <x v="0"/>
    <x v="0"/>
    <s v="Mesa"/>
    <x v="16"/>
    <n v="85204"/>
    <x v="1"/>
    <s v="OFF-PA-10001846"/>
    <x v="1"/>
    <x v="10"/>
    <s v="Xerox 1899"/>
    <x v="282"/>
    <n v="4"/>
    <x v="2"/>
    <x v="6224"/>
    <x v="1"/>
    <x v="0"/>
  </r>
  <r>
    <n v="7866"/>
    <s v="CA-2017-143364"/>
    <x v="1177"/>
    <d v="2017-07-19T00:00:00"/>
    <s v="Second Class"/>
    <x v="592"/>
    <x v="592"/>
    <x v="0"/>
    <x v="0"/>
    <s v="Mesa"/>
    <x v="16"/>
    <n v="85204"/>
    <x v="1"/>
    <s v="FUR-CH-10004287"/>
    <x v="0"/>
    <x v="1"/>
    <s v="SAFCO Arco Folding Chair"/>
    <x v="5184"/>
    <n v="2"/>
    <x v="2"/>
    <x v="6225"/>
    <x v="1"/>
    <x v="0"/>
  </r>
  <r>
    <n v="7867"/>
    <s v="CA-2017-143364"/>
    <x v="1177"/>
    <d v="2017-07-19T00:00:00"/>
    <s v="Second Class"/>
    <x v="592"/>
    <x v="592"/>
    <x v="0"/>
    <x v="0"/>
    <s v="Mesa"/>
    <x v="16"/>
    <n v="85204"/>
    <x v="1"/>
    <s v="FUR-BO-10001608"/>
    <x v="0"/>
    <x v="0"/>
    <s v="Hon Metal Bookcases, Black"/>
    <x v="5185"/>
    <n v="6"/>
    <x v="6"/>
    <x v="6226"/>
    <x v="1"/>
    <x v="0"/>
  </r>
  <r>
    <n v="7868"/>
    <s v="CA-2016-100972"/>
    <x v="84"/>
    <d v="2016-11-24T00:00:00"/>
    <s v="Second Class"/>
    <x v="748"/>
    <x v="748"/>
    <x v="2"/>
    <x v="0"/>
    <s v="Salt Lake City"/>
    <x v="7"/>
    <n v="84106"/>
    <x v="1"/>
    <s v="OFF-PA-10000357"/>
    <x v="1"/>
    <x v="10"/>
    <s v="Xerox 1888"/>
    <x v="1696"/>
    <n v="3"/>
    <x v="0"/>
    <x v="1797"/>
    <x v="1"/>
    <x v="0"/>
  </r>
  <r>
    <n v="7869"/>
    <s v="CA-2018-136994"/>
    <x v="1022"/>
    <d v="2018-06-02T00:00:00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x v="0"/>
    <x v="6227"/>
    <x v="1"/>
    <x v="0"/>
  </r>
  <r>
    <n v="7870"/>
    <s v="US-2019-166233"/>
    <x v="445"/>
    <d v="2019-07-09T00:00:00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x v="2"/>
    <x v="752"/>
    <x v="0"/>
    <x v="0"/>
  </r>
  <r>
    <n v="7871"/>
    <s v="CA-2019-122112"/>
    <x v="145"/>
    <d v="2019-09-29T00:00:00"/>
    <s v="Standard Class"/>
    <x v="662"/>
    <x v="662"/>
    <x v="1"/>
    <x v="0"/>
    <s v="Lakewood"/>
    <x v="24"/>
    <n v="44107"/>
    <x v="3"/>
    <s v="OFF-EN-10004459"/>
    <x v="1"/>
    <x v="12"/>
    <s v="Security-Tint Envelopes"/>
    <x v="671"/>
    <n v="4"/>
    <x v="2"/>
    <x v="683"/>
    <x v="3"/>
    <x v="0"/>
  </r>
  <r>
    <n v="7872"/>
    <s v="CA-2018-101672"/>
    <x v="339"/>
    <d v="2018-10-07T00:00:00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x v="0"/>
    <x v="51"/>
    <x v="1"/>
    <x v="0"/>
  </r>
  <r>
    <n v="7873"/>
    <s v="CA-2018-101672"/>
    <x v="339"/>
    <d v="2018-10-07T00:00:00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x v="4390"/>
    <n v="4"/>
    <x v="2"/>
    <x v="5151"/>
    <x v="1"/>
    <x v="0"/>
  </r>
  <r>
    <n v="7874"/>
    <s v="CA-2018-101672"/>
    <x v="339"/>
    <d v="2018-10-07T00:00:00"/>
    <s v="Standard Class"/>
    <x v="626"/>
    <x v="626"/>
    <x v="2"/>
    <x v="0"/>
    <s v="Lake Forest"/>
    <x v="1"/>
    <n v="92630"/>
    <x v="1"/>
    <s v="OFF-PA-10004610"/>
    <x v="1"/>
    <x v="10"/>
    <s v="Xerox 1900"/>
    <x v="18"/>
    <n v="2"/>
    <x v="0"/>
    <x v="1608"/>
    <x v="1"/>
    <x v="0"/>
  </r>
  <r>
    <n v="7875"/>
    <s v="CA-2018-101672"/>
    <x v="339"/>
    <d v="2018-10-07T00:00:00"/>
    <s v="Standard Class"/>
    <x v="626"/>
    <x v="626"/>
    <x v="2"/>
    <x v="0"/>
    <s v="Lake Forest"/>
    <x v="1"/>
    <n v="92630"/>
    <x v="1"/>
    <s v="OFF-PA-10001878"/>
    <x v="1"/>
    <x v="10"/>
    <s v="Xerox 1891"/>
    <x v="619"/>
    <n v="2"/>
    <x v="0"/>
    <x v="630"/>
    <x v="1"/>
    <x v="0"/>
  </r>
  <r>
    <n v="7876"/>
    <s v="CA-2019-168403"/>
    <x v="428"/>
    <d v="2019-09-15T00:00:00"/>
    <s v="Standard Class"/>
    <x v="460"/>
    <x v="460"/>
    <x v="1"/>
    <x v="0"/>
    <s v="Portland"/>
    <x v="21"/>
    <n v="97206"/>
    <x v="1"/>
    <s v="OFF-PA-10002036"/>
    <x v="1"/>
    <x v="10"/>
    <s v="Xerox 1930"/>
    <x v="277"/>
    <n v="6"/>
    <x v="2"/>
    <x v="3663"/>
    <x v="1"/>
    <x v="0"/>
  </r>
  <r>
    <n v="7877"/>
    <s v="CA-2019-168403"/>
    <x v="428"/>
    <d v="2019-09-15T00:00:00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x v="5187"/>
    <n v="1"/>
    <x v="2"/>
    <x v="6228"/>
    <x v="1"/>
    <x v="0"/>
  </r>
  <r>
    <n v="7878"/>
    <s v="CA-2017-148705"/>
    <x v="899"/>
    <d v="2017-03-18T00:00:00"/>
    <s v="Standard Class"/>
    <x v="432"/>
    <x v="432"/>
    <x v="0"/>
    <x v="0"/>
    <s v="Charlotte"/>
    <x v="3"/>
    <n v="28205"/>
    <x v="0"/>
    <s v="OFF-LA-10001641"/>
    <x v="1"/>
    <x v="2"/>
    <s v="Avery 518"/>
    <x v="1325"/>
    <n v="2"/>
    <x v="2"/>
    <x v="1382"/>
    <x v="0"/>
    <x v="0"/>
  </r>
  <r>
    <n v="7879"/>
    <s v="CA-2018-160241"/>
    <x v="896"/>
    <d v="2018-12-04T00:00:00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x v="7"/>
    <x v="6229"/>
    <x v="2"/>
    <x v="0"/>
  </r>
  <r>
    <n v="7880"/>
    <s v="CA-2018-155747"/>
    <x v="403"/>
    <d v="2018-06-21T00:00:0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x v="5189"/>
    <n v="2"/>
    <x v="10"/>
    <x v="6230"/>
    <x v="3"/>
    <x v="0"/>
  </r>
  <r>
    <n v="7881"/>
    <s v="CA-2019-118017"/>
    <x v="734"/>
    <d v="2019-12-06T00:00:00"/>
    <s v="Second Class"/>
    <x v="48"/>
    <x v="48"/>
    <x v="0"/>
    <x v="0"/>
    <s v="Thornton"/>
    <x v="22"/>
    <n v="80229"/>
    <x v="1"/>
    <s v="OFF-AR-10003856"/>
    <x v="1"/>
    <x v="6"/>
    <s v="Newell 344"/>
    <x v="3963"/>
    <n v="6"/>
    <x v="2"/>
    <x v="5695"/>
    <x v="1"/>
    <x v="0"/>
  </r>
  <r>
    <n v="7882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3499"/>
    <n v="6"/>
    <x v="2"/>
    <x v="6231"/>
    <x v="1"/>
    <x v="0"/>
  </r>
  <r>
    <n v="7883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1141"/>
    <n v="8"/>
    <x v="2"/>
    <x v="6232"/>
    <x v="1"/>
    <x v="0"/>
  </r>
  <r>
    <n v="7884"/>
    <s v="CA-2019-118017"/>
    <x v="734"/>
    <d v="2019-12-06T00:00:00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x v="2"/>
    <x v="6233"/>
    <x v="1"/>
    <x v="0"/>
  </r>
  <r>
    <n v="7885"/>
    <s v="CA-2019-118017"/>
    <x v="734"/>
    <d v="2019-12-06T00:00:00"/>
    <s v="Second Class"/>
    <x v="48"/>
    <x v="48"/>
    <x v="0"/>
    <x v="0"/>
    <s v="Thornton"/>
    <x v="22"/>
    <n v="80229"/>
    <x v="1"/>
    <s v="OFF-SU-10004782"/>
    <x v="1"/>
    <x v="14"/>
    <s v="Elite 5&quot; Scissors"/>
    <x v="5191"/>
    <n v="7"/>
    <x v="2"/>
    <x v="6234"/>
    <x v="1"/>
    <x v="0"/>
  </r>
  <r>
    <n v="7886"/>
    <s v="CA-2019-118017"/>
    <x v="734"/>
    <d v="2019-12-06T00:00:00"/>
    <s v="Second Class"/>
    <x v="48"/>
    <x v="48"/>
    <x v="0"/>
    <x v="0"/>
    <s v="Thornton"/>
    <x v="22"/>
    <n v="80229"/>
    <x v="1"/>
    <s v="FUR-FU-10004351"/>
    <x v="0"/>
    <x v="5"/>
    <s v="Staple-based wall hangings"/>
    <x v="5192"/>
    <n v="3"/>
    <x v="2"/>
    <x v="6235"/>
    <x v="1"/>
    <x v="0"/>
  </r>
  <r>
    <n v="7887"/>
    <s v="CA-2019-118017"/>
    <x v="734"/>
    <d v="2019-12-06T00:00:00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x v="2474"/>
    <n v="5"/>
    <x v="2"/>
    <x v="2707"/>
    <x v="1"/>
    <x v="0"/>
  </r>
  <r>
    <n v="7888"/>
    <s v="CA-2019-118017"/>
    <x v="734"/>
    <d v="2019-12-06T00:00:00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x v="2738"/>
    <n v="1"/>
    <x v="2"/>
    <x v="6236"/>
    <x v="1"/>
    <x v="0"/>
  </r>
  <r>
    <n v="7889"/>
    <s v="CA-2018-113117"/>
    <x v="765"/>
    <d v="2018-08-22T00:00:00"/>
    <s v="Standard Class"/>
    <x v="187"/>
    <x v="187"/>
    <x v="0"/>
    <x v="0"/>
    <s v="Davis"/>
    <x v="1"/>
    <n v="95616"/>
    <x v="1"/>
    <s v="OFF-PA-10000019"/>
    <x v="1"/>
    <x v="10"/>
    <s v="Xerox 1931"/>
    <x v="56"/>
    <n v="5"/>
    <x v="0"/>
    <x v="56"/>
    <x v="1"/>
    <x v="0"/>
  </r>
  <r>
    <n v="7890"/>
    <s v="CA-2018-148684"/>
    <x v="591"/>
    <d v="2018-12-29T00:00:00"/>
    <s v="Standard Class"/>
    <x v="772"/>
    <x v="772"/>
    <x v="0"/>
    <x v="0"/>
    <s v="Fayetteville"/>
    <x v="36"/>
    <n v="72701"/>
    <x v="0"/>
    <s v="OFF-AR-10003811"/>
    <x v="1"/>
    <x v="6"/>
    <s v="Newell 327"/>
    <x v="5193"/>
    <n v="9"/>
    <x v="0"/>
    <x v="6237"/>
    <x v="0"/>
    <x v="0"/>
  </r>
  <r>
    <n v="7891"/>
    <s v="CA-2018-148684"/>
    <x v="591"/>
    <d v="2018-12-29T00:00:00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x v="0"/>
    <x v="6238"/>
    <x v="0"/>
    <x v="0"/>
  </r>
  <r>
    <n v="7892"/>
    <s v="CA-2018-148684"/>
    <x v="591"/>
    <d v="2018-12-29T00:00:00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x v="0"/>
    <x v="6239"/>
    <x v="0"/>
    <x v="0"/>
  </r>
  <r>
    <n v="7893"/>
    <s v="CA-2018-148684"/>
    <x v="591"/>
    <d v="2018-12-29T00:00:00"/>
    <s v="Standard Class"/>
    <x v="772"/>
    <x v="772"/>
    <x v="0"/>
    <x v="0"/>
    <s v="Fayetteville"/>
    <x v="36"/>
    <n v="72701"/>
    <x v="0"/>
    <s v="OFF-PA-10003302"/>
    <x v="1"/>
    <x v="10"/>
    <s v="Xerox 1906"/>
    <x v="1938"/>
    <n v="3"/>
    <x v="0"/>
    <x v="2086"/>
    <x v="0"/>
    <x v="0"/>
  </r>
  <r>
    <n v="7894"/>
    <s v="CA-2019-125367"/>
    <x v="283"/>
    <d v="2019-07-30T00:00:00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x v="2"/>
    <x v="6240"/>
    <x v="3"/>
    <x v="0"/>
  </r>
  <r>
    <n v="7895"/>
    <s v="CA-2019-124744"/>
    <x v="548"/>
    <d v="2019-06-25T00:00:00"/>
    <s v="Standard Class"/>
    <x v="258"/>
    <x v="258"/>
    <x v="2"/>
    <x v="0"/>
    <s v="Wheeling"/>
    <x v="48"/>
    <n v="26003"/>
    <x v="3"/>
    <s v="OFF-BI-10002852"/>
    <x v="1"/>
    <x v="8"/>
    <s v="Ibico Standard Transparent Covers"/>
    <x v="5196"/>
    <n v="5"/>
    <x v="0"/>
    <x v="6241"/>
    <x v="3"/>
    <x v="0"/>
  </r>
  <r>
    <n v="7896"/>
    <s v="CA-2019-124744"/>
    <x v="548"/>
    <d v="2019-06-25T00:00:00"/>
    <s v="Standard Class"/>
    <x v="258"/>
    <x v="258"/>
    <x v="2"/>
    <x v="0"/>
    <s v="Wheeling"/>
    <x v="48"/>
    <n v="26003"/>
    <x v="3"/>
    <s v="OFF-BI-10000145"/>
    <x v="1"/>
    <x v="8"/>
    <s v="Zipper Ring Binder Pockets"/>
    <x v="875"/>
    <n v="2"/>
    <x v="0"/>
    <x v="908"/>
    <x v="3"/>
    <x v="0"/>
  </r>
  <r>
    <n v="7897"/>
    <s v="CA-2019-124744"/>
    <x v="548"/>
    <d v="2019-06-25T00:00:00"/>
    <s v="Standard Class"/>
    <x v="258"/>
    <x v="258"/>
    <x v="2"/>
    <x v="0"/>
    <s v="Wheeling"/>
    <x v="48"/>
    <n v="26003"/>
    <x v="3"/>
    <s v="OFF-PA-10001970"/>
    <x v="1"/>
    <x v="10"/>
    <s v="Xerox 1908"/>
    <x v="990"/>
    <n v="8"/>
    <x v="0"/>
    <x v="1281"/>
    <x v="3"/>
    <x v="0"/>
  </r>
  <r>
    <n v="7898"/>
    <s v="CA-2019-128363"/>
    <x v="802"/>
    <d v="2019-08-18T00:00:00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x v="2"/>
    <x v="6242"/>
    <x v="0"/>
    <x v="0"/>
  </r>
  <r>
    <n v="7899"/>
    <s v="CA-2019-128363"/>
    <x v="802"/>
    <d v="2019-08-18T00:00:00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x v="5198"/>
    <n v="6"/>
    <x v="6"/>
    <x v="6243"/>
    <x v="0"/>
    <x v="0"/>
  </r>
  <r>
    <n v="7900"/>
    <s v="CA-2019-128363"/>
    <x v="802"/>
    <d v="2019-08-18T00:00:00"/>
    <s v="Standard Class"/>
    <x v="419"/>
    <x v="419"/>
    <x v="0"/>
    <x v="0"/>
    <s v="Memphis"/>
    <x v="18"/>
    <n v="38109"/>
    <x v="0"/>
    <s v="OFF-FA-10003495"/>
    <x v="1"/>
    <x v="13"/>
    <s v="Staples"/>
    <x v="2426"/>
    <n v="5"/>
    <x v="2"/>
    <x v="6244"/>
    <x v="0"/>
    <x v="0"/>
  </r>
  <r>
    <n v="7901"/>
    <s v="CA-2019-128363"/>
    <x v="802"/>
    <d v="2019-08-18T00:00:00"/>
    <s v="Standard Class"/>
    <x v="419"/>
    <x v="419"/>
    <x v="0"/>
    <x v="0"/>
    <s v="Memphis"/>
    <x v="18"/>
    <n v="38109"/>
    <x v="0"/>
    <s v="TEC-AC-10003709"/>
    <x v="2"/>
    <x v="11"/>
    <s v="Maxell 4.7GB DVD-R 5/Pack"/>
    <x v="5199"/>
    <n v="2"/>
    <x v="2"/>
    <x v="6245"/>
    <x v="0"/>
    <x v="0"/>
  </r>
  <r>
    <n v="7902"/>
    <s v="CA-2019-128363"/>
    <x v="802"/>
    <d v="2019-08-18T00:00:00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x v="2"/>
    <x v="232"/>
    <x v="0"/>
    <x v="0"/>
  </r>
  <r>
    <n v="7903"/>
    <s v="CA-2019-128363"/>
    <x v="802"/>
    <d v="2019-08-18T00:00:00"/>
    <s v="Standard Class"/>
    <x v="419"/>
    <x v="419"/>
    <x v="0"/>
    <x v="0"/>
    <s v="Memphis"/>
    <x v="18"/>
    <n v="38109"/>
    <x v="0"/>
    <s v="OFF-EN-10003845"/>
    <x v="1"/>
    <x v="12"/>
    <s v="Colored Envelopes"/>
    <x v="1816"/>
    <n v="5"/>
    <x v="2"/>
    <x v="6246"/>
    <x v="0"/>
    <x v="0"/>
  </r>
  <r>
    <n v="7904"/>
    <s v="CA-2019-128363"/>
    <x v="802"/>
    <d v="2019-08-18T00:00:00"/>
    <s v="Standard Class"/>
    <x v="419"/>
    <x v="419"/>
    <x v="0"/>
    <x v="0"/>
    <s v="Memphis"/>
    <x v="18"/>
    <n v="38109"/>
    <x v="0"/>
    <s v="FUR-CH-10002073"/>
    <x v="0"/>
    <x v="1"/>
    <s v="Hon Olson Stacker Chairs"/>
    <x v="5200"/>
    <n v="2"/>
    <x v="2"/>
    <x v="6247"/>
    <x v="0"/>
    <x v="0"/>
  </r>
  <r>
    <n v="7905"/>
    <s v="CA-2017-126669"/>
    <x v="209"/>
    <d v="2017-11-13T00:00:00"/>
    <s v="Standard Class"/>
    <x v="770"/>
    <x v="770"/>
    <x v="0"/>
    <x v="0"/>
    <s v="Houston"/>
    <x v="5"/>
    <n v="77036"/>
    <x v="2"/>
    <s v="OFF-PA-10001357"/>
    <x v="1"/>
    <x v="10"/>
    <s v="Xerox 1886"/>
    <x v="5201"/>
    <n v="2"/>
    <x v="2"/>
    <x v="6248"/>
    <x v="2"/>
    <x v="0"/>
  </r>
  <r>
    <n v="7906"/>
    <s v="US-2017-118766"/>
    <x v="52"/>
    <d v="2017-10-22T00:00:00"/>
    <s v="Standard Class"/>
    <x v="60"/>
    <x v="60"/>
    <x v="2"/>
    <x v="0"/>
    <s v="Dallas"/>
    <x v="5"/>
    <n v="75217"/>
    <x v="2"/>
    <s v="OFF-EN-10001415"/>
    <x v="1"/>
    <x v="12"/>
    <s v="Staple envelope"/>
    <x v="3870"/>
    <n v="1"/>
    <x v="2"/>
    <x v="6249"/>
    <x v="2"/>
    <x v="0"/>
  </r>
  <r>
    <n v="7907"/>
    <s v="US-2017-118766"/>
    <x v="52"/>
    <d v="2017-10-22T00:00:00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x v="5202"/>
    <n v="10"/>
    <x v="3"/>
    <x v="6250"/>
    <x v="2"/>
    <x v="0"/>
  </r>
  <r>
    <n v="7908"/>
    <s v="CA-2018-112585"/>
    <x v="679"/>
    <d v="2018-08-02T00:00:00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x v="0"/>
    <x v="4850"/>
    <x v="1"/>
    <x v="0"/>
  </r>
  <r>
    <n v="7909"/>
    <s v="CA-2018-149762"/>
    <x v="275"/>
    <d v="2018-12-07T00:00:00"/>
    <s v="Standard Class"/>
    <x v="742"/>
    <x v="742"/>
    <x v="0"/>
    <x v="0"/>
    <s v="Morgan Hill"/>
    <x v="1"/>
    <n v="95037"/>
    <x v="1"/>
    <s v="FUR-TA-10004147"/>
    <x v="0"/>
    <x v="3"/>
    <s v="Hon 4060 Series Tables"/>
    <x v="5203"/>
    <n v="3"/>
    <x v="2"/>
    <x v="6251"/>
    <x v="1"/>
    <x v="0"/>
  </r>
  <r>
    <n v="7910"/>
    <s v="CA-2018-149762"/>
    <x v="275"/>
    <d v="2018-12-07T00:00:00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x v="5204"/>
    <n v="8"/>
    <x v="0"/>
    <x v="6252"/>
    <x v="1"/>
    <x v="0"/>
  </r>
  <r>
    <n v="7911"/>
    <s v="CA-2018-149762"/>
    <x v="275"/>
    <d v="2018-12-07T00:00:00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x v="5205"/>
    <n v="3"/>
    <x v="0"/>
    <x v="6253"/>
    <x v="1"/>
    <x v="0"/>
  </r>
  <r>
    <n v="7912"/>
    <s v="CA-2018-149762"/>
    <x v="275"/>
    <d v="2018-12-07T00:00:00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x v="11"/>
    <x v="5036"/>
    <x v="1"/>
    <x v="0"/>
  </r>
  <r>
    <n v="7913"/>
    <s v="CA-2018-167605"/>
    <x v="236"/>
    <d v="2018-04-30T00:00:00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x v="7"/>
    <x v="6254"/>
    <x v="2"/>
    <x v="0"/>
  </r>
  <r>
    <n v="7914"/>
    <s v="US-2019-105697"/>
    <x v="326"/>
    <d v="2019-08-27T00:00:00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x v="2"/>
    <x v="6255"/>
    <x v="3"/>
    <x v="0"/>
  </r>
  <r>
    <n v="7915"/>
    <s v="CA-2019-165323"/>
    <x v="46"/>
    <d v="2019-06-21T00:00:00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x v="0"/>
    <x v="6256"/>
    <x v="3"/>
    <x v="0"/>
  </r>
  <r>
    <n v="7916"/>
    <s v="CA-2019-165323"/>
    <x v="46"/>
    <d v="2019-06-21T00:00:00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x v="0"/>
    <x v="4539"/>
    <x v="3"/>
    <x v="0"/>
  </r>
  <r>
    <n v="7917"/>
    <s v="CA-2017-110891"/>
    <x v="312"/>
    <d v="2017-11-24T00:00:00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x v="5209"/>
    <n v="4"/>
    <x v="4"/>
    <x v="6257"/>
    <x v="3"/>
    <x v="0"/>
  </r>
  <r>
    <n v="7918"/>
    <s v="CA-2019-100783"/>
    <x v="507"/>
    <d v="2019-09-08T00:00:00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x v="5210"/>
    <n v="1"/>
    <x v="2"/>
    <x v="6258"/>
    <x v="2"/>
    <x v="0"/>
  </r>
  <r>
    <n v="7919"/>
    <s v="CA-2017-152513"/>
    <x v="433"/>
    <d v="2017-07-08T00:00:00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x v="2"/>
    <x v="6259"/>
    <x v="1"/>
    <x v="0"/>
  </r>
  <r>
    <n v="7920"/>
    <s v="CA-2019-139822"/>
    <x v="175"/>
    <d v="2019-09-21T00:00:00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x v="0"/>
    <x v="6260"/>
    <x v="3"/>
    <x v="0"/>
  </r>
  <r>
    <n v="7921"/>
    <s v="CA-2019-139822"/>
    <x v="175"/>
    <d v="2019-09-21T00:00:00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x v="0"/>
    <x v="6261"/>
    <x v="3"/>
    <x v="0"/>
  </r>
  <r>
    <n v="7922"/>
    <s v="CA-2019-107713"/>
    <x v="677"/>
    <d v="2019-03-17T00:00:00"/>
    <s v="Standard Class"/>
    <x v="677"/>
    <x v="677"/>
    <x v="0"/>
    <x v="0"/>
    <s v="Columbia"/>
    <x v="39"/>
    <n v="21044"/>
    <x v="3"/>
    <s v="OFF-BI-10002026"/>
    <x v="1"/>
    <x v="8"/>
    <s v="Avery Arch Ring Binders"/>
    <x v="5212"/>
    <n v="3"/>
    <x v="0"/>
    <x v="6262"/>
    <x v="3"/>
    <x v="0"/>
  </r>
  <r>
    <n v="7923"/>
    <s v="CA-2019-134096"/>
    <x v="241"/>
    <d v="2019-09-29T00:00:00"/>
    <s v="Standard Class"/>
    <x v="452"/>
    <x v="452"/>
    <x v="2"/>
    <x v="0"/>
    <s v="Hollywood"/>
    <x v="2"/>
    <n v="33021"/>
    <x v="0"/>
    <s v="TEC-PH-10000526"/>
    <x v="2"/>
    <x v="7"/>
    <s v="Vtech CS6719"/>
    <x v="3293"/>
    <n v="5"/>
    <x v="2"/>
    <x v="3716"/>
    <x v="0"/>
    <x v="0"/>
  </r>
  <r>
    <n v="7924"/>
    <s v="CA-2019-134096"/>
    <x v="241"/>
    <d v="2019-09-29T00:00:00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x v="6"/>
    <x v="6263"/>
    <x v="0"/>
    <x v="0"/>
  </r>
  <r>
    <n v="7925"/>
    <s v="CA-2018-125843"/>
    <x v="572"/>
    <d v="2018-08-16T00:00:0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x v="0"/>
    <x v="6264"/>
    <x v="0"/>
    <x v="0"/>
  </r>
  <r>
    <n v="7926"/>
    <s v="CA-2018-125843"/>
    <x v="572"/>
    <d v="2018-08-16T00:00:0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x v="825"/>
    <n v="7"/>
    <x v="0"/>
    <x v="855"/>
    <x v="0"/>
    <x v="0"/>
  </r>
  <r>
    <n v="7927"/>
    <s v="CA-2019-120404"/>
    <x v="225"/>
    <d v="2019-11-24T00:00:00"/>
    <s v="Second Class"/>
    <x v="542"/>
    <x v="542"/>
    <x v="1"/>
    <x v="0"/>
    <s v="New York City"/>
    <x v="15"/>
    <n v="10035"/>
    <x v="3"/>
    <s v="TEC-AC-10003433"/>
    <x v="2"/>
    <x v="11"/>
    <s v="Maxell 4.7GB DVD+R 5/Pack"/>
    <x v="2629"/>
    <n v="3"/>
    <x v="0"/>
    <x v="2077"/>
    <x v="3"/>
    <x v="0"/>
  </r>
  <r>
    <n v="7928"/>
    <s v="CA-2019-120404"/>
    <x v="225"/>
    <d v="2019-11-24T00:00:00"/>
    <s v="Second Class"/>
    <x v="542"/>
    <x v="542"/>
    <x v="1"/>
    <x v="0"/>
    <s v="New York City"/>
    <x v="15"/>
    <n v="10035"/>
    <x v="3"/>
    <s v="TEC-PH-10001363"/>
    <x v="2"/>
    <x v="7"/>
    <s v="Apple iPhone 5S"/>
    <x v="5213"/>
    <n v="1"/>
    <x v="0"/>
    <x v="6265"/>
    <x v="3"/>
    <x v="0"/>
  </r>
  <r>
    <n v="7929"/>
    <s v="CA-2019-120404"/>
    <x v="225"/>
    <d v="2019-11-24T00:00:00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x v="0"/>
    <x v="6266"/>
    <x v="3"/>
    <x v="0"/>
  </r>
  <r>
    <n v="7930"/>
    <s v="CA-2019-167549"/>
    <x v="800"/>
    <d v="2019-07-27T00:00:00"/>
    <s v="First Class"/>
    <x v="773"/>
    <x v="773"/>
    <x v="2"/>
    <x v="0"/>
    <s v="Dallas"/>
    <x v="5"/>
    <n v="75217"/>
    <x v="2"/>
    <s v="FUR-TA-10004767"/>
    <x v="0"/>
    <x v="3"/>
    <s v="Safco Drafting Table"/>
    <x v="5214"/>
    <n v="6"/>
    <x v="4"/>
    <x v="6267"/>
    <x v="2"/>
    <x v="0"/>
  </r>
  <r>
    <n v="7931"/>
    <s v="CA-2018-120082"/>
    <x v="869"/>
    <d v="2018-03-27T00:00:00"/>
    <s v="Second Class"/>
    <x v="460"/>
    <x v="460"/>
    <x v="1"/>
    <x v="0"/>
    <s v="New York City"/>
    <x v="15"/>
    <n v="10024"/>
    <x v="3"/>
    <s v="OFF-AR-10001955"/>
    <x v="1"/>
    <x v="6"/>
    <s v="Newell 319"/>
    <x v="426"/>
    <n v="3"/>
    <x v="0"/>
    <x v="6268"/>
    <x v="3"/>
    <x v="0"/>
  </r>
  <r>
    <n v="7932"/>
    <s v="US-2018-168095"/>
    <x v="692"/>
    <d v="2018-07-20T00:00:00"/>
    <s v="Standard Class"/>
    <x v="466"/>
    <x v="466"/>
    <x v="1"/>
    <x v="0"/>
    <s v="Portland"/>
    <x v="21"/>
    <n v="97206"/>
    <x v="1"/>
    <s v="FUR-CH-10004886"/>
    <x v="0"/>
    <x v="1"/>
    <s v="Bevis Steel Folding Chairs"/>
    <x v="2186"/>
    <n v="3"/>
    <x v="2"/>
    <x v="2355"/>
    <x v="1"/>
    <x v="0"/>
  </r>
  <r>
    <n v="7933"/>
    <s v="US-2018-168095"/>
    <x v="692"/>
    <d v="2018-07-20T00:00:00"/>
    <s v="Standard Class"/>
    <x v="466"/>
    <x v="466"/>
    <x v="1"/>
    <x v="0"/>
    <s v="Portland"/>
    <x v="21"/>
    <n v="97206"/>
    <x v="1"/>
    <s v="OFF-PA-10003641"/>
    <x v="1"/>
    <x v="10"/>
    <s v="Xerox 1909"/>
    <x v="151"/>
    <n v="5"/>
    <x v="2"/>
    <x v="6269"/>
    <x v="1"/>
    <x v="0"/>
  </r>
  <r>
    <n v="7934"/>
    <s v="CA-2019-166093"/>
    <x v="629"/>
    <d v="2019-08-24T00:00:00"/>
    <s v="Standard Class"/>
    <x v="459"/>
    <x v="459"/>
    <x v="1"/>
    <x v="0"/>
    <s v="Brentwood"/>
    <x v="1"/>
    <n v="94513"/>
    <x v="1"/>
    <s v="OFF-EN-10003134"/>
    <x v="1"/>
    <x v="12"/>
    <s v="Staple envelope"/>
    <x v="371"/>
    <n v="2"/>
    <x v="0"/>
    <x v="5982"/>
    <x v="1"/>
    <x v="1"/>
  </r>
  <r>
    <n v="7935"/>
    <s v="CA-2019-166093"/>
    <x v="629"/>
    <d v="2019-08-24T00:00:00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x v="2"/>
    <x v="3306"/>
    <x v="1"/>
    <x v="1"/>
  </r>
  <r>
    <n v="7936"/>
    <s v="CA-2019-166093"/>
    <x v="629"/>
    <d v="2019-08-24T00:00:00"/>
    <s v="Standard Class"/>
    <x v="459"/>
    <x v="459"/>
    <x v="1"/>
    <x v="0"/>
    <s v="Brentwood"/>
    <x v="1"/>
    <n v="94513"/>
    <x v="1"/>
    <s v="OFF-PA-10003893"/>
    <x v="1"/>
    <x v="10"/>
    <s v="Xerox 1962"/>
    <x v="18"/>
    <n v="2"/>
    <x v="0"/>
    <x v="1608"/>
    <x v="1"/>
    <x v="1"/>
  </r>
  <r>
    <n v="7937"/>
    <s v="CA-2019-166093"/>
    <x v="629"/>
    <d v="2019-08-24T00:00:00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x v="2"/>
    <x v="4771"/>
    <x v="1"/>
    <x v="1"/>
  </r>
  <r>
    <n v="7938"/>
    <s v="CA-2019-166093"/>
    <x v="629"/>
    <d v="2019-08-24T00:00:00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x v="0"/>
    <x v="6270"/>
    <x v="1"/>
    <x v="1"/>
  </r>
  <r>
    <n v="7939"/>
    <s v="CA-2019-166093"/>
    <x v="629"/>
    <d v="2019-08-24T00:00:00"/>
    <s v="Standard Class"/>
    <x v="459"/>
    <x v="459"/>
    <x v="1"/>
    <x v="0"/>
    <s v="Brentwood"/>
    <x v="1"/>
    <n v="94513"/>
    <x v="1"/>
    <s v="OFF-ST-10001496"/>
    <x v="1"/>
    <x v="4"/>
    <s v="Standard Rollaway File with Lock"/>
    <x v="863"/>
    <n v="3"/>
    <x v="0"/>
    <x v="894"/>
    <x v="1"/>
    <x v="1"/>
  </r>
  <r>
    <n v="7940"/>
    <s v="CA-2019-166093"/>
    <x v="629"/>
    <d v="2019-08-24T00:00:00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x v="5216"/>
    <n v="8"/>
    <x v="2"/>
    <x v="6271"/>
    <x v="1"/>
    <x v="1"/>
  </r>
  <r>
    <n v="7941"/>
    <s v="CA-2018-146325"/>
    <x v="882"/>
    <d v="2018-12-17T00:00:00"/>
    <s v="First Class"/>
    <x v="103"/>
    <x v="103"/>
    <x v="1"/>
    <x v="0"/>
    <s v="San Diego"/>
    <x v="1"/>
    <n v="92037"/>
    <x v="1"/>
    <s v="FUR-CH-10001146"/>
    <x v="0"/>
    <x v="1"/>
    <s v="Global Task Chair, Black"/>
    <x v="125"/>
    <n v="2"/>
    <x v="2"/>
    <x v="127"/>
    <x v="1"/>
    <x v="0"/>
  </r>
  <r>
    <n v="7942"/>
    <s v="CA-2018-146325"/>
    <x v="882"/>
    <d v="2018-12-17T00:00:00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x v="0"/>
    <x v="6272"/>
    <x v="1"/>
    <x v="0"/>
  </r>
  <r>
    <n v="7943"/>
    <s v="CA-2019-134194"/>
    <x v="53"/>
    <d v="2020-01-01T00:00:00"/>
    <s v="Standard Class"/>
    <x v="315"/>
    <x v="315"/>
    <x v="0"/>
    <x v="0"/>
    <s v="Dallas"/>
    <x v="5"/>
    <n v="75081"/>
    <x v="2"/>
    <s v="OFF-BI-10003684"/>
    <x v="1"/>
    <x v="8"/>
    <s v="Wilson Jones Legal Size Ring Binders"/>
    <x v="5218"/>
    <n v="9"/>
    <x v="3"/>
    <x v="6273"/>
    <x v="2"/>
    <x v="1"/>
  </r>
  <r>
    <n v="7944"/>
    <s v="CA-2019-134194"/>
    <x v="53"/>
    <d v="2020-01-01T00:00:00"/>
    <s v="Standard Class"/>
    <x v="315"/>
    <x v="315"/>
    <x v="0"/>
    <x v="0"/>
    <s v="Dallas"/>
    <x v="5"/>
    <n v="75081"/>
    <x v="2"/>
    <s v="OFF-SU-10000946"/>
    <x v="1"/>
    <x v="14"/>
    <s v="Staple remover"/>
    <x v="5219"/>
    <n v="7"/>
    <x v="2"/>
    <x v="6274"/>
    <x v="2"/>
    <x v="1"/>
  </r>
  <r>
    <n v="7945"/>
    <s v="CA-2019-134194"/>
    <x v="53"/>
    <d v="2020-01-01T00:00:00"/>
    <s v="Standard Class"/>
    <x v="315"/>
    <x v="315"/>
    <x v="0"/>
    <x v="0"/>
    <s v="Dallas"/>
    <x v="5"/>
    <n v="75081"/>
    <x v="2"/>
    <s v="OFF-AR-10001615"/>
    <x v="1"/>
    <x v="6"/>
    <s v="Newell 34"/>
    <x v="4142"/>
    <n v="2"/>
    <x v="2"/>
    <x v="6275"/>
    <x v="2"/>
    <x v="1"/>
  </r>
  <r>
    <n v="7946"/>
    <s v="CA-2019-134194"/>
    <x v="53"/>
    <d v="2020-01-01T00:00:00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x v="3"/>
    <x v="6276"/>
    <x v="2"/>
    <x v="1"/>
  </r>
  <r>
    <n v="7947"/>
    <s v="CA-2019-134194"/>
    <x v="53"/>
    <d v="2020-01-01T00:00:00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x v="3"/>
    <x v="6277"/>
    <x v="2"/>
    <x v="1"/>
  </r>
  <r>
    <n v="7948"/>
    <s v="CA-2016-131009"/>
    <x v="72"/>
    <d v="2016-03-05T00:00:00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x v="609"/>
    <n v="5"/>
    <x v="2"/>
    <x v="6278"/>
    <x v="2"/>
    <x v="0"/>
  </r>
  <r>
    <n v="7949"/>
    <s v="CA-2016-131009"/>
    <x v="72"/>
    <d v="2016-03-05T00:00:00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x v="5221"/>
    <n v="6"/>
    <x v="4"/>
    <x v="232"/>
    <x v="2"/>
    <x v="0"/>
  </r>
  <r>
    <n v="7950"/>
    <s v="CA-2016-131009"/>
    <x v="72"/>
    <d v="2016-03-05T00:00:00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x v="3100"/>
    <n v="6"/>
    <x v="7"/>
    <x v="6279"/>
    <x v="2"/>
    <x v="0"/>
  </r>
  <r>
    <n v="7951"/>
    <s v="CA-2016-131009"/>
    <x v="72"/>
    <d v="2016-03-05T00:00:00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x v="5222"/>
    <n v="3"/>
    <x v="2"/>
    <x v="6280"/>
    <x v="2"/>
    <x v="0"/>
  </r>
  <r>
    <n v="7952"/>
    <s v="CA-2017-145814"/>
    <x v="902"/>
    <d v="2017-11-24T00:00:00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x v="4452"/>
    <n v="2"/>
    <x v="2"/>
    <x v="6281"/>
    <x v="3"/>
    <x v="0"/>
  </r>
  <r>
    <n v="7953"/>
    <s v="CA-2017-145814"/>
    <x v="902"/>
    <d v="2017-11-24T00:00:00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x v="5223"/>
    <n v="4"/>
    <x v="0"/>
    <x v="6282"/>
    <x v="3"/>
    <x v="0"/>
  </r>
  <r>
    <n v="7954"/>
    <s v="CA-2016-138359"/>
    <x v="470"/>
    <d v="2016-04-06T00:00:00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x v="5224"/>
    <n v="4"/>
    <x v="0"/>
    <x v="6283"/>
    <x v="3"/>
    <x v="0"/>
  </r>
  <r>
    <n v="7955"/>
    <s v="CA-2016-138359"/>
    <x v="470"/>
    <d v="2016-04-06T00:00:00"/>
    <s v="Standard Class"/>
    <x v="542"/>
    <x v="542"/>
    <x v="1"/>
    <x v="0"/>
    <s v="Revere"/>
    <x v="31"/>
    <n v="2151"/>
    <x v="3"/>
    <s v="OFF-BI-10000145"/>
    <x v="1"/>
    <x v="8"/>
    <s v="Zipper Ring Binder Pockets"/>
    <x v="875"/>
    <n v="2"/>
    <x v="0"/>
    <x v="908"/>
    <x v="3"/>
    <x v="0"/>
  </r>
  <r>
    <n v="7956"/>
    <s v="CA-2019-131807"/>
    <x v="361"/>
    <d v="2019-10-10T00:00:00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x v="5037"/>
    <n v="4"/>
    <x v="2"/>
    <x v="6024"/>
    <x v="1"/>
    <x v="1"/>
  </r>
  <r>
    <n v="7957"/>
    <s v="CA-2019-131807"/>
    <x v="361"/>
    <d v="2019-10-10T00:00:00"/>
    <s v="Standard Class"/>
    <x v="55"/>
    <x v="55"/>
    <x v="1"/>
    <x v="0"/>
    <s v="Chico"/>
    <x v="1"/>
    <n v="95928"/>
    <x v="1"/>
    <s v="OFF-FA-10002780"/>
    <x v="1"/>
    <x v="13"/>
    <s v="Staples"/>
    <x v="81"/>
    <n v="5"/>
    <x v="0"/>
    <x v="6284"/>
    <x v="1"/>
    <x v="1"/>
  </r>
  <r>
    <n v="7958"/>
    <s v="CA-2019-131807"/>
    <x v="361"/>
    <d v="2019-10-10T00:00:00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x v="1"/>
    <x v="1"/>
  </r>
  <r>
    <n v="7959"/>
    <s v="CA-2019-131807"/>
    <x v="361"/>
    <d v="2019-10-10T00:00:00"/>
    <s v="Standard Class"/>
    <x v="55"/>
    <x v="55"/>
    <x v="1"/>
    <x v="0"/>
    <s v="Chico"/>
    <x v="1"/>
    <n v="95928"/>
    <x v="1"/>
    <s v="FUR-FU-10004666"/>
    <x v="0"/>
    <x v="5"/>
    <s v="DAX Clear Channel Poster Frame"/>
    <x v="5225"/>
    <n v="5"/>
    <x v="0"/>
    <x v="6286"/>
    <x v="1"/>
    <x v="1"/>
  </r>
  <r>
    <n v="7960"/>
    <s v="CA-2019-131807"/>
    <x v="361"/>
    <d v="2019-10-10T00:00:00"/>
    <s v="Standard Class"/>
    <x v="55"/>
    <x v="55"/>
    <x v="1"/>
    <x v="0"/>
    <s v="Chico"/>
    <x v="1"/>
    <n v="95928"/>
    <x v="1"/>
    <s v="FUR-TA-10004086"/>
    <x v="0"/>
    <x v="3"/>
    <s v="KI Adjustable-Height Table"/>
    <x v="5226"/>
    <n v="3"/>
    <x v="2"/>
    <x v="6287"/>
    <x v="1"/>
    <x v="1"/>
  </r>
  <r>
    <n v="7961"/>
    <s v="CA-2019-131807"/>
    <x v="361"/>
    <d v="2019-10-10T00:00:00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x v="2"/>
    <x v="3148"/>
    <x v="1"/>
    <x v="1"/>
  </r>
  <r>
    <n v="7962"/>
    <s v="CA-2019-104864"/>
    <x v="551"/>
    <d v="2019-11-23T00:00:00"/>
    <s v="Second Class"/>
    <x v="40"/>
    <x v="40"/>
    <x v="1"/>
    <x v="0"/>
    <s v="Miramar"/>
    <x v="2"/>
    <n v="33023"/>
    <x v="0"/>
    <s v="OFF-ST-10002301"/>
    <x v="1"/>
    <x v="4"/>
    <s v="Tennsco Commercial Shelving"/>
    <x v="5227"/>
    <n v="5"/>
    <x v="2"/>
    <x v="6288"/>
    <x v="0"/>
    <x v="0"/>
  </r>
  <r>
    <n v="7963"/>
    <s v="CA-2019-104864"/>
    <x v="551"/>
    <d v="2019-11-23T00:00:00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x v="5228"/>
    <n v="8"/>
    <x v="6"/>
    <x v="6289"/>
    <x v="0"/>
    <x v="0"/>
  </r>
  <r>
    <n v="7964"/>
    <s v="CA-2019-104864"/>
    <x v="551"/>
    <d v="2019-11-23T00:00:00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x v="2"/>
    <x v="6290"/>
    <x v="0"/>
    <x v="0"/>
  </r>
  <r>
    <n v="7965"/>
    <s v="CA-2019-104864"/>
    <x v="551"/>
    <d v="2019-11-23T00:00:00"/>
    <s v="Second Class"/>
    <x v="40"/>
    <x v="40"/>
    <x v="1"/>
    <x v="0"/>
    <s v="Miramar"/>
    <x v="2"/>
    <n v="33023"/>
    <x v="0"/>
    <s v="OFF-PA-10004609"/>
    <x v="1"/>
    <x v="10"/>
    <s v="Xerox 221"/>
    <x v="561"/>
    <n v="4"/>
    <x v="2"/>
    <x v="570"/>
    <x v="0"/>
    <x v="0"/>
  </r>
  <r>
    <n v="7966"/>
    <s v="CA-2019-104864"/>
    <x v="551"/>
    <d v="2019-11-23T00:00:00"/>
    <s v="Second Class"/>
    <x v="40"/>
    <x v="40"/>
    <x v="1"/>
    <x v="0"/>
    <s v="Miramar"/>
    <x v="2"/>
    <n v="33023"/>
    <x v="0"/>
    <s v="OFF-PA-10003309"/>
    <x v="1"/>
    <x v="10"/>
    <s v="Xerox 211"/>
    <x v="759"/>
    <n v="8"/>
    <x v="2"/>
    <x v="782"/>
    <x v="0"/>
    <x v="0"/>
  </r>
  <r>
    <n v="7967"/>
    <s v="CA-2017-138219"/>
    <x v="391"/>
    <d v="2017-03-30T00:00:00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x v="0"/>
    <x v="6291"/>
    <x v="1"/>
    <x v="0"/>
  </r>
  <r>
    <n v="7968"/>
    <s v="CA-2018-157707"/>
    <x v="1155"/>
    <d v="2018-10-12T00:00:00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x v="6"/>
    <x v="6292"/>
    <x v="1"/>
    <x v="0"/>
  </r>
  <r>
    <n v="7969"/>
    <s v="CA-2018-157707"/>
    <x v="1155"/>
    <d v="2018-10-12T00:00:00"/>
    <s v="First Class"/>
    <x v="566"/>
    <x v="566"/>
    <x v="1"/>
    <x v="0"/>
    <s v="Denver"/>
    <x v="22"/>
    <n v="80219"/>
    <x v="1"/>
    <s v="TEC-PH-10002583"/>
    <x v="2"/>
    <x v="7"/>
    <s v="iOttie HLCRIO102 Car Mount"/>
    <x v="314"/>
    <n v="1"/>
    <x v="2"/>
    <x v="6293"/>
    <x v="1"/>
    <x v="0"/>
  </r>
  <r>
    <n v="7970"/>
    <s v="CA-2018-157707"/>
    <x v="1155"/>
    <d v="2018-10-12T00:00:00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x v="3200"/>
    <n v="1"/>
    <x v="2"/>
    <x v="6294"/>
    <x v="1"/>
    <x v="0"/>
  </r>
  <r>
    <n v="7971"/>
    <s v="US-2017-126753"/>
    <x v="748"/>
    <d v="2017-08-20T00:00:00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x v="5230"/>
    <n v="4"/>
    <x v="10"/>
    <x v="6295"/>
    <x v="3"/>
    <x v="0"/>
  </r>
  <r>
    <n v="7972"/>
    <s v="US-2017-126753"/>
    <x v="748"/>
    <d v="2017-08-20T00:00:00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x v="2"/>
    <x v="6296"/>
    <x v="3"/>
    <x v="0"/>
  </r>
  <r>
    <n v="7973"/>
    <s v="US-2017-126753"/>
    <x v="748"/>
    <d v="2017-08-20T00:00:00"/>
    <s v="Standard Class"/>
    <x v="133"/>
    <x v="133"/>
    <x v="1"/>
    <x v="0"/>
    <s v="Philadelphia"/>
    <x v="9"/>
    <n v="19134"/>
    <x v="3"/>
    <s v="OFF-PA-10002787"/>
    <x v="1"/>
    <x v="10"/>
    <s v="Xerox 227"/>
    <x v="563"/>
    <n v="2"/>
    <x v="2"/>
    <x v="572"/>
    <x v="3"/>
    <x v="0"/>
  </r>
  <r>
    <n v="7974"/>
    <s v="US-2017-126753"/>
    <x v="748"/>
    <d v="2017-08-20T00:00:00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x v="5232"/>
    <n v="2"/>
    <x v="6"/>
    <x v="6297"/>
    <x v="3"/>
    <x v="0"/>
  </r>
  <r>
    <n v="7975"/>
    <s v="US-2017-126753"/>
    <x v="748"/>
    <d v="2017-08-20T00:00:00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7976"/>
    <s v="US-2017-126753"/>
    <x v="748"/>
    <d v="2017-08-20T00:00:00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x v="6"/>
    <x v="6298"/>
    <x v="3"/>
    <x v="0"/>
  </r>
  <r>
    <n v="7977"/>
    <s v="US-2017-126753"/>
    <x v="748"/>
    <d v="2017-08-20T00:00:00"/>
    <s v="Standard Class"/>
    <x v="133"/>
    <x v="133"/>
    <x v="1"/>
    <x v="0"/>
    <s v="Philadelphia"/>
    <x v="9"/>
    <n v="19134"/>
    <x v="3"/>
    <s v="OFF-PA-10000130"/>
    <x v="1"/>
    <x v="10"/>
    <s v="Xerox 199"/>
    <x v="1518"/>
    <n v="3"/>
    <x v="2"/>
    <x v="1603"/>
    <x v="3"/>
    <x v="0"/>
  </r>
  <r>
    <n v="7978"/>
    <s v="CA-2016-166051"/>
    <x v="1178"/>
    <d v="2016-06-05T00:00:00"/>
    <s v="Standard Class"/>
    <x v="600"/>
    <x v="600"/>
    <x v="0"/>
    <x v="0"/>
    <s v="Jackson"/>
    <x v="35"/>
    <n v="39212"/>
    <x v="0"/>
    <s v="TEC-PH-10002680"/>
    <x v="2"/>
    <x v="7"/>
    <s v="Samsung Galaxy Note 3"/>
    <x v="5234"/>
    <n v="3"/>
    <x v="0"/>
    <x v="6299"/>
    <x v="0"/>
    <x v="0"/>
  </r>
  <r>
    <n v="7979"/>
    <s v="CA-2016-166051"/>
    <x v="1178"/>
    <d v="2016-06-05T00:00:00"/>
    <s v="Standard Class"/>
    <x v="600"/>
    <x v="600"/>
    <x v="0"/>
    <x v="0"/>
    <s v="Jackson"/>
    <x v="35"/>
    <n v="39212"/>
    <x v="0"/>
    <s v="TEC-PH-10002538"/>
    <x v="2"/>
    <x v="7"/>
    <s v="Grandstream GXP1160 VoIP phone"/>
    <x v="4332"/>
    <n v="3"/>
    <x v="0"/>
    <x v="5070"/>
    <x v="0"/>
    <x v="0"/>
  </r>
  <r>
    <n v="7980"/>
    <s v="CA-2017-113040"/>
    <x v="375"/>
    <d v="2017-08-31T00:00:00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x v="2"/>
    <x v="6300"/>
    <x v="1"/>
    <x v="0"/>
  </r>
  <r>
    <n v="7981"/>
    <s v="CA-2016-103800"/>
    <x v="1179"/>
    <d v="2016-01-07T00:00:00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x v="2"/>
    <x v="0"/>
  </r>
  <r>
    <n v="7982"/>
    <s v="CA-2016-113383"/>
    <x v="1076"/>
    <d v="2016-09-13T00:00:00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x v="0"/>
    <x v="1108"/>
    <x v="3"/>
    <x v="0"/>
  </r>
  <r>
    <n v="7983"/>
    <s v="CA-2016-113383"/>
    <x v="1076"/>
    <d v="2016-09-13T00:00:00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x v="0"/>
    <x v="6301"/>
    <x v="3"/>
    <x v="0"/>
  </r>
  <r>
    <n v="7984"/>
    <s v="CA-2019-152499"/>
    <x v="203"/>
    <d v="2019-01-25T00:00:00"/>
    <s v="Second Class"/>
    <x v="553"/>
    <x v="553"/>
    <x v="1"/>
    <x v="0"/>
    <s v="Chicago"/>
    <x v="10"/>
    <n v="60623"/>
    <x v="2"/>
    <s v="OFF-FA-10002975"/>
    <x v="1"/>
    <x v="13"/>
    <s v="Staples"/>
    <x v="1150"/>
    <n v="5"/>
    <x v="2"/>
    <x v="1192"/>
    <x v="2"/>
    <x v="0"/>
  </r>
  <r>
    <n v="7985"/>
    <s v="CA-2019-152499"/>
    <x v="203"/>
    <d v="2019-01-25T00:00:00"/>
    <s v="Second Class"/>
    <x v="553"/>
    <x v="553"/>
    <x v="1"/>
    <x v="0"/>
    <s v="Chicago"/>
    <x v="10"/>
    <n v="60623"/>
    <x v="2"/>
    <s v="OFF-AR-10003481"/>
    <x v="1"/>
    <x v="6"/>
    <s v="Newell 348"/>
    <x v="964"/>
    <n v="3"/>
    <x v="2"/>
    <x v="3456"/>
    <x v="2"/>
    <x v="0"/>
  </r>
  <r>
    <n v="7986"/>
    <s v="CA-2018-151498"/>
    <x v="438"/>
    <d v="2018-04-24T00:00:00"/>
    <s v="First Class"/>
    <x v="35"/>
    <x v="35"/>
    <x v="0"/>
    <x v="0"/>
    <s v="Seattle"/>
    <x v="4"/>
    <n v="98115"/>
    <x v="1"/>
    <s v="OFF-BI-10004967"/>
    <x v="1"/>
    <x v="8"/>
    <s v="Round Ring Binders"/>
    <x v="1366"/>
    <n v="5"/>
    <x v="2"/>
    <x v="5499"/>
    <x v="1"/>
    <x v="0"/>
  </r>
  <r>
    <n v="7987"/>
    <s v="CA-2018-137939"/>
    <x v="1180"/>
    <d v="2018-07-23T00:00:00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x v="0"/>
    <x v="6145"/>
    <x v="3"/>
    <x v="0"/>
  </r>
  <r>
    <n v="7988"/>
    <s v="US-2018-117793"/>
    <x v="828"/>
    <d v="2018-08-29T00:00:00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x v="0"/>
    <x v="6302"/>
    <x v="2"/>
    <x v="0"/>
  </r>
  <r>
    <n v="7989"/>
    <s v="US-2018-117793"/>
    <x v="828"/>
    <d v="2018-08-29T00:00:00"/>
    <s v="Standard Class"/>
    <x v="15"/>
    <x v="15"/>
    <x v="2"/>
    <x v="0"/>
    <s v="Sheboygan"/>
    <x v="6"/>
    <n v="53081"/>
    <x v="2"/>
    <s v="OFF-LA-10003537"/>
    <x v="1"/>
    <x v="2"/>
    <s v="Avery 515"/>
    <x v="3185"/>
    <n v="3"/>
    <x v="0"/>
    <x v="3587"/>
    <x v="2"/>
    <x v="0"/>
  </r>
  <r>
    <n v="7990"/>
    <s v="US-2018-117793"/>
    <x v="828"/>
    <d v="2018-08-29T00:00:00"/>
    <s v="Standard Class"/>
    <x v="15"/>
    <x v="15"/>
    <x v="2"/>
    <x v="0"/>
    <s v="Sheboygan"/>
    <x v="6"/>
    <n v="53081"/>
    <x v="2"/>
    <s v="OFF-ST-10002406"/>
    <x v="1"/>
    <x v="4"/>
    <s v="Pizazz Global Quick File"/>
    <x v="2748"/>
    <n v="1"/>
    <x v="0"/>
    <x v="3045"/>
    <x v="2"/>
    <x v="0"/>
  </r>
  <r>
    <n v="7991"/>
    <s v="US-2018-117793"/>
    <x v="828"/>
    <d v="2018-08-29T00:00:00"/>
    <s v="Standard Class"/>
    <x v="15"/>
    <x v="15"/>
    <x v="2"/>
    <x v="0"/>
    <s v="Sheboygan"/>
    <x v="6"/>
    <n v="53081"/>
    <x v="2"/>
    <s v="TEC-AC-10003433"/>
    <x v="2"/>
    <x v="11"/>
    <s v="Maxell 4.7GB DVD+R 5/Pack"/>
    <x v="5237"/>
    <n v="2"/>
    <x v="0"/>
    <x v="6303"/>
    <x v="2"/>
    <x v="0"/>
  </r>
  <r>
    <n v="7992"/>
    <s v="CA-2018-133872"/>
    <x v="403"/>
    <d v="2018-06-17T00:00:00"/>
    <s v="First Class"/>
    <x v="718"/>
    <x v="718"/>
    <x v="0"/>
    <x v="0"/>
    <s v="Boca Raton"/>
    <x v="2"/>
    <n v="33433"/>
    <x v="0"/>
    <s v="OFF-BI-10002082"/>
    <x v="1"/>
    <x v="8"/>
    <s v="GBC Twin Loop Wire Binding Elements"/>
    <x v="5238"/>
    <n v="4"/>
    <x v="6"/>
    <x v="6304"/>
    <x v="0"/>
    <x v="0"/>
  </r>
  <r>
    <n v="7993"/>
    <s v="CA-2018-133872"/>
    <x v="403"/>
    <d v="2018-06-17T00:00:00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x v="2"/>
    <x v="6305"/>
    <x v="0"/>
    <x v="0"/>
  </r>
  <r>
    <n v="7994"/>
    <s v="US-2017-165743"/>
    <x v="312"/>
    <d v="2017-11-23T00:00:00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x v="322"/>
    <n v="3"/>
    <x v="6"/>
    <x v="328"/>
    <x v="1"/>
    <x v="0"/>
  </r>
  <r>
    <n v="7995"/>
    <s v="US-2017-165743"/>
    <x v="312"/>
    <d v="2017-11-23T00:00:00"/>
    <s v="Second Class"/>
    <x v="514"/>
    <x v="514"/>
    <x v="0"/>
    <x v="0"/>
    <s v="Aurora"/>
    <x v="22"/>
    <n v="80013"/>
    <x v="1"/>
    <s v="FUR-BO-10002268"/>
    <x v="0"/>
    <x v="0"/>
    <s v="Sauder Barrister Bookcases"/>
    <x v="3489"/>
    <n v="6"/>
    <x v="6"/>
    <x v="6306"/>
    <x v="1"/>
    <x v="0"/>
  </r>
  <r>
    <n v="7996"/>
    <s v="US-2017-165743"/>
    <x v="312"/>
    <d v="2017-11-23T00:00:00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x v="6"/>
    <x v="6307"/>
    <x v="1"/>
    <x v="0"/>
  </r>
  <r>
    <n v="7997"/>
    <s v="US-2019-105998"/>
    <x v="132"/>
    <d v="2019-11-05T00:00:00"/>
    <s v="First Class"/>
    <x v="615"/>
    <x v="615"/>
    <x v="2"/>
    <x v="0"/>
    <s v="San Diego"/>
    <x v="1"/>
    <n v="92037"/>
    <x v="1"/>
    <s v="TEC-AC-10004469"/>
    <x v="2"/>
    <x v="11"/>
    <s v="Microsoft Sculpt Comfort Mouse"/>
    <x v="5240"/>
    <n v="5"/>
    <x v="0"/>
    <x v="6308"/>
    <x v="1"/>
    <x v="0"/>
  </r>
  <r>
    <n v="7998"/>
    <s v="US-2019-105998"/>
    <x v="132"/>
    <d v="2019-11-05T00:00:00"/>
    <s v="First Class"/>
    <x v="615"/>
    <x v="615"/>
    <x v="2"/>
    <x v="0"/>
    <s v="San Diego"/>
    <x v="1"/>
    <n v="92037"/>
    <x v="1"/>
    <s v="FUR-TA-10001095"/>
    <x v="0"/>
    <x v="3"/>
    <s v="Chromcraft Round Conference Tables"/>
    <x v="5241"/>
    <n v="12"/>
    <x v="2"/>
    <x v="6309"/>
    <x v="1"/>
    <x v="0"/>
  </r>
  <r>
    <n v="7999"/>
    <s v="US-2016-148194"/>
    <x v="417"/>
    <d v="2016-05-07T00:00:00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x v="0"/>
    <x v="6310"/>
    <x v="1"/>
    <x v="0"/>
  </r>
  <r>
    <n v="8000"/>
    <s v="US-2016-148194"/>
    <x v="417"/>
    <d v="2016-05-07T00:00:00"/>
    <s v="First Class"/>
    <x v="740"/>
    <x v="740"/>
    <x v="1"/>
    <x v="0"/>
    <s v="Seattle"/>
    <x v="4"/>
    <n v="98105"/>
    <x v="1"/>
    <s v="OFF-AP-10000696"/>
    <x v="1"/>
    <x v="9"/>
    <s v="Holmes Odor Grabber"/>
    <x v="5243"/>
    <n v="4"/>
    <x v="0"/>
    <x v="6311"/>
    <x v="1"/>
    <x v="0"/>
  </r>
  <r>
    <n v="8001"/>
    <s v="US-2017-151407"/>
    <x v="627"/>
    <d v="2017-11-12T00:00:00"/>
    <s v="Standard Class"/>
    <x v="361"/>
    <x v="361"/>
    <x v="0"/>
    <x v="0"/>
    <s v="Dubuque"/>
    <x v="23"/>
    <n v="52001"/>
    <x v="2"/>
    <s v="TEC-PH-10003885"/>
    <x v="2"/>
    <x v="7"/>
    <s v="Cisco SPA508G"/>
    <x v="2392"/>
    <n v="4"/>
    <x v="0"/>
    <x v="6312"/>
    <x v="2"/>
    <x v="0"/>
  </r>
  <r>
    <n v="8002"/>
    <s v="CA-2017-110870"/>
    <x v="295"/>
    <d v="2017-12-15T00:00:00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x v="5244"/>
    <n v="6"/>
    <x v="0"/>
    <x v="6313"/>
    <x v="1"/>
    <x v="0"/>
  </r>
  <r>
    <n v="8003"/>
    <s v="CA-2017-110870"/>
    <x v="295"/>
    <d v="2017-12-15T00:00:00"/>
    <s v="First Class"/>
    <x v="30"/>
    <x v="30"/>
    <x v="0"/>
    <x v="0"/>
    <s v="Los Angeles"/>
    <x v="1"/>
    <n v="90032"/>
    <x v="1"/>
    <s v="OFF-SU-10001225"/>
    <x v="1"/>
    <x v="14"/>
    <s v="Staple remover"/>
    <x v="4751"/>
    <n v="7"/>
    <x v="0"/>
    <x v="6314"/>
    <x v="1"/>
    <x v="0"/>
  </r>
  <r>
    <n v="8004"/>
    <s v="CA-2016-143210"/>
    <x v="588"/>
    <d v="2016-12-03T00:00:00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x v="5245"/>
    <n v="2"/>
    <x v="0"/>
    <x v="6315"/>
    <x v="3"/>
    <x v="0"/>
  </r>
  <r>
    <n v="8005"/>
    <s v="CA-2016-143210"/>
    <x v="588"/>
    <d v="2016-12-03T00:00:00"/>
    <s v="First Class"/>
    <x v="731"/>
    <x v="731"/>
    <x v="0"/>
    <x v="0"/>
    <s v="Lowell"/>
    <x v="31"/>
    <n v="1852"/>
    <x v="3"/>
    <s v="FUR-FU-10003878"/>
    <x v="0"/>
    <x v="5"/>
    <s v="Linden 10&quot; Round Wall Clock, Black"/>
    <x v="5246"/>
    <n v="3"/>
    <x v="0"/>
    <x v="6316"/>
    <x v="3"/>
    <x v="0"/>
  </r>
  <r>
    <n v="8006"/>
    <s v="CA-2016-143210"/>
    <x v="588"/>
    <d v="2016-12-03T00:00:00"/>
    <s v="First Class"/>
    <x v="731"/>
    <x v="731"/>
    <x v="0"/>
    <x v="0"/>
    <s v="Lowell"/>
    <x v="31"/>
    <n v="1852"/>
    <x v="3"/>
    <s v="FUR-FU-10002268"/>
    <x v="0"/>
    <x v="5"/>
    <s v="Ultra Door Push Plate"/>
    <x v="765"/>
    <n v="2"/>
    <x v="0"/>
    <x v="3413"/>
    <x v="3"/>
    <x v="0"/>
  </r>
  <r>
    <n v="8007"/>
    <s v="CA-2018-139808"/>
    <x v="877"/>
    <d v="2018-10-11T00:00:00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x v="5247"/>
    <n v="12"/>
    <x v="0"/>
    <x v="6317"/>
    <x v="1"/>
    <x v="0"/>
  </r>
  <r>
    <n v="8008"/>
    <s v="CA-2017-110863"/>
    <x v="972"/>
    <d v="2017-11-24T00:00:00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x v="0"/>
    <x v="6318"/>
    <x v="2"/>
    <x v="0"/>
  </r>
  <r>
    <n v="8009"/>
    <s v="CA-2017-110863"/>
    <x v="972"/>
    <d v="2017-11-24T00:00:00"/>
    <s v="Standard Class"/>
    <x v="731"/>
    <x v="731"/>
    <x v="0"/>
    <x v="0"/>
    <s v="Oklahoma City"/>
    <x v="26"/>
    <n v="73120"/>
    <x v="2"/>
    <s v="OFF-PA-10000474"/>
    <x v="1"/>
    <x v="10"/>
    <s v="Easy-staple paper"/>
    <x v="1938"/>
    <n v="3"/>
    <x v="0"/>
    <x v="2086"/>
    <x v="2"/>
    <x v="0"/>
  </r>
  <r>
    <n v="8010"/>
    <s v="CA-2017-110863"/>
    <x v="972"/>
    <d v="2017-11-24T00:00:00"/>
    <s v="Standard Class"/>
    <x v="731"/>
    <x v="731"/>
    <x v="0"/>
    <x v="0"/>
    <s v="Oklahoma City"/>
    <x v="26"/>
    <n v="73120"/>
    <x v="2"/>
    <s v="FUR-CH-10002073"/>
    <x v="0"/>
    <x v="1"/>
    <s v="Hon Olson Stacker Chairs"/>
    <x v="5249"/>
    <n v="5"/>
    <x v="0"/>
    <x v="6319"/>
    <x v="2"/>
    <x v="0"/>
  </r>
  <r>
    <n v="8011"/>
    <s v="CA-2016-127859"/>
    <x v="461"/>
    <d v="2016-03-20T00:00:00"/>
    <s v="Second Class"/>
    <x v="425"/>
    <x v="425"/>
    <x v="1"/>
    <x v="0"/>
    <s v="Philadelphia"/>
    <x v="9"/>
    <n v="19134"/>
    <x v="3"/>
    <s v="OFF-PA-10003641"/>
    <x v="1"/>
    <x v="10"/>
    <s v="Xerox 1909"/>
    <x v="5250"/>
    <n v="6"/>
    <x v="2"/>
    <x v="6320"/>
    <x v="3"/>
    <x v="0"/>
  </r>
  <r>
    <n v="8012"/>
    <s v="US-2017-136427"/>
    <x v="782"/>
    <d v="2017-06-23T00:00:00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x v="5251"/>
    <n v="7"/>
    <x v="2"/>
    <x v="6321"/>
    <x v="1"/>
    <x v="0"/>
  </r>
  <r>
    <n v="8013"/>
    <s v="CA-2019-120168"/>
    <x v="1126"/>
    <d v="2019-05-25T00:00:00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x v="5252"/>
    <n v="5"/>
    <x v="2"/>
    <x v="6322"/>
    <x v="3"/>
    <x v="0"/>
  </r>
  <r>
    <n v="8014"/>
    <s v="CA-2019-120168"/>
    <x v="1126"/>
    <d v="2019-05-25T00:00:00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x v="0"/>
    <x v="6323"/>
    <x v="3"/>
    <x v="0"/>
  </r>
  <r>
    <n v="8015"/>
    <s v="CA-2019-120168"/>
    <x v="1126"/>
    <d v="2019-05-25T00:00:00"/>
    <s v="Same Day"/>
    <x v="577"/>
    <x v="577"/>
    <x v="0"/>
    <x v="0"/>
    <s v="New York City"/>
    <x v="15"/>
    <n v="10009"/>
    <x v="3"/>
    <s v="OFF-FA-10000936"/>
    <x v="1"/>
    <x v="13"/>
    <s v="Acco Hot Clips Clips to Go"/>
    <x v="5254"/>
    <n v="1"/>
    <x v="0"/>
    <x v="6324"/>
    <x v="3"/>
    <x v="0"/>
  </r>
  <r>
    <n v="8016"/>
    <s v="CA-2019-120168"/>
    <x v="1126"/>
    <d v="2019-05-25T00:00:00"/>
    <s v="Same Day"/>
    <x v="577"/>
    <x v="577"/>
    <x v="0"/>
    <x v="0"/>
    <s v="New York City"/>
    <x v="15"/>
    <n v="10009"/>
    <x v="3"/>
    <s v="FUR-FU-10000732"/>
    <x v="0"/>
    <x v="5"/>
    <s v="Eldon 200 Class Desk Accessories"/>
    <x v="609"/>
    <n v="3"/>
    <x v="0"/>
    <x v="619"/>
    <x v="3"/>
    <x v="0"/>
  </r>
  <r>
    <n v="8017"/>
    <s v="US-2016-131870"/>
    <x v="340"/>
    <d v="2016-09-11T00:00:00"/>
    <s v="First Class"/>
    <x v="376"/>
    <x v="376"/>
    <x v="2"/>
    <x v="0"/>
    <s v="Lancaster"/>
    <x v="24"/>
    <n v="43130"/>
    <x v="3"/>
    <s v="FUR-FU-10002501"/>
    <x v="0"/>
    <x v="5"/>
    <s v="Nu-Dell Executive Frame"/>
    <x v="5255"/>
    <n v="6"/>
    <x v="2"/>
    <x v="6325"/>
    <x v="3"/>
    <x v="0"/>
  </r>
  <r>
    <n v="8018"/>
    <s v="US-2016-131870"/>
    <x v="340"/>
    <d v="2016-09-11T00:00:00"/>
    <s v="First Class"/>
    <x v="376"/>
    <x v="376"/>
    <x v="2"/>
    <x v="0"/>
    <s v="Lancaster"/>
    <x v="24"/>
    <n v="43130"/>
    <x v="3"/>
    <s v="OFF-AR-10000634"/>
    <x v="1"/>
    <x v="6"/>
    <s v="Newell 320"/>
    <x v="2791"/>
    <n v="9"/>
    <x v="2"/>
    <x v="6326"/>
    <x v="3"/>
    <x v="0"/>
  </r>
  <r>
    <n v="8019"/>
    <s v="CA-2019-114804"/>
    <x v="161"/>
    <d v="2019-10-19T00:00:00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x v="2"/>
    <x v="6034"/>
    <x v="1"/>
    <x v="0"/>
  </r>
  <r>
    <n v="8020"/>
    <s v="CA-2019-167227"/>
    <x v="808"/>
    <d v="2019-11-05T00:00:00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x v="0"/>
    <x v="6327"/>
    <x v="2"/>
    <x v="0"/>
  </r>
  <r>
    <n v="8021"/>
    <s v="CA-2019-167227"/>
    <x v="808"/>
    <d v="2019-11-05T00:00:00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x v="2"/>
    <x v="0"/>
  </r>
  <r>
    <n v="8022"/>
    <s v="CA-2016-129189"/>
    <x v="609"/>
    <d v="2016-07-25T00:00:00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x v="5256"/>
    <n v="3"/>
    <x v="3"/>
    <x v="6328"/>
    <x v="2"/>
    <x v="0"/>
  </r>
  <r>
    <n v="8023"/>
    <s v="CA-2016-129189"/>
    <x v="609"/>
    <d v="2016-07-25T00:00:00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x v="2"/>
    <x v="0"/>
  </r>
  <r>
    <n v="8024"/>
    <s v="CA-2016-129189"/>
    <x v="609"/>
    <d v="2016-07-25T00:00:00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x v="2854"/>
    <n v="5"/>
    <x v="4"/>
    <x v="3172"/>
    <x v="2"/>
    <x v="0"/>
  </r>
  <r>
    <n v="8025"/>
    <s v="CA-2016-129189"/>
    <x v="609"/>
    <d v="2016-07-25T00:00:00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x v="5257"/>
    <n v="1"/>
    <x v="3"/>
    <x v="6330"/>
    <x v="2"/>
    <x v="0"/>
  </r>
  <r>
    <n v="8026"/>
    <s v="CA-2017-132465"/>
    <x v="861"/>
    <d v="2017-09-15T00:00:00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027"/>
    <s v="CA-2017-132465"/>
    <x v="861"/>
    <d v="2017-09-15T00:00:00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x v="0"/>
    <x v="6332"/>
    <x v="3"/>
    <x v="0"/>
  </r>
  <r>
    <n v="8028"/>
    <s v="CA-2017-132465"/>
    <x v="861"/>
    <d v="2017-09-15T00:00:00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x v="0"/>
    <x v="86"/>
    <x v="3"/>
    <x v="0"/>
  </r>
  <r>
    <n v="8029"/>
    <s v="CA-2017-132465"/>
    <x v="861"/>
    <d v="2017-09-15T00:00:00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x v="4321"/>
    <n v="4"/>
    <x v="0"/>
    <x v="5051"/>
    <x v="3"/>
    <x v="0"/>
  </r>
  <r>
    <n v="8030"/>
    <s v="CA-2018-166373"/>
    <x v="147"/>
    <d v="2018-10-25T00:00:00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x v="2"/>
    <x v="6333"/>
    <x v="2"/>
    <x v="0"/>
  </r>
  <r>
    <n v="8031"/>
    <s v="CA-2018-158806"/>
    <x v="676"/>
    <d v="2018-01-11T00:00:0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x v="7"/>
    <x v="6334"/>
    <x v="2"/>
    <x v="0"/>
  </r>
  <r>
    <n v="8032"/>
    <s v="CA-2018-158806"/>
    <x v="676"/>
    <d v="2018-01-11T00:00:00"/>
    <s v="Standard Class"/>
    <x v="392"/>
    <x v="392"/>
    <x v="0"/>
    <x v="0"/>
    <s v="Amarillo"/>
    <x v="5"/>
    <n v="79109"/>
    <x v="2"/>
    <s v="OFF-PA-10004621"/>
    <x v="1"/>
    <x v="10"/>
    <s v="Xerox 212"/>
    <x v="233"/>
    <n v="5"/>
    <x v="2"/>
    <x v="1446"/>
    <x v="2"/>
    <x v="0"/>
  </r>
  <r>
    <n v="8033"/>
    <s v="CA-2017-119690"/>
    <x v="608"/>
    <d v="2017-06-28T00:00:00"/>
    <s v="First Class"/>
    <x v="597"/>
    <x v="597"/>
    <x v="0"/>
    <x v="0"/>
    <s v="Houston"/>
    <x v="5"/>
    <n v="77041"/>
    <x v="2"/>
    <s v="OFF-PA-10001019"/>
    <x v="1"/>
    <x v="10"/>
    <s v="Xerox 1884"/>
    <x v="1107"/>
    <n v="3"/>
    <x v="2"/>
    <x v="3062"/>
    <x v="2"/>
    <x v="0"/>
  </r>
  <r>
    <n v="8034"/>
    <s v="CA-2017-119690"/>
    <x v="608"/>
    <d v="2017-06-28T00:00:00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x v="3"/>
    <x v="6335"/>
    <x v="2"/>
    <x v="0"/>
  </r>
  <r>
    <n v="8035"/>
    <s v="CA-2017-119690"/>
    <x v="608"/>
    <d v="2017-06-28T00:00:00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x v="7"/>
    <x v="6336"/>
    <x v="2"/>
    <x v="0"/>
  </r>
  <r>
    <n v="8036"/>
    <s v="CA-2017-119690"/>
    <x v="608"/>
    <d v="2017-06-28T00:00:00"/>
    <s v="First Class"/>
    <x v="597"/>
    <x v="597"/>
    <x v="0"/>
    <x v="0"/>
    <s v="Houston"/>
    <x v="5"/>
    <n v="77041"/>
    <x v="2"/>
    <s v="OFF-LA-10001613"/>
    <x v="1"/>
    <x v="2"/>
    <s v="Avery File Folder Labels"/>
    <x v="877"/>
    <n v="2"/>
    <x v="2"/>
    <x v="910"/>
    <x v="2"/>
    <x v="0"/>
  </r>
  <r>
    <n v="8037"/>
    <s v="CA-2017-153738"/>
    <x v="1181"/>
    <d v="2017-09-22T00:00:00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x v="1023"/>
    <n v="6"/>
    <x v="0"/>
    <x v="6337"/>
    <x v="3"/>
    <x v="0"/>
  </r>
  <r>
    <n v="8038"/>
    <s v="CA-2019-169012"/>
    <x v="815"/>
    <d v="2019-07-14T00:00:0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x v="5264"/>
    <n v="3"/>
    <x v="0"/>
    <x v="6338"/>
    <x v="0"/>
    <x v="0"/>
  </r>
  <r>
    <n v="8039"/>
    <s v="CA-2019-109393"/>
    <x v="160"/>
    <d v="2019-07-02T00:00:00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x v="11"/>
    <x v="6339"/>
    <x v="1"/>
    <x v="0"/>
  </r>
  <r>
    <n v="8040"/>
    <s v="CA-2019-121489"/>
    <x v="170"/>
    <d v="2019-08-25T00:00:00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x v="340"/>
    <n v="6"/>
    <x v="2"/>
    <x v="6340"/>
    <x v="1"/>
    <x v="0"/>
  </r>
  <r>
    <n v="8041"/>
    <s v="CA-2019-121489"/>
    <x v="170"/>
    <d v="2019-08-25T00:00:00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x v="720"/>
    <n v="6"/>
    <x v="0"/>
    <x v="738"/>
    <x v="1"/>
    <x v="0"/>
  </r>
  <r>
    <n v="8042"/>
    <s v="CA-2019-121489"/>
    <x v="170"/>
    <d v="2019-08-25T00:00:00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x v="0"/>
    <x v="6341"/>
    <x v="1"/>
    <x v="0"/>
  </r>
  <r>
    <n v="8043"/>
    <s v="US-2019-133081"/>
    <x v="825"/>
    <d v="2019-03-15T00:00:00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x v="0"/>
    <x v="443"/>
    <x v="3"/>
    <x v="0"/>
  </r>
  <r>
    <n v="8044"/>
    <s v="US-2019-133081"/>
    <x v="825"/>
    <d v="2019-03-15T00:00:00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x v="0"/>
    <x v="6342"/>
    <x v="3"/>
    <x v="0"/>
  </r>
  <r>
    <n v="8045"/>
    <s v="CA-2019-165008"/>
    <x v="175"/>
    <d v="2019-09-17T00:00:00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x v="2"/>
    <x v="6343"/>
    <x v="1"/>
    <x v="1"/>
  </r>
  <r>
    <n v="8046"/>
    <s v="CA-2018-145611"/>
    <x v="873"/>
    <d v="2018-09-24T00:00:00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x v="5267"/>
    <n v="5"/>
    <x v="0"/>
    <x v="6344"/>
    <x v="3"/>
    <x v="0"/>
  </r>
  <r>
    <n v="8047"/>
    <s v="CA-2018-113600"/>
    <x v="272"/>
    <d v="2018-12-17T00:00:00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x v="6"/>
    <x v="4144"/>
    <x v="3"/>
    <x v="0"/>
  </r>
  <r>
    <n v="8048"/>
    <s v="CA-2019-130834"/>
    <x v="132"/>
    <d v="2019-11-06T00:00:00"/>
    <s v="Second Class"/>
    <x v="594"/>
    <x v="594"/>
    <x v="0"/>
    <x v="0"/>
    <s v="Wilmington"/>
    <x v="3"/>
    <n v="28403"/>
    <x v="0"/>
    <s v="OFF-PA-10003673"/>
    <x v="1"/>
    <x v="10"/>
    <s v="Strathmore Photo Mount Cards"/>
    <x v="3965"/>
    <n v="3"/>
    <x v="2"/>
    <x v="6345"/>
    <x v="0"/>
    <x v="0"/>
  </r>
  <r>
    <n v="8049"/>
    <s v="CA-2018-168543"/>
    <x v="894"/>
    <d v="2018-07-07T00:00:00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x v="3828"/>
    <n v="7"/>
    <x v="0"/>
    <x v="4401"/>
    <x v="3"/>
    <x v="0"/>
  </r>
  <r>
    <n v="8050"/>
    <s v="CA-2016-144974"/>
    <x v="467"/>
    <d v="2016-09-30T00:00:00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x v="6"/>
    <x v="4169"/>
    <x v="3"/>
    <x v="0"/>
  </r>
  <r>
    <n v="8051"/>
    <s v="CA-2016-144974"/>
    <x v="467"/>
    <d v="2016-09-30T00:00:00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x v="4571"/>
    <n v="1"/>
    <x v="2"/>
    <x v="6346"/>
    <x v="3"/>
    <x v="0"/>
  </r>
  <r>
    <n v="8052"/>
    <s v="CA-2016-144974"/>
    <x v="467"/>
    <d v="2016-09-30T00:00:00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x v="2"/>
    <x v="6347"/>
    <x v="3"/>
    <x v="0"/>
  </r>
  <r>
    <n v="8053"/>
    <s v="CA-2016-109904"/>
    <x v="686"/>
    <d v="2016-07-17T00:00:00"/>
    <s v="Second Class"/>
    <x v="541"/>
    <x v="541"/>
    <x v="1"/>
    <x v="0"/>
    <s v="New York City"/>
    <x v="15"/>
    <n v="10009"/>
    <x v="3"/>
    <s v="OFF-AR-10004999"/>
    <x v="1"/>
    <x v="6"/>
    <s v="Newell 315"/>
    <x v="1465"/>
    <n v="3"/>
    <x v="0"/>
    <x v="6036"/>
    <x v="3"/>
    <x v="0"/>
  </r>
  <r>
    <n v="8054"/>
    <s v="CA-2019-152205"/>
    <x v="394"/>
    <d v="2019-10-05T00:00:00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x v="6"/>
    <x v="6348"/>
    <x v="3"/>
    <x v="0"/>
  </r>
  <r>
    <n v="8055"/>
    <s v="CA-2017-121188"/>
    <x v="834"/>
    <d v="2017-09-04T00:00:00"/>
    <s v="Standard Class"/>
    <x v="90"/>
    <x v="90"/>
    <x v="0"/>
    <x v="0"/>
    <s v="Los Angeles"/>
    <x v="1"/>
    <n v="90049"/>
    <x v="1"/>
    <s v="OFF-ST-10001490"/>
    <x v="1"/>
    <x v="4"/>
    <s v="Hot File 7-Pocket, Floor Stand"/>
    <x v="5269"/>
    <n v="5"/>
    <x v="0"/>
    <x v="6349"/>
    <x v="1"/>
    <x v="0"/>
  </r>
  <r>
    <n v="8056"/>
    <s v="CA-2017-121188"/>
    <x v="834"/>
    <d v="2017-09-04T00:00:00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x v="11"/>
    <x v="6350"/>
    <x v="1"/>
    <x v="0"/>
  </r>
  <r>
    <n v="8057"/>
    <s v="CA-2017-121188"/>
    <x v="834"/>
    <d v="2017-09-04T00:00:00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x v="0"/>
    <x v="6351"/>
    <x v="1"/>
    <x v="0"/>
  </r>
  <r>
    <n v="8058"/>
    <s v="CA-2017-121188"/>
    <x v="834"/>
    <d v="2017-09-04T00:00:00"/>
    <s v="Standard Class"/>
    <x v="90"/>
    <x v="90"/>
    <x v="0"/>
    <x v="0"/>
    <s v="Los Angeles"/>
    <x v="1"/>
    <n v="90049"/>
    <x v="1"/>
    <s v="OFF-BI-10001617"/>
    <x v="1"/>
    <x v="8"/>
    <s v="GBC Wire Binding Combs"/>
    <x v="5271"/>
    <n v="5"/>
    <x v="2"/>
    <x v="6352"/>
    <x v="1"/>
    <x v="0"/>
  </r>
  <r>
    <n v="8059"/>
    <s v="CA-2017-121188"/>
    <x v="834"/>
    <d v="2017-09-04T00:00:00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x v="2"/>
    <x v="2740"/>
    <x v="1"/>
    <x v="0"/>
  </r>
  <r>
    <n v="8060"/>
    <s v="CA-2017-121188"/>
    <x v="834"/>
    <d v="2017-09-04T00:00:00"/>
    <s v="Standard Class"/>
    <x v="90"/>
    <x v="90"/>
    <x v="0"/>
    <x v="0"/>
    <s v="Los Angeles"/>
    <x v="1"/>
    <n v="90049"/>
    <x v="1"/>
    <s v="FUR-FU-10003981"/>
    <x v="0"/>
    <x v="5"/>
    <s v="Eldon Wave Desk Accessories"/>
    <x v="1353"/>
    <n v="2"/>
    <x v="0"/>
    <x v="6353"/>
    <x v="1"/>
    <x v="0"/>
  </r>
  <r>
    <n v="8061"/>
    <s v="CA-2017-156013"/>
    <x v="1181"/>
    <d v="2017-09-26T00:00:00"/>
    <s v="Standard Class"/>
    <x v="568"/>
    <x v="568"/>
    <x v="1"/>
    <x v="0"/>
    <s v="Long Beach"/>
    <x v="15"/>
    <n v="11561"/>
    <x v="3"/>
    <s v="OFF-PA-10001970"/>
    <x v="1"/>
    <x v="10"/>
    <s v="Xerox 1881"/>
    <x v="3733"/>
    <n v="5"/>
    <x v="0"/>
    <x v="4271"/>
    <x v="3"/>
    <x v="0"/>
  </r>
  <r>
    <n v="8062"/>
    <s v="CA-2017-156013"/>
    <x v="1181"/>
    <d v="2017-09-26T00:00:00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x v="671"/>
    <n v="2"/>
    <x v="2"/>
    <x v="683"/>
    <x v="3"/>
    <x v="0"/>
  </r>
  <r>
    <n v="8063"/>
    <s v="CA-2018-132997"/>
    <x v="77"/>
    <d v="2018-11-09T00:00:00"/>
    <s v="First Class"/>
    <x v="560"/>
    <x v="560"/>
    <x v="0"/>
    <x v="0"/>
    <s v="Rochester"/>
    <x v="15"/>
    <n v="14609"/>
    <x v="3"/>
    <s v="TEC-PH-10000586"/>
    <x v="2"/>
    <x v="7"/>
    <s v="AT&amp;T SB67148 SynJ"/>
    <x v="2392"/>
    <n v="4"/>
    <x v="0"/>
    <x v="2603"/>
    <x v="3"/>
    <x v="0"/>
  </r>
  <r>
    <n v="8064"/>
    <s v="CA-2018-132997"/>
    <x v="77"/>
    <d v="2018-11-09T00:00:00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x v="1911"/>
    <n v="3"/>
    <x v="0"/>
    <x v="6354"/>
    <x v="3"/>
    <x v="0"/>
  </r>
  <r>
    <n v="8065"/>
    <s v="CA-2018-132997"/>
    <x v="77"/>
    <d v="2018-11-09T00:00:00"/>
    <s v="First Class"/>
    <x v="560"/>
    <x v="560"/>
    <x v="0"/>
    <x v="0"/>
    <s v="Rochester"/>
    <x v="15"/>
    <n v="14609"/>
    <x v="3"/>
    <s v="OFF-PA-10004983"/>
    <x v="1"/>
    <x v="10"/>
    <s v="Xerox 23"/>
    <x v="91"/>
    <n v="2"/>
    <x v="0"/>
    <x v="91"/>
    <x v="3"/>
    <x v="0"/>
  </r>
  <r>
    <n v="8066"/>
    <s v="CA-2018-132997"/>
    <x v="77"/>
    <d v="2018-11-09T00:00:00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x v="0"/>
    <x v="6355"/>
    <x v="3"/>
    <x v="0"/>
  </r>
  <r>
    <n v="8067"/>
    <s v="CA-2018-132997"/>
    <x v="77"/>
    <d v="2018-11-09T00:00:00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x v="2"/>
    <x v="5710"/>
    <x v="3"/>
    <x v="0"/>
  </r>
  <r>
    <n v="8068"/>
    <s v="US-2017-160563"/>
    <x v="1182"/>
    <d v="2017-10-24T00:00:00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x v="764"/>
    <n v="3"/>
    <x v="0"/>
    <x v="6356"/>
    <x v="1"/>
    <x v="0"/>
  </r>
  <r>
    <n v="8069"/>
    <s v="US-2017-160563"/>
    <x v="1182"/>
    <d v="2017-10-24T00:00:00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x v="2003"/>
    <n v="6"/>
    <x v="0"/>
    <x v="6357"/>
    <x v="1"/>
    <x v="0"/>
  </r>
  <r>
    <n v="8070"/>
    <s v="CA-2019-151750"/>
    <x v="314"/>
    <d v="2019-01-05T00:00:00"/>
    <s v="Standard Class"/>
    <x v="49"/>
    <x v="49"/>
    <x v="0"/>
    <x v="0"/>
    <s v="Huntsville"/>
    <x v="5"/>
    <n v="77340"/>
    <x v="2"/>
    <s v="OFF-ST-10002743"/>
    <x v="1"/>
    <x v="4"/>
    <s v="SAFCO Boltless Steel Shelving"/>
    <x v="5273"/>
    <n v="5"/>
    <x v="2"/>
    <x v="6358"/>
    <x v="2"/>
    <x v="0"/>
  </r>
  <r>
    <n v="8071"/>
    <s v="CA-2019-151750"/>
    <x v="314"/>
    <d v="2019-01-05T00:00:00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x v="7"/>
    <x v="6359"/>
    <x v="2"/>
    <x v="0"/>
  </r>
  <r>
    <n v="8072"/>
    <s v="CA-2019-151750"/>
    <x v="314"/>
    <d v="2019-01-05T00:00:00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x v="5275"/>
    <n v="4"/>
    <x v="4"/>
    <x v="6360"/>
    <x v="2"/>
    <x v="0"/>
  </r>
  <r>
    <n v="8073"/>
    <s v="CA-2019-151750"/>
    <x v="314"/>
    <d v="2019-01-05T00:00:00"/>
    <s v="Standard Class"/>
    <x v="49"/>
    <x v="49"/>
    <x v="0"/>
    <x v="0"/>
    <s v="Huntsville"/>
    <x v="5"/>
    <n v="77340"/>
    <x v="2"/>
    <s v="OFF-AR-10003158"/>
    <x v="1"/>
    <x v="6"/>
    <s v="Fluorescent Highlighters by Dixon"/>
    <x v="5276"/>
    <n v="4"/>
    <x v="2"/>
    <x v="6361"/>
    <x v="2"/>
    <x v="0"/>
  </r>
  <r>
    <n v="8074"/>
    <s v="CA-2019-151750"/>
    <x v="314"/>
    <d v="2019-01-05T00:00:00"/>
    <s v="Standard Class"/>
    <x v="49"/>
    <x v="49"/>
    <x v="0"/>
    <x v="0"/>
    <s v="Huntsville"/>
    <x v="5"/>
    <n v="77340"/>
    <x v="2"/>
    <s v="OFF-BI-10000301"/>
    <x v="1"/>
    <x v="8"/>
    <s v="GBC Instant Report Kit"/>
    <x v="5277"/>
    <n v="5"/>
    <x v="3"/>
    <x v="6362"/>
    <x v="2"/>
    <x v="0"/>
  </r>
  <r>
    <n v="8075"/>
    <s v="CA-2019-151750"/>
    <x v="314"/>
    <d v="2019-01-05T00:00:00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x v="3"/>
    <x v="6363"/>
    <x v="2"/>
    <x v="0"/>
  </r>
  <r>
    <n v="8076"/>
    <s v="CA-2019-151750"/>
    <x v="314"/>
    <d v="2019-01-05T00:00:00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x v="3"/>
    <x v="6364"/>
    <x v="2"/>
    <x v="0"/>
  </r>
  <r>
    <n v="8077"/>
    <s v="CA-2017-106187"/>
    <x v="537"/>
    <d v="2017-06-29T00:00:00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x v="0"/>
    <x v="6365"/>
    <x v="0"/>
    <x v="0"/>
  </r>
  <r>
    <n v="8078"/>
    <s v="CA-2017-106187"/>
    <x v="537"/>
    <d v="2017-06-29T00:00:00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x v="5280"/>
    <n v="1"/>
    <x v="0"/>
    <x v="6366"/>
    <x v="0"/>
    <x v="0"/>
  </r>
  <r>
    <n v="8079"/>
    <s v="CA-2017-106187"/>
    <x v="537"/>
    <d v="2017-06-29T00:00:00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x v="5281"/>
    <n v="3"/>
    <x v="0"/>
    <x v="6367"/>
    <x v="0"/>
    <x v="0"/>
  </r>
  <r>
    <n v="8080"/>
    <s v="US-2018-164945"/>
    <x v="441"/>
    <d v="2018-11-27T00:00:00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x v="2"/>
    <x v="6368"/>
    <x v="3"/>
    <x v="0"/>
  </r>
  <r>
    <n v="8081"/>
    <s v="CA-2017-150714"/>
    <x v="662"/>
    <d v="2017-11-01T00:00:00"/>
    <s v="Standard Class"/>
    <x v="120"/>
    <x v="120"/>
    <x v="1"/>
    <x v="0"/>
    <s v="Springfield"/>
    <x v="21"/>
    <n v="97477"/>
    <x v="1"/>
    <s v="OFF-LA-10001474"/>
    <x v="1"/>
    <x v="2"/>
    <s v="Avery 477"/>
    <x v="5283"/>
    <n v="6"/>
    <x v="2"/>
    <x v="6369"/>
    <x v="1"/>
    <x v="0"/>
  </r>
  <r>
    <n v="8082"/>
    <s v="CA-2017-150714"/>
    <x v="662"/>
    <d v="2017-11-01T00:00:00"/>
    <s v="Standard Class"/>
    <x v="120"/>
    <x v="120"/>
    <x v="1"/>
    <x v="0"/>
    <s v="Springfield"/>
    <x v="21"/>
    <n v="97477"/>
    <x v="1"/>
    <s v="OFF-PA-10001497"/>
    <x v="1"/>
    <x v="10"/>
    <s v="Xerox 1914"/>
    <x v="576"/>
    <n v="3"/>
    <x v="2"/>
    <x v="585"/>
    <x v="1"/>
    <x v="0"/>
  </r>
  <r>
    <n v="8083"/>
    <s v="CA-2017-150714"/>
    <x v="662"/>
    <d v="2017-11-01T00:00:00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x v="2"/>
    <x v="6370"/>
    <x v="1"/>
    <x v="0"/>
  </r>
  <r>
    <n v="8084"/>
    <s v="CA-2017-150714"/>
    <x v="662"/>
    <d v="2017-11-01T00:00:00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x v="6"/>
    <x v="5255"/>
    <x v="1"/>
    <x v="0"/>
  </r>
  <r>
    <n v="8085"/>
    <s v="CA-2017-150714"/>
    <x v="662"/>
    <d v="2017-11-01T00:00:00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x v="5285"/>
    <n v="10"/>
    <x v="2"/>
    <x v="6371"/>
    <x v="1"/>
    <x v="0"/>
  </r>
  <r>
    <n v="8086"/>
    <s v="CA-2018-105753"/>
    <x v="201"/>
    <d v="2018-10-26T00:00:00"/>
    <s v="Standard Class"/>
    <x v="784"/>
    <x v="784"/>
    <x v="2"/>
    <x v="0"/>
    <s v="Arlington"/>
    <x v="17"/>
    <n v="22204"/>
    <x v="0"/>
    <s v="FUR-FU-10000246"/>
    <x v="0"/>
    <x v="5"/>
    <s v="Aluminum Document Frame"/>
    <x v="5286"/>
    <n v="5"/>
    <x v="0"/>
    <x v="6372"/>
    <x v="0"/>
    <x v="0"/>
  </r>
  <r>
    <n v="8087"/>
    <s v="CA-2019-120894"/>
    <x v="1045"/>
    <d v="2019-05-02T00:00:0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x v="5287"/>
    <n v="3"/>
    <x v="2"/>
    <x v="6373"/>
    <x v="0"/>
    <x v="0"/>
  </r>
  <r>
    <n v="8088"/>
    <s v="CA-2018-106621"/>
    <x v="321"/>
    <d v="2018-10-01T00:00:00"/>
    <s v="Second Class"/>
    <x v="678"/>
    <x v="678"/>
    <x v="1"/>
    <x v="0"/>
    <s v="Yuma"/>
    <x v="16"/>
    <n v="85364"/>
    <x v="1"/>
    <s v="OFF-AR-10002375"/>
    <x v="1"/>
    <x v="6"/>
    <s v="Newell 351"/>
    <x v="5288"/>
    <n v="4"/>
    <x v="2"/>
    <x v="6374"/>
    <x v="1"/>
    <x v="0"/>
  </r>
  <r>
    <n v="8089"/>
    <s v="CA-2017-107020"/>
    <x v="848"/>
    <d v="2017-07-14T00:00:00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x v="3089"/>
    <n v="2"/>
    <x v="2"/>
    <x v="6375"/>
    <x v="1"/>
    <x v="0"/>
  </r>
  <r>
    <n v="8090"/>
    <s v="US-2017-117492"/>
    <x v="976"/>
    <d v="2017-08-09T00:00:00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x v="5289"/>
    <n v="9"/>
    <x v="0"/>
    <x v="6376"/>
    <x v="3"/>
    <x v="0"/>
  </r>
  <r>
    <n v="8091"/>
    <s v="CA-2016-101392"/>
    <x v="1035"/>
    <d v="2016-12-13T00:00:00"/>
    <s v="Standard Class"/>
    <x v="357"/>
    <x v="357"/>
    <x v="2"/>
    <x v="0"/>
    <s v="Seattle"/>
    <x v="4"/>
    <n v="98103"/>
    <x v="1"/>
    <s v="OFF-ST-10000532"/>
    <x v="1"/>
    <x v="4"/>
    <s v="Advantus Rolling Drawer Organizers"/>
    <x v="5290"/>
    <n v="7"/>
    <x v="0"/>
    <x v="6377"/>
    <x v="1"/>
    <x v="0"/>
  </r>
  <r>
    <n v="8092"/>
    <s v="CA-2017-127502"/>
    <x v="895"/>
    <d v="2017-12-14T00:00:00"/>
    <s v="Standard Class"/>
    <x v="363"/>
    <x v="363"/>
    <x v="0"/>
    <x v="0"/>
    <s v="San Francisco"/>
    <x v="1"/>
    <n v="94110"/>
    <x v="1"/>
    <s v="OFF-LA-10001613"/>
    <x v="1"/>
    <x v="2"/>
    <s v="Avery File Folder Labels"/>
    <x v="1784"/>
    <n v="2"/>
    <x v="0"/>
    <x v="2167"/>
    <x v="1"/>
    <x v="0"/>
  </r>
  <r>
    <n v="8093"/>
    <s v="CA-2019-143658"/>
    <x v="1183"/>
    <d v="2019-11-13T00:00:00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x v="0"/>
    <x v="6378"/>
    <x v="3"/>
    <x v="0"/>
  </r>
  <r>
    <n v="8094"/>
    <s v="CA-2019-133046"/>
    <x v="944"/>
    <d v="2019-08-01T00:00:00"/>
    <s v="Second Class"/>
    <x v="589"/>
    <x v="589"/>
    <x v="0"/>
    <x v="0"/>
    <s v="Seattle"/>
    <x v="4"/>
    <n v="98115"/>
    <x v="1"/>
    <s v="FUR-FU-10001940"/>
    <x v="0"/>
    <x v="5"/>
    <s v="Staple-based wall hangings"/>
    <x v="1708"/>
    <n v="3"/>
    <x v="0"/>
    <x v="1811"/>
    <x v="1"/>
    <x v="0"/>
  </r>
  <r>
    <n v="8095"/>
    <s v="CA-2019-133046"/>
    <x v="944"/>
    <d v="2019-08-01T00:00:00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x v="0"/>
    <x v="6379"/>
    <x v="1"/>
    <x v="0"/>
  </r>
  <r>
    <n v="8096"/>
    <s v="CA-2019-133046"/>
    <x v="944"/>
    <d v="2019-08-01T00:00:00"/>
    <s v="Second Class"/>
    <x v="589"/>
    <x v="589"/>
    <x v="0"/>
    <x v="0"/>
    <s v="Seattle"/>
    <x v="4"/>
    <n v="98115"/>
    <x v="1"/>
    <s v="OFF-PA-10002787"/>
    <x v="1"/>
    <x v="10"/>
    <s v="Xerox 227"/>
    <x v="91"/>
    <n v="2"/>
    <x v="0"/>
    <x v="91"/>
    <x v="1"/>
    <x v="0"/>
  </r>
  <r>
    <n v="8097"/>
    <s v="CA-2019-133046"/>
    <x v="944"/>
    <d v="2019-08-01T00:00:00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x v="0"/>
    <x v="6380"/>
    <x v="1"/>
    <x v="0"/>
  </r>
  <r>
    <n v="8098"/>
    <s v="CA-2019-122798"/>
    <x v="116"/>
    <d v="2020-01-01T00:00:00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x v="0"/>
    <x v="3284"/>
    <x v="1"/>
    <x v="0"/>
  </r>
  <r>
    <n v="8099"/>
    <s v="CA-2019-122798"/>
    <x v="116"/>
    <d v="2020-01-01T00:00:00"/>
    <s v="Standard Class"/>
    <x v="603"/>
    <x v="603"/>
    <x v="0"/>
    <x v="0"/>
    <s v="Albuquerque"/>
    <x v="27"/>
    <n v="87105"/>
    <x v="1"/>
    <s v="OFF-PA-10004239"/>
    <x v="1"/>
    <x v="10"/>
    <s v="Xerox 1953"/>
    <x v="732"/>
    <n v="1"/>
    <x v="0"/>
    <x v="750"/>
    <x v="1"/>
    <x v="0"/>
  </r>
  <r>
    <n v="8100"/>
    <s v="CA-2018-169663"/>
    <x v="612"/>
    <d v="2018-03-13T00:00:0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x v="3999"/>
    <n v="3"/>
    <x v="0"/>
    <x v="4625"/>
    <x v="1"/>
    <x v="0"/>
  </r>
  <r>
    <n v="8101"/>
    <s v="CA-2018-169663"/>
    <x v="612"/>
    <d v="2018-03-13T00:00:00"/>
    <s v="First Class"/>
    <x v="563"/>
    <x v="563"/>
    <x v="2"/>
    <x v="0"/>
    <s v="Los Angeles"/>
    <x v="1"/>
    <n v="90045"/>
    <x v="1"/>
    <s v="TEC-MA-10000984"/>
    <x v="2"/>
    <x v="15"/>
    <s v="Okidata MB760 Printer"/>
    <x v="5292"/>
    <n v="3"/>
    <x v="2"/>
    <x v="6381"/>
    <x v="1"/>
    <x v="0"/>
  </r>
  <r>
    <n v="8102"/>
    <s v="CA-2017-149846"/>
    <x v="1184"/>
    <d v="2017-05-26T00:00:00"/>
    <s v="Standard Class"/>
    <x v="766"/>
    <x v="766"/>
    <x v="0"/>
    <x v="0"/>
    <s v="Los Angeles"/>
    <x v="1"/>
    <n v="90045"/>
    <x v="1"/>
    <s v="OFF-LA-10004484"/>
    <x v="1"/>
    <x v="2"/>
    <s v="Avery 476"/>
    <x v="341"/>
    <n v="2"/>
    <x v="0"/>
    <x v="349"/>
    <x v="1"/>
    <x v="0"/>
  </r>
  <r>
    <n v="8103"/>
    <s v="CA-2017-149846"/>
    <x v="1184"/>
    <d v="2017-05-26T00:00:00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x v="2"/>
    <x v="6382"/>
    <x v="1"/>
    <x v="0"/>
  </r>
  <r>
    <n v="8104"/>
    <s v="CA-2017-149846"/>
    <x v="1184"/>
    <d v="2017-05-26T00:00:00"/>
    <s v="Standard Class"/>
    <x v="766"/>
    <x v="766"/>
    <x v="0"/>
    <x v="0"/>
    <s v="Los Angeles"/>
    <x v="1"/>
    <n v="90045"/>
    <x v="1"/>
    <s v="OFF-ST-10002406"/>
    <x v="1"/>
    <x v="4"/>
    <s v="Pizazz Global Quick File"/>
    <x v="352"/>
    <n v="7"/>
    <x v="0"/>
    <x v="360"/>
    <x v="1"/>
    <x v="0"/>
  </r>
  <r>
    <n v="8105"/>
    <s v="CA-2017-149846"/>
    <x v="1184"/>
    <d v="2017-05-26T00:00:00"/>
    <s v="Standard Class"/>
    <x v="766"/>
    <x v="766"/>
    <x v="0"/>
    <x v="0"/>
    <s v="Los Angeles"/>
    <x v="1"/>
    <n v="90045"/>
    <x v="1"/>
    <s v="TEC-PH-10003645"/>
    <x v="2"/>
    <x v="7"/>
    <s v="Aastra 57i VoIP phone"/>
    <x v="5294"/>
    <n v="6"/>
    <x v="2"/>
    <x v="6383"/>
    <x v="1"/>
    <x v="0"/>
  </r>
  <r>
    <n v="8106"/>
    <s v="CA-2019-159149"/>
    <x v="922"/>
    <d v="2019-02-19T00:00:00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x v="8"/>
    <x v="6384"/>
    <x v="2"/>
    <x v="0"/>
  </r>
  <r>
    <n v="8107"/>
    <s v="CA-2019-159149"/>
    <x v="922"/>
    <d v="2019-02-19T00:00:00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x v="2"/>
    <x v="6385"/>
    <x v="2"/>
    <x v="0"/>
  </r>
  <r>
    <n v="8108"/>
    <s v="CA-2019-159149"/>
    <x v="922"/>
    <d v="2019-02-19T00:00:00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x v="1435"/>
    <n v="4"/>
    <x v="2"/>
    <x v="1510"/>
    <x v="2"/>
    <x v="0"/>
  </r>
  <r>
    <n v="8109"/>
    <s v="US-2019-167570"/>
    <x v="166"/>
    <d v="2019-12-15T00:00:00"/>
    <s v="Standard Class"/>
    <x v="283"/>
    <x v="283"/>
    <x v="0"/>
    <x v="0"/>
    <s v="Philadelphia"/>
    <x v="9"/>
    <n v="19140"/>
    <x v="3"/>
    <s v="FUR-CH-10003396"/>
    <x v="0"/>
    <x v="1"/>
    <s v="Global Deluxe Steno Chair"/>
    <x v="5297"/>
    <n v="4"/>
    <x v="4"/>
    <x v="6386"/>
    <x v="3"/>
    <x v="0"/>
  </r>
  <r>
    <n v="8110"/>
    <s v="CA-2019-160122"/>
    <x v="551"/>
    <d v="2019-11-23T00:00:00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x v="2"/>
    <x v="6387"/>
    <x v="2"/>
    <x v="0"/>
  </r>
  <r>
    <n v="8111"/>
    <s v="CA-2019-160122"/>
    <x v="551"/>
    <d v="2019-11-23T00:00:00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x v="5299"/>
    <n v="2"/>
    <x v="4"/>
    <x v="6388"/>
    <x v="2"/>
    <x v="0"/>
  </r>
  <r>
    <n v="8112"/>
    <s v="CA-2018-130393"/>
    <x v="49"/>
    <d v="2018-12-03T00:00:00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x v="5300"/>
    <n v="5"/>
    <x v="4"/>
    <x v="6389"/>
    <x v="2"/>
    <x v="0"/>
  </r>
  <r>
    <n v="8113"/>
    <s v="CA-2018-130393"/>
    <x v="49"/>
    <d v="2018-12-03T00:00:00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x v="3"/>
    <x v="6390"/>
    <x v="2"/>
    <x v="0"/>
  </r>
  <r>
    <n v="8114"/>
    <s v="CA-2018-130393"/>
    <x v="49"/>
    <d v="2018-12-03T00:00:00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x v="4967"/>
    <n v="2"/>
    <x v="4"/>
    <x v="5996"/>
    <x v="2"/>
    <x v="0"/>
  </r>
  <r>
    <n v="8115"/>
    <s v="CA-2019-144820"/>
    <x v="621"/>
    <d v="2019-10-07T00:00:00"/>
    <s v="Second Class"/>
    <x v="429"/>
    <x v="429"/>
    <x v="1"/>
    <x v="0"/>
    <s v="Pasadena"/>
    <x v="5"/>
    <n v="77506"/>
    <x v="2"/>
    <s v="OFF-AR-10004817"/>
    <x v="1"/>
    <x v="6"/>
    <s v="Colorific Watercolor Pencils"/>
    <x v="5302"/>
    <n v="5"/>
    <x v="2"/>
    <x v="6391"/>
    <x v="2"/>
    <x v="0"/>
  </r>
  <r>
    <n v="8116"/>
    <s v="CA-2019-101014"/>
    <x v="635"/>
    <d v="2019-09-04T00:00:00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x v="0"/>
    <x v="6392"/>
    <x v="1"/>
    <x v="0"/>
  </r>
  <r>
    <n v="8117"/>
    <s v="CA-2019-105543"/>
    <x v="221"/>
    <d v="2019-11-24T00:00:00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x v="0"/>
    <x v="3729"/>
    <x v="2"/>
    <x v="0"/>
  </r>
  <r>
    <n v="8118"/>
    <s v="US-2019-113201"/>
    <x v="160"/>
    <d v="2019-07-05T00:00:00"/>
    <s v="Standard Class"/>
    <x v="627"/>
    <x v="627"/>
    <x v="0"/>
    <x v="0"/>
    <s v="Los Angeles"/>
    <x v="1"/>
    <n v="90045"/>
    <x v="1"/>
    <s v="OFF-PA-10000675"/>
    <x v="1"/>
    <x v="10"/>
    <s v="Xerox 1919"/>
    <x v="2929"/>
    <n v="5"/>
    <x v="0"/>
    <x v="3261"/>
    <x v="1"/>
    <x v="0"/>
  </r>
  <r>
    <n v="8119"/>
    <s v="US-2019-106551"/>
    <x v="847"/>
    <d v="2019-07-27T00:00:00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x v="5304"/>
    <n v="4"/>
    <x v="4"/>
    <x v="6393"/>
    <x v="2"/>
    <x v="0"/>
  </r>
  <r>
    <n v="8120"/>
    <s v="CA-2018-116722"/>
    <x v="583"/>
    <d v="2018-11-16T00:00:00"/>
    <s v="Standard Class"/>
    <x v="221"/>
    <x v="221"/>
    <x v="0"/>
    <x v="0"/>
    <s v="San Francisco"/>
    <x v="1"/>
    <n v="94110"/>
    <x v="1"/>
    <s v="FUR-FU-10001934"/>
    <x v="0"/>
    <x v="5"/>
    <s v="Magnifier Swing Arm Lamp"/>
    <x v="108"/>
    <n v="2"/>
    <x v="0"/>
    <x v="109"/>
    <x v="1"/>
    <x v="0"/>
  </r>
  <r>
    <n v="8121"/>
    <s v="CA-2018-116722"/>
    <x v="583"/>
    <d v="2018-11-16T00:00:00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x v="542"/>
    <n v="3"/>
    <x v="2"/>
    <x v="232"/>
    <x v="1"/>
    <x v="0"/>
  </r>
  <r>
    <n v="8122"/>
    <s v="CA-2018-116722"/>
    <x v="583"/>
    <d v="2018-11-16T00:00:00"/>
    <s v="Standard Class"/>
    <x v="221"/>
    <x v="221"/>
    <x v="0"/>
    <x v="0"/>
    <s v="San Francisco"/>
    <x v="1"/>
    <n v="94110"/>
    <x v="1"/>
    <s v="OFF-BI-10001890"/>
    <x v="1"/>
    <x v="8"/>
    <s v="Avery Poly Binder Pockets"/>
    <x v="5305"/>
    <n v="11"/>
    <x v="2"/>
    <x v="6394"/>
    <x v="1"/>
    <x v="0"/>
  </r>
  <r>
    <n v="8123"/>
    <s v="CA-2016-138128"/>
    <x v="337"/>
    <d v="2016-12-15T00:00:00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x v="2"/>
    <x v="6395"/>
    <x v="3"/>
    <x v="0"/>
  </r>
  <r>
    <n v="8124"/>
    <s v="CA-2016-138128"/>
    <x v="337"/>
    <d v="2016-12-15T00:00:00"/>
    <s v="Standard Class"/>
    <x v="224"/>
    <x v="224"/>
    <x v="0"/>
    <x v="0"/>
    <s v="Philadelphia"/>
    <x v="9"/>
    <n v="19134"/>
    <x v="3"/>
    <s v="TEC-CO-10001766"/>
    <x v="2"/>
    <x v="16"/>
    <s v="Canon PC940 Copier"/>
    <x v="5307"/>
    <n v="4"/>
    <x v="10"/>
    <x v="6396"/>
    <x v="3"/>
    <x v="0"/>
  </r>
  <r>
    <n v="8125"/>
    <s v="US-2019-150070"/>
    <x v="210"/>
    <d v="2019-09-12T00:00:00"/>
    <s v="Standard Class"/>
    <x v="350"/>
    <x v="350"/>
    <x v="0"/>
    <x v="0"/>
    <s v="Modesto"/>
    <x v="1"/>
    <n v="95351"/>
    <x v="1"/>
    <s v="FUR-CH-10004860"/>
    <x v="0"/>
    <x v="1"/>
    <s v="Global Low Back Tilter Chair"/>
    <x v="224"/>
    <n v="2"/>
    <x v="2"/>
    <x v="226"/>
    <x v="1"/>
    <x v="0"/>
  </r>
  <r>
    <n v="8126"/>
    <s v="CA-2017-137064"/>
    <x v="525"/>
    <d v="2017-02-13T00:00:00"/>
    <s v="Standard Class"/>
    <x v="772"/>
    <x v="772"/>
    <x v="0"/>
    <x v="0"/>
    <s v="Houston"/>
    <x v="5"/>
    <n v="77070"/>
    <x v="2"/>
    <s v="OFF-BI-10002049"/>
    <x v="1"/>
    <x v="8"/>
    <s v="UniKeep View Case Binders"/>
    <x v="995"/>
    <n v="3"/>
    <x v="3"/>
    <x v="1034"/>
    <x v="2"/>
    <x v="0"/>
  </r>
  <r>
    <n v="8127"/>
    <s v="CA-2017-137064"/>
    <x v="525"/>
    <d v="2017-02-13T00:00:00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x v="2"/>
    <x v="6397"/>
    <x v="2"/>
    <x v="0"/>
  </r>
  <r>
    <n v="8128"/>
    <s v="CA-2017-137064"/>
    <x v="525"/>
    <d v="2017-02-13T00:00:00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x v="2"/>
    <x v="6398"/>
    <x v="2"/>
    <x v="0"/>
  </r>
  <r>
    <n v="8129"/>
    <s v="CA-2019-157350"/>
    <x v="775"/>
    <d v="2019-09-01T00:00:00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x v="647"/>
    <n v="5"/>
    <x v="7"/>
    <x v="6399"/>
    <x v="2"/>
    <x v="0"/>
  </r>
  <r>
    <n v="8130"/>
    <s v="CA-2016-127866"/>
    <x v="836"/>
    <d v="2016-07-23T00:00:00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x v="5045"/>
    <n v="2"/>
    <x v="0"/>
    <x v="6033"/>
    <x v="1"/>
    <x v="0"/>
  </r>
  <r>
    <n v="8131"/>
    <s v="CA-2016-127866"/>
    <x v="836"/>
    <d v="2016-07-23T00:00:00"/>
    <s v="First Class"/>
    <x v="63"/>
    <x v="63"/>
    <x v="1"/>
    <x v="0"/>
    <s v="Riverside"/>
    <x v="1"/>
    <n v="92503"/>
    <x v="1"/>
    <s v="OFF-PA-10003971"/>
    <x v="1"/>
    <x v="10"/>
    <s v="Xerox 1965"/>
    <x v="493"/>
    <n v="2"/>
    <x v="0"/>
    <x v="2181"/>
    <x v="1"/>
    <x v="0"/>
  </r>
  <r>
    <n v="8132"/>
    <s v="CA-2016-127866"/>
    <x v="836"/>
    <d v="2016-07-23T00:00:00"/>
    <s v="First Class"/>
    <x v="63"/>
    <x v="63"/>
    <x v="1"/>
    <x v="0"/>
    <s v="Riverside"/>
    <x v="1"/>
    <n v="92503"/>
    <x v="1"/>
    <s v="OFF-AR-10003481"/>
    <x v="1"/>
    <x v="6"/>
    <s v="Newell 348"/>
    <x v="2805"/>
    <n v="4"/>
    <x v="0"/>
    <x v="3116"/>
    <x v="1"/>
    <x v="0"/>
  </r>
  <r>
    <n v="8133"/>
    <s v="CA-2016-127866"/>
    <x v="836"/>
    <d v="2016-07-23T00:00:00"/>
    <s v="First Class"/>
    <x v="63"/>
    <x v="63"/>
    <x v="1"/>
    <x v="0"/>
    <s v="Riverside"/>
    <x v="1"/>
    <n v="92503"/>
    <x v="1"/>
    <s v="OFF-ST-10001490"/>
    <x v="1"/>
    <x v="4"/>
    <s v="Hot File 7-Pocket, Floor Stand"/>
    <x v="3469"/>
    <n v="3"/>
    <x v="0"/>
    <x v="3941"/>
    <x v="1"/>
    <x v="0"/>
  </r>
  <r>
    <n v="8134"/>
    <s v="CA-2017-131352"/>
    <x v="1049"/>
    <d v="2017-10-13T00:00:00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x v="2"/>
    <x v="0"/>
  </r>
  <r>
    <n v="8135"/>
    <s v="CA-2017-121776"/>
    <x v="1130"/>
    <d v="2017-02-21T00:00:00"/>
    <s v="Standard Class"/>
    <x v="361"/>
    <x v="361"/>
    <x v="0"/>
    <x v="0"/>
    <s v="Los Angeles"/>
    <x v="1"/>
    <n v="90008"/>
    <x v="1"/>
    <s v="OFF-PA-10001970"/>
    <x v="1"/>
    <x v="10"/>
    <s v="Xerox 1881"/>
    <x v="655"/>
    <n v="3"/>
    <x v="0"/>
    <x v="4445"/>
    <x v="1"/>
    <x v="0"/>
  </r>
  <r>
    <n v="8136"/>
    <s v="CA-2017-121776"/>
    <x v="1130"/>
    <d v="2017-02-21T00:00:00"/>
    <s v="Standard Class"/>
    <x v="361"/>
    <x v="361"/>
    <x v="0"/>
    <x v="0"/>
    <s v="Los Angeles"/>
    <x v="1"/>
    <n v="90008"/>
    <x v="1"/>
    <s v="OFF-LA-10002762"/>
    <x v="1"/>
    <x v="2"/>
    <s v="Avery 485"/>
    <x v="2077"/>
    <n v="7"/>
    <x v="0"/>
    <x v="2238"/>
    <x v="1"/>
    <x v="0"/>
  </r>
  <r>
    <n v="8137"/>
    <s v="CA-2018-118073"/>
    <x v="399"/>
    <d v="2018-08-16T00:00:00"/>
    <s v="Standard Class"/>
    <x v="703"/>
    <x v="703"/>
    <x v="1"/>
    <x v="0"/>
    <s v="Lakeland"/>
    <x v="2"/>
    <n v="33801"/>
    <x v="0"/>
    <s v="FUR-TA-10002533"/>
    <x v="0"/>
    <x v="3"/>
    <s v="BPI Conference Tables"/>
    <x v="5310"/>
    <n v="7"/>
    <x v="1"/>
    <x v="6401"/>
    <x v="0"/>
    <x v="0"/>
  </r>
  <r>
    <n v="8138"/>
    <s v="CA-2016-103219"/>
    <x v="187"/>
    <d v="2016-11-13T00:00:0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x v="5311"/>
    <n v="9"/>
    <x v="0"/>
    <x v="6402"/>
    <x v="3"/>
    <x v="0"/>
  </r>
  <r>
    <n v="8139"/>
    <s v="CA-2018-102561"/>
    <x v="427"/>
    <d v="2018-07-22T00:00:00"/>
    <s v="Standard Class"/>
    <x v="71"/>
    <x v="71"/>
    <x v="2"/>
    <x v="0"/>
    <s v="Philadelphia"/>
    <x v="9"/>
    <n v="19140"/>
    <x v="3"/>
    <s v="OFF-AR-10001545"/>
    <x v="1"/>
    <x v="6"/>
    <s v="Newell 326"/>
    <x v="2437"/>
    <n v="8"/>
    <x v="2"/>
    <x v="6403"/>
    <x v="3"/>
    <x v="0"/>
  </r>
  <r>
    <n v="8140"/>
    <s v="CA-2018-102561"/>
    <x v="427"/>
    <d v="2018-07-22T00:00:00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x v="5312"/>
    <n v="10"/>
    <x v="2"/>
    <x v="6404"/>
    <x v="3"/>
    <x v="0"/>
  </r>
  <r>
    <n v="8141"/>
    <s v="CA-2018-102561"/>
    <x v="427"/>
    <d v="2018-07-22T00:00:00"/>
    <s v="Standard Class"/>
    <x v="71"/>
    <x v="71"/>
    <x v="2"/>
    <x v="0"/>
    <s v="Philadelphia"/>
    <x v="9"/>
    <n v="19140"/>
    <x v="3"/>
    <s v="OFF-PA-10004971"/>
    <x v="1"/>
    <x v="10"/>
    <s v="Xerox 196"/>
    <x v="282"/>
    <n v="4"/>
    <x v="2"/>
    <x v="6224"/>
    <x v="3"/>
    <x v="0"/>
  </r>
  <r>
    <n v="8142"/>
    <s v="CA-2018-100993"/>
    <x v="473"/>
    <d v="2018-02-10T00:00:00"/>
    <s v="Standard Class"/>
    <x v="616"/>
    <x v="616"/>
    <x v="0"/>
    <x v="0"/>
    <s v="San Diego"/>
    <x v="1"/>
    <n v="92037"/>
    <x v="1"/>
    <s v="OFF-LA-10003223"/>
    <x v="1"/>
    <x v="2"/>
    <s v="Avery 508"/>
    <x v="1674"/>
    <n v="3"/>
    <x v="0"/>
    <x v="4030"/>
    <x v="1"/>
    <x v="0"/>
  </r>
  <r>
    <n v="8143"/>
    <s v="CA-2018-100993"/>
    <x v="473"/>
    <d v="2018-02-10T00:00:00"/>
    <s v="Standard Class"/>
    <x v="616"/>
    <x v="616"/>
    <x v="0"/>
    <x v="0"/>
    <s v="San Diego"/>
    <x v="1"/>
    <n v="92037"/>
    <x v="1"/>
    <s v="OFF-ST-10004340"/>
    <x v="1"/>
    <x v="4"/>
    <s v="Fellowes Mobile File Cart, Black"/>
    <x v="4702"/>
    <n v="3"/>
    <x v="0"/>
    <x v="5587"/>
    <x v="1"/>
    <x v="0"/>
  </r>
  <r>
    <n v="8144"/>
    <s v="CA-2018-100993"/>
    <x v="473"/>
    <d v="2018-02-10T00:00:00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x v="5313"/>
    <n v="4"/>
    <x v="2"/>
    <x v="6405"/>
    <x v="1"/>
    <x v="0"/>
  </r>
  <r>
    <n v="8145"/>
    <s v="CA-2018-100993"/>
    <x v="473"/>
    <d v="2018-02-10T00:00:00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x v="4101"/>
    <n v="4"/>
    <x v="2"/>
    <x v="6406"/>
    <x v="1"/>
    <x v="0"/>
  </r>
  <r>
    <n v="8146"/>
    <s v="US-2016-112949"/>
    <x v="886"/>
    <d v="2016-06-27T00:00:00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x v="5314"/>
    <n v="6"/>
    <x v="0"/>
    <x v="6407"/>
    <x v="2"/>
    <x v="0"/>
  </r>
  <r>
    <n v="8147"/>
    <s v="US-2016-112949"/>
    <x v="886"/>
    <d v="2016-06-27T00:00:00"/>
    <s v="Standard Class"/>
    <x v="476"/>
    <x v="476"/>
    <x v="0"/>
    <x v="0"/>
    <s v="Lawton"/>
    <x v="26"/>
    <n v="73505"/>
    <x v="2"/>
    <s v="OFF-AR-10003469"/>
    <x v="1"/>
    <x v="6"/>
    <s v="Nontoxic Chalk"/>
    <x v="2872"/>
    <n v="2"/>
    <x v="0"/>
    <x v="5702"/>
    <x v="2"/>
    <x v="0"/>
  </r>
  <r>
    <n v="8148"/>
    <s v="US-2019-146822"/>
    <x v="255"/>
    <d v="2019-06-14T00:00:00"/>
    <s v="Standard Class"/>
    <x v="165"/>
    <x v="165"/>
    <x v="0"/>
    <x v="0"/>
    <s v="Salem"/>
    <x v="17"/>
    <n v="24153"/>
    <x v="0"/>
    <s v="OFF-PA-10000249"/>
    <x v="1"/>
    <x v="10"/>
    <s v="Easy-staple paper"/>
    <x v="338"/>
    <n v="4"/>
    <x v="0"/>
    <x v="346"/>
    <x v="0"/>
    <x v="0"/>
  </r>
  <r>
    <n v="8149"/>
    <s v="US-2018-131058"/>
    <x v="797"/>
    <d v="2018-12-31T00:00:00"/>
    <s v="Standard Class"/>
    <x v="670"/>
    <x v="670"/>
    <x v="2"/>
    <x v="0"/>
    <s v="Santa Ana"/>
    <x v="1"/>
    <n v="92704"/>
    <x v="1"/>
    <s v="OFF-LA-10001613"/>
    <x v="1"/>
    <x v="2"/>
    <s v="Avery File Folder Labels"/>
    <x v="171"/>
    <n v="7"/>
    <x v="0"/>
    <x v="765"/>
    <x v="1"/>
    <x v="0"/>
  </r>
  <r>
    <n v="8150"/>
    <s v="CA-2016-167997"/>
    <x v="755"/>
    <d v="2016-01-29T00:00:00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x v="0"/>
    <x v="6408"/>
    <x v="2"/>
    <x v="0"/>
  </r>
  <r>
    <n v="8151"/>
    <s v="CA-2016-167997"/>
    <x v="755"/>
    <d v="2016-01-29T00:00:00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x v="0"/>
    <x v="1848"/>
    <x v="2"/>
    <x v="0"/>
  </r>
  <r>
    <n v="8152"/>
    <s v="CA-2019-140151"/>
    <x v="721"/>
    <d v="2019-03-25T00:00:00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x v="4663"/>
    <n v="2"/>
    <x v="0"/>
    <x v="5530"/>
    <x v="1"/>
    <x v="1"/>
  </r>
  <r>
    <n v="8153"/>
    <s v="CA-2019-140151"/>
    <x v="721"/>
    <d v="2019-03-25T00:00:00"/>
    <s v="First Class"/>
    <x v="181"/>
    <x v="181"/>
    <x v="0"/>
    <x v="0"/>
    <s v="Seattle"/>
    <x v="4"/>
    <n v="98115"/>
    <x v="1"/>
    <s v="OFF-PA-10002986"/>
    <x v="1"/>
    <x v="10"/>
    <s v="Xerox 1898"/>
    <x v="130"/>
    <n v="3"/>
    <x v="0"/>
    <x v="132"/>
    <x v="1"/>
    <x v="1"/>
  </r>
  <r>
    <n v="8154"/>
    <s v="CA-2019-140151"/>
    <x v="721"/>
    <d v="2019-03-25T00:00:00"/>
    <s v="First Class"/>
    <x v="181"/>
    <x v="181"/>
    <x v="0"/>
    <x v="0"/>
    <s v="Seattle"/>
    <x v="4"/>
    <n v="98115"/>
    <x v="1"/>
    <s v="TEC-CO-10004722"/>
    <x v="2"/>
    <x v="16"/>
    <s v="Canon imageCLASS 2200 Advanced Copier"/>
    <x v="5315"/>
    <n v="4"/>
    <x v="0"/>
    <x v="6409"/>
    <x v="1"/>
    <x v="1"/>
  </r>
  <r>
    <n v="8155"/>
    <s v="US-2019-143770"/>
    <x v="177"/>
    <d v="2019-03-24T00:00:0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x v="0"/>
    <x v="1785"/>
    <x v="3"/>
    <x v="0"/>
  </r>
  <r>
    <n v="8156"/>
    <s v="US-2019-143770"/>
    <x v="177"/>
    <d v="2019-03-24T00:00:00"/>
    <s v="Standard Class"/>
    <x v="742"/>
    <x v="742"/>
    <x v="0"/>
    <x v="0"/>
    <s v="Middletown"/>
    <x v="29"/>
    <n v="6457"/>
    <x v="3"/>
    <s v="OFF-PA-10001125"/>
    <x v="1"/>
    <x v="10"/>
    <s v="Xerox 1988"/>
    <x v="1168"/>
    <n v="2"/>
    <x v="0"/>
    <x v="4027"/>
    <x v="3"/>
    <x v="0"/>
  </r>
  <r>
    <n v="8157"/>
    <s v="CA-2018-131296"/>
    <x v="964"/>
    <d v="2018-10-09T00:00:0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x v="4"/>
    <x v="6410"/>
    <x v="3"/>
    <x v="0"/>
  </r>
  <r>
    <n v="8158"/>
    <s v="CA-2018-103464"/>
    <x v="741"/>
    <d v="2018-11-22T00:00:00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x v="0"/>
    <x v="2185"/>
    <x v="1"/>
    <x v="0"/>
  </r>
  <r>
    <n v="8159"/>
    <s v="CA-2019-136238"/>
    <x v="377"/>
    <d v="2020-01-01T00:00:00"/>
    <s v="Standard Class"/>
    <x v="208"/>
    <x v="208"/>
    <x v="1"/>
    <x v="0"/>
    <s v="Odessa"/>
    <x v="5"/>
    <n v="79762"/>
    <x v="2"/>
    <s v="OFF-PA-10004285"/>
    <x v="1"/>
    <x v="10"/>
    <s v="Xerox 1959"/>
    <x v="2975"/>
    <n v="3"/>
    <x v="2"/>
    <x v="6411"/>
    <x v="2"/>
    <x v="0"/>
  </r>
  <r>
    <n v="8160"/>
    <s v="CA-2018-120803"/>
    <x v="1185"/>
    <d v="2018-03-13T00:00:00"/>
    <s v="Standard Class"/>
    <x v="46"/>
    <x v="46"/>
    <x v="2"/>
    <x v="0"/>
    <s v="Milford"/>
    <x v="29"/>
    <n v="6460"/>
    <x v="3"/>
    <s v="TEC-AC-10004469"/>
    <x v="2"/>
    <x v="11"/>
    <s v="Microsoft Sculpt Comfort Mouse"/>
    <x v="5240"/>
    <n v="5"/>
    <x v="0"/>
    <x v="6308"/>
    <x v="3"/>
    <x v="0"/>
  </r>
  <r>
    <n v="8161"/>
    <s v="CA-2018-134138"/>
    <x v="595"/>
    <d v="2018-02-20T00:00:00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x v="5317"/>
    <n v="2"/>
    <x v="0"/>
    <x v="6412"/>
    <x v="3"/>
    <x v="0"/>
  </r>
  <r>
    <n v="8162"/>
    <s v="CA-2017-120915"/>
    <x v="694"/>
    <d v="2017-10-03T00:00:0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x v="0"/>
    <x v="6413"/>
    <x v="3"/>
    <x v="0"/>
  </r>
  <r>
    <n v="8163"/>
    <s v="CA-2017-120915"/>
    <x v="694"/>
    <d v="2017-10-03T00:00:0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x v="0"/>
    <x v="685"/>
    <x v="3"/>
    <x v="0"/>
  </r>
  <r>
    <n v="8164"/>
    <s v="CA-2017-168207"/>
    <x v="121"/>
    <d v="2017-11-06T00:00:00"/>
    <s v="Standard Class"/>
    <x v="299"/>
    <x v="299"/>
    <x v="0"/>
    <x v="0"/>
    <s v="San Diego"/>
    <x v="1"/>
    <n v="92105"/>
    <x v="1"/>
    <s v="FUR-FU-10004909"/>
    <x v="0"/>
    <x v="5"/>
    <s v="Contemporary Wood/Metal Frame"/>
    <x v="5319"/>
    <n v="6"/>
    <x v="0"/>
    <x v="6414"/>
    <x v="1"/>
    <x v="0"/>
  </r>
  <r>
    <n v="8165"/>
    <s v="CA-2017-168207"/>
    <x v="121"/>
    <d v="2017-11-06T00:00:00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x v="2"/>
    <x v="4195"/>
    <x v="1"/>
    <x v="0"/>
  </r>
  <r>
    <n v="8166"/>
    <s v="CA-2017-168207"/>
    <x v="121"/>
    <d v="2017-11-06T00:00:00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x v="1655"/>
    <n v="3"/>
    <x v="2"/>
    <x v="4063"/>
    <x v="1"/>
    <x v="0"/>
  </r>
  <r>
    <n v="8167"/>
    <s v="CA-2017-168207"/>
    <x v="121"/>
    <d v="2017-11-06T00:00:00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x v="11"/>
    <x v="6415"/>
    <x v="1"/>
    <x v="0"/>
  </r>
  <r>
    <n v="8168"/>
    <s v="CA-2018-144148"/>
    <x v="995"/>
    <d v="2018-08-05T00:00:00"/>
    <s v="Standard Class"/>
    <x v="706"/>
    <x v="706"/>
    <x v="1"/>
    <x v="0"/>
    <s v="San Francisco"/>
    <x v="1"/>
    <n v="94122"/>
    <x v="1"/>
    <s v="FUR-TA-10002774"/>
    <x v="0"/>
    <x v="3"/>
    <s v="Laminate Occasional Tables"/>
    <x v="5321"/>
    <n v="7"/>
    <x v="2"/>
    <x v="6416"/>
    <x v="1"/>
    <x v="0"/>
  </r>
  <r>
    <n v="8169"/>
    <s v="CA-2019-107174"/>
    <x v="44"/>
    <d v="2019-11-13T00:00:00"/>
    <s v="Standard Class"/>
    <x v="144"/>
    <x v="144"/>
    <x v="2"/>
    <x v="0"/>
    <s v="Seattle"/>
    <x v="4"/>
    <n v="98105"/>
    <x v="1"/>
    <s v="FUR-TA-10004575"/>
    <x v="0"/>
    <x v="3"/>
    <s v="Hon 5100 Series Wood Tables"/>
    <x v="5322"/>
    <n v="7"/>
    <x v="0"/>
    <x v="6417"/>
    <x v="1"/>
    <x v="0"/>
  </r>
  <r>
    <n v="8170"/>
    <s v="CA-2019-107174"/>
    <x v="44"/>
    <d v="2019-11-13T00:00:00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x v="2"/>
    <x v="6418"/>
    <x v="1"/>
    <x v="0"/>
  </r>
  <r>
    <n v="8171"/>
    <s v="CA-2019-107174"/>
    <x v="44"/>
    <d v="2019-11-13T00:00:00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x v="5323"/>
    <n v="3"/>
    <x v="0"/>
    <x v="6419"/>
    <x v="1"/>
    <x v="0"/>
  </r>
  <r>
    <n v="8172"/>
    <s v="CA-2018-146150"/>
    <x v="1173"/>
    <d v="2018-02-19T00:00:00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x v="5324"/>
    <n v="7"/>
    <x v="0"/>
    <x v="6420"/>
    <x v="0"/>
    <x v="0"/>
  </r>
  <r>
    <n v="8173"/>
    <s v="CA-2016-114125"/>
    <x v="868"/>
    <d v="2016-07-13T00:00:00"/>
    <s v="Standard Class"/>
    <x v="689"/>
    <x v="689"/>
    <x v="2"/>
    <x v="0"/>
    <s v="Los Angeles"/>
    <x v="1"/>
    <n v="90049"/>
    <x v="1"/>
    <s v="OFF-LA-10004559"/>
    <x v="1"/>
    <x v="2"/>
    <s v="Avery 49"/>
    <x v="709"/>
    <n v="1"/>
    <x v="0"/>
    <x v="723"/>
    <x v="1"/>
    <x v="0"/>
  </r>
  <r>
    <n v="8174"/>
    <s v="CA-2016-114125"/>
    <x v="868"/>
    <d v="2016-07-13T00:00:00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x v="2"/>
    <x v="5022"/>
    <x v="1"/>
    <x v="0"/>
  </r>
  <r>
    <n v="8175"/>
    <s v="CA-2016-114125"/>
    <x v="868"/>
    <d v="2016-07-13T00:00:00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x v="0"/>
    <x v="6421"/>
    <x v="1"/>
    <x v="0"/>
  </r>
  <r>
    <n v="8176"/>
    <s v="CA-2018-114944"/>
    <x v="806"/>
    <d v="2018-02-04T00:00:00"/>
    <s v="Standard Class"/>
    <x v="785"/>
    <x v="785"/>
    <x v="1"/>
    <x v="0"/>
    <s v="Chicago"/>
    <x v="10"/>
    <n v="60623"/>
    <x v="2"/>
    <s v="OFF-PA-10003892"/>
    <x v="1"/>
    <x v="10"/>
    <s v="Xerox 1943"/>
    <x v="4415"/>
    <n v="4"/>
    <x v="2"/>
    <x v="6422"/>
    <x v="2"/>
    <x v="0"/>
  </r>
  <r>
    <n v="8177"/>
    <s v="CA-2018-135965"/>
    <x v="897"/>
    <d v="2018-09-25T00:00:00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x v="0"/>
    <x v="6423"/>
    <x v="3"/>
    <x v="0"/>
  </r>
  <r>
    <n v="8178"/>
    <s v="CA-2019-149699"/>
    <x v="66"/>
    <d v="2019-12-24T00:00:00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x v="0"/>
    <x v="6424"/>
    <x v="1"/>
    <x v="0"/>
  </r>
  <r>
    <n v="8179"/>
    <s v="CA-2018-166429"/>
    <x v="476"/>
    <d v="2018-09-08T00:00:00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x v="0"/>
    <x v="3549"/>
    <x v="1"/>
    <x v="0"/>
  </r>
  <r>
    <n v="8180"/>
    <s v="CA-2017-112767"/>
    <x v="991"/>
    <d v="2017-08-06T00:00:00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x v="5327"/>
    <n v="4"/>
    <x v="5"/>
    <x v="6425"/>
    <x v="1"/>
    <x v="0"/>
  </r>
  <r>
    <n v="8181"/>
    <s v="CA-2017-119879"/>
    <x v="82"/>
    <d v="2017-11-25T00:00:00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x v="5328"/>
    <n v="8"/>
    <x v="10"/>
    <x v="6426"/>
    <x v="3"/>
    <x v="0"/>
  </r>
  <r>
    <n v="8182"/>
    <s v="CA-2017-119879"/>
    <x v="82"/>
    <d v="2017-11-25T00:00:00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x v="10"/>
    <x v="6427"/>
    <x v="3"/>
    <x v="0"/>
  </r>
  <r>
    <n v="8183"/>
    <s v="CA-2019-155642"/>
    <x v="796"/>
    <d v="2019-05-22T00:00:00"/>
    <s v="Standard Class"/>
    <x v="606"/>
    <x v="606"/>
    <x v="1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8184"/>
    <s v="CA-2019-155642"/>
    <x v="796"/>
    <d v="2019-05-22T00:00:00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x v="7"/>
    <x v="6428"/>
    <x v="2"/>
    <x v="0"/>
  </r>
  <r>
    <n v="8185"/>
    <s v="US-2019-101721"/>
    <x v="283"/>
    <d v="2019-07-27T00:00:00"/>
    <s v="Standard Class"/>
    <x v="199"/>
    <x v="199"/>
    <x v="1"/>
    <x v="0"/>
    <s v="Chicago"/>
    <x v="10"/>
    <n v="60623"/>
    <x v="2"/>
    <s v="OFF-PA-10003641"/>
    <x v="1"/>
    <x v="10"/>
    <s v="Xerox 1909"/>
    <x v="930"/>
    <n v="3"/>
    <x v="2"/>
    <x v="964"/>
    <x v="2"/>
    <x v="0"/>
  </r>
  <r>
    <n v="8186"/>
    <s v="CA-2017-136728"/>
    <x v="1023"/>
    <d v="2017-09-17T00:00:00"/>
    <s v="Second Class"/>
    <x v="151"/>
    <x v="151"/>
    <x v="0"/>
    <x v="0"/>
    <s v="Chicago"/>
    <x v="10"/>
    <n v="60623"/>
    <x v="2"/>
    <s v="OFF-EN-10002621"/>
    <x v="1"/>
    <x v="12"/>
    <s v="Staple envelope"/>
    <x v="1635"/>
    <n v="1"/>
    <x v="2"/>
    <x v="1732"/>
    <x v="2"/>
    <x v="0"/>
  </r>
  <r>
    <n v="8187"/>
    <s v="CA-2017-136728"/>
    <x v="1023"/>
    <d v="2017-09-17T00:00:00"/>
    <s v="Second Class"/>
    <x v="151"/>
    <x v="151"/>
    <x v="0"/>
    <x v="0"/>
    <s v="Chicago"/>
    <x v="10"/>
    <n v="60623"/>
    <x v="2"/>
    <s v="FUR-CH-10003817"/>
    <x v="0"/>
    <x v="1"/>
    <s v="Global Value Steno Chair, Gray"/>
    <x v="5331"/>
    <n v="4"/>
    <x v="4"/>
    <x v="6429"/>
    <x v="2"/>
    <x v="0"/>
  </r>
  <r>
    <n v="8188"/>
    <s v="CA-2018-127194"/>
    <x v="107"/>
    <d v="2018-12-16T00:00:00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x v="0"/>
    <x v="6430"/>
    <x v="3"/>
    <x v="0"/>
  </r>
  <r>
    <n v="8189"/>
    <s v="CA-2017-140375"/>
    <x v="653"/>
    <d v="2017-10-05T00:00:00"/>
    <s v="Second Class"/>
    <x v="495"/>
    <x v="495"/>
    <x v="0"/>
    <x v="0"/>
    <s v="Rockville"/>
    <x v="39"/>
    <n v="20852"/>
    <x v="3"/>
    <s v="OFF-PA-10001870"/>
    <x v="1"/>
    <x v="10"/>
    <s v="Xerox 202"/>
    <x v="541"/>
    <n v="3"/>
    <x v="0"/>
    <x v="551"/>
    <x v="3"/>
    <x v="0"/>
  </r>
  <r>
    <n v="8190"/>
    <s v="CA-2017-140375"/>
    <x v="653"/>
    <d v="2017-10-05T00:00:00"/>
    <s v="Second Class"/>
    <x v="495"/>
    <x v="495"/>
    <x v="0"/>
    <x v="0"/>
    <s v="Rockville"/>
    <x v="39"/>
    <n v="20852"/>
    <x v="3"/>
    <s v="OFF-BI-10000320"/>
    <x v="1"/>
    <x v="8"/>
    <s v="GBC Plastic Binding Combs"/>
    <x v="1576"/>
    <n v="1"/>
    <x v="0"/>
    <x v="6431"/>
    <x v="3"/>
    <x v="0"/>
  </r>
  <r>
    <n v="8191"/>
    <s v="US-2019-155866"/>
    <x v="701"/>
    <d v="2019-11-21T00:00:00"/>
    <s v="Standard Class"/>
    <x v="666"/>
    <x v="666"/>
    <x v="0"/>
    <x v="0"/>
    <s v="New York City"/>
    <x v="15"/>
    <n v="10011"/>
    <x v="3"/>
    <s v="OFF-PA-10004735"/>
    <x v="1"/>
    <x v="10"/>
    <s v="Xerox 1905"/>
    <x v="789"/>
    <n v="6"/>
    <x v="0"/>
    <x v="814"/>
    <x v="3"/>
    <x v="0"/>
  </r>
  <r>
    <n v="8192"/>
    <s v="US-2019-155866"/>
    <x v="701"/>
    <d v="2019-11-21T00:00:0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x v="0"/>
    <x v="6093"/>
    <x v="3"/>
    <x v="0"/>
  </r>
  <r>
    <n v="8193"/>
    <s v="CA-2017-141327"/>
    <x v="672"/>
    <d v="2017-12-03T00:00:00"/>
    <s v="First Class"/>
    <x v="235"/>
    <x v="235"/>
    <x v="0"/>
    <x v="0"/>
    <s v="Durham"/>
    <x v="3"/>
    <n v="27707"/>
    <x v="0"/>
    <s v="OFF-BI-10000546"/>
    <x v="1"/>
    <x v="8"/>
    <s v="Avery Durable Binders"/>
    <x v="5332"/>
    <n v="7"/>
    <x v="6"/>
    <x v="6432"/>
    <x v="0"/>
    <x v="0"/>
  </r>
  <r>
    <n v="8194"/>
    <s v="CA-2017-141327"/>
    <x v="672"/>
    <d v="2017-12-03T00:00:00"/>
    <s v="First Class"/>
    <x v="235"/>
    <x v="235"/>
    <x v="0"/>
    <x v="0"/>
    <s v="Durham"/>
    <x v="3"/>
    <n v="27707"/>
    <x v="0"/>
    <s v="OFF-AP-10001293"/>
    <x v="1"/>
    <x v="9"/>
    <s v="Belkin 8 Outlet Surge Protector"/>
    <x v="2066"/>
    <n v="3"/>
    <x v="2"/>
    <x v="6433"/>
    <x v="0"/>
    <x v="0"/>
  </r>
  <r>
    <n v="8195"/>
    <s v="CA-2017-141327"/>
    <x v="672"/>
    <d v="2017-12-03T00:00:00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x v="2"/>
    <x v="6434"/>
    <x v="0"/>
    <x v="0"/>
  </r>
  <r>
    <n v="8196"/>
    <s v="CA-2017-136700"/>
    <x v="401"/>
    <d v="2017-12-11T00:00:00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x v="0"/>
    <x v="4602"/>
    <x v="1"/>
    <x v="0"/>
  </r>
  <r>
    <n v="8197"/>
    <s v="CA-2019-102736"/>
    <x v="528"/>
    <d v="2019-09-09T00:00:00"/>
    <s v="Standard Class"/>
    <x v="431"/>
    <x v="431"/>
    <x v="0"/>
    <x v="0"/>
    <s v="Knoxville"/>
    <x v="18"/>
    <n v="37918"/>
    <x v="0"/>
    <s v="TEC-AC-10004568"/>
    <x v="2"/>
    <x v="11"/>
    <s v="Maxell LTO Ultrium - 800 GB"/>
    <x v="2879"/>
    <n v="4"/>
    <x v="2"/>
    <x v="6435"/>
    <x v="0"/>
    <x v="0"/>
  </r>
  <r>
    <n v="8198"/>
    <s v="CA-2019-102736"/>
    <x v="528"/>
    <d v="2019-09-09T00:00:00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x v="1002"/>
    <n v="5"/>
    <x v="2"/>
    <x v="6063"/>
    <x v="0"/>
    <x v="0"/>
  </r>
  <r>
    <n v="8199"/>
    <s v="CA-2019-102736"/>
    <x v="528"/>
    <d v="2019-09-09T00:00:00"/>
    <s v="Standard Class"/>
    <x v="431"/>
    <x v="431"/>
    <x v="0"/>
    <x v="0"/>
    <s v="Knoxville"/>
    <x v="18"/>
    <n v="37918"/>
    <x v="0"/>
    <s v="OFF-PA-10001800"/>
    <x v="1"/>
    <x v="10"/>
    <s v="Xerox 220"/>
    <x v="12"/>
    <n v="3"/>
    <x v="2"/>
    <x v="12"/>
    <x v="0"/>
    <x v="0"/>
  </r>
  <r>
    <n v="8200"/>
    <s v="CA-2019-125269"/>
    <x v="558"/>
    <d v="2019-04-30T00:00:00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x v="3"/>
    <x v="6436"/>
    <x v="2"/>
    <x v="0"/>
  </r>
  <r>
    <n v="8201"/>
    <s v="CA-2019-125269"/>
    <x v="558"/>
    <d v="2019-04-30T00:00:00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x v="74"/>
    <n v="1"/>
    <x v="2"/>
    <x v="74"/>
    <x v="2"/>
    <x v="0"/>
  </r>
  <r>
    <n v="8202"/>
    <s v="CA-2017-114811"/>
    <x v="627"/>
    <d v="2017-11-08T00:00:00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x v="5335"/>
    <n v="5"/>
    <x v="0"/>
    <x v="6437"/>
    <x v="3"/>
    <x v="0"/>
  </r>
  <r>
    <n v="8203"/>
    <s v="CA-2017-114811"/>
    <x v="627"/>
    <d v="2017-11-08T00:00:00"/>
    <s v="Same Day"/>
    <x v="470"/>
    <x v="470"/>
    <x v="1"/>
    <x v="0"/>
    <s v="New York City"/>
    <x v="15"/>
    <n v="10024"/>
    <x v="3"/>
    <s v="TEC-PH-10004165"/>
    <x v="2"/>
    <x v="7"/>
    <s v="Mitel MiVoice 5330e IP Phone"/>
    <x v="5336"/>
    <n v="2"/>
    <x v="0"/>
    <x v="6438"/>
    <x v="3"/>
    <x v="0"/>
  </r>
  <r>
    <n v="8204"/>
    <s v="CA-2017-114811"/>
    <x v="627"/>
    <d v="2017-11-08T00:00:00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x v="5337"/>
    <n v="3"/>
    <x v="0"/>
    <x v="6439"/>
    <x v="3"/>
    <x v="0"/>
  </r>
  <r>
    <n v="8205"/>
    <s v="CA-2017-114811"/>
    <x v="627"/>
    <d v="2017-11-08T00:00:00"/>
    <s v="Same Day"/>
    <x v="470"/>
    <x v="470"/>
    <x v="1"/>
    <x v="0"/>
    <s v="New York City"/>
    <x v="15"/>
    <n v="10024"/>
    <x v="3"/>
    <s v="TEC-MA-10000045"/>
    <x v="2"/>
    <x v="15"/>
    <s v="Zebra ZM400 Thermal Label Printer"/>
    <x v="5338"/>
    <n v="4"/>
    <x v="0"/>
    <x v="6440"/>
    <x v="3"/>
    <x v="0"/>
  </r>
  <r>
    <n v="8206"/>
    <s v="CA-2017-114811"/>
    <x v="627"/>
    <d v="2017-11-08T00:00:00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x v="9"/>
    <x v="6441"/>
    <x v="3"/>
    <x v="0"/>
  </r>
  <r>
    <n v="8207"/>
    <s v="CA-2017-122266"/>
    <x v="33"/>
    <d v="2017-04-30T00:00:00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x v="1"/>
    <x v="6442"/>
    <x v="0"/>
    <x v="0"/>
  </r>
  <r>
    <n v="8208"/>
    <s v="CA-2017-122266"/>
    <x v="33"/>
    <d v="2017-04-30T00:00:00"/>
    <s v="Standard Class"/>
    <x v="193"/>
    <x v="193"/>
    <x v="0"/>
    <x v="0"/>
    <s v="Daytona Beach"/>
    <x v="2"/>
    <n v="32114"/>
    <x v="0"/>
    <s v="OFF-AR-10004757"/>
    <x v="1"/>
    <x v="6"/>
    <s v="Crayola Colored Pencils"/>
    <x v="370"/>
    <n v="1"/>
    <x v="2"/>
    <x v="379"/>
    <x v="0"/>
    <x v="0"/>
  </r>
  <r>
    <n v="8209"/>
    <s v="CA-2017-141565"/>
    <x v="1181"/>
    <d v="2017-09-24T00:00:00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x v="6"/>
    <x v="6443"/>
    <x v="0"/>
    <x v="0"/>
  </r>
  <r>
    <n v="8210"/>
    <s v="CA-2017-141565"/>
    <x v="1181"/>
    <d v="2017-09-24T00:00:00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x v="2"/>
    <x v="6444"/>
    <x v="0"/>
    <x v="0"/>
  </r>
  <r>
    <n v="8211"/>
    <s v="CA-2019-128769"/>
    <x v="210"/>
    <d v="2019-09-12T00:00:0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x v="2"/>
    <x v="6445"/>
    <x v="0"/>
    <x v="0"/>
  </r>
  <r>
    <n v="8212"/>
    <s v="CA-2018-116337"/>
    <x v="77"/>
    <d v="2018-11-12T00:00:00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x v="7"/>
    <x v="6446"/>
    <x v="2"/>
    <x v="0"/>
  </r>
  <r>
    <n v="8213"/>
    <s v="CA-2018-116337"/>
    <x v="77"/>
    <d v="2018-11-12T00:00:00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x v="5344"/>
    <n v="3"/>
    <x v="2"/>
    <x v="6447"/>
    <x v="2"/>
    <x v="0"/>
  </r>
  <r>
    <n v="8214"/>
    <s v="CA-2017-120845"/>
    <x v="12"/>
    <d v="2017-10-02T00:00:00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x v="6"/>
    <x v="6448"/>
    <x v="0"/>
    <x v="0"/>
  </r>
  <r>
    <n v="8215"/>
    <s v="CA-2017-120845"/>
    <x v="12"/>
    <d v="2017-10-02T00:00:00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x v="3755"/>
    <n v="1"/>
    <x v="2"/>
    <x v="6449"/>
    <x v="0"/>
    <x v="0"/>
  </r>
  <r>
    <n v="8216"/>
    <s v="CA-2017-120845"/>
    <x v="12"/>
    <d v="2017-10-02T00:00:00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x v="6"/>
    <x v="6450"/>
    <x v="0"/>
    <x v="0"/>
  </r>
  <r>
    <n v="8217"/>
    <s v="CA-2017-120845"/>
    <x v="12"/>
    <d v="2017-10-02T00:00:00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x v="6"/>
    <x v="6451"/>
    <x v="0"/>
    <x v="0"/>
  </r>
  <r>
    <n v="8218"/>
    <s v="CA-2016-120775"/>
    <x v="462"/>
    <d v="2016-10-07T00:00:00"/>
    <s v="Standard Class"/>
    <x v="709"/>
    <x v="709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8219"/>
    <s v="CA-2016-120775"/>
    <x v="462"/>
    <d v="2016-10-07T00:00:00"/>
    <s v="Standard Class"/>
    <x v="709"/>
    <x v="709"/>
    <x v="0"/>
    <x v="0"/>
    <s v="Dallas"/>
    <x v="5"/>
    <n v="75217"/>
    <x v="2"/>
    <s v="FUR-FU-10000758"/>
    <x v="0"/>
    <x v="5"/>
    <s v="DAX Natural Wood-Tone Poster Frame"/>
    <x v="5348"/>
    <n v="3"/>
    <x v="7"/>
    <x v="6452"/>
    <x v="2"/>
    <x v="0"/>
  </r>
  <r>
    <n v="8220"/>
    <s v="CA-2016-120775"/>
    <x v="462"/>
    <d v="2016-10-07T00:00:00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x v="2"/>
    <x v="5212"/>
    <x v="2"/>
    <x v="0"/>
  </r>
  <r>
    <n v="8221"/>
    <s v="CA-2016-120775"/>
    <x v="462"/>
    <d v="2016-10-07T00:00:00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x v="99"/>
    <n v="3"/>
    <x v="3"/>
    <x v="100"/>
    <x v="2"/>
    <x v="0"/>
  </r>
  <r>
    <n v="8222"/>
    <s v="CA-2016-120775"/>
    <x v="462"/>
    <d v="2016-10-07T00:00:00"/>
    <s v="Standard Class"/>
    <x v="709"/>
    <x v="709"/>
    <x v="0"/>
    <x v="0"/>
    <s v="Dallas"/>
    <x v="5"/>
    <n v="75217"/>
    <x v="2"/>
    <s v="OFF-FA-10000254"/>
    <x v="1"/>
    <x v="13"/>
    <s v="Sterling Rubber Bands by Alliance"/>
    <x v="5349"/>
    <n v="4"/>
    <x v="2"/>
    <x v="6453"/>
    <x v="2"/>
    <x v="0"/>
  </r>
  <r>
    <n v="8223"/>
    <s v="CA-2016-152905"/>
    <x v="1087"/>
    <d v="2016-02-24T00:00:00"/>
    <s v="Standard Class"/>
    <x v="755"/>
    <x v="755"/>
    <x v="0"/>
    <x v="0"/>
    <s v="Arlington"/>
    <x v="5"/>
    <n v="76017"/>
    <x v="2"/>
    <s v="OFF-ST-10000321"/>
    <x v="1"/>
    <x v="4"/>
    <s v="Akro Stacking Bins"/>
    <x v="1438"/>
    <n v="2"/>
    <x v="2"/>
    <x v="5629"/>
    <x v="2"/>
    <x v="0"/>
  </r>
  <r>
    <n v="8224"/>
    <s v="CA-2018-104633"/>
    <x v="1"/>
    <d v="2018-06-16T00:00:00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x v="0"/>
    <x v="6454"/>
    <x v="1"/>
    <x v="0"/>
  </r>
  <r>
    <n v="8225"/>
    <s v="CA-2018-104633"/>
    <x v="1"/>
    <d v="2018-06-16T00:00:00"/>
    <s v="Standard Class"/>
    <x v="105"/>
    <x v="105"/>
    <x v="1"/>
    <x v="0"/>
    <s v="Pasadena"/>
    <x v="1"/>
    <n v="91104"/>
    <x v="1"/>
    <s v="OFF-PA-10004782"/>
    <x v="1"/>
    <x v="10"/>
    <s v="Xerox 228"/>
    <x v="91"/>
    <n v="2"/>
    <x v="0"/>
    <x v="91"/>
    <x v="1"/>
    <x v="0"/>
  </r>
  <r>
    <n v="8226"/>
    <s v="CA-2019-104136"/>
    <x v="752"/>
    <d v="2019-11-04T00:00:00"/>
    <s v="Second Class"/>
    <x v="11"/>
    <x v="11"/>
    <x v="0"/>
    <x v="0"/>
    <s v="Everett"/>
    <x v="31"/>
    <n v="2149"/>
    <x v="3"/>
    <s v="OFF-PA-10004243"/>
    <x v="1"/>
    <x v="10"/>
    <s v="Xerox 1939"/>
    <x v="2408"/>
    <n v="10"/>
    <x v="0"/>
    <x v="6455"/>
    <x v="3"/>
    <x v="0"/>
  </r>
  <r>
    <n v="8227"/>
    <s v="CA-2019-104136"/>
    <x v="752"/>
    <d v="2019-11-04T00:00:00"/>
    <s v="Second Class"/>
    <x v="11"/>
    <x v="11"/>
    <x v="0"/>
    <x v="0"/>
    <s v="Everett"/>
    <x v="31"/>
    <n v="2149"/>
    <x v="3"/>
    <s v="OFF-PA-10001033"/>
    <x v="1"/>
    <x v="10"/>
    <s v="Xerox 1893"/>
    <x v="1018"/>
    <n v="1"/>
    <x v="0"/>
    <x v="1057"/>
    <x v="3"/>
    <x v="0"/>
  </r>
  <r>
    <n v="8228"/>
    <s v="CA-2018-123050"/>
    <x v="958"/>
    <d v="2018-04-08T00:00:00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x v="0"/>
    <x v="6456"/>
    <x v="3"/>
    <x v="0"/>
  </r>
  <r>
    <n v="8229"/>
    <s v="CA-2018-123050"/>
    <x v="958"/>
    <d v="2018-04-08T00:00:00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x v="0"/>
    <x v="6457"/>
    <x v="3"/>
    <x v="0"/>
  </r>
  <r>
    <n v="8230"/>
    <s v="CA-2018-123050"/>
    <x v="958"/>
    <d v="2018-04-08T00:00:00"/>
    <s v="Second Class"/>
    <x v="604"/>
    <x v="604"/>
    <x v="2"/>
    <x v="0"/>
    <s v="Troy"/>
    <x v="15"/>
    <n v="12180"/>
    <x v="3"/>
    <s v="TEC-AC-10001109"/>
    <x v="2"/>
    <x v="11"/>
    <s v="Logitech Trackman Marble Mouse"/>
    <x v="1324"/>
    <n v="3"/>
    <x v="0"/>
    <x v="1381"/>
    <x v="3"/>
    <x v="0"/>
  </r>
  <r>
    <n v="8231"/>
    <s v="CA-2018-162355"/>
    <x v="1186"/>
    <d v="2018-07-02T00:00:00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x v="878"/>
    <n v="3"/>
    <x v="0"/>
    <x v="911"/>
    <x v="0"/>
    <x v="0"/>
  </r>
  <r>
    <n v="8232"/>
    <s v="CA-2018-162355"/>
    <x v="1186"/>
    <d v="2018-07-02T00:00:00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x v="0"/>
    <x v="6458"/>
    <x v="0"/>
    <x v="0"/>
  </r>
  <r>
    <n v="8233"/>
    <s v="CA-2016-158225"/>
    <x v="358"/>
    <d v="2016-09-28T00:00:00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x v="3382"/>
    <n v="5"/>
    <x v="0"/>
    <x v="3823"/>
    <x v="1"/>
    <x v="0"/>
  </r>
  <r>
    <n v="8234"/>
    <s v="CA-2016-158225"/>
    <x v="358"/>
    <d v="2016-09-28T00:00:00"/>
    <s v="Standard Class"/>
    <x v="339"/>
    <x v="339"/>
    <x v="0"/>
    <x v="0"/>
    <s v="San Jose"/>
    <x v="1"/>
    <n v="95123"/>
    <x v="1"/>
    <s v="OFF-ST-10002301"/>
    <x v="1"/>
    <x v="4"/>
    <s v="Tennsco Commercial Shelving"/>
    <x v="1390"/>
    <n v="2"/>
    <x v="0"/>
    <x v="4594"/>
    <x v="1"/>
    <x v="0"/>
  </r>
  <r>
    <n v="8235"/>
    <s v="CA-2019-102204"/>
    <x v="927"/>
    <d v="2019-05-06T00:00:00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x v="2"/>
    <x v="6459"/>
    <x v="0"/>
    <x v="0"/>
  </r>
  <r>
    <n v="8236"/>
    <s v="CA-2019-102204"/>
    <x v="927"/>
    <d v="2019-05-06T00:00:00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x v="1"/>
    <x v="6460"/>
    <x v="0"/>
    <x v="0"/>
  </r>
  <r>
    <n v="8237"/>
    <s v="CA-2019-102204"/>
    <x v="927"/>
    <d v="2019-05-06T00:00:00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x v="2"/>
    <x v="232"/>
    <x v="0"/>
    <x v="0"/>
  </r>
  <r>
    <n v="8238"/>
    <s v="CA-2019-103065"/>
    <x v="179"/>
    <d v="2019-10-20T00:00:00"/>
    <s v="Same Day"/>
    <x v="690"/>
    <x v="690"/>
    <x v="0"/>
    <x v="0"/>
    <s v="Jacksonville"/>
    <x v="2"/>
    <n v="32216"/>
    <x v="0"/>
    <s v="OFF-ST-10000617"/>
    <x v="1"/>
    <x v="4"/>
    <s v="Woodgrain Magazine Files by Perma"/>
    <x v="411"/>
    <n v="2"/>
    <x v="2"/>
    <x v="421"/>
    <x v="0"/>
    <x v="0"/>
  </r>
  <r>
    <n v="8239"/>
    <s v="CA-2019-103065"/>
    <x v="179"/>
    <d v="2019-10-20T00:00:00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x v="2"/>
    <x v="6461"/>
    <x v="0"/>
    <x v="0"/>
  </r>
  <r>
    <n v="8240"/>
    <s v="CA-2019-103065"/>
    <x v="179"/>
    <d v="2019-10-20T00:00:00"/>
    <s v="Same Day"/>
    <x v="690"/>
    <x v="690"/>
    <x v="0"/>
    <x v="0"/>
    <s v="Jacksonville"/>
    <x v="2"/>
    <n v="32216"/>
    <x v="0"/>
    <s v="OFF-AR-10003251"/>
    <x v="1"/>
    <x v="6"/>
    <s v="Prang Drawing Pencil Set"/>
    <x v="3079"/>
    <n v="2"/>
    <x v="2"/>
    <x v="6462"/>
    <x v="0"/>
    <x v="0"/>
  </r>
  <r>
    <n v="8241"/>
    <s v="CA-2019-103065"/>
    <x v="179"/>
    <d v="2019-10-20T00:00:00"/>
    <s v="Same Day"/>
    <x v="690"/>
    <x v="690"/>
    <x v="0"/>
    <x v="0"/>
    <s v="Jacksonville"/>
    <x v="2"/>
    <n v="32216"/>
    <x v="0"/>
    <s v="FUR-FU-10000175"/>
    <x v="0"/>
    <x v="5"/>
    <s v="DAX Wood Document Frame."/>
    <x v="5356"/>
    <n v="4"/>
    <x v="2"/>
    <x v="6463"/>
    <x v="0"/>
    <x v="0"/>
  </r>
  <r>
    <n v="8242"/>
    <s v="CA-2016-109855"/>
    <x v="416"/>
    <d v="2016-09-05T00:00:00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x v="2"/>
    <x v="6464"/>
    <x v="3"/>
    <x v="0"/>
  </r>
  <r>
    <n v="8243"/>
    <s v="CA-2016-109855"/>
    <x v="416"/>
    <d v="2016-09-05T00:00:00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x v="0"/>
    <x v="6465"/>
    <x v="3"/>
    <x v="0"/>
  </r>
  <r>
    <n v="8244"/>
    <s v="CA-2016-109897"/>
    <x v="1132"/>
    <d v="2016-08-16T00:00:00"/>
    <s v="Standard Class"/>
    <x v="572"/>
    <x v="572"/>
    <x v="0"/>
    <x v="0"/>
    <s v="San Francisco"/>
    <x v="1"/>
    <n v="94122"/>
    <x v="1"/>
    <s v="TEC-PH-10003691"/>
    <x v="2"/>
    <x v="7"/>
    <s v="BlackBerry Q10"/>
    <x v="5359"/>
    <n v="8"/>
    <x v="2"/>
    <x v="5287"/>
    <x v="1"/>
    <x v="0"/>
  </r>
  <r>
    <n v="8245"/>
    <s v="CA-2016-109897"/>
    <x v="1132"/>
    <d v="2016-08-16T00:00:00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x v="5360"/>
    <n v="3"/>
    <x v="0"/>
    <x v="6466"/>
    <x v="1"/>
    <x v="0"/>
  </r>
  <r>
    <n v="8246"/>
    <s v="US-2016-143581"/>
    <x v="710"/>
    <d v="2016-08-23T00:00:00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x v="3216"/>
    <n v="3"/>
    <x v="0"/>
    <x v="3624"/>
    <x v="0"/>
    <x v="0"/>
  </r>
  <r>
    <n v="8247"/>
    <s v="CA-2017-129217"/>
    <x v="1187"/>
    <d v="2017-05-10T00:00:00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x v="5361"/>
    <n v="5"/>
    <x v="3"/>
    <x v="6467"/>
    <x v="2"/>
    <x v="0"/>
  </r>
  <r>
    <n v="8248"/>
    <s v="CA-2017-129217"/>
    <x v="1187"/>
    <d v="2017-05-10T00:00:00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x v="2862"/>
    <n v="2"/>
    <x v="2"/>
    <x v="6468"/>
    <x v="2"/>
    <x v="0"/>
  </r>
  <r>
    <n v="8249"/>
    <s v="CA-2018-133816"/>
    <x v="1120"/>
    <d v="2018-05-13T00:00:00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x v="5362"/>
    <n v="2"/>
    <x v="10"/>
    <x v="6469"/>
    <x v="3"/>
    <x v="0"/>
  </r>
  <r>
    <n v="8250"/>
    <s v="CA-2017-140221"/>
    <x v="616"/>
    <d v="2017-03-09T00:00:00"/>
    <s v="Second Class"/>
    <x v="333"/>
    <x v="333"/>
    <x v="0"/>
    <x v="0"/>
    <s v="Chicago"/>
    <x v="10"/>
    <n v="60653"/>
    <x v="2"/>
    <s v="OFF-BI-10002854"/>
    <x v="1"/>
    <x v="8"/>
    <s v="Performers Binder/Pad Holder, Black"/>
    <x v="5363"/>
    <n v="2"/>
    <x v="3"/>
    <x v="6470"/>
    <x v="2"/>
    <x v="0"/>
  </r>
  <r>
    <n v="8251"/>
    <s v="CA-2017-140221"/>
    <x v="616"/>
    <d v="2017-03-09T00:00:00"/>
    <s v="Second Class"/>
    <x v="333"/>
    <x v="333"/>
    <x v="0"/>
    <x v="0"/>
    <s v="Chicago"/>
    <x v="10"/>
    <n v="60653"/>
    <x v="2"/>
    <s v="FUR-FU-10000023"/>
    <x v="0"/>
    <x v="5"/>
    <s v="Eldon Wave Desk Accessories"/>
    <x v="5364"/>
    <n v="2"/>
    <x v="7"/>
    <x v="6471"/>
    <x v="2"/>
    <x v="0"/>
  </r>
  <r>
    <n v="8252"/>
    <s v="CA-2017-140221"/>
    <x v="616"/>
    <d v="2017-03-09T00:00:00"/>
    <s v="Second Class"/>
    <x v="333"/>
    <x v="333"/>
    <x v="0"/>
    <x v="0"/>
    <s v="Chicago"/>
    <x v="10"/>
    <n v="60653"/>
    <x v="2"/>
    <s v="OFF-AP-10000828"/>
    <x v="1"/>
    <x v="9"/>
    <s v="Avanti 4.4 Cu. Ft. Refrigerator"/>
    <x v="5365"/>
    <n v="5"/>
    <x v="3"/>
    <x v="6472"/>
    <x v="2"/>
    <x v="0"/>
  </r>
  <r>
    <n v="8253"/>
    <s v="CA-2017-140221"/>
    <x v="616"/>
    <d v="2017-03-09T00:00:00"/>
    <s v="Second Class"/>
    <x v="333"/>
    <x v="333"/>
    <x v="0"/>
    <x v="0"/>
    <s v="Chicago"/>
    <x v="10"/>
    <n v="60653"/>
    <x v="2"/>
    <s v="OFF-ST-10000777"/>
    <x v="1"/>
    <x v="4"/>
    <s v="Companion Letter/Legal File, Black"/>
    <x v="1556"/>
    <n v="2"/>
    <x v="2"/>
    <x v="1644"/>
    <x v="2"/>
    <x v="0"/>
  </r>
  <r>
    <n v="8254"/>
    <s v="CA-2019-152310"/>
    <x v="801"/>
    <d v="2019-08-19T00:00:00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x v="5366"/>
    <n v="1"/>
    <x v="0"/>
    <x v="3911"/>
    <x v="1"/>
    <x v="0"/>
  </r>
  <r>
    <n v="8255"/>
    <s v="CA-2019-152310"/>
    <x v="801"/>
    <d v="2019-08-19T00:00:00"/>
    <s v="Standard Class"/>
    <x v="729"/>
    <x v="729"/>
    <x v="0"/>
    <x v="0"/>
    <s v="Seattle"/>
    <x v="4"/>
    <n v="98103"/>
    <x v="1"/>
    <s v="OFF-PA-10003134"/>
    <x v="1"/>
    <x v="10"/>
    <s v="Xerox 1937"/>
    <x v="2250"/>
    <n v="4"/>
    <x v="0"/>
    <x v="2430"/>
    <x v="1"/>
    <x v="0"/>
  </r>
  <r>
    <n v="8256"/>
    <s v="CA-2019-152310"/>
    <x v="801"/>
    <d v="2019-08-19T00:00:00"/>
    <s v="Standard Class"/>
    <x v="729"/>
    <x v="729"/>
    <x v="0"/>
    <x v="0"/>
    <s v="Seattle"/>
    <x v="4"/>
    <n v="98103"/>
    <x v="1"/>
    <s v="TEC-PH-10002538"/>
    <x v="2"/>
    <x v="7"/>
    <s v="Grandstream GXP1160 VoIP phone"/>
    <x v="5367"/>
    <n v="8"/>
    <x v="2"/>
    <x v="6473"/>
    <x v="1"/>
    <x v="0"/>
  </r>
  <r>
    <n v="8257"/>
    <s v="CA-2019-152310"/>
    <x v="801"/>
    <d v="2019-08-19T00:00:00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x v="485"/>
    <n v="3"/>
    <x v="0"/>
    <x v="496"/>
    <x v="1"/>
    <x v="0"/>
  </r>
  <r>
    <n v="8258"/>
    <s v="CA-2019-152310"/>
    <x v="801"/>
    <d v="2019-08-19T00:00:00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x v="0"/>
    <x v="6474"/>
    <x v="1"/>
    <x v="0"/>
  </r>
  <r>
    <n v="8259"/>
    <s v="CA-2019-152310"/>
    <x v="801"/>
    <d v="2019-08-19T00:00:00"/>
    <s v="Standard Class"/>
    <x v="729"/>
    <x v="729"/>
    <x v="0"/>
    <x v="0"/>
    <s v="Seattle"/>
    <x v="4"/>
    <n v="98103"/>
    <x v="1"/>
    <s v="OFF-BI-10004308"/>
    <x v="1"/>
    <x v="8"/>
    <s v="Avery Legal 4-Ring Binder"/>
    <x v="997"/>
    <n v="6"/>
    <x v="2"/>
    <x v="6475"/>
    <x v="1"/>
    <x v="0"/>
  </r>
  <r>
    <n v="8260"/>
    <s v="CA-2018-118101"/>
    <x v="190"/>
    <d v="2018-06-26T00:00:00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x v="2"/>
    <x v="0"/>
  </r>
  <r>
    <n v="8261"/>
    <s v="CA-2018-118101"/>
    <x v="190"/>
    <d v="2018-06-26T00:00:00"/>
    <s v="Same Day"/>
    <x v="381"/>
    <x v="381"/>
    <x v="2"/>
    <x v="0"/>
    <s v="Roseville"/>
    <x v="12"/>
    <n v="48066"/>
    <x v="2"/>
    <s v="OFF-BI-10000773"/>
    <x v="1"/>
    <x v="8"/>
    <s v="Insertable Tab Post Binder Dividers"/>
    <x v="5369"/>
    <n v="1"/>
    <x v="0"/>
    <x v="6476"/>
    <x v="2"/>
    <x v="0"/>
  </r>
  <r>
    <n v="8262"/>
    <s v="CA-2018-118101"/>
    <x v="190"/>
    <d v="2018-06-26T00:00:00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x v="5370"/>
    <n v="4"/>
    <x v="0"/>
    <x v="6477"/>
    <x v="2"/>
    <x v="0"/>
  </r>
  <r>
    <n v="8263"/>
    <s v="CA-2018-100307"/>
    <x v="272"/>
    <d v="2018-12-19T00:00:00"/>
    <s v="Standard Class"/>
    <x v="679"/>
    <x v="679"/>
    <x v="2"/>
    <x v="0"/>
    <s v="Fayetteville"/>
    <x v="36"/>
    <n v="72701"/>
    <x v="0"/>
    <s v="OFF-PA-10002552"/>
    <x v="1"/>
    <x v="10"/>
    <s v="Xerox 1958"/>
    <x v="541"/>
    <n v="3"/>
    <x v="0"/>
    <x v="551"/>
    <x v="0"/>
    <x v="0"/>
  </r>
  <r>
    <n v="8264"/>
    <s v="CA-2017-138457"/>
    <x v="1023"/>
    <d v="2017-09-17T00:00:00"/>
    <s v="Standard Class"/>
    <x v="562"/>
    <x v="562"/>
    <x v="0"/>
    <x v="0"/>
    <s v="Jacksonville"/>
    <x v="3"/>
    <n v="28540"/>
    <x v="0"/>
    <s v="OFF-BI-10000014"/>
    <x v="1"/>
    <x v="8"/>
    <s v="Heavy-Duty E-Z-D Binders"/>
    <x v="3702"/>
    <n v="4"/>
    <x v="6"/>
    <x v="4234"/>
    <x v="0"/>
    <x v="0"/>
  </r>
  <r>
    <n v="8265"/>
    <s v="CA-2016-131800"/>
    <x v="125"/>
    <d v="2017-01-04T00:00:00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x v="0"/>
    <x v="6478"/>
    <x v="3"/>
    <x v="0"/>
  </r>
  <r>
    <n v="8266"/>
    <s v="CA-2016-131800"/>
    <x v="125"/>
    <d v="2017-01-04T00:00:00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x v="2"/>
    <x v="6479"/>
    <x v="3"/>
    <x v="0"/>
  </r>
  <r>
    <n v="8267"/>
    <s v="CA-2016-118304"/>
    <x v="333"/>
    <d v="2016-05-04T00:00:00"/>
    <s v="Standard Class"/>
    <x v="347"/>
    <x v="347"/>
    <x v="0"/>
    <x v="0"/>
    <s v="Dover"/>
    <x v="13"/>
    <n v="19901"/>
    <x v="3"/>
    <s v="TEC-PH-10000376"/>
    <x v="2"/>
    <x v="7"/>
    <s v="Square Credit Card Reader"/>
    <x v="1024"/>
    <n v="2"/>
    <x v="0"/>
    <x v="6480"/>
    <x v="3"/>
    <x v="0"/>
  </r>
  <r>
    <n v="8268"/>
    <s v="CA-2019-121790"/>
    <x v="289"/>
    <d v="2019-02-06T00:00:00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x v="5372"/>
    <n v="1"/>
    <x v="5"/>
    <x v="6481"/>
    <x v="2"/>
    <x v="0"/>
  </r>
  <r>
    <n v="8269"/>
    <s v="CA-2019-121790"/>
    <x v="289"/>
    <d v="2019-02-06T00:00:00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x v="2"/>
    <x v="2752"/>
    <x v="2"/>
    <x v="0"/>
  </r>
  <r>
    <n v="8270"/>
    <s v="CA-2019-121790"/>
    <x v="289"/>
    <d v="2019-02-06T00:00:00"/>
    <s v="Standard Class"/>
    <x v="431"/>
    <x v="431"/>
    <x v="0"/>
    <x v="0"/>
    <s v="Aurora"/>
    <x v="10"/>
    <n v="60505"/>
    <x v="2"/>
    <s v="TEC-PH-10002584"/>
    <x v="2"/>
    <x v="7"/>
    <s v="Samsung Galaxy S4"/>
    <x v="5373"/>
    <n v="4"/>
    <x v="2"/>
    <x v="6482"/>
    <x v="2"/>
    <x v="0"/>
  </r>
  <r>
    <n v="8271"/>
    <s v="CA-2019-121790"/>
    <x v="289"/>
    <d v="2019-02-06T00:00:00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x v="564"/>
    <n v="2"/>
    <x v="2"/>
    <x v="6483"/>
    <x v="2"/>
    <x v="0"/>
  </r>
  <r>
    <n v="8272"/>
    <s v="CA-2018-169670"/>
    <x v="591"/>
    <d v="2018-12-31T00:00:00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x v="9"/>
    <x v="6484"/>
    <x v="3"/>
    <x v="0"/>
  </r>
  <r>
    <n v="8273"/>
    <s v="CA-2018-139549"/>
    <x v="201"/>
    <d v="2018-10-25T00:00:00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x v="2388"/>
    <n v="4"/>
    <x v="2"/>
    <x v="6485"/>
    <x v="1"/>
    <x v="0"/>
  </r>
  <r>
    <n v="8274"/>
    <s v="CA-2017-104059"/>
    <x v="385"/>
    <d v="2017-06-15T00:00:00"/>
    <s v="Second Class"/>
    <x v="763"/>
    <x v="763"/>
    <x v="2"/>
    <x v="0"/>
    <s v="Springfield"/>
    <x v="24"/>
    <n v="45503"/>
    <x v="3"/>
    <s v="OFF-AR-10000634"/>
    <x v="1"/>
    <x v="6"/>
    <s v="Newell 320"/>
    <x v="1321"/>
    <n v="1"/>
    <x v="2"/>
    <x v="6486"/>
    <x v="3"/>
    <x v="0"/>
  </r>
  <r>
    <n v="8275"/>
    <s v="CA-2019-164112"/>
    <x v="160"/>
    <d v="2019-07-04T00:00:00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x v="2969"/>
    <n v="7"/>
    <x v="0"/>
    <x v="3313"/>
    <x v="3"/>
    <x v="0"/>
  </r>
  <r>
    <n v="8276"/>
    <s v="CA-2017-143882"/>
    <x v="153"/>
    <d v="2017-06-30T00:00:00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x v="2"/>
    <x v="6487"/>
    <x v="3"/>
    <x v="0"/>
  </r>
  <r>
    <n v="8277"/>
    <s v="US-2018-139262"/>
    <x v="823"/>
    <d v="2018-02-25T00:00:00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x v="6"/>
    <x v="6298"/>
    <x v="0"/>
    <x v="0"/>
  </r>
  <r>
    <n v="8278"/>
    <s v="US-2018-139262"/>
    <x v="823"/>
    <d v="2018-02-25T00:00:00"/>
    <s v="Standard Class"/>
    <x v="784"/>
    <x v="784"/>
    <x v="2"/>
    <x v="0"/>
    <s v="Tampa"/>
    <x v="2"/>
    <n v="33614"/>
    <x v="0"/>
    <s v="OFF-BI-10002026"/>
    <x v="1"/>
    <x v="8"/>
    <s v="Avery Arch Ring Binders"/>
    <x v="5376"/>
    <n v="2"/>
    <x v="6"/>
    <x v="6488"/>
    <x v="0"/>
    <x v="0"/>
  </r>
  <r>
    <n v="8279"/>
    <s v="US-2018-139262"/>
    <x v="823"/>
    <d v="2018-02-25T00:00:00"/>
    <s v="Standard Class"/>
    <x v="784"/>
    <x v="784"/>
    <x v="2"/>
    <x v="0"/>
    <s v="Tampa"/>
    <x v="2"/>
    <n v="33614"/>
    <x v="0"/>
    <s v="OFF-ST-10001496"/>
    <x v="1"/>
    <x v="4"/>
    <s v="Standard Rollaway File with Lock"/>
    <x v="5377"/>
    <n v="3"/>
    <x v="2"/>
    <x v="6489"/>
    <x v="0"/>
    <x v="0"/>
  </r>
  <r>
    <n v="8280"/>
    <s v="CA-2019-146192"/>
    <x v="300"/>
    <d v="2019-04-26T00:00:00"/>
    <s v="Standard Class"/>
    <x v="232"/>
    <x v="232"/>
    <x v="0"/>
    <x v="0"/>
    <s v="Columbus"/>
    <x v="32"/>
    <n v="31907"/>
    <x v="0"/>
    <s v="OFF-ST-10003716"/>
    <x v="1"/>
    <x v="4"/>
    <s v="Tennsco Double-Tier Lockers"/>
    <x v="5378"/>
    <n v="3"/>
    <x v="0"/>
    <x v="6490"/>
    <x v="0"/>
    <x v="0"/>
  </r>
  <r>
    <n v="8281"/>
    <s v="CA-2019-134810"/>
    <x v="1188"/>
    <d v="2019-05-10T00:00:00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x v="2"/>
    <x v="6491"/>
    <x v="0"/>
    <x v="0"/>
  </r>
  <r>
    <n v="8282"/>
    <s v="CA-2019-134810"/>
    <x v="1188"/>
    <d v="2019-05-10T00:00:00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x v="724"/>
    <n v="3"/>
    <x v="2"/>
    <x v="1681"/>
    <x v="0"/>
    <x v="0"/>
  </r>
  <r>
    <n v="8283"/>
    <s v="CA-2017-154284"/>
    <x v="379"/>
    <d v="2017-12-26T00:00:00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x v="4"/>
    <x v="6492"/>
    <x v="2"/>
    <x v="0"/>
  </r>
  <r>
    <n v="8284"/>
    <s v="CA-2017-154284"/>
    <x v="379"/>
    <d v="2017-12-26T00:00:00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x v="2"/>
    <x v="3979"/>
    <x v="2"/>
    <x v="0"/>
  </r>
  <r>
    <n v="8285"/>
    <s v="CA-2017-154284"/>
    <x v="379"/>
    <d v="2017-12-26T00:00:00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x v="5381"/>
    <n v="8"/>
    <x v="2"/>
    <x v="6493"/>
    <x v="2"/>
    <x v="0"/>
  </r>
  <r>
    <n v="8286"/>
    <s v="CA-2017-154284"/>
    <x v="379"/>
    <d v="2017-12-26T00:00:00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x v="7"/>
    <x v="6494"/>
    <x v="2"/>
    <x v="0"/>
  </r>
  <r>
    <n v="8287"/>
    <s v="CA-2016-156244"/>
    <x v="1132"/>
    <d v="2016-08-16T00:00:00"/>
    <s v="Standard Class"/>
    <x v="723"/>
    <x v="723"/>
    <x v="2"/>
    <x v="0"/>
    <s v="Miami"/>
    <x v="2"/>
    <n v="33180"/>
    <x v="0"/>
    <s v="OFF-PA-10000295"/>
    <x v="1"/>
    <x v="10"/>
    <s v="Xerox 229"/>
    <x v="277"/>
    <n v="6"/>
    <x v="2"/>
    <x v="282"/>
    <x v="0"/>
    <x v="0"/>
  </r>
  <r>
    <n v="8288"/>
    <s v="CA-2016-156244"/>
    <x v="1132"/>
    <d v="2016-08-16T00:00:00"/>
    <s v="Standard Class"/>
    <x v="723"/>
    <x v="723"/>
    <x v="2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8289"/>
    <s v="CA-2016-156244"/>
    <x v="1132"/>
    <d v="2016-08-16T00:00:00"/>
    <s v="Standard Class"/>
    <x v="723"/>
    <x v="723"/>
    <x v="2"/>
    <x v="0"/>
    <s v="Miami"/>
    <x v="2"/>
    <n v="33180"/>
    <x v="0"/>
    <s v="TEC-AC-10002473"/>
    <x v="2"/>
    <x v="11"/>
    <s v="Maxell 4.7GB DVD-R"/>
    <x v="2030"/>
    <n v="7"/>
    <x v="2"/>
    <x v="2188"/>
    <x v="0"/>
    <x v="0"/>
  </r>
  <r>
    <n v="8290"/>
    <s v="CA-2016-156244"/>
    <x v="1132"/>
    <d v="2016-08-16T00:00:00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x v="2"/>
    <x v="6495"/>
    <x v="0"/>
    <x v="0"/>
  </r>
  <r>
    <n v="8291"/>
    <s v="CA-2016-156244"/>
    <x v="1132"/>
    <d v="2016-08-16T00:00:00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x v="4839"/>
    <n v="2"/>
    <x v="2"/>
    <x v="5772"/>
    <x v="0"/>
    <x v="0"/>
  </r>
  <r>
    <n v="8292"/>
    <s v="CA-2016-156244"/>
    <x v="1132"/>
    <d v="2016-08-16T00:00:00"/>
    <s v="Standard Class"/>
    <x v="723"/>
    <x v="723"/>
    <x v="2"/>
    <x v="0"/>
    <s v="Miami"/>
    <x v="2"/>
    <n v="33180"/>
    <x v="0"/>
    <s v="OFF-LA-10000443"/>
    <x v="1"/>
    <x v="2"/>
    <s v="Avery 501"/>
    <x v="5384"/>
    <n v="1"/>
    <x v="2"/>
    <x v="6496"/>
    <x v="0"/>
    <x v="0"/>
  </r>
  <r>
    <n v="8293"/>
    <s v="CA-2017-106362"/>
    <x v="555"/>
    <d v="2017-12-15T00:00:00"/>
    <s v="Standard Class"/>
    <x v="62"/>
    <x v="62"/>
    <x v="0"/>
    <x v="0"/>
    <s v="Troy"/>
    <x v="24"/>
    <n v="45373"/>
    <x v="3"/>
    <s v="OFF-BI-10003166"/>
    <x v="1"/>
    <x v="8"/>
    <s v="GBC Plasticlear Binding Covers"/>
    <x v="2293"/>
    <n v="3"/>
    <x v="6"/>
    <x v="2479"/>
    <x v="3"/>
    <x v="0"/>
  </r>
  <r>
    <n v="8294"/>
    <s v="US-2019-168802"/>
    <x v="132"/>
    <d v="2019-11-07T00:00:00"/>
    <s v="Standard Class"/>
    <x v="705"/>
    <x v="705"/>
    <x v="1"/>
    <x v="0"/>
    <s v="Seattle"/>
    <x v="4"/>
    <n v="98103"/>
    <x v="1"/>
    <s v="OFF-BI-10002393"/>
    <x v="1"/>
    <x v="8"/>
    <s v="Binder Posts"/>
    <x v="5385"/>
    <n v="4"/>
    <x v="2"/>
    <x v="6497"/>
    <x v="1"/>
    <x v="0"/>
  </r>
  <r>
    <n v="8295"/>
    <s v="US-2019-146906"/>
    <x v="677"/>
    <d v="2019-03-17T00:00:00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x v="1657"/>
    <n v="2"/>
    <x v="0"/>
    <x v="1755"/>
    <x v="3"/>
    <x v="0"/>
  </r>
  <r>
    <n v="8296"/>
    <s v="CA-2018-166380"/>
    <x v="198"/>
    <d v="2018-06-03T00:00:00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x v="5386"/>
    <n v="9"/>
    <x v="0"/>
    <x v="6498"/>
    <x v="0"/>
    <x v="0"/>
  </r>
  <r>
    <n v="8297"/>
    <s v="CA-2018-166380"/>
    <x v="198"/>
    <d v="2018-06-03T00:00:00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x v="0"/>
    <x v="6499"/>
    <x v="0"/>
    <x v="0"/>
  </r>
  <r>
    <n v="8298"/>
    <s v="US-2017-158911"/>
    <x v="761"/>
    <d v="2017-07-11T00:00:00"/>
    <s v="Standard Class"/>
    <x v="276"/>
    <x v="276"/>
    <x v="1"/>
    <x v="0"/>
    <s v="Charlotte"/>
    <x v="3"/>
    <n v="28205"/>
    <x v="0"/>
    <s v="FUR-FU-10003829"/>
    <x v="0"/>
    <x v="5"/>
    <s v="Stackable Trays"/>
    <x v="1268"/>
    <n v="2"/>
    <x v="2"/>
    <x v="2371"/>
    <x v="0"/>
    <x v="0"/>
  </r>
  <r>
    <n v="8299"/>
    <s v="US-2017-158911"/>
    <x v="761"/>
    <d v="2017-07-11T00:00:00"/>
    <s v="Standard Class"/>
    <x v="276"/>
    <x v="276"/>
    <x v="1"/>
    <x v="0"/>
    <s v="Charlotte"/>
    <x v="3"/>
    <n v="28205"/>
    <x v="0"/>
    <s v="OFF-LA-10003223"/>
    <x v="1"/>
    <x v="2"/>
    <s v="Avery 508"/>
    <x v="696"/>
    <n v="3"/>
    <x v="2"/>
    <x v="710"/>
    <x v="0"/>
    <x v="0"/>
  </r>
  <r>
    <n v="8300"/>
    <s v="US-2016-103338"/>
    <x v="518"/>
    <d v="2016-03-15T00:00:00"/>
    <s v="Standard Class"/>
    <x v="579"/>
    <x v="579"/>
    <x v="0"/>
    <x v="0"/>
    <s v="Roseville"/>
    <x v="1"/>
    <n v="95661"/>
    <x v="1"/>
    <s v="OFF-AR-10001770"/>
    <x v="1"/>
    <x v="6"/>
    <s v="Economy #2 Pencils"/>
    <x v="3373"/>
    <n v="3"/>
    <x v="0"/>
    <x v="3812"/>
    <x v="1"/>
    <x v="0"/>
  </r>
  <r>
    <n v="8301"/>
    <s v="CA-2017-109169"/>
    <x v="704"/>
    <d v="2017-04-24T00:00:00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x v="0"/>
    <x v="2338"/>
    <x v="2"/>
    <x v="0"/>
  </r>
  <r>
    <n v="8302"/>
    <s v="US-2019-167318"/>
    <x v="1189"/>
    <d v="2019-08-01T00:00:00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x v="0"/>
    <x v="4548"/>
    <x v="1"/>
    <x v="0"/>
  </r>
  <r>
    <n v="8303"/>
    <s v="US-2019-167318"/>
    <x v="1189"/>
    <d v="2019-08-01T00:00:00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x v="2"/>
    <x v="6500"/>
    <x v="1"/>
    <x v="0"/>
  </r>
  <r>
    <n v="8304"/>
    <s v="US-2016-120313"/>
    <x v="656"/>
    <d v="2016-11-02T00:00:00"/>
    <s v="Second Class"/>
    <x v="644"/>
    <x v="644"/>
    <x v="2"/>
    <x v="0"/>
    <s v="San Francisco"/>
    <x v="1"/>
    <n v="94110"/>
    <x v="1"/>
    <s v="TEC-PH-10003092"/>
    <x v="2"/>
    <x v="7"/>
    <s v="Motorola L804"/>
    <x v="89"/>
    <n v="2"/>
    <x v="2"/>
    <x v="89"/>
    <x v="1"/>
    <x v="0"/>
  </r>
  <r>
    <n v="8305"/>
    <s v="CA-2019-135419"/>
    <x v="132"/>
    <d v="2019-11-09T00:00:00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x v="2"/>
    <x v="6501"/>
    <x v="1"/>
    <x v="0"/>
  </r>
  <r>
    <n v="8306"/>
    <s v="CA-2018-128671"/>
    <x v="1190"/>
    <d v="2018-08-16T00:00:00"/>
    <s v="Standard Class"/>
    <x v="192"/>
    <x v="192"/>
    <x v="2"/>
    <x v="0"/>
    <s v="Tulsa"/>
    <x v="26"/>
    <n v="74133"/>
    <x v="2"/>
    <s v="OFF-PA-10001870"/>
    <x v="1"/>
    <x v="10"/>
    <s v="Xerox 202"/>
    <x v="56"/>
    <n v="5"/>
    <x v="0"/>
    <x v="56"/>
    <x v="2"/>
    <x v="1"/>
  </r>
  <r>
    <n v="8307"/>
    <s v="CA-2018-128671"/>
    <x v="1190"/>
    <d v="2018-08-16T00:00:00"/>
    <s v="Standard Class"/>
    <x v="192"/>
    <x v="192"/>
    <x v="2"/>
    <x v="0"/>
    <s v="Tulsa"/>
    <x v="26"/>
    <n v="74133"/>
    <x v="2"/>
    <s v="OFF-BI-10003305"/>
    <x v="1"/>
    <x v="8"/>
    <s v="Avery Hanging File Binders"/>
    <x v="1085"/>
    <n v="7"/>
    <x v="0"/>
    <x v="6502"/>
    <x v="2"/>
    <x v="1"/>
  </r>
  <r>
    <n v="8308"/>
    <s v="CA-2018-128671"/>
    <x v="1190"/>
    <d v="2018-08-16T00:00:0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x v="0"/>
    <x v="4935"/>
    <x v="2"/>
    <x v="1"/>
  </r>
  <r>
    <n v="8309"/>
    <s v="CA-2018-149335"/>
    <x v="197"/>
    <d v="2018-07-25T00:00:00"/>
    <s v="Same Day"/>
    <x v="604"/>
    <x v="604"/>
    <x v="2"/>
    <x v="0"/>
    <s v="San Francisco"/>
    <x v="1"/>
    <n v="94122"/>
    <x v="1"/>
    <s v="OFF-AR-10001419"/>
    <x v="1"/>
    <x v="6"/>
    <s v="Newell 325"/>
    <x v="5389"/>
    <n v="9"/>
    <x v="0"/>
    <x v="979"/>
    <x v="1"/>
    <x v="0"/>
  </r>
  <r>
    <n v="8310"/>
    <s v="CA-2016-168312"/>
    <x v="72"/>
    <d v="2016-03-07T00:00:00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x v="2"/>
    <x v="6503"/>
    <x v="2"/>
    <x v="0"/>
  </r>
  <r>
    <n v="8311"/>
    <s v="CA-2016-168312"/>
    <x v="72"/>
    <d v="2016-03-07T00:00:00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x v="5391"/>
    <n v="3"/>
    <x v="4"/>
    <x v="6504"/>
    <x v="2"/>
    <x v="0"/>
  </r>
  <r>
    <n v="8312"/>
    <s v="US-2019-105935"/>
    <x v="795"/>
    <d v="2019-01-31T00:00:00"/>
    <s v="Standard Class"/>
    <x v="214"/>
    <x v="214"/>
    <x v="0"/>
    <x v="0"/>
    <s v="Columbus"/>
    <x v="32"/>
    <n v="31907"/>
    <x v="0"/>
    <s v="FUR-FU-10002157"/>
    <x v="0"/>
    <x v="5"/>
    <s v="Artistic Insta-Plaque"/>
    <x v="5392"/>
    <n v="4"/>
    <x v="0"/>
    <x v="6505"/>
    <x v="0"/>
    <x v="0"/>
  </r>
  <r>
    <n v="8313"/>
    <s v="US-2019-105935"/>
    <x v="795"/>
    <d v="2019-01-31T00:00:00"/>
    <s v="Standard Class"/>
    <x v="214"/>
    <x v="214"/>
    <x v="0"/>
    <x v="0"/>
    <s v="Columbus"/>
    <x v="32"/>
    <n v="31907"/>
    <x v="0"/>
    <s v="TEC-PH-10001459"/>
    <x v="2"/>
    <x v="7"/>
    <s v="Samsung Galaxy Mega 6.3"/>
    <x v="5393"/>
    <n v="7"/>
    <x v="0"/>
    <x v="6506"/>
    <x v="0"/>
    <x v="0"/>
  </r>
  <r>
    <n v="8314"/>
    <s v="CA-2016-161508"/>
    <x v="136"/>
    <d v="2016-07-16T00:00:00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x v="4"/>
    <x v="6507"/>
    <x v="2"/>
    <x v="0"/>
  </r>
  <r>
    <n v="8315"/>
    <s v="CA-2016-161508"/>
    <x v="136"/>
    <d v="2016-07-16T00:00:00"/>
    <s v="Standard Class"/>
    <x v="391"/>
    <x v="391"/>
    <x v="2"/>
    <x v="0"/>
    <s v="League City"/>
    <x v="5"/>
    <n v="77573"/>
    <x v="2"/>
    <s v="OFF-FA-10001561"/>
    <x v="1"/>
    <x v="13"/>
    <s v="Stockwell Push Pins"/>
    <x v="4273"/>
    <n v="2"/>
    <x v="2"/>
    <x v="4992"/>
    <x v="2"/>
    <x v="0"/>
  </r>
  <r>
    <n v="8316"/>
    <s v="CA-2016-161508"/>
    <x v="136"/>
    <d v="2016-07-16T00:00:00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x v="2715"/>
    <n v="7"/>
    <x v="2"/>
    <x v="6508"/>
    <x v="2"/>
    <x v="0"/>
  </r>
  <r>
    <n v="8317"/>
    <s v="CA-2016-161508"/>
    <x v="136"/>
    <d v="2016-07-16T00:00:00"/>
    <s v="Standard Class"/>
    <x v="391"/>
    <x v="391"/>
    <x v="2"/>
    <x v="0"/>
    <s v="League City"/>
    <x v="5"/>
    <n v="77573"/>
    <x v="2"/>
    <s v="OFF-PA-10001804"/>
    <x v="1"/>
    <x v="10"/>
    <s v="Xerox 195"/>
    <x v="2975"/>
    <n v="3"/>
    <x v="2"/>
    <x v="6411"/>
    <x v="2"/>
    <x v="0"/>
  </r>
  <r>
    <n v="8318"/>
    <s v="CA-2019-130904"/>
    <x v="645"/>
    <d v="2019-04-16T00:00:00"/>
    <s v="Standard Class"/>
    <x v="31"/>
    <x v="31"/>
    <x v="0"/>
    <x v="0"/>
    <s v="Burlington"/>
    <x v="3"/>
    <n v="27217"/>
    <x v="0"/>
    <s v="OFF-AR-10000422"/>
    <x v="1"/>
    <x v="6"/>
    <s v="Pencil and Crayon Sharpener"/>
    <x v="5395"/>
    <n v="1"/>
    <x v="2"/>
    <x v="6509"/>
    <x v="0"/>
    <x v="0"/>
  </r>
  <r>
    <n v="8319"/>
    <s v="CA-2019-130904"/>
    <x v="645"/>
    <d v="2019-04-16T00:00:00"/>
    <s v="Standard Class"/>
    <x v="31"/>
    <x v="31"/>
    <x v="0"/>
    <x v="0"/>
    <s v="Burlington"/>
    <x v="3"/>
    <n v="27217"/>
    <x v="0"/>
    <s v="OFF-AR-10000127"/>
    <x v="1"/>
    <x v="6"/>
    <s v="Newell 321"/>
    <x v="5396"/>
    <n v="8"/>
    <x v="2"/>
    <x v="6510"/>
    <x v="0"/>
    <x v="0"/>
  </r>
  <r>
    <n v="8320"/>
    <s v="CA-2019-133620"/>
    <x v="38"/>
    <d v="2019-11-18T00:00:00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8321"/>
    <s v="CA-2017-142937"/>
    <x v="901"/>
    <d v="2017-12-06T00:00:00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x v="2"/>
    <x v="4382"/>
    <x v="2"/>
    <x v="0"/>
  </r>
  <r>
    <n v="8322"/>
    <s v="US-2018-149790"/>
    <x v="182"/>
    <d v="2018-10-01T00:00:00"/>
    <s v="Standard Class"/>
    <x v="618"/>
    <x v="618"/>
    <x v="0"/>
    <x v="0"/>
    <s v="Houston"/>
    <x v="5"/>
    <n v="77095"/>
    <x v="2"/>
    <s v="OFF-BI-10002026"/>
    <x v="1"/>
    <x v="8"/>
    <s v="Ibico Recycled Linen-Style Covers"/>
    <x v="5397"/>
    <n v="2"/>
    <x v="3"/>
    <x v="6511"/>
    <x v="2"/>
    <x v="0"/>
  </r>
  <r>
    <n v="8323"/>
    <s v="CA-2018-130778"/>
    <x v="258"/>
    <d v="2018-11-25T00:00:00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x v="4622"/>
    <n v="2"/>
    <x v="0"/>
    <x v="5476"/>
    <x v="3"/>
    <x v="0"/>
  </r>
  <r>
    <n v="8324"/>
    <s v="CA-2018-130778"/>
    <x v="258"/>
    <d v="2018-11-25T00:00:00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8325"/>
    <s v="CA-2019-144456"/>
    <x v="565"/>
    <d v="2019-09-09T00:00:00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x v="3058"/>
    <n v="5"/>
    <x v="2"/>
    <x v="6512"/>
    <x v="0"/>
    <x v="0"/>
  </r>
  <r>
    <n v="8326"/>
    <s v="CA-2019-144456"/>
    <x v="565"/>
    <d v="2019-09-09T00:00:00"/>
    <s v="First Class"/>
    <x v="763"/>
    <x v="763"/>
    <x v="2"/>
    <x v="0"/>
    <s v="Hialeah"/>
    <x v="2"/>
    <n v="33012"/>
    <x v="0"/>
    <s v="TEC-PH-10001750"/>
    <x v="2"/>
    <x v="7"/>
    <s v="Samsung Rugby III"/>
    <x v="3180"/>
    <n v="3"/>
    <x v="2"/>
    <x v="3581"/>
    <x v="0"/>
    <x v="0"/>
  </r>
  <r>
    <n v="8327"/>
    <s v="CA-2019-103478"/>
    <x v="246"/>
    <d v="2019-07-24T00:00:00"/>
    <s v="Second Class"/>
    <x v="126"/>
    <x v="126"/>
    <x v="1"/>
    <x v="0"/>
    <s v="Aurora"/>
    <x v="10"/>
    <n v="60505"/>
    <x v="2"/>
    <s v="OFF-BI-10001890"/>
    <x v="1"/>
    <x v="8"/>
    <s v="Avery Poly Binder Pockets"/>
    <x v="5398"/>
    <n v="4"/>
    <x v="3"/>
    <x v="6513"/>
    <x v="2"/>
    <x v="0"/>
  </r>
  <r>
    <n v="8328"/>
    <s v="CA-2019-103478"/>
    <x v="246"/>
    <d v="2019-07-24T00:00:00"/>
    <s v="Second Class"/>
    <x v="126"/>
    <x v="126"/>
    <x v="1"/>
    <x v="0"/>
    <s v="Aurora"/>
    <x v="10"/>
    <n v="60505"/>
    <x v="2"/>
    <s v="OFF-BI-10004224"/>
    <x v="1"/>
    <x v="8"/>
    <s v="Catalog Binders with Expanding Posts"/>
    <x v="5399"/>
    <n v="7"/>
    <x v="3"/>
    <x v="6514"/>
    <x v="2"/>
    <x v="0"/>
  </r>
  <r>
    <n v="8329"/>
    <s v="CA-2019-118577"/>
    <x v="833"/>
    <d v="2019-10-11T00:00:00"/>
    <s v="Standard Class"/>
    <x v="190"/>
    <x v="190"/>
    <x v="0"/>
    <x v="0"/>
    <s v="Belleville"/>
    <x v="30"/>
    <n v="7109"/>
    <x v="3"/>
    <s v="OFF-PA-10001357"/>
    <x v="1"/>
    <x v="10"/>
    <s v="Xerox 1886"/>
    <x v="140"/>
    <n v="3"/>
    <x v="0"/>
    <x v="142"/>
    <x v="3"/>
    <x v="0"/>
  </r>
  <r>
    <n v="8330"/>
    <s v="CA-2019-118577"/>
    <x v="833"/>
    <d v="2019-10-11T00:00:00"/>
    <s v="Standard Class"/>
    <x v="190"/>
    <x v="190"/>
    <x v="0"/>
    <x v="0"/>
    <s v="Belleville"/>
    <x v="30"/>
    <n v="7109"/>
    <x v="3"/>
    <s v="OFF-PA-10004888"/>
    <x v="1"/>
    <x v="10"/>
    <s v="Xerox 217"/>
    <x v="90"/>
    <n v="1"/>
    <x v="0"/>
    <x v="90"/>
    <x v="3"/>
    <x v="0"/>
  </r>
  <r>
    <n v="8331"/>
    <s v="CA-2019-113572"/>
    <x v="659"/>
    <d v="2019-11-11T00:00:00"/>
    <s v="Standard Class"/>
    <x v="224"/>
    <x v="224"/>
    <x v="0"/>
    <x v="0"/>
    <s v="New York City"/>
    <x v="15"/>
    <n v="10024"/>
    <x v="3"/>
    <s v="TEC-AC-10002370"/>
    <x v="2"/>
    <x v="11"/>
    <s v="Maxell CD-R Discs"/>
    <x v="2317"/>
    <n v="4"/>
    <x v="0"/>
    <x v="6515"/>
    <x v="3"/>
    <x v="0"/>
  </r>
  <r>
    <n v="8332"/>
    <s v="CA-2018-153269"/>
    <x v="1185"/>
    <d v="2018-03-12T00:00:00"/>
    <s v="First Class"/>
    <x v="519"/>
    <x v="519"/>
    <x v="0"/>
    <x v="0"/>
    <s v="Andover"/>
    <x v="31"/>
    <n v="1810"/>
    <x v="3"/>
    <s v="OFF-ST-10004634"/>
    <x v="1"/>
    <x v="4"/>
    <s v="Personal Folder Holder, Ebony"/>
    <x v="1082"/>
    <n v="1"/>
    <x v="0"/>
    <x v="1123"/>
    <x v="3"/>
    <x v="0"/>
  </r>
  <r>
    <n v="8333"/>
    <s v="CA-2018-153269"/>
    <x v="1185"/>
    <d v="2018-03-12T00:00:00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x v="1383"/>
    <n v="5"/>
    <x v="0"/>
    <x v="5044"/>
    <x v="3"/>
    <x v="0"/>
  </r>
  <r>
    <n v="8334"/>
    <s v="CA-2018-153269"/>
    <x v="1185"/>
    <d v="2018-03-12T00:00:00"/>
    <s v="First Class"/>
    <x v="519"/>
    <x v="519"/>
    <x v="0"/>
    <x v="0"/>
    <s v="Andover"/>
    <x v="31"/>
    <n v="1810"/>
    <x v="3"/>
    <s v="OFF-PA-10001801"/>
    <x v="1"/>
    <x v="10"/>
    <s v="Xerox 193"/>
    <x v="1465"/>
    <n v="3"/>
    <x v="0"/>
    <x v="1544"/>
    <x v="3"/>
    <x v="0"/>
  </r>
  <r>
    <n v="8335"/>
    <s v="CA-2018-153269"/>
    <x v="1185"/>
    <d v="2018-03-12T00:00:00"/>
    <s v="First Class"/>
    <x v="519"/>
    <x v="519"/>
    <x v="0"/>
    <x v="0"/>
    <s v="Andover"/>
    <x v="31"/>
    <n v="1810"/>
    <x v="3"/>
    <s v="OFF-BI-10004632"/>
    <x v="1"/>
    <x v="8"/>
    <s v="GBC Binding covers"/>
    <x v="5400"/>
    <n v="4"/>
    <x v="0"/>
    <x v="6516"/>
    <x v="3"/>
    <x v="0"/>
  </r>
  <r>
    <n v="8336"/>
    <s v="CA-2019-161655"/>
    <x v="726"/>
    <d v="2019-05-18T00:00:00"/>
    <s v="Second Class"/>
    <x v="194"/>
    <x v="194"/>
    <x v="2"/>
    <x v="0"/>
    <s v="Newark"/>
    <x v="13"/>
    <n v="19711"/>
    <x v="3"/>
    <s v="OFF-BI-10002082"/>
    <x v="1"/>
    <x v="8"/>
    <s v="GBC Twin Loop Wire Binding Elements"/>
    <x v="5401"/>
    <n v="9"/>
    <x v="0"/>
    <x v="6517"/>
    <x v="3"/>
    <x v="0"/>
  </r>
  <r>
    <n v="8337"/>
    <s v="CA-2018-101469"/>
    <x v="415"/>
    <d v="2018-07-08T00:00:00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x v="0"/>
    <x v="6518"/>
    <x v="0"/>
    <x v="0"/>
  </r>
  <r>
    <n v="8338"/>
    <s v="CA-2016-153087"/>
    <x v="422"/>
    <d v="2017-01-03T00:00:00"/>
    <s v="Standard Class"/>
    <x v="568"/>
    <x v="568"/>
    <x v="1"/>
    <x v="0"/>
    <s v="Decatur"/>
    <x v="19"/>
    <n v="35601"/>
    <x v="0"/>
    <s v="OFF-PA-10001243"/>
    <x v="1"/>
    <x v="10"/>
    <s v="Xerox 1983"/>
    <x v="100"/>
    <n v="4"/>
    <x v="0"/>
    <x v="101"/>
    <x v="0"/>
    <x v="0"/>
  </r>
  <r>
    <n v="8339"/>
    <s v="CA-2016-153087"/>
    <x v="422"/>
    <d v="2017-01-03T00:00:00"/>
    <s v="Standard Class"/>
    <x v="568"/>
    <x v="568"/>
    <x v="1"/>
    <x v="0"/>
    <s v="Decatur"/>
    <x v="19"/>
    <n v="35601"/>
    <x v="0"/>
    <s v="TEC-AC-10003198"/>
    <x v="2"/>
    <x v="11"/>
    <s v="Enermax Acrylux Wireless Keyboard"/>
    <x v="5403"/>
    <n v="5"/>
    <x v="0"/>
    <x v="6519"/>
    <x v="0"/>
    <x v="0"/>
  </r>
  <r>
    <n v="8340"/>
    <s v="CA-2019-135076"/>
    <x v="669"/>
    <d v="2019-04-17T00:00:00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x v="2"/>
    <x v="6520"/>
    <x v="1"/>
    <x v="0"/>
  </r>
  <r>
    <n v="8341"/>
    <s v="CA-2016-161634"/>
    <x v="687"/>
    <d v="2016-11-20T00:00:00"/>
    <s v="Standard Class"/>
    <x v="417"/>
    <x v="417"/>
    <x v="0"/>
    <x v="0"/>
    <s v="Chesapeake"/>
    <x v="17"/>
    <n v="23320"/>
    <x v="0"/>
    <s v="OFF-PA-10002262"/>
    <x v="1"/>
    <x v="10"/>
    <s v="Xerox 192"/>
    <x v="56"/>
    <n v="5"/>
    <x v="0"/>
    <x v="56"/>
    <x v="0"/>
    <x v="0"/>
  </r>
  <r>
    <n v="8342"/>
    <s v="CA-2019-141481"/>
    <x v="532"/>
    <d v="2019-06-14T00:00:00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x v="0"/>
    <x v="651"/>
    <x v="1"/>
    <x v="0"/>
  </r>
  <r>
    <n v="8343"/>
    <s v="CA-2018-132549"/>
    <x v="881"/>
    <d v="2018-11-30T00:00:00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x v="5405"/>
    <n v="7"/>
    <x v="0"/>
    <x v="6521"/>
    <x v="0"/>
    <x v="0"/>
  </r>
  <r>
    <n v="8344"/>
    <s v="US-2016-155544"/>
    <x v="90"/>
    <d v="2016-03-25T00:00:00"/>
    <s v="Standard Class"/>
    <x v="306"/>
    <x v="306"/>
    <x v="0"/>
    <x v="0"/>
    <s v="Knoxville"/>
    <x v="18"/>
    <n v="37918"/>
    <x v="0"/>
    <s v="OFF-LA-10004544"/>
    <x v="1"/>
    <x v="2"/>
    <s v="Avery 505"/>
    <x v="5406"/>
    <n v="5"/>
    <x v="2"/>
    <x v="6522"/>
    <x v="0"/>
    <x v="0"/>
  </r>
  <r>
    <n v="8345"/>
    <s v="US-2016-155544"/>
    <x v="90"/>
    <d v="2016-03-25T00:00:00"/>
    <s v="Standard Class"/>
    <x v="306"/>
    <x v="306"/>
    <x v="0"/>
    <x v="0"/>
    <s v="Knoxville"/>
    <x v="18"/>
    <n v="37918"/>
    <x v="0"/>
    <s v="FUR-FU-10001473"/>
    <x v="0"/>
    <x v="5"/>
    <s v="DAX Wood Document Frame"/>
    <x v="2427"/>
    <n v="3"/>
    <x v="2"/>
    <x v="6523"/>
    <x v="0"/>
    <x v="0"/>
  </r>
  <r>
    <n v="8346"/>
    <s v="US-2016-155544"/>
    <x v="90"/>
    <d v="2016-03-25T00:00:00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x v="5407"/>
    <n v="3"/>
    <x v="2"/>
    <x v="6524"/>
    <x v="0"/>
    <x v="0"/>
  </r>
  <r>
    <n v="8347"/>
    <s v="US-2017-115238"/>
    <x v="28"/>
    <d v="2017-05-04T00:00:00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x v="815"/>
    <n v="5"/>
    <x v="0"/>
    <x v="6525"/>
    <x v="3"/>
    <x v="0"/>
  </r>
  <r>
    <n v="8348"/>
    <s v="US-2017-115238"/>
    <x v="28"/>
    <d v="2017-05-04T00:00:00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x v="0"/>
    <x v="6526"/>
    <x v="3"/>
    <x v="0"/>
  </r>
  <r>
    <n v="8349"/>
    <s v="US-2017-115238"/>
    <x v="28"/>
    <d v="2017-05-04T00:00:00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x v="3"/>
    <x v="0"/>
  </r>
  <r>
    <n v="8350"/>
    <s v="US-2017-115238"/>
    <x v="28"/>
    <d v="2017-05-04T00:00:00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x v="5410"/>
    <n v="5"/>
    <x v="0"/>
    <x v="6528"/>
    <x v="3"/>
    <x v="0"/>
  </r>
  <r>
    <n v="8351"/>
    <s v="US-2017-115238"/>
    <x v="28"/>
    <d v="2017-05-04T00:00:00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x v="0"/>
    <x v="90"/>
    <x v="3"/>
    <x v="0"/>
  </r>
  <r>
    <n v="8352"/>
    <s v="CA-2019-132199"/>
    <x v="898"/>
    <d v="2019-05-08T00:00:00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x v="5411"/>
    <n v="2"/>
    <x v="2"/>
    <x v="6529"/>
    <x v="3"/>
    <x v="0"/>
  </r>
  <r>
    <n v="8353"/>
    <s v="CA-2019-132199"/>
    <x v="898"/>
    <d v="2019-05-08T00:00:00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x v="5412"/>
    <n v="4"/>
    <x v="6"/>
    <x v="6530"/>
    <x v="3"/>
    <x v="0"/>
  </r>
  <r>
    <n v="8354"/>
    <s v="CA-2019-132199"/>
    <x v="898"/>
    <d v="2019-05-08T00:00:00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x v="5413"/>
    <n v="5"/>
    <x v="10"/>
    <x v="6531"/>
    <x v="3"/>
    <x v="0"/>
  </r>
  <r>
    <n v="8355"/>
    <s v="CA-2019-132199"/>
    <x v="898"/>
    <d v="2019-05-08T00:00:00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x v="6"/>
    <x v="6532"/>
    <x v="3"/>
    <x v="0"/>
  </r>
  <r>
    <n v="8356"/>
    <s v="CA-2019-132199"/>
    <x v="898"/>
    <d v="2019-05-08T00:00:00"/>
    <s v="Standard Class"/>
    <x v="635"/>
    <x v="635"/>
    <x v="1"/>
    <x v="0"/>
    <s v="Philadelphia"/>
    <x v="9"/>
    <n v="19134"/>
    <x v="3"/>
    <s v="OFF-FA-10002280"/>
    <x v="1"/>
    <x v="13"/>
    <s v="Advantus Plastic Paper Clips"/>
    <x v="3905"/>
    <n v="2"/>
    <x v="2"/>
    <x v="6533"/>
    <x v="3"/>
    <x v="0"/>
  </r>
  <r>
    <n v="8357"/>
    <s v="CA-2018-163174"/>
    <x v="370"/>
    <d v="2018-08-30T00:00:00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x v="4702"/>
    <n v="3"/>
    <x v="0"/>
    <x v="5643"/>
    <x v="0"/>
    <x v="0"/>
  </r>
  <r>
    <n v="8358"/>
    <s v="CA-2016-110555"/>
    <x v="909"/>
    <d v="2016-04-18T00:00:00"/>
    <s v="Standard Class"/>
    <x v="514"/>
    <x v="514"/>
    <x v="0"/>
    <x v="0"/>
    <s v="Great Falls"/>
    <x v="37"/>
    <n v="59405"/>
    <x v="1"/>
    <s v="OFF-ST-10000876"/>
    <x v="1"/>
    <x v="4"/>
    <s v="Eldon Simplefile Box Office"/>
    <x v="5414"/>
    <n v="7"/>
    <x v="0"/>
    <x v="6534"/>
    <x v="1"/>
    <x v="0"/>
  </r>
  <r>
    <n v="8359"/>
    <s v="CA-2016-110555"/>
    <x v="909"/>
    <d v="2016-04-18T00:00:00"/>
    <s v="Standard Class"/>
    <x v="514"/>
    <x v="514"/>
    <x v="0"/>
    <x v="0"/>
    <s v="Great Falls"/>
    <x v="37"/>
    <n v="59405"/>
    <x v="1"/>
    <s v="TEC-PH-10000586"/>
    <x v="2"/>
    <x v="7"/>
    <s v="AT&amp;T SB67148 SynJ"/>
    <x v="554"/>
    <n v="2"/>
    <x v="2"/>
    <x v="563"/>
    <x v="1"/>
    <x v="0"/>
  </r>
  <r>
    <n v="8360"/>
    <s v="CA-2016-110555"/>
    <x v="909"/>
    <d v="2016-04-18T00:00:0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x v="0"/>
    <x v="6535"/>
    <x v="1"/>
    <x v="0"/>
  </r>
  <r>
    <n v="8361"/>
    <s v="CA-2019-147207"/>
    <x v="460"/>
    <d v="2019-01-04T00:00:00"/>
    <s v="Second Class"/>
    <x v="772"/>
    <x v="772"/>
    <x v="0"/>
    <x v="0"/>
    <s v="El Paso"/>
    <x v="5"/>
    <n v="79907"/>
    <x v="2"/>
    <s v="OFF-AR-10001955"/>
    <x v="1"/>
    <x v="6"/>
    <s v="Newell 319"/>
    <x v="4142"/>
    <n v="2"/>
    <x v="2"/>
    <x v="6536"/>
    <x v="2"/>
    <x v="0"/>
  </r>
  <r>
    <n v="8362"/>
    <s v="CA-2019-147207"/>
    <x v="460"/>
    <d v="2019-01-04T00:00:00"/>
    <s v="Second Class"/>
    <x v="772"/>
    <x v="772"/>
    <x v="0"/>
    <x v="0"/>
    <s v="El Paso"/>
    <x v="5"/>
    <n v="79907"/>
    <x v="2"/>
    <s v="OFF-AP-10000027"/>
    <x v="1"/>
    <x v="9"/>
    <s v="Hoover Commercial SteamVac"/>
    <x v="5416"/>
    <n v="2"/>
    <x v="3"/>
    <x v="6537"/>
    <x v="2"/>
    <x v="0"/>
  </r>
  <r>
    <n v="8363"/>
    <s v="CA-2019-147207"/>
    <x v="460"/>
    <d v="2019-01-04T00:00:00"/>
    <s v="Second Class"/>
    <x v="772"/>
    <x v="772"/>
    <x v="0"/>
    <x v="0"/>
    <s v="El Paso"/>
    <x v="5"/>
    <n v="79907"/>
    <x v="2"/>
    <s v="FUR-TA-10002958"/>
    <x v="0"/>
    <x v="3"/>
    <s v="Bevis Oval Conference Table, Walnut"/>
    <x v="3341"/>
    <n v="5"/>
    <x v="4"/>
    <x v="6538"/>
    <x v="2"/>
    <x v="0"/>
  </r>
  <r>
    <n v="8364"/>
    <s v="CA-2019-147207"/>
    <x v="460"/>
    <d v="2019-01-04T00:00:00"/>
    <s v="Second Class"/>
    <x v="772"/>
    <x v="772"/>
    <x v="0"/>
    <x v="0"/>
    <s v="El Paso"/>
    <x v="5"/>
    <n v="79907"/>
    <x v="2"/>
    <s v="OFF-ST-10002615"/>
    <x v="1"/>
    <x v="4"/>
    <s v="Dual Level, Single-Width Filing Carts"/>
    <x v="5417"/>
    <n v="3"/>
    <x v="2"/>
    <x v="6539"/>
    <x v="2"/>
    <x v="0"/>
  </r>
  <r>
    <n v="8365"/>
    <s v="CA-2019-137631"/>
    <x v="1045"/>
    <d v="2019-05-02T00:00:00"/>
    <s v="Standard Class"/>
    <x v="538"/>
    <x v="538"/>
    <x v="0"/>
    <x v="0"/>
    <s v="Kissimmee"/>
    <x v="2"/>
    <n v="34741"/>
    <x v="0"/>
    <s v="TEC-PH-10002624"/>
    <x v="2"/>
    <x v="7"/>
    <s v="Samsung Galaxy S4 Mini"/>
    <x v="5418"/>
    <n v="2"/>
    <x v="2"/>
    <x v="6540"/>
    <x v="0"/>
    <x v="0"/>
  </r>
  <r>
    <n v="8366"/>
    <s v="CA-2019-157273"/>
    <x v="289"/>
    <d v="2019-02-02T00:00:00"/>
    <s v="First Class"/>
    <x v="449"/>
    <x v="449"/>
    <x v="2"/>
    <x v="0"/>
    <s v="Seattle"/>
    <x v="4"/>
    <n v="98105"/>
    <x v="1"/>
    <s v="TEC-PH-10002275"/>
    <x v="2"/>
    <x v="7"/>
    <s v="Mitel 5320 IP Phone VoIP phone"/>
    <x v="5419"/>
    <n v="4"/>
    <x v="2"/>
    <x v="6541"/>
    <x v="1"/>
    <x v="0"/>
  </r>
  <r>
    <n v="8367"/>
    <s v="CA-2016-109918"/>
    <x v="557"/>
    <d v="2016-09-12T00:00:00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x v="1"/>
    <x v="1"/>
  </r>
  <r>
    <n v="8368"/>
    <s v="CA-2016-109918"/>
    <x v="557"/>
    <d v="2016-09-12T00:00:00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x v="1"/>
    <x v="1"/>
  </r>
  <r>
    <n v="8369"/>
    <s v="CA-2016-109918"/>
    <x v="557"/>
    <d v="2016-09-12T00:00:00"/>
    <s v="Second Class"/>
    <x v="756"/>
    <x v="756"/>
    <x v="1"/>
    <x v="0"/>
    <s v="Santa Clara"/>
    <x v="1"/>
    <n v="95051"/>
    <x v="1"/>
    <s v="OFF-BI-10004308"/>
    <x v="1"/>
    <x v="8"/>
    <s v="Avery Legal 4-Ring Binder"/>
    <x v="2067"/>
    <n v="5"/>
    <x v="2"/>
    <x v="6544"/>
    <x v="1"/>
    <x v="1"/>
  </r>
  <r>
    <n v="8370"/>
    <s v="CA-2018-118745"/>
    <x v="725"/>
    <d v="2018-06-16T00:00:00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x v="3458"/>
    <n v="3"/>
    <x v="2"/>
    <x v="3929"/>
    <x v="1"/>
    <x v="0"/>
  </r>
  <r>
    <n v="8371"/>
    <s v="CA-2018-163972"/>
    <x v="508"/>
    <d v="2018-10-21T00:00:00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x v="11"/>
    <x v="6545"/>
    <x v="1"/>
    <x v="0"/>
  </r>
  <r>
    <n v="8372"/>
    <s v="CA-2016-165393"/>
    <x v="422"/>
    <d v="2016-12-30T00:00:00"/>
    <s v="First Class"/>
    <x v="720"/>
    <x v="720"/>
    <x v="0"/>
    <x v="0"/>
    <s v="Fort Worth"/>
    <x v="5"/>
    <n v="76106"/>
    <x v="2"/>
    <s v="OFF-BI-10001658"/>
    <x v="1"/>
    <x v="8"/>
    <s v="GBC Standard Therm-A-Bind Covers"/>
    <x v="5421"/>
    <n v="1"/>
    <x v="3"/>
    <x v="6546"/>
    <x v="2"/>
    <x v="0"/>
  </r>
  <r>
    <n v="8373"/>
    <s v="CA-2018-113726"/>
    <x v="390"/>
    <d v="2018-12-01T00:00:00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x v="4465"/>
    <n v="3"/>
    <x v="0"/>
    <x v="5264"/>
    <x v="1"/>
    <x v="0"/>
  </r>
  <r>
    <n v="8374"/>
    <s v="CA-2018-152940"/>
    <x v="338"/>
    <d v="2018-11-13T00:00:00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x v="5422"/>
    <n v="1"/>
    <x v="0"/>
    <x v="6547"/>
    <x v="1"/>
    <x v="0"/>
  </r>
  <r>
    <n v="8375"/>
    <s v="CA-2017-158701"/>
    <x v="956"/>
    <d v="2017-01-10T00:00:00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x v="0"/>
    <x v="6548"/>
    <x v="1"/>
    <x v="0"/>
  </r>
  <r>
    <n v="8376"/>
    <s v="CA-2017-158701"/>
    <x v="956"/>
    <d v="2017-01-10T00:00:00"/>
    <s v="Standard Class"/>
    <x v="311"/>
    <x v="311"/>
    <x v="2"/>
    <x v="0"/>
    <s v="San Francisco"/>
    <x v="1"/>
    <n v="94110"/>
    <x v="1"/>
    <s v="OFF-BI-10001294"/>
    <x v="1"/>
    <x v="8"/>
    <s v="Fellowes Binding Cases"/>
    <x v="5424"/>
    <n v="6"/>
    <x v="2"/>
    <x v="6549"/>
    <x v="1"/>
    <x v="0"/>
  </r>
  <r>
    <n v="8377"/>
    <s v="CA-2019-156272"/>
    <x v="708"/>
    <d v="2019-03-27T00:00:00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x v="2"/>
    <x v="6550"/>
    <x v="0"/>
    <x v="0"/>
  </r>
  <r>
    <n v="8378"/>
    <s v="CA-2017-162964"/>
    <x v="768"/>
    <d v="2017-11-18T00:00:00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x v="2"/>
    <x v="1545"/>
    <x v="2"/>
    <x v="0"/>
  </r>
  <r>
    <n v="8379"/>
    <s v="CA-2017-162964"/>
    <x v="768"/>
    <d v="2017-11-18T00:00:00"/>
    <s v="Standard Class"/>
    <x v="751"/>
    <x v="751"/>
    <x v="1"/>
    <x v="0"/>
    <s v="Houston"/>
    <x v="5"/>
    <n v="77095"/>
    <x v="2"/>
    <s v="OFF-PA-10003349"/>
    <x v="1"/>
    <x v="10"/>
    <s v="Xerox 1957"/>
    <x v="12"/>
    <n v="3"/>
    <x v="2"/>
    <x v="906"/>
    <x v="2"/>
    <x v="0"/>
  </r>
  <r>
    <n v="8380"/>
    <s v="CA-2017-162964"/>
    <x v="768"/>
    <d v="2017-11-18T00:00:00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x v="2"/>
    <x v="6551"/>
    <x v="2"/>
    <x v="0"/>
  </r>
  <r>
    <n v="8381"/>
    <s v="CA-2016-103527"/>
    <x v="340"/>
    <d v="2016-09-14T00:00:00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x v="2"/>
    <x v="0"/>
  </r>
  <r>
    <n v="8382"/>
    <s v="CA-2018-134544"/>
    <x v="716"/>
    <d v="2018-03-19T00:00:00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x v="560"/>
    <n v="2"/>
    <x v="2"/>
    <x v="569"/>
    <x v="1"/>
    <x v="0"/>
  </r>
  <r>
    <n v="8383"/>
    <s v="CA-2018-163048"/>
    <x v="597"/>
    <d v="2018-02-15T00:00:00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x v="5427"/>
    <n v="4"/>
    <x v="4"/>
    <x v="232"/>
    <x v="2"/>
    <x v="0"/>
  </r>
  <r>
    <n v="8384"/>
    <s v="CA-2018-145135"/>
    <x v="491"/>
    <d v="2018-11-28T00:00:00"/>
    <s v="First Class"/>
    <x v="522"/>
    <x v="522"/>
    <x v="2"/>
    <x v="0"/>
    <s v="Shelton"/>
    <x v="29"/>
    <n v="6484"/>
    <x v="3"/>
    <s v="TEC-AC-10003447"/>
    <x v="2"/>
    <x v="11"/>
    <s v="Micropad Numeric Keypads"/>
    <x v="1543"/>
    <n v="3"/>
    <x v="0"/>
    <x v="1630"/>
    <x v="3"/>
    <x v="0"/>
  </r>
  <r>
    <n v="8385"/>
    <s v="CA-2018-145135"/>
    <x v="491"/>
    <d v="2018-11-28T00:00:00"/>
    <s v="First Class"/>
    <x v="522"/>
    <x v="522"/>
    <x v="2"/>
    <x v="0"/>
    <s v="Shelton"/>
    <x v="29"/>
    <n v="6484"/>
    <x v="3"/>
    <s v="OFF-PA-10004285"/>
    <x v="1"/>
    <x v="10"/>
    <s v="Xerox 1959"/>
    <x v="522"/>
    <n v="2"/>
    <x v="0"/>
    <x v="534"/>
    <x v="3"/>
    <x v="0"/>
  </r>
  <r>
    <n v="8386"/>
    <s v="CA-2019-137582"/>
    <x v="507"/>
    <d v="2019-09-08T00:00:00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x v="2"/>
    <x v="5616"/>
    <x v="1"/>
    <x v="0"/>
  </r>
  <r>
    <n v="8387"/>
    <s v="CA-2017-149601"/>
    <x v="71"/>
    <d v="2017-06-03T00:00:00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x v="5428"/>
    <n v="1"/>
    <x v="0"/>
    <x v="6553"/>
    <x v="3"/>
    <x v="0"/>
  </r>
  <r>
    <n v="8388"/>
    <s v="CA-2017-149601"/>
    <x v="71"/>
    <d v="2017-06-03T00:00:00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x v="3477"/>
    <n v="5"/>
    <x v="0"/>
    <x v="3952"/>
    <x v="3"/>
    <x v="0"/>
  </r>
  <r>
    <n v="8389"/>
    <s v="CA-2016-139423"/>
    <x v="301"/>
    <d v="2016-11-05T00:00:0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x v="566"/>
    <n v="2"/>
    <x v="0"/>
    <x v="575"/>
    <x v="3"/>
    <x v="0"/>
  </r>
  <r>
    <n v="8390"/>
    <s v="CA-2018-102596"/>
    <x v="797"/>
    <d v="2018-12-30T00:00:00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x v="5429"/>
    <n v="6"/>
    <x v="2"/>
    <x v="6554"/>
    <x v="3"/>
    <x v="0"/>
  </r>
  <r>
    <n v="8391"/>
    <s v="CA-2019-153227"/>
    <x v="769"/>
    <d v="2019-12-06T00:00:00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8392"/>
    <s v="CA-2019-110625"/>
    <x v="331"/>
    <d v="2019-12-30T00:00:00"/>
    <s v="Standard Class"/>
    <x v="674"/>
    <x v="674"/>
    <x v="2"/>
    <x v="0"/>
    <s v="Danbury"/>
    <x v="29"/>
    <n v="6810"/>
    <x v="3"/>
    <s v="FUR-FU-10001473"/>
    <x v="0"/>
    <x v="5"/>
    <s v="DAX Wood Document Frame"/>
    <x v="1302"/>
    <n v="2"/>
    <x v="0"/>
    <x v="1357"/>
    <x v="3"/>
    <x v="0"/>
  </r>
  <r>
    <n v="8393"/>
    <s v="CA-2018-142594"/>
    <x v="49"/>
    <d v="2018-12-06T00:00:00"/>
    <s v="Second Class"/>
    <x v="412"/>
    <x v="412"/>
    <x v="0"/>
    <x v="0"/>
    <s v="Franklin"/>
    <x v="31"/>
    <n v="2038"/>
    <x v="3"/>
    <s v="TEC-PH-10000193"/>
    <x v="2"/>
    <x v="7"/>
    <s v="Jensen SMPS-640 - speaker phone"/>
    <x v="4856"/>
    <n v="3"/>
    <x v="0"/>
    <x v="5793"/>
    <x v="3"/>
    <x v="0"/>
  </r>
  <r>
    <n v="8394"/>
    <s v="CA-2018-142594"/>
    <x v="49"/>
    <d v="2018-12-06T00:00:00"/>
    <s v="Second Class"/>
    <x v="412"/>
    <x v="412"/>
    <x v="0"/>
    <x v="0"/>
    <s v="Franklin"/>
    <x v="31"/>
    <n v="2038"/>
    <x v="3"/>
    <s v="FUR-FU-10002045"/>
    <x v="0"/>
    <x v="5"/>
    <s v="Executive Impressions 14&quot;"/>
    <x v="4818"/>
    <n v="5"/>
    <x v="0"/>
    <x v="5741"/>
    <x v="3"/>
    <x v="0"/>
  </r>
  <r>
    <n v="8395"/>
    <s v="CA-2018-142594"/>
    <x v="49"/>
    <d v="2018-12-06T00:00:00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x v="0"/>
    <x v="3786"/>
    <x v="3"/>
    <x v="0"/>
  </r>
  <r>
    <n v="8396"/>
    <s v="CA-2018-142594"/>
    <x v="49"/>
    <d v="2018-12-06T00:00:00"/>
    <s v="Second Class"/>
    <x v="412"/>
    <x v="412"/>
    <x v="0"/>
    <x v="0"/>
    <s v="Franklin"/>
    <x v="31"/>
    <n v="2038"/>
    <x v="3"/>
    <s v="FUR-TA-10001095"/>
    <x v="0"/>
    <x v="3"/>
    <s v="Chromcraft Round Conference Tables"/>
    <x v="5430"/>
    <n v="3"/>
    <x v="4"/>
    <x v="6555"/>
    <x v="3"/>
    <x v="0"/>
  </r>
  <r>
    <n v="8397"/>
    <s v="CA-2016-152254"/>
    <x v="479"/>
    <d v="2016-06-30T00:00:00"/>
    <s v="Same Day"/>
    <x v="379"/>
    <x v="379"/>
    <x v="0"/>
    <x v="0"/>
    <s v="Wilmington"/>
    <x v="3"/>
    <n v="28403"/>
    <x v="0"/>
    <s v="OFF-PA-10001144"/>
    <x v="1"/>
    <x v="10"/>
    <s v="Xerox 1913"/>
    <x v="5431"/>
    <n v="7"/>
    <x v="2"/>
    <x v="6556"/>
    <x v="0"/>
    <x v="0"/>
  </r>
  <r>
    <n v="8398"/>
    <s v="US-2016-120236"/>
    <x v="1010"/>
    <d v="2016-09-04T00:00:00"/>
    <s v="First Class"/>
    <x v="280"/>
    <x v="280"/>
    <x v="2"/>
    <x v="0"/>
    <s v="Houston"/>
    <x v="5"/>
    <n v="77095"/>
    <x v="2"/>
    <s v="OFF-BI-10004099"/>
    <x v="1"/>
    <x v="8"/>
    <s v="GBC VeloBinder Strips"/>
    <x v="5432"/>
    <n v="5"/>
    <x v="3"/>
    <x v="6557"/>
    <x v="2"/>
    <x v="0"/>
  </r>
  <r>
    <n v="8399"/>
    <s v="CA-2019-120061"/>
    <x v="808"/>
    <d v="2019-11-07T00:00:0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x v="4"/>
    <x v="5825"/>
    <x v="3"/>
    <x v="0"/>
  </r>
  <r>
    <n v="8400"/>
    <s v="CA-2017-133837"/>
    <x v="657"/>
    <d v="2017-04-18T00:00:00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x v="2"/>
    <x v="1420"/>
    <x v="1"/>
    <x v="0"/>
  </r>
  <r>
    <n v="8401"/>
    <s v="CA-2017-110814"/>
    <x v="901"/>
    <d v="2017-12-09T00:00:00"/>
    <s v="Second Class"/>
    <x v="631"/>
    <x v="631"/>
    <x v="0"/>
    <x v="0"/>
    <s v="New York City"/>
    <x v="15"/>
    <n v="10009"/>
    <x v="3"/>
    <s v="OFF-BI-10002026"/>
    <x v="1"/>
    <x v="8"/>
    <s v="Avery Arch Ring Binders"/>
    <x v="2656"/>
    <n v="5"/>
    <x v="2"/>
    <x v="2931"/>
    <x v="3"/>
    <x v="1"/>
  </r>
  <r>
    <n v="8402"/>
    <s v="CA-2017-110814"/>
    <x v="901"/>
    <d v="2017-12-09T00:00:00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x v="5433"/>
    <n v="3"/>
    <x v="9"/>
    <x v="6558"/>
    <x v="3"/>
    <x v="1"/>
  </r>
  <r>
    <n v="8403"/>
    <s v="CA-2017-110814"/>
    <x v="901"/>
    <d v="2017-12-09T00:00:00"/>
    <s v="Second Class"/>
    <x v="631"/>
    <x v="631"/>
    <x v="0"/>
    <x v="0"/>
    <s v="New York City"/>
    <x v="15"/>
    <n v="10009"/>
    <x v="3"/>
    <s v="OFF-PA-10004156"/>
    <x v="1"/>
    <x v="10"/>
    <s v="Xerox 188"/>
    <x v="5434"/>
    <n v="2"/>
    <x v="0"/>
    <x v="6559"/>
    <x v="3"/>
    <x v="1"/>
  </r>
  <r>
    <n v="8404"/>
    <s v="CA-2018-154067"/>
    <x v="854"/>
    <d v="2018-02-07T00:00:00"/>
    <s v="Standard Class"/>
    <x v="416"/>
    <x v="416"/>
    <x v="1"/>
    <x v="0"/>
    <s v="Los Angeles"/>
    <x v="1"/>
    <n v="90036"/>
    <x v="1"/>
    <s v="OFF-PA-10002254"/>
    <x v="1"/>
    <x v="10"/>
    <s v="Xerox 1883"/>
    <x v="151"/>
    <n v="4"/>
    <x v="0"/>
    <x v="153"/>
    <x v="1"/>
    <x v="0"/>
  </r>
  <r>
    <n v="8405"/>
    <s v="CA-2019-140480"/>
    <x v="141"/>
    <d v="2019-07-12T00:00:00"/>
    <s v="Standard Class"/>
    <x v="785"/>
    <x v="785"/>
    <x v="1"/>
    <x v="0"/>
    <s v="Newark"/>
    <x v="13"/>
    <n v="19711"/>
    <x v="3"/>
    <s v="FUR-FU-10003247"/>
    <x v="0"/>
    <x v="5"/>
    <s v="36X48 HARDFLOOR CHAIRMAT"/>
    <x v="202"/>
    <n v="4"/>
    <x v="0"/>
    <x v="204"/>
    <x v="3"/>
    <x v="0"/>
  </r>
  <r>
    <n v="8406"/>
    <s v="CA-2019-140480"/>
    <x v="141"/>
    <d v="2019-07-12T00:00:00"/>
    <s v="Standard Class"/>
    <x v="785"/>
    <x v="785"/>
    <x v="1"/>
    <x v="0"/>
    <s v="Newark"/>
    <x v="13"/>
    <n v="19711"/>
    <x v="3"/>
    <s v="TEC-AC-10002473"/>
    <x v="2"/>
    <x v="11"/>
    <s v="Maxell 4.7GB DVD-R"/>
    <x v="5435"/>
    <n v="5"/>
    <x v="0"/>
    <x v="6560"/>
    <x v="3"/>
    <x v="0"/>
  </r>
  <r>
    <n v="8407"/>
    <s v="CA-2019-140480"/>
    <x v="141"/>
    <d v="2019-07-12T00:00:00"/>
    <s v="Standard Class"/>
    <x v="785"/>
    <x v="785"/>
    <x v="1"/>
    <x v="0"/>
    <s v="Newark"/>
    <x v="13"/>
    <n v="19711"/>
    <x v="3"/>
    <s v="FUR-FU-10001057"/>
    <x v="0"/>
    <x v="5"/>
    <s v="Tensor Track Tree Floor Lamp"/>
    <x v="372"/>
    <n v="2"/>
    <x v="0"/>
    <x v="6561"/>
    <x v="3"/>
    <x v="0"/>
  </r>
  <r>
    <n v="8408"/>
    <s v="CA-2019-140480"/>
    <x v="141"/>
    <d v="2019-07-12T00:00:00"/>
    <s v="Standard Class"/>
    <x v="785"/>
    <x v="785"/>
    <x v="1"/>
    <x v="0"/>
    <s v="Newark"/>
    <x v="13"/>
    <n v="19711"/>
    <x v="3"/>
    <s v="OFF-AR-10001419"/>
    <x v="1"/>
    <x v="6"/>
    <s v="Newell 325"/>
    <x v="1316"/>
    <n v="7"/>
    <x v="0"/>
    <x v="6562"/>
    <x v="3"/>
    <x v="0"/>
  </r>
  <r>
    <n v="8409"/>
    <s v="CA-2019-140480"/>
    <x v="141"/>
    <d v="2019-07-12T00:00:00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x v="5368"/>
    <n v="5"/>
    <x v="0"/>
    <x v="6563"/>
    <x v="3"/>
    <x v="0"/>
  </r>
  <r>
    <n v="8410"/>
    <s v="CA-2017-134082"/>
    <x v="555"/>
    <d v="2017-12-17T00:00:00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x v="5436"/>
    <n v="4"/>
    <x v="2"/>
    <x v="6564"/>
    <x v="1"/>
    <x v="0"/>
  </r>
  <r>
    <n v="8411"/>
    <s v="CA-2018-130820"/>
    <x v="625"/>
    <d v="2018-11-15T00:00:00"/>
    <s v="Same Day"/>
    <x v="21"/>
    <x v="21"/>
    <x v="1"/>
    <x v="0"/>
    <s v="Burlington"/>
    <x v="3"/>
    <n v="27217"/>
    <x v="0"/>
    <s v="FUR-TA-10001768"/>
    <x v="0"/>
    <x v="3"/>
    <s v="Hon Racetrack Conference Tables"/>
    <x v="5437"/>
    <n v="4"/>
    <x v="10"/>
    <x v="6565"/>
    <x v="0"/>
    <x v="0"/>
  </r>
  <r>
    <n v="8412"/>
    <s v="CA-2018-159765"/>
    <x v="195"/>
    <d v="2018-05-12T00:00:00"/>
    <s v="Second Class"/>
    <x v="513"/>
    <x v="513"/>
    <x v="0"/>
    <x v="0"/>
    <s v="Salem"/>
    <x v="17"/>
    <n v="24153"/>
    <x v="0"/>
    <s v="OFF-AR-10003514"/>
    <x v="1"/>
    <x v="6"/>
    <s v="4009 Highlighters by Sanford"/>
    <x v="5438"/>
    <n v="7"/>
    <x v="0"/>
    <x v="6566"/>
    <x v="0"/>
    <x v="0"/>
  </r>
  <r>
    <n v="8413"/>
    <s v="CA-2019-132290"/>
    <x v="434"/>
    <d v="2019-03-14T00:00:00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x v="4"/>
    <x v="6567"/>
    <x v="2"/>
    <x v="0"/>
  </r>
  <r>
    <n v="8414"/>
    <s v="CA-2018-147109"/>
    <x v="907"/>
    <d v="2018-12-21T00:00:00"/>
    <s v="Standard Class"/>
    <x v="340"/>
    <x v="340"/>
    <x v="1"/>
    <x v="0"/>
    <s v="Arlington"/>
    <x v="5"/>
    <n v="76017"/>
    <x v="2"/>
    <s v="OFF-PA-10001972"/>
    <x v="1"/>
    <x v="10"/>
    <s v="Xerox 214"/>
    <x v="5440"/>
    <n v="10"/>
    <x v="2"/>
    <x v="6568"/>
    <x v="2"/>
    <x v="0"/>
  </r>
  <r>
    <n v="8415"/>
    <s v="CA-2018-147109"/>
    <x v="907"/>
    <d v="2018-12-21T00:00:00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x v="2"/>
    <x v="6569"/>
    <x v="2"/>
    <x v="0"/>
  </r>
  <r>
    <n v="8416"/>
    <s v="CA-2019-107265"/>
    <x v="1191"/>
    <d v="2019-04-12T00:00:00"/>
    <s v="Standard Class"/>
    <x v="529"/>
    <x v="529"/>
    <x v="2"/>
    <x v="0"/>
    <s v="Marion"/>
    <x v="23"/>
    <n v="52302"/>
    <x v="2"/>
    <s v="OFF-PA-10000474"/>
    <x v="1"/>
    <x v="10"/>
    <s v="Easy-staple paper"/>
    <x v="1938"/>
    <n v="3"/>
    <x v="0"/>
    <x v="2086"/>
    <x v="2"/>
    <x v="0"/>
  </r>
  <r>
    <n v="8417"/>
    <s v="CA-2019-118199"/>
    <x v="1188"/>
    <d v="2019-05-11T00:00:00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x v="2"/>
    <x v="6570"/>
    <x v="1"/>
    <x v="0"/>
  </r>
  <r>
    <n v="8418"/>
    <s v="CA-2019-118199"/>
    <x v="1188"/>
    <d v="2019-05-11T00:00:00"/>
    <s v="First Class"/>
    <x v="697"/>
    <x v="697"/>
    <x v="2"/>
    <x v="0"/>
    <s v="Seattle"/>
    <x v="4"/>
    <n v="98105"/>
    <x v="1"/>
    <s v="OFF-ST-10000604"/>
    <x v="1"/>
    <x v="4"/>
    <s v="Home/Office Personal File Carts"/>
    <x v="1464"/>
    <n v="3"/>
    <x v="0"/>
    <x v="1543"/>
    <x v="1"/>
    <x v="0"/>
  </r>
  <r>
    <n v="8419"/>
    <s v="CA-2019-118199"/>
    <x v="1188"/>
    <d v="2019-05-11T00:00:00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x v="0"/>
    <x v="6571"/>
    <x v="1"/>
    <x v="0"/>
  </r>
  <r>
    <n v="8420"/>
    <s v="CA-2019-118199"/>
    <x v="1188"/>
    <d v="2019-05-11T00:00:00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x v="5224"/>
    <n v="4"/>
    <x v="0"/>
    <x v="6283"/>
    <x v="1"/>
    <x v="0"/>
  </r>
  <r>
    <n v="8421"/>
    <s v="CA-2019-118199"/>
    <x v="1188"/>
    <d v="2019-05-11T00:00:00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x v="0"/>
    <x v="6572"/>
    <x v="1"/>
    <x v="0"/>
  </r>
  <r>
    <n v="8422"/>
    <s v="CA-2019-150091"/>
    <x v="386"/>
    <d v="2019-10-16T00:00:00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x v="0"/>
    <x v="47"/>
    <x v="3"/>
    <x v="0"/>
  </r>
  <r>
    <n v="8423"/>
    <s v="CA-2019-150091"/>
    <x v="386"/>
    <d v="2019-10-16T00:00:00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x v="1511"/>
    <n v="5"/>
    <x v="0"/>
    <x v="6573"/>
    <x v="3"/>
    <x v="0"/>
  </r>
  <r>
    <n v="8424"/>
    <s v="CA-2019-150091"/>
    <x v="386"/>
    <d v="2019-10-16T00:00:00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x v="586"/>
    <n v="2"/>
    <x v="0"/>
    <x v="6574"/>
    <x v="3"/>
    <x v="0"/>
  </r>
  <r>
    <n v="8425"/>
    <s v="CA-2019-150091"/>
    <x v="386"/>
    <d v="2019-10-16T00:00:00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x v="0"/>
    <x v="6575"/>
    <x v="3"/>
    <x v="0"/>
  </r>
  <r>
    <n v="8426"/>
    <s v="CA-2018-137652"/>
    <x v="770"/>
    <d v="2018-08-30T00:00:00"/>
    <s v="First Class"/>
    <x v="494"/>
    <x v="494"/>
    <x v="1"/>
    <x v="0"/>
    <s v="Cincinnati"/>
    <x v="24"/>
    <n v="45231"/>
    <x v="3"/>
    <s v="OFF-BI-10004099"/>
    <x v="1"/>
    <x v="8"/>
    <s v="GBC VeloBinder Strips"/>
    <x v="5445"/>
    <n v="8"/>
    <x v="6"/>
    <x v="6576"/>
    <x v="3"/>
    <x v="0"/>
  </r>
  <r>
    <n v="8427"/>
    <s v="CA-2017-128356"/>
    <x v="653"/>
    <d v="2017-10-07T00:00:00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x v="1"/>
    <x v="0"/>
  </r>
  <r>
    <n v="8428"/>
    <s v="CA-2019-167017"/>
    <x v="51"/>
    <d v="2019-11-25T00:00:00"/>
    <s v="First Class"/>
    <x v="419"/>
    <x v="419"/>
    <x v="0"/>
    <x v="0"/>
    <s v="Roseville"/>
    <x v="12"/>
    <n v="48066"/>
    <x v="2"/>
    <s v="OFF-SU-10001935"/>
    <x v="1"/>
    <x v="14"/>
    <s v="Staple remover"/>
    <x v="1009"/>
    <n v="2"/>
    <x v="0"/>
    <x v="6578"/>
    <x v="2"/>
    <x v="0"/>
  </r>
  <r>
    <n v="8429"/>
    <s v="US-2019-132220"/>
    <x v="105"/>
    <d v="2019-11-16T00:00:00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x v="2"/>
    <x v="6579"/>
    <x v="1"/>
    <x v="0"/>
  </r>
  <r>
    <n v="8430"/>
    <s v="CA-2018-118129"/>
    <x v="1054"/>
    <d v="2018-12-21T00:00:00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x v="5448"/>
    <n v="5"/>
    <x v="2"/>
    <x v="6580"/>
    <x v="3"/>
    <x v="0"/>
  </r>
  <r>
    <n v="8431"/>
    <s v="US-2016-113124"/>
    <x v="809"/>
    <d v="2016-04-05T00:00:00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x v="2396"/>
    <n v="2"/>
    <x v="0"/>
    <x v="2608"/>
    <x v="2"/>
    <x v="0"/>
  </r>
  <r>
    <n v="8432"/>
    <s v="CA-2019-155621"/>
    <x v="1183"/>
    <d v="2019-11-13T00:00:00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x v="0"/>
    <x v="6581"/>
    <x v="3"/>
    <x v="0"/>
  </r>
  <r>
    <n v="8433"/>
    <s v="US-2016-127635"/>
    <x v="80"/>
    <d v="2016-09-18T00:00:00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x v="192"/>
    <n v="4"/>
    <x v="2"/>
    <x v="6582"/>
    <x v="2"/>
    <x v="0"/>
  </r>
  <r>
    <n v="8434"/>
    <s v="US-2016-127635"/>
    <x v="80"/>
    <d v="2016-09-18T00:00:00"/>
    <s v="Second Class"/>
    <x v="609"/>
    <x v="609"/>
    <x v="1"/>
    <x v="0"/>
    <s v="Corpus Christi"/>
    <x v="5"/>
    <n v="78415"/>
    <x v="2"/>
    <s v="OFF-PA-10004610"/>
    <x v="1"/>
    <x v="10"/>
    <s v="Xerox 1900"/>
    <x v="1312"/>
    <n v="2"/>
    <x v="2"/>
    <x v="2997"/>
    <x v="2"/>
    <x v="0"/>
  </r>
  <r>
    <n v="8435"/>
    <s v="US-2016-127635"/>
    <x v="80"/>
    <d v="2016-09-18T00:00:00"/>
    <s v="Second Class"/>
    <x v="609"/>
    <x v="609"/>
    <x v="1"/>
    <x v="0"/>
    <s v="Corpus Christi"/>
    <x v="5"/>
    <n v="78415"/>
    <x v="2"/>
    <s v="FUR-FU-10000550"/>
    <x v="0"/>
    <x v="5"/>
    <s v="Stacking Trays by OIC"/>
    <x v="745"/>
    <n v="5"/>
    <x v="7"/>
    <x v="6583"/>
    <x v="2"/>
    <x v="0"/>
  </r>
  <r>
    <n v="8436"/>
    <s v="US-2016-127635"/>
    <x v="80"/>
    <d v="2016-09-18T00:00:00"/>
    <s v="Second Class"/>
    <x v="609"/>
    <x v="609"/>
    <x v="1"/>
    <x v="0"/>
    <s v="Corpus Christi"/>
    <x v="5"/>
    <n v="78415"/>
    <x v="2"/>
    <s v="OFF-BI-10001721"/>
    <x v="1"/>
    <x v="8"/>
    <s v="Trimflex Flexible Post Binders"/>
    <x v="5450"/>
    <n v="2"/>
    <x v="3"/>
    <x v="6584"/>
    <x v="2"/>
    <x v="0"/>
  </r>
  <r>
    <n v="8437"/>
    <s v="CA-2017-151470"/>
    <x v="1181"/>
    <d v="2017-09-26T00:00:00"/>
    <s v="Standard Class"/>
    <x v="562"/>
    <x v="562"/>
    <x v="0"/>
    <x v="0"/>
    <s v="Las Vegas"/>
    <x v="33"/>
    <n v="89115"/>
    <x v="1"/>
    <s v="OFF-BI-10004040"/>
    <x v="1"/>
    <x v="8"/>
    <s v="Wilson Jones Impact Binders"/>
    <x v="682"/>
    <n v="11"/>
    <x v="2"/>
    <x v="6585"/>
    <x v="1"/>
    <x v="0"/>
  </r>
  <r>
    <n v="8438"/>
    <s v="CA-2017-112823"/>
    <x v="895"/>
    <d v="2017-12-16T00:00:00"/>
    <s v="Standard Class"/>
    <x v="362"/>
    <x v="362"/>
    <x v="0"/>
    <x v="0"/>
    <s v="Cleveland"/>
    <x v="24"/>
    <n v="44105"/>
    <x v="3"/>
    <s v="TEC-AC-10002550"/>
    <x v="2"/>
    <x v="11"/>
    <s v="Maxell 4.7GB DVD-RW 3/Pack"/>
    <x v="2116"/>
    <n v="2"/>
    <x v="2"/>
    <x v="1201"/>
    <x v="3"/>
    <x v="0"/>
  </r>
  <r>
    <n v="8439"/>
    <s v="CA-2016-108861"/>
    <x v="1061"/>
    <d v="2016-06-01T00:00:00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x v="2"/>
    <x v="6586"/>
    <x v="1"/>
    <x v="1"/>
  </r>
  <r>
    <n v="8440"/>
    <s v="CA-2019-114370"/>
    <x v="1192"/>
    <d v="2019-03-17T00:00:00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x v="2"/>
    <x v="6007"/>
    <x v="2"/>
    <x v="0"/>
  </r>
  <r>
    <n v="8441"/>
    <s v="CA-2018-158302"/>
    <x v="16"/>
    <d v="2018-12-12T00:00:00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x v="2"/>
    <x v="6587"/>
    <x v="3"/>
    <x v="0"/>
  </r>
  <r>
    <n v="8442"/>
    <s v="CA-2019-145779"/>
    <x v="636"/>
    <d v="2019-05-10T00:00:00"/>
    <s v="Standard Class"/>
    <x v="140"/>
    <x v="140"/>
    <x v="0"/>
    <x v="0"/>
    <s v="Tucson"/>
    <x v="16"/>
    <n v="85705"/>
    <x v="1"/>
    <s v="OFF-PA-10002254"/>
    <x v="1"/>
    <x v="10"/>
    <s v="Xerox 1883"/>
    <x v="5453"/>
    <n v="4"/>
    <x v="2"/>
    <x v="6588"/>
    <x v="1"/>
    <x v="0"/>
  </r>
  <r>
    <n v="8443"/>
    <s v="US-2018-155173"/>
    <x v="1193"/>
    <d v="2018-03-10T00:00:0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x v="10"/>
    <x v="6589"/>
    <x v="3"/>
    <x v="0"/>
  </r>
  <r>
    <n v="8444"/>
    <s v="US-2018-155173"/>
    <x v="1193"/>
    <d v="2018-03-10T00:00:0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x v="6"/>
    <x v="6590"/>
    <x v="3"/>
    <x v="0"/>
  </r>
  <r>
    <n v="8445"/>
    <s v="US-2018-155173"/>
    <x v="1193"/>
    <d v="2018-03-10T00:00:0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x v="5456"/>
    <n v="3"/>
    <x v="10"/>
    <x v="6591"/>
    <x v="3"/>
    <x v="0"/>
  </r>
  <r>
    <n v="8446"/>
    <s v="CA-2019-125451"/>
    <x v="436"/>
    <d v="2019-10-24T00:00:00"/>
    <s v="First Class"/>
    <x v="340"/>
    <x v="340"/>
    <x v="1"/>
    <x v="0"/>
    <s v="Cranston"/>
    <x v="34"/>
    <n v="2920"/>
    <x v="3"/>
    <s v="FUR-TA-10001039"/>
    <x v="0"/>
    <x v="3"/>
    <s v="KI Adjustable-Height Table"/>
    <x v="5457"/>
    <n v="4"/>
    <x v="4"/>
    <x v="6592"/>
    <x v="3"/>
    <x v="0"/>
  </r>
  <r>
    <n v="8447"/>
    <s v="CA-2019-125451"/>
    <x v="436"/>
    <d v="2019-10-24T00:00:00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x v="768"/>
    <n v="4"/>
    <x v="0"/>
    <x v="5259"/>
    <x v="3"/>
    <x v="0"/>
  </r>
  <r>
    <n v="8448"/>
    <s v="CA-2019-125451"/>
    <x v="436"/>
    <d v="2019-10-24T00:00:00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449"/>
    <s v="CA-2019-125451"/>
    <x v="436"/>
    <d v="2019-10-24T00:00:00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x v="4"/>
    <x v="3490"/>
    <x v="3"/>
    <x v="0"/>
  </r>
  <r>
    <n v="8450"/>
    <s v="CA-2019-125451"/>
    <x v="436"/>
    <d v="2019-10-24T00:00:00"/>
    <s v="First Class"/>
    <x v="340"/>
    <x v="340"/>
    <x v="1"/>
    <x v="0"/>
    <s v="Cranston"/>
    <x v="34"/>
    <n v="2920"/>
    <x v="3"/>
    <s v="OFF-PA-10003724"/>
    <x v="1"/>
    <x v="10"/>
    <s v="Wirebound Message Book, 4 per Page"/>
    <x v="5458"/>
    <n v="8"/>
    <x v="0"/>
    <x v="6593"/>
    <x v="3"/>
    <x v="0"/>
  </r>
  <r>
    <n v="8451"/>
    <s v="CA-2019-125451"/>
    <x v="436"/>
    <d v="2019-10-24T00:00:00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x v="0"/>
    <x v="6594"/>
    <x v="3"/>
    <x v="0"/>
  </r>
  <r>
    <n v="8452"/>
    <s v="CA-2016-131387"/>
    <x v="582"/>
    <d v="2016-04-30T00:00:00"/>
    <s v="First Class"/>
    <x v="482"/>
    <x v="482"/>
    <x v="0"/>
    <x v="0"/>
    <s v="San Francisco"/>
    <x v="1"/>
    <n v="94122"/>
    <x v="1"/>
    <s v="TEC-PH-10001459"/>
    <x v="2"/>
    <x v="7"/>
    <s v="Samsung Galaxy Mega 6.3"/>
    <x v="5460"/>
    <n v="5"/>
    <x v="2"/>
    <x v="6595"/>
    <x v="1"/>
    <x v="0"/>
  </r>
  <r>
    <n v="8453"/>
    <s v="CA-2018-125087"/>
    <x v="724"/>
    <d v="2018-04-23T00:00:00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x v="5209"/>
    <n v="4"/>
    <x v="4"/>
    <x v="6257"/>
    <x v="2"/>
    <x v="0"/>
  </r>
  <r>
    <n v="8454"/>
    <s v="CA-2018-125087"/>
    <x v="724"/>
    <d v="2018-04-23T00:00:00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x v="5461"/>
    <n v="3"/>
    <x v="2"/>
    <x v="6596"/>
    <x v="2"/>
    <x v="0"/>
  </r>
  <r>
    <n v="8455"/>
    <s v="CA-2018-125087"/>
    <x v="724"/>
    <d v="2018-04-23T00:00:00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x v="7"/>
    <x v="6597"/>
    <x v="2"/>
    <x v="0"/>
  </r>
  <r>
    <n v="8456"/>
    <s v="CA-2018-154081"/>
    <x v="730"/>
    <d v="2018-05-29T00:00:00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x v="2"/>
    <x v="6598"/>
    <x v="1"/>
    <x v="0"/>
  </r>
  <r>
    <n v="8457"/>
    <s v="US-2019-118556"/>
    <x v="39"/>
    <d v="2019-06-02T00:00:00"/>
    <s v="Second Class"/>
    <x v="260"/>
    <x v="260"/>
    <x v="1"/>
    <x v="0"/>
    <s v="Chicago"/>
    <x v="10"/>
    <n v="60653"/>
    <x v="2"/>
    <s v="FUR-CH-10001146"/>
    <x v="0"/>
    <x v="1"/>
    <s v="Global Task Chair, Black"/>
    <x v="5462"/>
    <n v="3"/>
    <x v="4"/>
    <x v="6599"/>
    <x v="2"/>
    <x v="0"/>
  </r>
  <r>
    <n v="8458"/>
    <s v="US-2019-118556"/>
    <x v="39"/>
    <d v="2019-06-02T00:00:00"/>
    <s v="Second Class"/>
    <x v="260"/>
    <x v="260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8459"/>
    <s v="CA-2016-126200"/>
    <x v="55"/>
    <d v="2016-08-29T00:00:00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x v="3"/>
    <x v="6600"/>
    <x v="2"/>
    <x v="0"/>
  </r>
  <r>
    <n v="8460"/>
    <s v="CA-2016-126200"/>
    <x v="55"/>
    <d v="2016-08-29T00:00:00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x v="3"/>
    <x v="6601"/>
    <x v="2"/>
    <x v="0"/>
  </r>
  <r>
    <n v="8461"/>
    <s v="CA-2016-146500"/>
    <x v="1194"/>
    <d v="2016-09-04T00:00:00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x v="3276"/>
    <n v="5"/>
    <x v="0"/>
    <x v="3698"/>
    <x v="3"/>
    <x v="0"/>
  </r>
  <r>
    <n v="8462"/>
    <s v="CA-2016-146500"/>
    <x v="1194"/>
    <d v="2016-09-04T00:00:00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x v="1449"/>
    <n v="3"/>
    <x v="0"/>
    <x v="1526"/>
    <x v="3"/>
    <x v="0"/>
  </r>
  <r>
    <n v="8463"/>
    <s v="CA-2017-169537"/>
    <x v="37"/>
    <d v="2017-09-07T00:00:00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x v="0"/>
    <x v="6602"/>
    <x v="2"/>
    <x v="0"/>
  </r>
  <r>
    <n v="8464"/>
    <s v="CA-2016-100881"/>
    <x v="1176"/>
    <d v="2016-04-01T00:00:00"/>
    <s v="Standard Class"/>
    <x v="660"/>
    <x v="660"/>
    <x v="2"/>
    <x v="0"/>
    <s v="Albuquerque"/>
    <x v="27"/>
    <n v="87105"/>
    <x v="1"/>
    <s v="TEC-PH-10003273"/>
    <x v="2"/>
    <x v="7"/>
    <s v="AT&amp;T TR1909W"/>
    <x v="214"/>
    <n v="3"/>
    <x v="2"/>
    <x v="216"/>
    <x v="1"/>
    <x v="0"/>
  </r>
  <r>
    <n v="8465"/>
    <s v="CA-2017-144043"/>
    <x v="1187"/>
    <d v="2017-05-15T00:00:00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x v="3854"/>
    <n v="4"/>
    <x v="2"/>
    <x v="4432"/>
    <x v="1"/>
    <x v="0"/>
  </r>
  <r>
    <n v="8466"/>
    <s v="CA-2017-116512"/>
    <x v="265"/>
    <d v="2017-04-14T00:00:00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8467"/>
    <s v="CA-2017-101000"/>
    <x v="265"/>
    <d v="2017-04-14T00:00:00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x v="0"/>
    <x v="6603"/>
    <x v="3"/>
    <x v="0"/>
  </r>
  <r>
    <n v="8468"/>
    <s v="CA-2018-168557"/>
    <x v="251"/>
    <d v="2018-09-23T00:00:0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x v="2"/>
    <x v="6604"/>
    <x v="1"/>
    <x v="0"/>
  </r>
  <r>
    <n v="8469"/>
    <s v="US-2018-164196"/>
    <x v="583"/>
    <d v="2018-11-17T00:00:00"/>
    <s v="Standard Class"/>
    <x v="155"/>
    <x v="155"/>
    <x v="1"/>
    <x v="0"/>
    <s v="Noblesville"/>
    <x v="14"/>
    <n v="46060"/>
    <x v="2"/>
    <s v="FUR-TA-10001950"/>
    <x v="0"/>
    <x v="3"/>
    <s v="Balt Solid Wood Round Tables"/>
    <x v="5467"/>
    <n v="6"/>
    <x v="0"/>
    <x v="6605"/>
    <x v="2"/>
    <x v="0"/>
  </r>
  <r>
    <n v="8470"/>
    <s v="US-2019-132031"/>
    <x v="756"/>
    <d v="2019-04-27T00:00:00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x v="2388"/>
    <n v="4"/>
    <x v="2"/>
    <x v="6606"/>
    <x v="0"/>
    <x v="0"/>
  </r>
  <r>
    <n v="8471"/>
    <s v="US-2019-132031"/>
    <x v="756"/>
    <d v="2019-04-27T00:00:00"/>
    <s v="Standard Class"/>
    <x v="43"/>
    <x v="43"/>
    <x v="2"/>
    <x v="0"/>
    <s v="Clarksville"/>
    <x v="18"/>
    <n v="37042"/>
    <x v="0"/>
    <s v="TEC-AC-10002473"/>
    <x v="2"/>
    <x v="11"/>
    <s v="Maxell 4.7GB DVD-R"/>
    <x v="5468"/>
    <n v="2"/>
    <x v="2"/>
    <x v="6607"/>
    <x v="0"/>
    <x v="0"/>
  </r>
  <r>
    <n v="8472"/>
    <s v="US-2019-132031"/>
    <x v="756"/>
    <d v="2019-04-27T00:00:00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x v="2540"/>
    <n v="3"/>
    <x v="2"/>
    <x v="6608"/>
    <x v="0"/>
    <x v="0"/>
  </r>
  <r>
    <n v="8473"/>
    <s v="US-2019-132031"/>
    <x v="756"/>
    <d v="2019-04-27T00:00:00"/>
    <s v="Standard Class"/>
    <x v="43"/>
    <x v="43"/>
    <x v="2"/>
    <x v="0"/>
    <s v="Clarksville"/>
    <x v="18"/>
    <n v="37042"/>
    <x v="0"/>
    <s v="OFF-LA-10000081"/>
    <x v="1"/>
    <x v="2"/>
    <s v="Avery 496"/>
    <x v="3500"/>
    <n v="1"/>
    <x v="2"/>
    <x v="3983"/>
    <x v="0"/>
    <x v="0"/>
  </r>
  <r>
    <n v="8474"/>
    <s v="CA-2017-169733"/>
    <x v="420"/>
    <d v="2017-10-26T00:00:00"/>
    <s v="Second Class"/>
    <x v="421"/>
    <x v="421"/>
    <x v="0"/>
    <x v="0"/>
    <s v="Hollywood"/>
    <x v="2"/>
    <n v="33021"/>
    <x v="0"/>
    <s v="OFF-ST-10000876"/>
    <x v="1"/>
    <x v="4"/>
    <s v="Eldon Simplefile Box Office"/>
    <x v="5469"/>
    <n v="1"/>
    <x v="2"/>
    <x v="6609"/>
    <x v="0"/>
    <x v="0"/>
  </r>
  <r>
    <n v="8475"/>
    <s v="CA-2019-169404"/>
    <x v="359"/>
    <d v="2019-04-14T00:00:00"/>
    <s v="Standard Class"/>
    <x v="544"/>
    <x v="544"/>
    <x v="1"/>
    <x v="0"/>
    <s v="York"/>
    <x v="9"/>
    <n v="17403"/>
    <x v="3"/>
    <s v="OFF-BI-10004492"/>
    <x v="1"/>
    <x v="8"/>
    <s v="Tuf-Vin Binders"/>
    <x v="5470"/>
    <n v="4"/>
    <x v="6"/>
    <x v="6610"/>
    <x v="3"/>
    <x v="0"/>
  </r>
  <r>
    <n v="8476"/>
    <s v="CA-2019-169404"/>
    <x v="359"/>
    <d v="2019-04-14T00:00:00"/>
    <s v="Standard Class"/>
    <x v="544"/>
    <x v="544"/>
    <x v="1"/>
    <x v="0"/>
    <s v="York"/>
    <x v="9"/>
    <n v="17403"/>
    <x v="3"/>
    <s v="OFF-PA-10001033"/>
    <x v="1"/>
    <x v="10"/>
    <s v="Xerox 1893"/>
    <x v="4975"/>
    <n v="2"/>
    <x v="2"/>
    <x v="5944"/>
    <x v="3"/>
    <x v="0"/>
  </r>
  <r>
    <n v="8477"/>
    <s v="CA-2019-134880"/>
    <x v="855"/>
    <d v="2019-11-01T00:00:00"/>
    <s v="Standard Class"/>
    <x v="69"/>
    <x v="69"/>
    <x v="2"/>
    <x v="0"/>
    <s v="Mesa"/>
    <x v="16"/>
    <n v="85204"/>
    <x v="1"/>
    <s v="OFF-PA-10004039"/>
    <x v="1"/>
    <x v="10"/>
    <s v="Xerox 1882"/>
    <x v="2542"/>
    <n v="1"/>
    <x v="2"/>
    <x v="6611"/>
    <x v="1"/>
    <x v="0"/>
  </r>
  <r>
    <n v="8478"/>
    <s v="CA-2017-145758"/>
    <x v="628"/>
    <d v="2017-10-30T00:00:00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x v="0"/>
    <x v="6612"/>
    <x v="3"/>
    <x v="0"/>
  </r>
  <r>
    <n v="8479"/>
    <s v="CA-2019-158736"/>
    <x v="404"/>
    <d v="2019-12-24T00:00:00"/>
    <s v="Standard Class"/>
    <x v="499"/>
    <x v="499"/>
    <x v="2"/>
    <x v="0"/>
    <s v="San Francisco"/>
    <x v="1"/>
    <n v="94110"/>
    <x v="1"/>
    <s v="OFF-AR-10002578"/>
    <x v="1"/>
    <x v="6"/>
    <s v="Newell 335"/>
    <x v="1784"/>
    <n v="2"/>
    <x v="0"/>
    <x v="6613"/>
    <x v="1"/>
    <x v="0"/>
  </r>
  <r>
    <n v="8480"/>
    <s v="US-2018-119270"/>
    <x v="299"/>
    <d v="2018-03-16T00:00:00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x v="0"/>
    <x v="1064"/>
    <x v="1"/>
    <x v="0"/>
  </r>
  <r>
    <n v="8481"/>
    <s v="CA-2016-109890"/>
    <x v="609"/>
    <d v="2016-07-27T00:00:00"/>
    <s v="Standard Class"/>
    <x v="310"/>
    <x v="310"/>
    <x v="0"/>
    <x v="0"/>
    <s v="Omaha"/>
    <x v="8"/>
    <n v="68104"/>
    <x v="2"/>
    <s v="TEC-PH-10004100"/>
    <x v="2"/>
    <x v="7"/>
    <s v="Griffin GC17055 Auxiliary Audio Cable"/>
    <x v="5472"/>
    <n v="2"/>
    <x v="0"/>
    <x v="6614"/>
    <x v="2"/>
    <x v="0"/>
  </r>
  <r>
    <n v="8482"/>
    <s v="CA-2018-138583"/>
    <x v="1012"/>
    <d v="2018-05-28T00:00:00"/>
    <s v="Standard Class"/>
    <x v="503"/>
    <x v="503"/>
    <x v="2"/>
    <x v="0"/>
    <s v="Philadelphia"/>
    <x v="9"/>
    <n v="19120"/>
    <x v="3"/>
    <s v="OFF-AR-10001860"/>
    <x v="1"/>
    <x v="6"/>
    <s v="BIC Liqua Brite Liner"/>
    <x v="4008"/>
    <n v="3"/>
    <x v="2"/>
    <x v="6615"/>
    <x v="3"/>
    <x v="0"/>
  </r>
  <r>
    <n v="8483"/>
    <s v="US-2019-118535"/>
    <x v="512"/>
    <d v="2019-02-15T00:00:00"/>
    <s v="Standard Class"/>
    <x v="137"/>
    <x v="137"/>
    <x v="1"/>
    <x v="0"/>
    <s v="New York City"/>
    <x v="15"/>
    <n v="10024"/>
    <x v="3"/>
    <s v="OFF-LA-10001297"/>
    <x v="1"/>
    <x v="2"/>
    <s v="Avery 473"/>
    <x v="346"/>
    <n v="2"/>
    <x v="0"/>
    <x v="354"/>
    <x v="3"/>
    <x v="0"/>
  </r>
  <r>
    <n v="8484"/>
    <s v="CA-2018-126284"/>
    <x v="873"/>
    <d v="2018-09-24T00:00:00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x v="4162"/>
    <n v="5"/>
    <x v="0"/>
    <x v="6616"/>
    <x v="2"/>
    <x v="0"/>
  </r>
  <r>
    <n v="8485"/>
    <s v="CA-2019-142391"/>
    <x v="241"/>
    <d v="2019-09-24T00:00:00"/>
    <s v="Same Day"/>
    <x v="171"/>
    <x v="171"/>
    <x v="0"/>
    <x v="0"/>
    <s v="Seattle"/>
    <x v="4"/>
    <n v="98115"/>
    <x v="1"/>
    <s v="FUR-FU-10002759"/>
    <x v="0"/>
    <x v="5"/>
    <s v="12-1/2 Diameter Round Wall Clock"/>
    <x v="5473"/>
    <n v="10"/>
    <x v="0"/>
    <x v="6617"/>
    <x v="1"/>
    <x v="0"/>
  </r>
  <r>
    <n v="8486"/>
    <s v="CA-2019-124716"/>
    <x v="996"/>
    <d v="2019-03-31T00:00:00"/>
    <s v="Standard Class"/>
    <x v="786"/>
    <x v="786"/>
    <x v="2"/>
    <x v="0"/>
    <s v="Fresno"/>
    <x v="1"/>
    <n v="93727"/>
    <x v="1"/>
    <s v="OFF-PA-10000740"/>
    <x v="1"/>
    <x v="10"/>
    <s v="Xerox 1982"/>
    <x v="1846"/>
    <n v="2"/>
    <x v="0"/>
    <x v="1981"/>
    <x v="1"/>
    <x v="0"/>
  </r>
  <r>
    <n v="8487"/>
    <s v="CA-2019-124716"/>
    <x v="996"/>
    <d v="2019-03-31T00:00:00"/>
    <s v="Standard Class"/>
    <x v="786"/>
    <x v="786"/>
    <x v="2"/>
    <x v="0"/>
    <s v="Fresno"/>
    <x v="1"/>
    <n v="93727"/>
    <x v="1"/>
    <s v="OFF-PA-10001144"/>
    <x v="1"/>
    <x v="10"/>
    <s v="Xerox 1913"/>
    <x v="168"/>
    <n v="2"/>
    <x v="0"/>
    <x v="170"/>
    <x v="1"/>
    <x v="0"/>
  </r>
  <r>
    <n v="8488"/>
    <s v="CA-2019-124716"/>
    <x v="996"/>
    <d v="2019-03-31T00:00:00"/>
    <s v="Standard Class"/>
    <x v="786"/>
    <x v="786"/>
    <x v="2"/>
    <x v="0"/>
    <s v="Fresno"/>
    <x v="1"/>
    <n v="93727"/>
    <x v="1"/>
    <s v="OFF-PA-10000859"/>
    <x v="1"/>
    <x v="10"/>
    <s v="Unpadded Memo Slips"/>
    <x v="5474"/>
    <n v="3"/>
    <x v="0"/>
    <x v="6618"/>
    <x v="1"/>
    <x v="0"/>
  </r>
  <r>
    <n v="8489"/>
    <s v="CA-2018-158841"/>
    <x v="1056"/>
    <d v="2018-02-04T00:00:00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x v="0"/>
    <x v="6619"/>
    <x v="0"/>
    <x v="0"/>
  </r>
  <r>
    <n v="8490"/>
    <s v="CA-2018-158841"/>
    <x v="1056"/>
    <d v="2018-02-04T00:00:00"/>
    <s v="Second Class"/>
    <x v="339"/>
    <x v="339"/>
    <x v="0"/>
    <x v="0"/>
    <s v="Arlington"/>
    <x v="17"/>
    <n v="22204"/>
    <x v="0"/>
    <s v="OFF-BI-10002557"/>
    <x v="1"/>
    <x v="8"/>
    <s v="Presstex Flexible Ring Binders"/>
    <x v="3441"/>
    <n v="8"/>
    <x v="0"/>
    <x v="6620"/>
    <x v="0"/>
    <x v="0"/>
  </r>
  <r>
    <n v="8491"/>
    <s v="CA-2018-158841"/>
    <x v="1056"/>
    <d v="2018-02-04T00:00:00"/>
    <s v="Second Class"/>
    <x v="339"/>
    <x v="339"/>
    <x v="0"/>
    <x v="0"/>
    <s v="Arlington"/>
    <x v="17"/>
    <n v="22204"/>
    <x v="0"/>
    <s v="FUR-FU-10001731"/>
    <x v="0"/>
    <x v="5"/>
    <s v="Acrylic Self-Standing Desk Frames"/>
    <x v="5476"/>
    <n v="7"/>
    <x v="0"/>
    <x v="6621"/>
    <x v="0"/>
    <x v="0"/>
  </r>
  <r>
    <n v="8492"/>
    <s v="CA-2019-106824"/>
    <x v="437"/>
    <d v="2019-07-11T00:00:00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x v="4095"/>
    <n v="3"/>
    <x v="0"/>
    <x v="6622"/>
    <x v="1"/>
    <x v="0"/>
  </r>
  <r>
    <n v="8493"/>
    <s v="CA-2017-109190"/>
    <x v="924"/>
    <d v="2017-10-28T00:00:00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x v="2"/>
    <x v="6623"/>
    <x v="2"/>
    <x v="0"/>
  </r>
  <r>
    <n v="8494"/>
    <s v="CA-2017-109190"/>
    <x v="924"/>
    <d v="2017-10-28T00:00:00"/>
    <s v="Standard Class"/>
    <x v="530"/>
    <x v="530"/>
    <x v="0"/>
    <x v="0"/>
    <s v="Lubbock"/>
    <x v="5"/>
    <n v="79424"/>
    <x v="2"/>
    <s v="TEC-CO-10001943"/>
    <x v="2"/>
    <x v="16"/>
    <s v="Canon PC-428 Personal Copier"/>
    <x v="5478"/>
    <n v="3"/>
    <x v="2"/>
    <x v="6624"/>
    <x v="2"/>
    <x v="0"/>
  </r>
  <r>
    <n v="8495"/>
    <s v="CA-2017-109190"/>
    <x v="924"/>
    <d v="2017-10-28T00:00:00"/>
    <s v="Standard Class"/>
    <x v="530"/>
    <x v="530"/>
    <x v="0"/>
    <x v="0"/>
    <s v="Lubbock"/>
    <x v="5"/>
    <n v="79424"/>
    <x v="2"/>
    <s v="OFF-BI-10000977"/>
    <x v="1"/>
    <x v="8"/>
    <s v="Ibico Plastic Spiral Binding Combs"/>
    <x v="5479"/>
    <n v="1"/>
    <x v="3"/>
    <x v="6625"/>
    <x v="2"/>
    <x v="0"/>
  </r>
  <r>
    <n v="8496"/>
    <s v="CA-2018-143154"/>
    <x v="499"/>
    <d v="2018-12-08T00:00:00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x v="2"/>
    <x v="6569"/>
    <x v="1"/>
    <x v="0"/>
  </r>
  <r>
    <n v="8497"/>
    <s v="CA-2016-169061"/>
    <x v="1195"/>
    <d v="2016-03-08T00:00:00"/>
    <s v="Second Class"/>
    <x v="492"/>
    <x v="492"/>
    <x v="0"/>
    <x v="0"/>
    <s v="Yonkers"/>
    <x v="15"/>
    <n v="10701"/>
    <x v="3"/>
    <s v="OFF-AR-10000588"/>
    <x v="1"/>
    <x v="6"/>
    <s v="Newell 345"/>
    <x v="426"/>
    <n v="3"/>
    <x v="0"/>
    <x v="436"/>
    <x v="3"/>
    <x v="0"/>
  </r>
  <r>
    <n v="8498"/>
    <s v="CA-2016-169061"/>
    <x v="1195"/>
    <d v="2016-03-08T00:00:00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x v="651"/>
    <n v="3"/>
    <x v="0"/>
    <x v="6626"/>
    <x v="3"/>
    <x v="0"/>
  </r>
  <r>
    <n v="8499"/>
    <s v="CA-2016-169061"/>
    <x v="1195"/>
    <d v="2016-03-08T00:00:00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x v="0"/>
    <x v="6627"/>
    <x v="3"/>
    <x v="0"/>
  </r>
  <r>
    <n v="8500"/>
    <s v="CA-2016-169061"/>
    <x v="1195"/>
    <d v="2016-03-08T00:00:00"/>
    <s v="Second Class"/>
    <x v="492"/>
    <x v="492"/>
    <x v="0"/>
    <x v="0"/>
    <s v="Yonkers"/>
    <x v="15"/>
    <n v="10701"/>
    <x v="3"/>
    <s v="OFF-BI-10001617"/>
    <x v="1"/>
    <x v="8"/>
    <s v="GBC Wire Binding Combs"/>
    <x v="1612"/>
    <n v="6"/>
    <x v="2"/>
    <x v="6628"/>
    <x v="3"/>
    <x v="0"/>
  </r>
  <r>
    <n v="8501"/>
    <s v="CA-2016-169061"/>
    <x v="1195"/>
    <d v="2016-03-08T00:00:00"/>
    <s v="Second Class"/>
    <x v="492"/>
    <x v="492"/>
    <x v="0"/>
    <x v="0"/>
    <s v="Yonkers"/>
    <x v="15"/>
    <n v="10701"/>
    <x v="3"/>
    <s v="OFF-PA-10001878"/>
    <x v="1"/>
    <x v="10"/>
    <s v="Xerox 1891"/>
    <x v="619"/>
    <n v="2"/>
    <x v="0"/>
    <x v="630"/>
    <x v="3"/>
    <x v="0"/>
  </r>
  <r>
    <n v="8502"/>
    <s v="CA-2017-102316"/>
    <x v="879"/>
    <d v="2017-03-03T00:00:00"/>
    <s v="Second Class"/>
    <x v="704"/>
    <x v="704"/>
    <x v="1"/>
    <x v="0"/>
    <s v="Los Angeles"/>
    <x v="1"/>
    <n v="90045"/>
    <x v="1"/>
    <s v="TEC-PH-10000376"/>
    <x v="2"/>
    <x v="7"/>
    <s v="Square Credit Card Reader"/>
    <x v="2992"/>
    <n v="2"/>
    <x v="2"/>
    <x v="4815"/>
    <x v="1"/>
    <x v="0"/>
  </r>
  <r>
    <n v="8503"/>
    <s v="CA-2017-102316"/>
    <x v="879"/>
    <d v="2017-03-03T00:00:00"/>
    <s v="Second Class"/>
    <x v="704"/>
    <x v="704"/>
    <x v="1"/>
    <x v="0"/>
    <s v="Los Angeles"/>
    <x v="1"/>
    <n v="90045"/>
    <x v="1"/>
    <s v="FUR-CH-10003396"/>
    <x v="0"/>
    <x v="1"/>
    <s v="Global Deluxe Steno Chair"/>
    <x v="4236"/>
    <n v="3"/>
    <x v="2"/>
    <x v="4942"/>
    <x v="1"/>
    <x v="0"/>
  </r>
  <r>
    <n v="8504"/>
    <s v="CA-2016-164903"/>
    <x v="980"/>
    <d v="2016-02-24T00:00:00"/>
    <s v="Standard Class"/>
    <x v="256"/>
    <x v="256"/>
    <x v="2"/>
    <x v="0"/>
    <s v="Los Angeles"/>
    <x v="1"/>
    <n v="90049"/>
    <x v="1"/>
    <s v="OFF-PA-10003363"/>
    <x v="1"/>
    <x v="10"/>
    <s v="Xerox 204"/>
    <x v="91"/>
    <n v="2"/>
    <x v="0"/>
    <x v="91"/>
    <x v="1"/>
    <x v="0"/>
  </r>
  <r>
    <n v="8505"/>
    <s v="CA-2018-109400"/>
    <x v="440"/>
    <d v="2018-05-06T00:00:00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8506"/>
    <s v="CA-2018-130400"/>
    <x v="387"/>
    <d v="2018-03-12T00:00:00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x v="3"/>
    <x v="6629"/>
    <x v="2"/>
    <x v="0"/>
  </r>
  <r>
    <n v="8507"/>
    <s v="CA-2018-130400"/>
    <x v="387"/>
    <d v="2018-03-12T00:00:00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x v="2"/>
    <x v="6630"/>
    <x v="2"/>
    <x v="0"/>
  </r>
  <r>
    <n v="8508"/>
    <s v="CA-2018-130400"/>
    <x v="387"/>
    <d v="2018-03-12T00:00:00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x v="2"/>
    <x v="6631"/>
    <x v="2"/>
    <x v="0"/>
  </r>
  <r>
    <n v="8509"/>
    <s v="CA-2017-135853"/>
    <x v="555"/>
    <d v="2017-12-14T00:00:00"/>
    <s v="First Class"/>
    <x v="222"/>
    <x v="222"/>
    <x v="0"/>
    <x v="0"/>
    <s v="Detroit"/>
    <x v="12"/>
    <n v="48205"/>
    <x v="2"/>
    <s v="TEC-AC-10004761"/>
    <x v="2"/>
    <x v="11"/>
    <s v="Maxell 4.7GB DVD+RW 3/Pack"/>
    <x v="5483"/>
    <n v="11"/>
    <x v="0"/>
    <x v="6632"/>
    <x v="2"/>
    <x v="0"/>
  </r>
  <r>
    <n v="8510"/>
    <s v="CA-2017-135853"/>
    <x v="555"/>
    <d v="2017-12-14T00:00:00"/>
    <s v="First Class"/>
    <x v="222"/>
    <x v="222"/>
    <x v="0"/>
    <x v="0"/>
    <s v="Detroit"/>
    <x v="12"/>
    <n v="48205"/>
    <x v="2"/>
    <s v="TEC-PH-10003691"/>
    <x v="2"/>
    <x v="7"/>
    <s v="BlackBerry Q10"/>
    <x v="4874"/>
    <n v="1"/>
    <x v="0"/>
    <x v="6633"/>
    <x v="2"/>
    <x v="0"/>
  </r>
  <r>
    <n v="8511"/>
    <s v="CA-2017-135853"/>
    <x v="555"/>
    <d v="2017-12-14T00:00:00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x v="0"/>
    <x v="6634"/>
    <x v="2"/>
    <x v="0"/>
  </r>
  <r>
    <n v="8512"/>
    <s v="CA-2018-103359"/>
    <x v="596"/>
    <d v="2018-12-26T00:00:00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8513"/>
    <s v="CA-2018-144645"/>
    <x v="1056"/>
    <d v="2018-02-08T00:00:00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x v="7"/>
    <x v="6635"/>
    <x v="2"/>
    <x v="0"/>
  </r>
  <r>
    <n v="8514"/>
    <s v="CA-2019-141614"/>
    <x v="929"/>
    <d v="2019-06-09T00:00:00"/>
    <s v="Standard Class"/>
    <x v="374"/>
    <x v="374"/>
    <x v="1"/>
    <x v="0"/>
    <s v="Orlando"/>
    <x v="2"/>
    <n v="32839"/>
    <x v="0"/>
    <s v="OFF-PA-10002787"/>
    <x v="1"/>
    <x v="10"/>
    <s v="Xerox 227"/>
    <x v="561"/>
    <n v="4"/>
    <x v="2"/>
    <x v="570"/>
    <x v="0"/>
    <x v="0"/>
  </r>
  <r>
    <n v="8515"/>
    <s v="CA-2017-122168"/>
    <x v="291"/>
    <d v="2017-08-26T00:00:00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x v="255"/>
    <n v="3"/>
    <x v="0"/>
    <x v="6636"/>
    <x v="0"/>
    <x v="0"/>
  </r>
  <r>
    <n v="8516"/>
    <s v="CA-2017-122168"/>
    <x v="291"/>
    <d v="2017-08-26T00:00:00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x v="0"/>
    <x v="6637"/>
    <x v="0"/>
    <x v="0"/>
  </r>
  <r>
    <n v="8517"/>
    <s v="CA-2018-132899"/>
    <x v="281"/>
    <d v="2018-04-11T00:00:00"/>
    <s v="Standard Class"/>
    <x v="227"/>
    <x v="227"/>
    <x v="0"/>
    <x v="0"/>
    <s v="New York City"/>
    <x v="15"/>
    <n v="10009"/>
    <x v="3"/>
    <s v="OFF-AR-10002833"/>
    <x v="1"/>
    <x v="6"/>
    <s v="Newell 322"/>
    <x v="1034"/>
    <n v="2"/>
    <x v="0"/>
    <x v="6638"/>
    <x v="3"/>
    <x v="0"/>
  </r>
  <r>
    <n v="8518"/>
    <s v="CA-2019-149720"/>
    <x v="400"/>
    <d v="2019-06-07T00:00:00"/>
    <s v="Second Class"/>
    <x v="191"/>
    <x v="191"/>
    <x v="0"/>
    <x v="0"/>
    <s v="Frisco"/>
    <x v="5"/>
    <n v="75034"/>
    <x v="2"/>
    <s v="FUR-FU-10002501"/>
    <x v="0"/>
    <x v="5"/>
    <s v="Nu-Dell Executive Frame"/>
    <x v="5487"/>
    <n v="6"/>
    <x v="7"/>
    <x v="6639"/>
    <x v="2"/>
    <x v="0"/>
  </r>
  <r>
    <n v="8519"/>
    <s v="CA-2019-118003"/>
    <x v="769"/>
    <d v="2019-12-10T00:00:00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x v="0"/>
    <x v="6640"/>
    <x v="3"/>
    <x v="0"/>
  </r>
  <r>
    <n v="8520"/>
    <s v="CA-2019-118003"/>
    <x v="769"/>
    <d v="2019-12-10T00:00:00"/>
    <s v="Standard Class"/>
    <x v="770"/>
    <x v="770"/>
    <x v="0"/>
    <x v="0"/>
    <s v="Paterson"/>
    <x v="30"/>
    <n v="7501"/>
    <x v="3"/>
    <s v="FUR-CH-10003817"/>
    <x v="0"/>
    <x v="1"/>
    <s v="Global Value Steno Chair, Gray"/>
    <x v="5488"/>
    <n v="3"/>
    <x v="0"/>
    <x v="6641"/>
    <x v="3"/>
    <x v="0"/>
  </r>
  <r>
    <n v="8521"/>
    <s v="CA-2019-118003"/>
    <x v="769"/>
    <d v="2019-12-10T00:00:00"/>
    <s v="Standard Class"/>
    <x v="770"/>
    <x v="770"/>
    <x v="0"/>
    <x v="0"/>
    <s v="Paterson"/>
    <x v="30"/>
    <n v="7501"/>
    <x v="3"/>
    <s v="FUR-CH-10004860"/>
    <x v="0"/>
    <x v="1"/>
    <s v="Global Low Back Tilter Chair"/>
    <x v="3367"/>
    <n v="3"/>
    <x v="0"/>
    <x v="6642"/>
    <x v="3"/>
    <x v="0"/>
  </r>
  <r>
    <n v="8522"/>
    <s v="CA-2018-141887"/>
    <x v="383"/>
    <d v="2018-01-15T00:00:00"/>
    <s v="Standard Class"/>
    <x v="88"/>
    <x v="88"/>
    <x v="2"/>
    <x v="0"/>
    <s v="Columbus"/>
    <x v="24"/>
    <n v="43229"/>
    <x v="3"/>
    <s v="FUR-FU-10002268"/>
    <x v="0"/>
    <x v="5"/>
    <s v="Ultra Door Push Plate"/>
    <x v="5489"/>
    <n v="14"/>
    <x v="2"/>
    <x v="6643"/>
    <x v="3"/>
    <x v="0"/>
  </r>
  <r>
    <n v="8523"/>
    <s v="US-2018-160206"/>
    <x v="178"/>
    <d v="2018-04-07T00:00:00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x v="0"/>
    <x v="6644"/>
    <x v="2"/>
    <x v="0"/>
  </r>
  <r>
    <n v="8524"/>
    <s v="CA-2019-133074"/>
    <x v="296"/>
    <d v="2019-09-25T00:00:00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x v="1"/>
    <x v="0"/>
  </r>
  <r>
    <n v="8525"/>
    <s v="CA-2019-161172"/>
    <x v="633"/>
    <d v="2019-03-16T00:00:00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x v="5491"/>
    <n v="2"/>
    <x v="10"/>
    <x v="6646"/>
    <x v="3"/>
    <x v="0"/>
  </r>
  <r>
    <n v="8526"/>
    <s v="CA-2019-161172"/>
    <x v="633"/>
    <d v="2019-03-16T00:00:00"/>
    <s v="Same Day"/>
    <x v="727"/>
    <x v="727"/>
    <x v="0"/>
    <x v="0"/>
    <s v="Columbus"/>
    <x v="24"/>
    <n v="43229"/>
    <x v="3"/>
    <s v="FUR-FU-10003424"/>
    <x v="0"/>
    <x v="5"/>
    <s v="Nu-Dell Oak Frame"/>
    <x v="5492"/>
    <n v="6"/>
    <x v="2"/>
    <x v="6647"/>
    <x v="3"/>
    <x v="0"/>
  </r>
  <r>
    <n v="8527"/>
    <s v="CA-2019-161172"/>
    <x v="633"/>
    <d v="2019-03-16T00:00:00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x v="6"/>
    <x v="636"/>
    <x v="3"/>
    <x v="0"/>
  </r>
  <r>
    <n v="8528"/>
    <s v="CA-2019-161172"/>
    <x v="633"/>
    <d v="2019-03-16T00:00:00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x v="1305"/>
    <n v="2"/>
    <x v="2"/>
    <x v="1360"/>
    <x v="3"/>
    <x v="0"/>
  </r>
  <r>
    <n v="8529"/>
    <s v="CA-2019-161172"/>
    <x v="633"/>
    <d v="2019-03-16T00:00:00"/>
    <s v="Same Day"/>
    <x v="727"/>
    <x v="727"/>
    <x v="0"/>
    <x v="0"/>
    <s v="Columbus"/>
    <x v="24"/>
    <n v="43229"/>
    <x v="3"/>
    <s v="OFF-ST-10000675"/>
    <x v="1"/>
    <x v="4"/>
    <s v="File Shuttle II and Handi-File, Black"/>
    <x v="316"/>
    <n v="2"/>
    <x v="2"/>
    <x v="322"/>
    <x v="3"/>
    <x v="0"/>
  </r>
  <r>
    <n v="8530"/>
    <s v="CA-2019-137624"/>
    <x v="468"/>
    <d v="2019-11-17T00:00:00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x v="2"/>
    <x v="6648"/>
    <x v="1"/>
    <x v="0"/>
  </r>
  <r>
    <n v="8531"/>
    <s v="CA-2018-156748"/>
    <x v="885"/>
    <d v="2018-12-06T00:00:00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x v="0"/>
    <x v="6291"/>
    <x v="2"/>
    <x v="0"/>
  </r>
  <r>
    <n v="8532"/>
    <s v="CA-2018-156748"/>
    <x v="885"/>
    <d v="2018-12-06T00:00:00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x v="0"/>
    <x v="1341"/>
    <x v="2"/>
    <x v="0"/>
  </r>
  <r>
    <n v="8533"/>
    <s v="CA-2018-156748"/>
    <x v="885"/>
    <d v="2018-12-06T00:00:00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x v="5495"/>
    <n v="7"/>
    <x v="0"/>
    <x v="6649"/>
    <x v="2"/>
    <x v="0"/>
  </r>
  <r>
    <n v="8534"/>
    <s v="CA-2018-156748"/>
    <x v="885"/>
    <d v="2018-12-06T00:00:00"/>
    <s v="Standard Class"/>
    <x v="94"/>
    <x v="94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8535"/>
    <s v="CA-2017-169677"/>
    <x v="1004"/>
    <d v="2017-01-15T00:00:00"/>
    <s v="Second Class"/>
    <x v="754"/>
    <x v="754"/>
    <x v="1"/>
    <x v="0"/>
    <s v="Columbus"/>
    <x v="32"/>
    <n v="31907"/>
    <x v="0"/>
    <s v="OFF-LA-10003223"/>
    <x v="1"/>
    <x v="2"/>
    <s v="Avery 508"/>
    <x v="765"/>
    <n v="2"/>
    <x v="0"/>
    <x v="787"/>
    <x v="0"/>
    <x v="0"/>
  </r>
  <r>
    <n v="8536"/>
    <s v="US-2016-163146"/>
    <x v="1174"/>
    <d v="2016-05-20T00:00:00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x v="5496"/>
    <n v="3"/>
    <x v="0"/>
    <x v="6651"/>
    <x v="1"/>
    <x v="0"/>
  </r>
  <r>
    <n v="8537"/>
    <s v="CA-2017-157343"/>
    <x v="722"/>
    <d v="2017-06-11T00:00:00"/>
    <s v="Standard Class"/>
    <x v="787"/>
    <x v="787"/>
    <x v="2"/>
    <x v="0"/>
    <s v="Philadelphia"/>
    <x v="9"/>
    <n v="19143"/>
    <x v="3"/>
    <s v="OFF-BI-10003707"/>
    <x v="1"/>
    <x v="8"/>
    <s v="Aluminum Screw Posts"/>
    <x v="4654"/>
    <n v="4"/>
    <x v="6"/>
    <x v="5518"/>
    <x v="3"/>
    <x v="0"/>
  </r>
  <r>
    <n v="8538"/>
    <s v="CA-2017-157343"/>
    <x v="722"/>
    <d v="2017-06-11T00:00:00"/>
    <s v="Standard Class"/>
    <x v="787"/>
    <x v="787"/>
    <x v="2"/>
    <x v="0"/>
    <s v="Philadelphia"/>
    <x v="9"/>
    <n v="19143"/>
    <x v="3"/>
    <s v="OFF-PA-10000552"/>
    <x v="1"/>
    <x v="10"/>
    <s v="Xerox 200"/>
    <x v="233"/>
    <n v="5"/>
    <x v="2"/>
    <x v="1446"/>
    <x v="3"/>
    <x v="0"/>
  </r>
  <r>
    <n v="8539"/>
    <s v="CA-2017-157343"/>
    <x v="722"/>
    <d v="2017-06-11T00:00:00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x v="2"/>
    <x v="2423"/>
    <x v="3"/>
    <x v="0"/>
  </r>
  <r>
    <n v="8540"/>
    <s v="CA-2019-147354"/>
    <x v="631"/>
    <d v="2019-03-13T00:00:00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x v="2006"/>
    <n v="2"/>
    <x v="2"/>
    <x v="2158"/>
    <x v="1"/>
    <x v="0"/>
  </r>
  <r>
    <n v="8541"/>
    <s v="CA-2019-147354"/>
    <x v="631"/>
    <d v="2019-03-13T00:00:00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x v="2"/>
    <x v="6652"/>
    <x v="1"/>
    <x v="0"/>
  </r>
  <r>
    <n v="8542"/>
    <s v="CA-2017-157287"/>
    <x v="937"/>
    <d v="2017-12-23T00:00:00"/>
    <s v="First Class"/>
    <x v="403"/>
    <x v="403"/>
    <x v="1"/>
    <x v="0"/>
    <s v="Philadelphia"/>
    <x v="9"/>
    <n v="19140"/>
    <x v="3"/>
    <s v="OFF-ST-10001172"/>
    <x v="1"/>
    <x v="4"/>
    <s v="Tennsco Lockers, Sand"/>
    <x v="3295"/>
    <n v="2"/>
    <x v="2"/>
    <x v="6653"/>
    <x v="3"/>
    <x v="0"/>
  </r>
  <r>
    <n v="8543"/>
    <s v="CA-2017-157287"/>
    <x v="937"/>
    <d v="2017-12-23T00:00:00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x v="5497"/>
    <n v="7"/>
    <x v="4"/>
    <x v="232"/>
    <x v="3"/>
    <x v="0"/>
  </r>
  <r>
    <n v="8544"/>
    <s v="CA-2016-137575"/>
    <x v="908"/>
    <d v="2016-08-11T00:00:00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x v="0"/>
    <x v="4210"/>
    <x v="3"/>
    <x v="0"/>
  </r>
  <r>
    <n v="8545"/>
    <s v="CA-2018-119074"/>
    <x v="1196"/>
    <d v="2018-03-31T00:00:00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x v="4895"/>
    <n v="1"/>
    <x v="0"/>
    <x v="6654"/>
    <x v="0"/>
    <x v="0"/>
  </r>
  <r>
    <n v="8546"/>
    <s v="CA-2018-119074"/>
    <x v="1196"/>
    <d v="2018-03-31T00:00:00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x v="0"/>
    <x v="3466"/>
    <x v="0"/>
    <x v="0"/>
  </r>
  <r>
    <n v="8547"/>
    <s v="CA-2018-119074"/>
    <x v="1196"/>
    <d v="2018-03-31T00:00:00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x v="0"/>
    <x v="0"/>
  </r>
  <r>
    <n v="8548"/>
    <s v="CA-2017-149566"/>
    <x v="901"/>
    <d v="2017-12-10T00:00:00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x v="3926"/>
    <n v="3"/>
    <x v="0"/>
    <x v="6655"/>
    <x v="1"/>
    <x v="0"/>
  </r>
  <r>
    <n v="8549"/>
    <s v="CA-2017-149566"/>
    <x v="901"/>
    <d v="2017-12-10T00:00:00"/>
    <s v="Standard Class"/>
    <x v="334"/>
    <x v="334"/>
    <x v="1"/>
    <x v="0"/>
    <s v="Los Angeles"/>
    <x v="1"/>
    <n v="90049"/>
    <x v="1"/>
    <s v="OFF-LA-10000452"/>
    <x v="1"/>
    <x v="2"/>
    <s v="Avery 488"/>
    <x v="2380"/>
    <n v="4"/>
    <x v="0"/>
    <x v="2588"/>
    <x v="1"/>
    <x v="0"/>
  </r>
  <r>
    <n v="8550"/>
    <s v="CA-2017-126186"/>
    <x v="861"/>
    <d v="2017-09-12T00:00:00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x v="4443"/>
    <n v="4"/>
    <x v="2"/>
    <x v="6656"/>
    <x v="1"/>
    <x v="0"/>
  </r>
  <r>
    <n v="8551"/>
    <s v="CA-2017-121132"/>
    <x v="789"/>
    <d v="2017-07-24T00:00:00"/>
    <s v="Standard Class"/>
    <x v="146"/>
    <x v="146"/>
    <x v="1"/>
    <x v="0"/>
    <s v="Houston"/>
    <x v="5"/>
    <n v="77041"/>
    <x v="2"/>
    <s v="OFF-LA-10002368"/>
    <x v="1"/>
    <x v="2"/>
    <s v="Avery 479"/>
    <x v="303"/>
    <n v="3"/>
    <x v="2"/>
    <x v="308"/>
    <x v="2"/>
    <x v="0"/>
  </r>
  <r>
    <n v="8552"/>
    <s v="CA-2017-121132"/>
    <x v="789"/>
    <d v="2017-07-24T00:00:00"/>
    <s v="Standard Class"/>
    <x v="146"/>
    <x v="146"/>
    <x v="1"/>
    <x v="0"/>
    <s v="Houston"/>
    <x v="5"/>
    <n v="77041"/>
    <x v="2"/>
    <s v="OFF-FA-10004248"/>
    <x v="1"/>
    <x v="13"/>
    <s v="Advantus T-Pin Paper Clips"/>
    <x v="5498"/>
    <n v="4"/>
    <x v="2"/>
    <x v="6657"/>
    <x v="2"/>
    <x v="0"/>
  </r>
  <r>
    <n v="8553"/>
    <s v="CA-2016-140473"/>
    <x v="992"/>
    <d v="2016-06-03T00:00:00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x v="2"/>
    <x v="6658"/>
    <x v="2"/>
    <x v="0"/>
  </r>
  <r>
    <n v="8554"/>
    <s v="US-2019-102904"/>
    <x v="38"/>
    <d v="2019-11-20T00:00:00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x v="0"/>
    <x v="6659"/>
    <x v="0"/>
    <x v="0"/>
  </r>
  <r>
    <n v="8555"/>
    <s v="CA-2018-102092"/>
    <x v="10"/>
    <d v="2018-12-11T00:00:0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x v="2993"/>
    <n v="7"/>
    <x v="0"/>
    <x v="6660"/>
    <x v="0"/>
    <x v="0"/>
  </r>
  <r>
    <n v="8556"/>
    <s v="CA-2017-117884"/>
    <x v="204"/>
    <d v="2017-03-22T00:00:00"/>
    <s v="Same Day"/>
    <x v="290"/>
    <x v="290"/>
    <x v="0"/>
    <x v="0"/>
    <s v="Plantation"/>
    <x v="2"/>
    <n v="33317"/>
    <x v="0"/>
    <s v="TEC-AC-10002567"/>
    <x v="2"/>
    <x v="11"/>
    <s v="Logitech G602 Wireless Gaming Mouse"/>
    <x v="3020"/>
    <n v="7"/>
    <x v="2"/>
    <x v="3371"/>
    <x v="0"/>
    <x v="0"/>
  </r>
  <r>
    <n v="8557"/>
    <s v="CA-2017-117884"/>
    <x v="204"/>
    <d v="2017-03-22T00:00:00"/>
    <s v="Same Day"/>
    <x v="290"/>
    <x v="290"/>
    <x v="0"/>
    <x v="0"/>
    <s v="Plantation"/>
    <x v="2"/>
    <n v="33317"/>
    <x v="0"/>
    <s v="OFF-ST-10002182"/>
    <x v="1"/>
    <x v="4"/>
    <s v="Iris 3-Drawer Stacking Bin, Black"/>
    <x v="5501"/>
    <n v="9"/>
    <x v="2"/>
    <x v="6661"/>
    <x v="0"/>
    <x v="0"/>
  </r>
  <r>
    <n v="8558"/>
    <s v="CA-2018-132829"/>
    <x v="443"/>
    <d v="2018-12-26T00:00:00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x v="2"/>
    <x v="1450"/>
    <x v="2"/>
    <x v="0"/>
  </r>
  <r>
    <n v="8559"/>
    <s v="CA-2018-132829"/>
    <x v="443"/>
    <d v="2018-12-26T00:00:00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x v="2"/>
    <x v="6662"/>
    <x v="2"/>
    <x v="0"/>
  </r>
  <r>
    <n v="8560"/>
    <s v="CA-2018-132829"/>
    <x v="443"/>
    <d v="2018-12-26T00:00:00"/>
    <s v="Second Class"/>
    <x v="156"/>
    <x v="156"/>
    <x v="1"/>
    <x v="0"/>
    <s v="Houston"/>
    <x v="5"/>
    <n v="77041"/>
    <x v="2"/>
    <s v="TEC-PH-10004345"/>
    <x v="2"/>
    <x v="7"/>
    <s v="Cisco SPA 502G IP Phone"/>
    <x v="4246"/>
    <n v="3"/>
    <x v="2"/>
    <x v="4954"/>
    <x v="2"/>
    <x v="0"/>
  </r>
  <r>
    <n v="8561"/>
    <s v="CA-2018-132829"/>
    <x v="443"/>
    <d v="2018-12-26T00:00:00"/>
    <s v="Second Class"/>
    <x v="156"/>
    <x v="156"/>
    <x v="1"/>
    <x v="0"/>
    <s v="Houston"/>
    <x v="5"/>
    <n v="77041"/>
    <x v="2"/>
    <s v="TEC-PH-10004912"/>
    <x v="2"/>
    <x v="7"/>
    <s v="Cisco SPA112 2 Port Phone Adapter"/>
    <x v="5502"/>
    <n v="3"/>
    <x v="2"/>
    <x v="6663"/>
    <x v="2"/>
    <x v="0"/>
  </r>
  <r>
    <n v="8562"/>
    <s v="CA-2018-132829"/>
    <x v="443"/>
    <d v="2018-12-26T00:00:00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8563"/>
    <s v="CA-2018-123540"/>
    <x v="1197"/>
    <d v="2018-04-06T00:00:00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x v="5503"/>
    <n v="5"/>
    <x v="0"/>
    <x v="6664"/>
    <x v="2"/>
    <x v="0"/>
  </r>
  <r>
    <n v="8564"/>
    <s v="US-2019-108315"/>
    <x v="504"/>
    <d v="2019-05-04T00:00:00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x v="6"/>
    <x v="6665"/>
    <x v="0"/>
    <x v="0"/>
  </r>
  <r>
    <n v="8565"/>
    <s v="US-2019-108315"/>
    <x v="504"/>
    <d v="2019-05-04T00:00:00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x v="2"/>
    <x v="6666"/>
    <x v="0"/>
    <x v="0"/>
  </r>
  <r>
    <n v="8566"/>
    <s v="CA-2018-134110"/>
    <x v="1019"/>
    <d v="2018-11-18T00:00:00"/>
    <s v="First Class"/>
    <x v="767"/>
    <x v="767"/>
    <x v="0"/>
    <x v="0"/>
    <s v="The Colony"/>
    <x v="5"/>
    <n v="75056"/>
    <x v="2"/>
    <s v="TEC-PH-10002350"/>
    <x v="2"/>
    <x v="7"/>
    <s v="Apple EarPods with Remote and Mic"/>
    <x v="5505"/>
    <n v="3"/>
    <x v="2"/>
    <x v="6667"/>
    <x v="2"/>
    <x v="0"/>
  </r>
  <r>
    <n v="8567"/>
    <s v="CA-2018-134110"/>
    <x v="1019"/>
    <d v="2018-11-18T00:00:00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x v="302"/>
    <n v="4"/>
    <x v="2"/>
    <x v="6142"/>
    <x v="2"/>
    <x v="0"/>
  </r>
  <r>
    <n v="8568"/>
    <s v="US-2018-136581"/>
    <x v="338"/>
    <d v="2018-11-12T00:00:00"/>
    <s v="First Class"/>
    <x v="277"/>
    <x v="277"/>
    <x v="0"/>
    <x v="0"/>
    <s v="Troy"/>
    <x v="24"/>
    <n v="45373"/>
    <x v="3"/>
    <s v="OFF-PA-10002787"/>
    <x v="1"/>
    <x v="10"/>
    <s v="Xerox 227"/>
    <x v="277"/>
    <n v="6"/>
    <x v="2"/>
    <x v="282"/>
    <x v="3"/>
    <x v="0"/>
  </r>
  <r>
    <n v="8569"/>
    <s v="CA-2018-162390"/>
    <x v="409"/>
    <d v="2018-12-12T00:00:00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x v="2"/>
    <x v="6668"/>
    <x v="3"/>
    <x v="0"/>
  </r>
  <r>
    <n v="8570"/>
    <s v="CA-2018-162390"/>
    <x v="409"/>
    <d v="2018-12-12T00:00:00"/>
    <s v="Standard Class"/>
    <x v="317"/>
    <x v="317"/>
    <x v="1"/>
    <x v="0"/>
    <s v="Hempstead"/>
    <x v="15"/>
    <n v="11550"/>
    <x v="3"/>
    <s v="OFF-BI-10001721"/>
    <x v="1"/>
    <x v="8"/>
    <s v="Trimflex Flexible Post Binders"/>
    <x v="5507"/>
    <n v="13"/>
    <x v="2"/>
    <x v="6669"/>
    <x v="3"/>
    <x v="0"/>
  </r>
  <r>
    <n v="8571"/>
    <s v="CA-2018-162390"/>
    <x v="409"/>
    <d v="2018-12-12T00:00:00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x v="2"/>
    <x v="3911"/>
    <x v="3"/>
    <x v="0"/>
  </r>
  <r>
    <n v="8572"/>
    <s v="CA-2018-162222"/>
    <x v="1015"/>
    <d v="2018-04-03T00:00:00"/>
    <s v="Same Day"/>
    <x v="256"/>
    <x v="256"/>
    <x v="2"/>
    <x v="0"/>
    <s v="Dallas"/>
    <x v="5"/>
    <n v="75081"/>
    <x v="2"/>
    <s v="OFF-PA-10003893"/>
    <x v="1"/>
    <x v="10"/>
    <s v="Xerox 1962"/>
    <x v="1518"/>
    <n v="3"/>
    <x v="2"/>
    <x v="1603"/>
    <x v="2"/>
    <x v="0"/>
  </r>
  <r>
    <n v="8573"/>
    <s v="CA-2016-121629"/>
    <x v="683"/>
    <d v="2016-12-02T00:00:00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x v="10"/>
    <x v="6670"/>
    <x v="2"/>
    <x v="0"/>
  </r>
  <r>
    <n v="8574"/>
    <s v="CA-2017-164623"/>
    <x v="1182"/>
    <d v="2017-10-22T00:00:00"/>
    <s v="First Class"/>
    <x v="474"/>
    <x v="474"/>
    <x v="0"/>
    <x v="0"/>
    <s v="New York City"/>
    <x v="15"/>
    <n v="10035"/>
    <x v="3"/>
    <s v="OFF-PA-10000249"/>
    <x v="1"/>
    <x v="10"/>
    <s v="Easy-staple paper"/>
    <x v="335"/>
    <n v="2"/>
    <x v="0"/>
    <x v="342"/>
    <x v="3"/>
    <x v="0"/>
  </r>
  <r>
    <n v="8575"/>
    <s v="CA-2016-159849"/>
    <x v="111"/>
    <d v="2016-09-19T00:00:00"/>
    <s v="Same Day"/>
    <x v="82"/>
    <x v="82"/>
    <x v="2"/>
    <x v="0"/>
    <s v="San Francisco"/>
    <x v="1"/>
    <n v="94110"/>
    <x v="1"/>
    <s v="OFF-FA-10000053"/>
    <x v="1"/>
    <x v="13"/>
    <s v="Revere Boxed Rubber Bands by Revere"/>
    <x v="1995"/>
    <n v="3"/>
    <x v="0"/>
    <x v="2147"/>
    <x v="1"/>
    <x v="0"/>
  </r>
  <r>
    <n v="8576"/>
    <s v="CA-2019-101273"/>
    <x v="151"/>
    <d v="2019-08-30T00:00:00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x v="5509"/>
    <n v="4"/>
    <x v="2"/>
    <x v="6671"/>
    <x v="0"/>
    <x v="1"/>
  </r>
  <r>
    <n v="8577"/>
    <s v="CA-2019-106747"/>
    <x v="445"/>
    <d v="2019-07-04T00:00:00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x v="5510"/>
    <n v="1"/>
    <x v="0"/>
    <x v="6672"/>
    <x v="3"/>
    <x v="0"/>
  </r>
  <r>
    <n v="8578"/>
    <s v="CA-2019-146164"/>
    <x v="66"/>
    <d v="2019-12-26T00:00:00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x v="0"/>
    <x v="6673"/>
    <x v="2"/>
    <x v="0"/>
  </r>
  <r>
    <n v="8579"/>
    <s v="CA-2019-146164"/>
    <x v="66"/>
    <d v="2019-12-26T00:00:00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x v="0"/>
    <x v="6674"/>
    <x v="2"/>
    <x v="0"/>
  </r>
  <r>
    <n v="8580"/>
    <s v="CA-2018-111605"/>
    <x v="797"/>
    <d v="2019-01-02T00:00:00"/>
    <s v="Standard Class"/>
    <x v="527"/>
    <x v="527"/>
    <x v="0"/>
    <x v="0"/>
    <s v="Louisville"/>
    <x v="0"/>
    <n v="40214"/>
    <x v="0"/>
    <s v="OFF-LA-10002368"/>
    <x v="1"/>
    <x v="2"/>
    <s v="Avery 479"/>
    <x v="537"/>
    <n v="1"/>
    <x v="0"/>
    <x v="547"/>
    <x v="0"/>
    <x v="0"/>
  </r>
  <r>
    <n v="8581"/>
    <s v="CA-2016-130673"/>
    <x v="671"/>
    <d v="2016-05-22T00:00:00"/>
    <s v="Second Class"/>
    <x v="565"/>
    <x v="565"/>
    <x v="1"/>
    <x v="0"/>
    <s v="San Marcos"/>
    <x v="5"/>
    <n v="78666"/>
    <x v="2"/>
    <s v="FUR-FU-10003489"/>
    <x v="0"/>
    <x v="5"/>
    <s v="Contemporary Borderless Frame"/>
    <x v="5513"/>
    <n v="3"/>
    <x v="7"/>
    <x v="6675"/>
    <x v="2"/>
    <x v="0"/>
  </r>
  <r>
    <n v="8582"/>
    <s v="CA-2016-130673"/>
    <x v="671"/>
    <d v="2016-05-22T00:00:00"/>
    <s v="Second Class"/>
    <x v="565"/>
    <x v="565"/>
    <x v="1"/>
    <x v="0"/>
    <s v="San Marcos"/>
    <x v="5"/>
    <n v="78666"/>
    <x v="2"/>
    <s v="OFF-PA-10000289"/>
    <x v="1"/>
    <x v="10"/>
    <s v="Xerox 213"/>
    <x v="563"/>
    <n v="2"/>
    <x v="2"/>
    <x v="572"/>
    <x v="2"/>
    <x v="0"/>
  </r>
  <r>
    <n v="8583"/>
    <s v="CA-2016-130673"/>
    <x v="671"/>
    <d v="2016-05-22T00:00:00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x v="2"/>
    <x v="6676"/>
    <x v="2"/>
    <x v="0"/>
  </r>
  <r>
    <n v="8584"/>
    <s v="CA-2016-130673"/>
    <x v="671"/>
    <d v="2016-05-22T00:00:00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x v="5224"/>
    <n v="5"/>
    <x v="2"/>
    <x v="6677"/>
    <x v="2"/>
    <x v="0"/>
  </r>
  <r>
    <n v="8585"/>
    <s v="CA-2016-104808"/>
    <x v="519"/>
    <d v="2016-02-08T00:00:00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x v="2"/>
    <x v="3444"/>
    <x v="1"/>
    <x v="0"/>
  </r>
  <r>
    <n v="8586"/>
    <s v="US-2019-132927"/>
    <x v="34"/>
    <d v="2019-12-15T00:00:00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x v="6"/>
    <x v="2403"/>
    <x v="3"/>
    <x v="0"/>
  </r>
  <r>
    <n v="8587"/>
    <s v="CA-2019-162015"/>
    <x v="497"/>
    <d v="2019-07-18T00:00:00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x v="2694"/>
    <n v="5"/>
    <x v="0"/>
    <x v="2981"/>
    <x v="1"/>
    <x v="1"/>
  </r>
  <r>
    <n v="8588"/>
    <s v="CA-2019-162015"/>
    <x v="497"/>
    <d v="2019-07-18T00:00:00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x v="1"/>
    <x v="1"/>
  </r>
  <r>
    <n v="8589"/>
    <s v="CA-2017-138492"/>
    <x v="1060"/>
    <d v="2017-05-22T00:00:00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x v="3518"/>
    <n v="2"/>
    <x v="2"/>
    <x v="6678"/>
    <x v="3"/>
    <x v="0"/>
  </r>
  <r>
    <n v="8590"/>
    <s v="CA-2019-145338"/>
    <x v="926"/>
    <d v="2019-02-01T00:00:00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x v="2"/>
    <x v="6679"/>
    <x v="3"/>
    <x v="0"/>
  </r>
  <r>
    <n v="8591"/>
    <s v="CA-2019-126676"/>
    <x v="365"/>
    <d v="2019-10-01T00:00:00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x v="0"/>
    <x v="6680"/>
    <x v="3"/>
    <x v="0"/>
  </r>
  <r>
    <n v="8592"/>
    <s v="CA-2019-101700"/>
    <x v="756"/>
    <d v="2019-04-26T00:00:00"/>
    <s v="First Class"/>
    <x v="2"/>
    <x v="2"/>
    <x v="0"/>
    <x v="0"/>
    <s v="Greeley"/>
    <x v="22"/>
    <n v="80634"/>
    <x v="1"/>
    <s v="OFF-EN-10003134"/>
    <x v="1"/>
    <x v="12"/>
    <s v="Staple envelope"/>
    <x v="4061"/>
    <n v="2"/>
    <x v="2"/>
    <x v="6681"/>
    <x v="1"/>
    <x v="1"/>
  </r>
  <r>
    <n v="8593"/>
    <s v="CA-2019-101700"/>
    <x v="756"/>
    <d v="2019-04-26T00:00:00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x v="5514"/>
    <n v="3"/>
    <x v="2"/>
    <x v="6682"/>
    <x v="1"/>
    <x v="1"/>
  </r>
  <r>
    <n v="8594"/>
    <s v="CA-2019-159667"/>
    <x v="45"/>
    <d v="2019-11-13T00:00:00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x v="1837"/>
    <n v="3"/>
    <x v="2"/>
    <x v="6683"/>
    <x v="0"/>
    <x v="0"/>
  </r>
  <r>
    <n v="8595"/>
    <s v="CA-2019-159667"/>
    <x v="45"/>
    <d v="2019-11-13T00:00:00"/>
    <s v="Standard Class"/>
    <x v="327"/>
    <x v="327"/>
    <x v="2"/>
    <x v="0"/>
    <s v="Jacksonville"/>
    <x v="2"/>
    <n v="32216"/>
    <x v="0"/>
    <s v="TEC-PH-10004094"/>
    <x v="2"/>
    <x v="7"/>
    <s v="Motorola L703CM"/>
    <x v="5515"/>
    <n v="4"/>
    <x v="2"/>
    <x v="6684"/>
    <x v="0"/>
    <x v="0"/>
  </r>
  <r>
    <n v="8596"/>
    <s v="CA-2016-111934"/>
    <x v="952"/>
    <d v="2016-05-07T00:00:00"/>
    <s v="First Class"/>
    <x v="241"/>
    <x v="241"/>
    <x v="1"/>
    <x v="0"/>
    <s v="Arlington"/>
    <x v="17"/>
    <n v="22204"/>
    <x v="0"/>
    <s v="OFF-BI-10004364"/>
    <x v="1"/>
    <x v="8"/>
    <s v="Storex Dura Pro Binders"/>
    <x v="5516"/>
    <n v="2"/>
    <x v="0"/>
    <x v="6685"/>
    <x v="0"/>
    <x v="0"/>
  </r>
  <r>
    <n v="8597"/>
    <s v="CA-2016-111934"/>
    <x v="952"/>
    <d v="2016-05-07T00:00:00"/>
    <s v="First Class"/>
    <x v="241"/>
    <x v="241"/>
    <x v="1"/>
    <x v="0"/>
    <s v="Arlington"/>
    <x v="17"/>
    <n v="22204"/>
    <x v="0"/>
    <s v="OFF-PA-10000474"/>
    <x v="1"/>
    <x v="10"/>
    <s v="Easy-staple paper"/>
    <x v="131"/>
    <n v="1"/>
    <x v="0"/>
    <x v="133"/>
    <x v="0"/>
    <x v="0"/>
  </r>
  <r>
    <n v="8598"/>
    <s v="US-2018-117387"/>
    <x v="189"/>
    <d v="2018-10-31T00:00:00"/>
    <s v="Standard Class"/>
    <x v="50"/>
    <x v="50"/>
    <x v="2"/>
    <x v="0"/>
    <s v="San Francisco"/>
    <x v="1"/>
    <n v="94122"/>
    <x v="1"/>
    <s v="OFF-BI-10004308"/>
    <x v="1"/>
    <x v="8"/>
    <s v="Avery Legal 4-Ring Binder"/>
    <x v="1743"/>
    <n v="4"/>
    <x v="2"/>
    <x v="1852"/>
    <x v="1"/>
    <x v="0"/>
  </r>
  <r>
    <n v="8599"/>
    <s v="CA-2016-141110"/>
    <x v="35"/>
    <d v="2016-12-01T00:00:00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x v="5517"/>
    <n v="3"/>
    <x v="2"/>
    <x v="1020"/>
    <x v="1"/>
    <x v="0"/>
  </r>
  <r>
    <n v="8600"/>
    <s v="CA-2016-141110"/>
    <x v="35"/>
    <d v="2016-12-01T00:00:00"/>
    <s v="Standard Class"/>
    <x v="624"/>
    <x v="624"/>
    <x v="1"/>
    <x v="0"/>
    <s v="Fresno"/>
    <x v="1"/>
    <n v="93727"/>
    <x v="1"/>
    <s v="OFF-PA-10002586"/>
    <x v="1"/>
    <x v="10"/>
    <s v="Xerox 1970"/>
    <x v="1830"/>
    <n v="3"/>
    <x v="0"/>
    <x v="1961"/>
    <x v="1"/>
    <x v="0"/>
  </r>
  <r>
    <n v="8601"/>
    <s v="CA-2016-141110"/>
    <x v="35"/>
    <d v="2016-12-01T00:00:00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x v="5518"/>
    <n v="2"/>
    <x v="0"/>
    <x v="6686"/>
    <x v="1"/>
    <x v="0"/>
  </r>
  <r>
    <n v="8602"/>
    <s v="CA-2016-141110"/>
    <x v="35"/>
    <d v="2016-12-01T00:00:00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x v="2"/>
    <x v="1891"/>
    <x v="1"/>
    <x v="0"/>
  </r>
  <r>
    <n v="8603"/>
    <s v="US-2016-133949"/>
    <x v="520"/>
    <d v="2016-12-31T00:00:00"/>
    <s v="Same Day"/>
    <x v="311"/>
    <x v="311"/>
    <x v="2"/>
    <x v="0"/>
    <s v="Reno"/>
    <x v="33"/>
    <n v="89502"/>
    <x v="1"/>
    <s v="TEC-PH-10004908"/>
    <x v="2"/>
    <x v="7"/>
    <s v="Panasonic KX TS3282W Corded phone"/>
    <x v="5519"/>
    <n v="7"/>
    <x v="2"/>
    <x v="6687"/>
    <x v="1"/>
    <x v="0"/>
  </r>
  <r>
    <n v="8604"/>
    <s v="US-2018-116365"/>
    <x v="835"/>
    <d v="2018-01-08T00:00:00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x v="5520"/>
    <n v="2"/>
    <x v="2"/>
    <x v="6688"/>
    <x v="2"/>
    <x v="0"/>
  </r>
  <r>
    <n v="8605"/>
    <s v="US-2018-116365"/>
    <x v="835"/>
    <d v="2018-01-08T00:00:00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x v="2"/>
    <x v="6569"/>
    <x v="2"/>
    <x v="0"/>
  </r>
  <r>
    <n v="8606"/>
    <s v="US-2018-116365"/>
    <x v="835"/>
    <d v="2018-01-08T00:00:00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x v="2171"/>
    <n v="5"/>
    <x v="2"/>
    <x v="5258"/>
    <x v="2"/>
    <x v="0"/>
  </r>
  <r>
    <n v="8607"/>
    <s v="CA-2019-162936"/>
    <x v="238"/>
    <d v="2019-08-22T00:00:00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x v="0"/>
    <x v="6689"/>
    <x v="3"/>
    <x v="0"/>
  </r>
  <r>
    <n v="8608"/>
    <s v="CA-2016-151946"/>
    <x v="611"/>
    <d v="2016-06-09T00:00:0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x v="0"/>
    <x v="6690"/>
    <x v="3"/>
    <x v="0"/>
  </r>
  <r>
    <n v="8609"/>
    <s v="CA-2016-151946"/>
    <x v="611"/>
    <d v="2016-06-09T00:00:0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x v="3"/>
    <x v="0"/>
  </r>
  <r>
    <n v="8610"/>
    <s v="CA-2016-151946"/>
    <x v="611"/>
    <d v="2016-06-09T00:00:0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x v="2"/>
    <x v="4405"/>
    <x v="3"/>
    <x v="0"/>
  </r>
  <r>
    <n v="8611"/>
    <s v="CA-2016-151946"/>
    <x v="611"/>
    <d v="2016-06-09T00:00:0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x v="544"/>
    <n v="2"/>
    <x v="0"/>
    <x v="955"/>
    <x v="3"/>
    <x v="0"/>
  </r>
  <r>
    <n v="8612"/>
    <s v="CA-2019-123624"/>
    <x v="38"/>
    <d v="2019-11-17T00:00:00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x v="0"/>
    <x v="2237"/>
    <x v="1"/>
    <x v="0"/>
  </r>
  <r>
    <n v="8613"/>
    <s v="CA-2018-146437"/>
    <x v="1198"/>
    <d v="2018-02-01T00:00:00"/>
    <s v="Second Class"/>
    <x v="428"/>
    <x v="428"/>
    <x v="1"/>
    <x v="0"/>
    <s v="Los Angeles"/>
    <x v="1"/>
    <n v="90036"/>
    <x v="1"/>
    <s v="OFF-AR-10000588"/>
    <x v="1"/>
    <x v="6"/>
    <s v="Newell 345"/>
    <x v="2010"/>
    <n v="2"/>
    <x v="0"/>
    <x v="2163"/>
    <x v="1"/>
    <x v="0"/>
  </r>
  <r>
    <n v="8614"/>
    <s v="CA-2018-138233"/>
    <x v="1199"/>
    <d v="2018-11-14T00:00:00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x v="651"/>
    <n v="3"/>
    <x v="0"/>
    <x v="6626"/>
    <x v="1"/>
    <x v="0"/>
  </r>
  <r>
    <n v="8615"/>
    <s v="CA-2018-165918"/>
    <x v="545"/>
    <d v="2018-09-14T00:00:00"/>
    <s v="Standard Class"/>
    <x v="420"/>
    <x v="420"/>
    <x v="0"/>
    <x v="0"/>
    <s v="Edmonds"/>
    <x v="4"/>
    <n v="98026"/>
    <x v="1"/>
    <s v="OFF-LA-10003720"/>
    <x v="1"/>
    <x v="2"/>
    <s v="Avery 487"/>
    <x v="1576"/>
    <n v="2"/>
    <x v="0"/>
    <x v="1666"/>
    <x v="1"/>
    <x v="0"/>
  </r>
  <r>
    <n v="8616"/>
    <s v="CA-2018-165918"/>
    <x v="545"/>
    <d v="2018-09-14T00:00:00"/>
    <s v="Standard Class"/>
    <x v="420"/>
    <x v="420"/>
    <x v="0"/>
    <x v="0"/>
    <s v="Edmonds"/>
    <x v="4"/>
    <n v="98026"/>
    <x v="1"/>
    <s v="OFF-BI-10004364"/>
    <x v="1"/>
    <x v="8"/>
    <s v="Storex Dura Pro Binders"/>
    <x v="5523"/>
    <n v="3"/>
    <x v="2"/>
    <x v="6692"/>
    <x v="1"/>
    <x v="0"/>
  </r>
  <r>
    <n v="8617"/>
    <s v="CA-2018-165918"/>
    <x v="545"/>
    <d v="2018-09-14T00:00:00"/>
    <s v="Standard Class"/>
    <x v="420"/>
    <x v="420"/>
    <x v="0"/>
    <x v="0"/>
    <s v="Edmonds"/>
    <x v="4"/>
    <n v="98026"/>
    <x v="1"/>
    <s v="OFF-PA-10000100"/>
    <x v="1"/>
    <x v="10"/>
    <s v="Xerox 1945"/>
    <x v="2658"/>
    <n v="2"/>
    <x v="0"/>
    <x v="2934"/>
    <x v="1"/>
    <x v="0"/>
  </r>
  <r>
    <n v="8618"/>
    <s v="CA-2018-165918"/>
    <x v="545"/>
    <d v="2018-09-14T00:00:00"/>
    <s v="Standard Class"/>
    <x v="420"/>
    <x v="420"/>
    <x v="0"/>
    <x v="0"/>
    <s v="Edmonds"/>
    <x v="4"/>
    <n v="98026"/>
    <x v="1"/>
    <s v="OFF-BI-10004826"/>
    <x v="1"/>
    <x v="8"/>
    <s v="JM Magazine Binder"/>
    <x v="5524"/>
    <n v="3"/>
    <x v="2"/>
    <x v="6693"/>
    <x v="1"/>
    <x v="0"/>
  </r>
  <r>
    <n v="8619"/>
    <s v="CA-2019-117513"/>
    <x v="448"/>
    <d v="2019-03-08T00:00:00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x v="2"/>
    <x v="4439"/>
    <x v="1"/>
    <x v="1"/>
  </r>
  <r>
    <n v="8620"/>
    <s v="CA-2019-132437"/>
    <x v="565"/>
    <d v="2019-09-13T00:00:00"/>
    <s v="Second Class"/>
    <x v="313"/>
    <x v="313"/>
    <x v="1"/>
    <x v="0"/>
    <s v="New York City"/>
    <x v="15"/>
    <n v="10024"/>
    <x v="3"/>
    <s v="OFF-ST-10001031"/>
    <x v="1"/>
    <x v="4"/>
    <s v="Adjustable Personal File Tote"/>
    <x v="5525"/>
    <n v="4"/>
    <x v="0"/>
    <x v="6694"/>
    <x v="3"/>
    <x v="0"/>
  </r>
  <r>
    <n v="8621"/>
    <s v="US-2019-119319"/>
    <x v="44"/>
    <d v="2019-11-09T00:00:00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x v="5526"/>
    <n v="5"/>
    <x v="7"/>
    <x v="6695"/>
    <x v="2"/>
    <x v="0"/>
  </r>
  <r>
    <n v="8622"/>
    <s v="CA-2019-104318"/>
    <x v="726"/>
    <d v="2019-05-18T00:00:0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x v="2"/>
    <x v="6696"/>
    <x v="0"/>
    <x v="0"/>
  </r>
  <r>
    <n v="8623"/>
    <s v="US-2018-114230"/>
    <x v="581"/>
    <d v="2018-12-01T00:00:00"/>
    <s v="Standard Class"/>
    <x v="632"/>
    <x v="632"/>
    <x v="0"/>
    <x v="0"/>
    <s v="Phoenix"/>
    <x v="16"/>
    <n v="85023"/>
    <x v="1"/>
    <s v="OFF-ST-10000876"/>
    <x v="1"/>
    <x v="4"/>
    <s v="Eldon Simplefile Box Office"/>
    <x v="5528"/>
    <n v="4"/>
    <x v="2"/>
    <x v="6697"/>
    <x v="1"/>
    <x v="1"/>
  </r>
  <r>
    <n v="8624"/>
    <s v="CA-2017-136147"/>
    <x v="50"/>
    <d v="2017-11-18T00:00:00"/>
    <s v="Standard Class"/>
    <x v="248"/>
    <x v="248"/>
    <x v="0"/>
    <x v="0"/>
    <s v="Miami"/>
    <x v="2"/>
    <n v="33178"/>
    <x v="0"/>
    <s v="OFF-BI-10004224"/>
    <x v="1"/>
    <x v="8"/>
    <s v="Catalog Binders with Expanding Posts"/>
    <x v="1444"/>
    <n v="6"/>
    <x v="6"/>
    <x v="1520"/>
    <x v="0"/>
    <x v="0"/>
  </r>
  <r>
    <n v="8625"/>
    <s v="CA-2017-136147"/>
    <x v="50"/>
    <d v="2017-11-18T00:00:00"/>
    <s v="Standard Class"/>
    <x v="248"/>
    <x v="248"/>
    <x v="0"/>
    <x v="0"/>
    <s v="Miami"/>
    <x v="2"/>
    <n v="33178"/>
    <x v="0"/>
    <s v="TEC-AC-10004568"/>
    <x v="2"/>
    <x v="11"/>
    <s v="Maxell LTO Ultrium - 800 GB"/>
    <x v="1375"/>
    <n v="5"/>
    <x v="2"/>
    <x v="6698"/>
    <x v="0"/>
    <x v="0"/>
  </r>
  <r>
    <n v="8626"/>
    <s v="CA-2017-156118"/>
    <x v="575"/>
    <d v="2017-12-12T00:00:00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x v="2"/>
    <x v="971"/>
    <x v="1"/>
    <x v="0"/>
  </r>
  <r>
    <n v="8627"/>
    <s v="CA-2017-164084"/>
    <x v="67"/>
    <d v="2017-09-12T00:00:00"/>
    <s v="Standard Class"/>
    <x v="132"/>
    <x v="132"/>
    <x v="1"/>
    <x v="0"/>
    <s v="New York City"/>
    <x v="15"/>
    <n v="10011"/>
    <x v="3"/>
    <s v="OFF-ST-10003638"/>
    <x v="1"/>
    <x v="4"/>
    <s v="Mobile Personal File Cube"/>
    <x v="3824"/>
    <n v="3"/>
    <x v="0"/>
    <x v="4392"/>
    <x v="3"/>
    <x v="0"/>
  </r>
  <r>
    <n v="8628"/>
    <s v="CA-2017-164084"/>
    <x v="67"/>
    <d v="2017-09-12T00:00:00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x v="0"/>
    <x v="6699"/>
    <x v="3"/>
    <x v="0"/>
  </r>
  <r>
    <n v="8629"/>
    <s v="CA-2017-164084"/>
    <x v="67"/>
    <d v="2017-09-12T00:00:00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8630"/>
    <s v="CA-2017-164084"/>
    <x v="67"/>
    <d v="2017-09-12T00:00:00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x v="10"/>
    <x v="6700"/>
    <x v="3"/>
    <x v="0"/>
  </r>
  <r>
    <n v="8631"/>
    <s v="CA-2017-164084"/>
    <x v="67"/>
    <d v="2017-09-12T00:00:00"/>
    <s v="Standard Class"/>
    <x v="132"/>
    <x v="132"/>
    <x v="1"/>
    <x v="0"/>
    <s v="New York City"/>
    <x v="15"/>
    <n v="10011"/>
    <x v="3"/>
    <s v="OFF-FA-10003059"/>
    <x v="1"/>
    <x v="13"/>
    <s v="Assorted Color Push Pins"/>
    <x v="5530"/>
    <n v="4"/>
    <x v="0"/>
    <x v="6701"/>
    <x v="3"/>
    <x v="0"/>
  </r>
  <r>
    <n v="8632"/>
    <s v="CA-2018-107783"/>
    <x v="1062"/>
    <d v="2018-07-29T00:00:00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x v="5"/>
    <x v="6702"/>
    <x v="3"/>
    <x v="0"/>
  </r>
  <r>
    <n v="8633"/>
    <s v="CA-2018-107783"/>
    <x v="1062"/>
    <d v="2018-07-29T00:00:00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x v="6"/>
    <x v="6443"/>
    <x v="3"/>
    <x v="0"/>
  </r>
  <r>
    <n v="8634"/>
    <s v="CA-2018-107783"/>
    <x v="1062"/>
    <d v="2018-07-29T00:00:00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x v="3"/>
    <x v="0"/>
  </r>
  <r>
    <n v="8635"/>
    <s v="CA-2019-159793"/>
    <x v="326"/>
    <d v="2019-08-29T00:00:00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x v="5532"/>
    <n v="2"/>
    <x v="5"/>
    <x v="6704"/>
    <x v="3"/>
    <x v="0"/>
  </r>
  <r>
    <n v="8636"/>
    <s v="CA-2016-160094"/>
    <x v="1013"/>
    <d v="2016-05-02T00:00:00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x v="5368"/>
    <n v="5"/>
    <x v="0"/>
    <x v="6563"/>
    <x v="0"/>
    <x v="0"/>
  </r>
  <r>
    <n v="8637"/>
    <s v="CA-2016-160094"/>
    <x v="1013"/>
    <d v="2016-05-02T00:00:00"/>
    <s v="First Class"/>
    <x v="594"/>
    <x v="594"/>
    <x v="0"/>
    <x v="0"/>
    <s v="Louisville"/>
    <x v="0"/>
    <n v="40214"/>
    <x v="0"/>
    <s v="OFF-ST-10000585"/>
    <x v="1"/>
    <x v="4"/>
    <s v="Economy Rollaway Files"/>
    <x v="5533"/>
    <n v="5"/>
    <x v="0"/>
    <x v="6705"/>
    <x v="0"/>
    <x v="0"/>
  </r>
  <r>
    <n v="8638"/>
    <s v="CA-2019-151281"/>
    <x v="842"/>
    <d v="2019-05-02T00:00:00"/>
    <s v="Standard Class"/>
    <x v="31"/>
    <x v="31"/>
    <x v="0"/>
    <x v="0"/>
    <s v="Seattle"/>
    <x v="4"/>
    <n v="98105"/>
    <x v="1"/>
    <s v="FUR-FU-10000397"/>
    <x v="0"/>
    <x v="5"/>
    <s v="Luxo Economy Swing Arm Lamp"/>
    <x v="5534"/>
    <n v="7"/>
    <x v="0"/>
    <x v="6706"/>
    <x v="1"/>
    <x v="0"/>
  </r>
  <r>
    <n v="8639"/>
    <s v="CA-2019-118346"/>
    <x v="283"/>
    <d v="2019-07-24T00:00:00"/>
    <s v="First Class"/>
    <x v="178"/>
    <x v="178"/>
    <x v="2"/>
    <x v="0"/>
    <s v="Kenosha"/>
    <x v="6"/>
    <n v="53142"/>
    <x v="2"/>
    <s v="TEC-AC-10000736"/>
    <x v="2"/>
    <x v="11"/>
    <s v="Logitech G600 MMO Gaming Mouse"/>
    <x v="4516"/>
    <n v="5"/>
    <x v="0"/>
    <x v="5323"/>
    <x v="2"/>
    <x v="0"/>
  </r>
  <r>
    <n v="8640"/>
    <s v="CA-2016-129819"/>
    <x v="736"/>
    <d v="2016-12-15T00:00:00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x v="714"/>
    <n v="3"/>
    <x v="0"/>
    <x v="4112"/>
    <x v="0"/>
    <x v="0"/>
  </r>
  <r>
    <n v="8641"/>
    <s v="US-2019-148551"/>
    <x v="602"/>
    <d v="2019-01-16T00:00:00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x v="5535"/>
    <n v="5"/>
    <x v="3"/>
    <x v="6707"/>
    <x v="2"/>
    <x v="0"/>
  </r>
  <r>
    <n v="8642"/>
    <s v="CA-2019-147767"/>
    <x v="574"/>
    <d v="2019-12-02T00:00:00"/>
    <s v="Same Day"/>
    <x v="603"/>
    <x v="603"/>
    <x v="0"/>
    <x v="0"/>
    <s v="Peoria"/>
    <x v="16"/>
    <n v="85345"/>
    <x v="1"/>
    <s v="OFF-BI-10001670"/>
    <x v="1"/>
    <x v="8"/>
    <s v="Vinyl Sectional Post Binders"/>
    <x v="5536"/>
    <n v="6"/>
    <x v="6"/>
    <x v="6708"/>
    <x v="1"/>
    <x v="0"/>
  </r>
  <r>
    <n v="8643"/>
    <s v="CA-2017-108259"/>
    <x v="627"/>
    <d v="2017-11-15T00:00:00"/>
    <s v="Standard Class"/>
    <x v="374"/>
    <x v="374"/>
    <x v="1"/>
    <x v="0"/>
    <s v="Jacksonville"/>
    <x v="3"/>
    <n v="28540"/>
    <x v="0"/>
    <s v="OFF-FA-10000624"/>
    <x v="1"/>
    <x v="13"/>
    <s v="OIC Binder Clips"/>
    <x v="5305"/>
    <n v="11"/>
    <x v="2"/>
    <x v="6709"/>
    <x v="0"/>
    <x v="0"/>
  </r>
  <r>
    <n v="8644"/>
    <s v="CA-2017-108259"/>
    <x v="627"/>
    <d v="2017-11-15T00:00:00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x v="2"/>
    <x v="6710"/>
    <x v="0"/>
    <x v="0"/>
  </r>
  <r>
    <n v="8645"/>
    <s v="CA-2017-108259"/>
    <x v="627"/>
    <d v="2017-11-15T00:00:00"/>
    <s v="Standard Class"/>
    <x v="374"/>
    <x v="374"/>
    <x v="1"/>
    <x v="0"/>
    <s v="Jacksonville"/>
    <x v="3"/>
    <n v="28540"/>
    <x v="0"/>
    <s v="OFF-BI-10000315"/>
    <x v="1"/>
    <x v="8"/>
    <s v="Poly Designer Cover &amp; Back"/>
    <x v="5537"/>
    <n v="7"/>
    <x v="6"/>
    <x v="6711"/>
    <x v="0"/>
    <x v="0"/>
  </r>
  <r>
    <n v="8646"/>
    <s v="CA-2017-108259"/>
    <x v="627"/>
    <d v="2017-11-15T00:00:00"/>
    <s v="Standard Class"/>
    <x v="374"/>
    <x v="374"/>
    <x v="1"/>
    <x v="0"/>
    <s v="Jacksonville"/>
    <x v="3"/>
    <n v="28540"/>
    <x v="0"/>
    <s v="FUR-FU-10000023"/>
    <x v="0"/>
    <x v="5"/>
    <s v="Eldon Wave Desk Accessories"/>
    <x v="5364"/>
    <n v="1"/>
    <x v="2"/>
    <x v="6712"/>
    <x v="0"/>
    <x v="0"/>
  </r>
  <r>
    <n v="8647"/>
    <s v="CA-2018-113341"/>
    <x v="881"/>
    <d v="2018-11-29T00:00:00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x v="4934"/>
    <n v="3"/>
    <x v="2"/>
    <x v="6713"/>
    <x v="1"/>
    <x v="1"/>
  </r>
  <r>
    <n v="8648"/>
    <s v="US-2017-131842"/>
    <x v="901"/>
    <d v="2017-12-08T00:00:00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x v="5538"/>
    <n v="2"/>
    <x v="2"/>
    <x v="6714"/>
    <x v="0"/>
    <x v="0"/>
  </r>
  <r>
    <n v="8649"/>
    <s v="CA-2018-164574"/>
    <x v="875"/>
    <d v="2018-08-03T00:00:00"/>
    <s v="Standard Class"/>
    <x v="653"/>
    <x v="653"/>
    <x v="0"/>
    <x v="0"/>
    <s v="Charlotte"/>
    <x v="3"/>
    <n v="28205"/>
    <x v="0"/>
    <s v="OFF-ST-10003816"/>
    <x v="1"/>
    <x v="4"/>
    <s v="Fellowes High-Stak Drawer Files"/>
    <x v="3327"/>
    <n v="5"/>
    <x v="2"/>
    <x v="6715"/>
    <x v="0"/>
    <x v="0"/>
  </r>
  <r>
    <n v="8650"/>
    <s v="CA-2018-164574"/>
    <x v="875"/>
    <d v="2018-08-03T00:00:00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x v="5539"/>
    <n v="3"/>
    <x v="6"/>
    <x v="6716"/>
    <x v="0"/>
    <x v="0"/>
  </r>
  <r>
    <n v="8651"/>
    <s v="CA-2016-142769"/>
    <x v="103"/>
    <d v="2016-09-13T00:00:00"/>
    <s v="Same Day"/>
    <x v="261"/>
    <x v="261"/>
    <x v="0"/>
    <x v="0"/>
    <s v="Seattle"/>
    <x v="4"/>
    <n v="98103"/>
    <x v="1"/>
    <s v="OFF-FA-10000840"/>
    <x v="1"/>
    <x v="13"/>
    <s v="OIC Thumb-Tacks"/>
    <x v="5540"/>
    <n v="5"/>
    <x v="0"/>
    <x v="6717"/>
    <x v="1"/>
    <x v="1"/>
  </r>
  <r>
    <n v="8652"/>
    <s v="CA-2016-142769"/>
    <x v="103"/>
    <d v="2016-09-13T00:00:00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x v="0"/>
    <x v="6718"/>
    <x v="1"/>
    <x v="1"/>
  </r>
  <r>
    <n v="8653"/>
    <s v="CA-2016-142769"/>
    <x v="103"/>
    <d v="2016-09-13T00:00:00"/>
    <s v="Same Day"/>
    <x v="261"/>
    <x v="261"/>
    <x v="0"/>
    <x v="0"/>
    <s v="Seattle"/>
    <x v="4"/>
    <n v="98103"/>
    <x v="1"/>
    <s v="OFF-SU-10001574"/>
    <x v="1"/>
    <x v="14"/>
    <s v="Acme Value Line Scissors"/>
    <x v="549"/>
    <n v="2"/>
    <x v="0"/>
    <x v="558"/>
    <x v="1"/>
    <x v="1"/>
  </r>
  <r>
    <n v="8654"/>
    <s v="CA-2016-142769"/>
    <x v="103"/>
    <d v="2016-09-13T00:00:00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x v="0"/>
    <x v="6719"/>
    <x v="1"/>
    <x v="1"/>
  </r>
  <r>
    <n v="8655"/>
    <s v="CA-2016-142769"/>
    <x v="103"/>
    <d v="2016-09-13T00:00:00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x v="0"/>
    <x v="6720"/>
    <x v="1"/>
    <x v="1"/>
  </r>
  <r>
    <n v="8656"/>
    <s v="CA-2016-142769"/>
    <x v="103"/>
    <d v="2016-09-13T00:00:00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x v="0"/>
    <x v="6721"/>
    <x v="1"/>
    <x v="1"/>
  </r>
  <r>
    <n v="8657"/>
    <s v="CA-2016-142769"/>
    <x v="103"/>
    <d v="2016-09-13T00:00:00"/>
    <s v="Same Day"/>
    <x v="261"/>
    <x v="261"/>
    <x v="0"/>
    <x v="0"/>
    <s v="Seattle"/>
    <x v="4"/>
    <n v="98103"/>
    <x v="1"/>
    <s v="OFF-PA-10002923"/>
    <x v="1"/>
    <x v="10"/>
    <s v="Xerox 1942"/>
    <x v="1553"/>
    <n v="1"/>
    <x v="0"/>
    <x v="1641"/>
    <x v="1"/>
    <x v="1"/>
  </r>
  <r>
    <n v="8658"/>
    <s v="CA-2016-142769"/>
    <x v="103"/>
    <d v="2016-09-13T00:00:00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x v="0"/>
    <x v="6722"/>
    <x v="1"/>
    <x v="1"/>
  </r>
  <r>
    <n v="8659"/>
    <s v="CA-2018-168361"/>
    <x v="1028"/>
    <d v="2018-06-25T00:00:00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x v="3"/>
    <x v="6723"/>
    <x v="2"/>
    <x v="0"/>
  </r>
  <r>
    <n v="8660"/>
    <s v="CA-2018-153185"/>
    <x v="323"/>
    <d v="2018-09-08T00:00:00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x v="2"/>
    <x v="3026"/>
    <x v="3"/>
    <x v="0"/>
  </r>
  <r>
    <n v="8661"/>
    <s v="CA-2019-124765"/>
    <x v="920"/>
    <d v="2019-11-30T00:00:00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x v="2"/>
    <x v="6724"/>
    <x v="0"/>
    <x v="0"/>
  </r>
  <r>
    <n v="8662"/>
    <s v="CA-2017-131856"/>
    <x v="793"/>
    <d v="2017-05-17T00:00:00"/>
    <s v="Standard Class"/>
    <x v="506"/>
    <x v="506"/>
    <x v="0"/>
    <x v="0"/>
    <s v="Houston"/>
    <x v="5"/>
    <n v="77041"/>
    <x v="2"/>
    <s v="FUR-FU-10000175"/>
    <x v="0"/>
    <x v="5"/>
    <s v="DAX Wood Document Frame."/>
    <x v="5546"/>
    <n v="4"/>
    <x v="7"/>
    <x v="6725"/>
    <x v="2"/>
    <x v="0"/>
  </r>
  <r>
    <n v="8663"/>
    <s v="CA-2017-131856"/>
    <x v="793"/>
    <d v="2017-05-17T00:00:00"/>
    <s v="Standard Class"/>
    <x v="506"/>
    <x v="506"/>
    <x v="0"/>
    <x v="0"/>
    <s v="Houston"/>
    <x v="5"/>
    <n v="77041"/>
    <x v="2"/>
    <s v="TEC-PH-10001336"/>
    <x v="2"/>
    <x v="7"/>
    <s v="Digium D40 VoIP phone"/>
    <x v="5547"/>
    <n v="6"/>
    <x v="2"/>
    <x v="6726"/>
    <x v="2"/>
    <x v="0"/>
  </r>
  <r>
    <n v="8664"/>
    <s v="CA-2017-131856"/>
    <x v="793"/>
    <d v="2017-05-17T00:00:00"/>
    <s v="Standard Class"/>
    <x v="506"/>
    <x v="506"/>
    <x v="0"/>
    <x v="0"/>
    <s v="Houston"/>
    <x v="5"/>
    <n v="77041"/>
    <x v="2"/>
    <s v="OFF-PA-10001954"/>
    <x v="1"/>
    <x v="10"/>
    <s v="Xerox 1964"/>
    <x v="5548"/>
    <n v="7"/>
    <x v="2"/>
    <x v="6727"/>
    <x v="2"/>
    <x v="0"/>
  </r>
  <r>
    <n v="8665"/>
    <s v="CA-2019-126634"/>
    <x v="983"/>
    <d v="2019-04-01T00:00:00"/>
    <s v="Second Class"/>
    <x v="269"/>
    <x v="269"/>
    <x v="0"/>
    <x v="0"/>
    <s v="Lakewood"/>
    <x v="1"/>
    <n v="90712"/>
    <x v="1"/>
    <s v="FUR-FU-10004973"/>
    <x v="0"/>
    <x v="5"/>
    <s v="Flat Face Poster Frame"/>
    <x v="5549"/>
    <n v="5"/>
    <x v="0"/>
    <x v="6728"/>
    <x v="1"/>
    <x v="0"/>
  </r>
  <r>
    <n v="8666"/>
    <s v="CA-2018-118500"/>
    <x v="1019"/>
    <d v="2018-11-18T00:00:00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x v="0"/>
    <x v="1338"/>
    <x v="1"/>
    <x v="1"/>
  </r>
  <r>
    <n v="8667"/>
    <s v="CA-2018-163951"/>
    <x v="945"/>
    <d v="2019-01-02T00:00:00"/>
    <s v="First Class"/>
    <x v="788"/>
    <x v="788"/>
    <x v="1"/>
    <x v="0"/>
    <s v="Philadelphia"/>
    <x v="9"/>
    <n v="19140"/>
    <x v="3"/>
    <s v="OFF-AR-10004269"/>
    <x v="1"/>
    <x v="6"/>
    <s v="Newell 31"/>
    <x v="1053"/>
    <n v="5"/>
    <x v="2"/>
    <x v="6729"/>
    <x v="3"/>
    <x v="0"/>
  </r>
  <r>
    <n v="8668"/>
    <s v="CA-2018-149916"/>
    <x v="596"/>
    <d v="2018-12-24T00:00:00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x v="2"/>
    <x v="6730"/>
    <x v="1"/>
    <x v="0"/>
  </r>
  <r>
    <n v="8669"/>
    <s v="CA-2018-149916"/>
    <x v="596"/>
    <d v="2018-12-24T00:00:00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x v="1057"/>
    <n v="1"/>
    <x v="2"/>
    <x v="6731"/>
    <x v="1"/>
    <x v="0"/>
  </r>
  <r>
    <n v="8670"/>
    <s v="CA-2017-158918"/>
    <x v="139"/>
    <d v="2017-12-25T00:00:00"/>
    <s v="Second Class"/>
    <x v="482"/>
    <x v="482"/>
    <x v="0"/>
    <x v="0"/>
    <s v="Los Angeles"/>
    <x v="1"/>
    <n v="90036"/>
    <x v="1"/>
    <s v="OFF-PA-10004947"/>
    <x v="1"/>
    <x v="10"/>
    <s v="Easy-staple paper"/>
    <x v="860"/>
    <n v="4"/>
    <x v="0"/>
    <x v="1786"/>
    <x v="1"/>
    <x v="0"/>
  </r>
  <r>
    <n v="8671"/>
    <s v="US-2016-159611"/>
    <x v="422"/>
    <d v="2017-01-01T00:00:00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x v="2"/>
    <x v="6732"/>
    <x v="3"/>
    <x v="0"/>
  </r>
  <r>
    <n v="8672"/>
    <s v="US-2016-159611"/>
    <x v="422"/>
    <d v="2017-01-01T00:00:00"/>
    <s v="Second Class"/>
    <x v="41"/>
    <x v="41"/>
    <x v="0"/>
    <x v="0"/>
    <s v="Cleveland"/>
    <x v="24"/>
    <n v="44105"/>
    <x v="3"/>
    <s v="OFF-ST-10002790"/>
    <x v="1"/>
    <x v="4"/>
    <s v="Safco Industrial Shelving"/>
    <x v="5092"/>
    <n v="2"/>
    <x v="2"/>
    <x v="6091"/>
    <x v="3"/>
    <x v="0"/>
  </r>
  <r>
    <n v="8673"/>
    <s v="CA-2019-163265"/>
    <x v="911"/>
    <d v="2019-02-21T00:00:00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x v="2"/>
    <x v="6733"/>
    <x v="2"/>
    <x v="0"/>
  </r>
  <r>
    <n v="8674"/>
    <s v="CA-2019-163265"/>
    <x v="911"/>
    <d v="2019-02-21T00:00:00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x v="121"/>
    <n v="3"/>
    <x v="4"/>
    <x v="123"/>
    <x v="2"/>
    <x v="0"/>
  </r>
  <r>
    <n v="8675"/>
    <s v="CA-2019-163265"/>
    <x v="911"/>
    <d v="2019-02-21T00:00:00"/>
    <s v="Standard Class"/>
    <x v="559"/>
    <x v="559"/>
    <x v="0"/>
    <x v="0"/>
    <s v="Decatur"/>
    <x v="10"/>
    <n v="62521"/>
    <x v="2"/>
    <s v="OFF-ST-10000642"/>
    <x v="1"/>
    <x v="4"/>
    <s v="Tennsco Lockers, Gray"/>
    <x v="4503"/>
    <n v="3"/>
    <x v="2"/>
    <x v="6734"/>
    <x v="2"/>
    <x v="0"/>
  </r>
  <r>
    <n v="8676"/>
    <s v="CA-2019-163265"/>
    <x v="911"/>
    <d v="2019-02-21T00:00:00"/>
    <s v="Standard Class"/>
    <x v="559"/>
    <x v="559"/>
    <x v="0"/>
    <x v="0"/>
    <s v="Decatur"/>
    <x v="10"/>
    <n v="62521"/>
    <x v="2"/>
    <s v="OFF-AR-10004078"/>
    <x v="1"/>
    <x v="6"/>
    <s v="Newell 312"/>
    <x v="5552"/>
    <n v="6"/>
    <x v="2"/>
    <x v="2915"/>
    <x v="2"/>
    <x v="0"/>
  </r>
  <r>
    <n v="8677"/>
    <s v="CA-2019-163265"/>
    <x v="911"/>
    <d v="2019-02-21T00:00:00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x v="7"/>
    <x v="6735"/>
    <x v="2"/>
    <x v="0"/>
  </r>
  <r>
    <n v="8678"/>
    <s v="CA-2019-141705"/>
    <x v="1200"/>
    <d v="2019-10-26T00:00:00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x v="5554"/>
    <n v="5"/>
    <x v="4"/>
    <x v="6736"/>
    <x v="2"/>
    <x v="0"/>
  </r>
  <r>
    <n v="8679"/>
    <s v="CA-2018-112739"/>
    <x v="476"/>
    <d v="2018-09-07T00:00:00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x v="3"/>
    <x v="6737"/>
    <x v="2"/>
    <x v="0"/>
  </r>
  <r>
    <n v="8680"/>
    <s v="CA-2018-112739"/>
    <x v="476"/>
    <d v="2018-09-07T00:00:00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x v="4703"/>
    <n v="5"/>
    <x v="2"/>
    <x v="6738"/>
    <x v="2"/>
    <x v="0"/>
  </r>
  <r>
    <n v="8681"/>
    <s v="CA-2018-143805"/>
    <x v="49"/>
    <d v="2018-12-03T00:00:00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x v="0"/>
    <x v="6739"/>
    <x v="0"/>
    <x v="0"/>
  </r>
  <r>
    <n v="8682"/>
    <s v="CA-2018-143805"/>
    <x v="49"/>
    <d v="2018-12-03T00:00:00"/>
    <s v="Second Class"/>
    <x v="63"/>
    <x v="63"/>
    <x v="1"/>
    <x v="0"/>
    <s v="Richmond"/>
    <x v="17"/>
    <n v="23223"/>
    <x v="0"/>
    <s v="OFF-SU-10004664"/>
    <x v="1"/>
    <x v="14"/>
    <s v="Acme Softgrip Scissors"/>
    <x v="5557"/>
    <n v="5"/>
    <x v="0"/>
    <x v="6740"/>
    <x v="0"/>
    <x v="0"/>
  </r>
  <r>
    <n v="8683"/>
    <s v="CA-2016-133634"/>
    <x v="1127"/>
    <d v="2016-11-10T00:00:00"/>
    <s v="Standard Class"/>
    <x v="256"/>
    <x v="256"/>
    <x v="2"/>
    <x v="0"/>
    <s v="Arlington"/>
    <x v="17"/>
    <n v="22204"/>
    <x v="0"/>
    <s v="TEC-AC-10002550"/>
    <x v="2"/>
    <x v="11"/>
    <s v="Maxell 4.7GB DVD-RW 3/Pack"/>
    <x v="3706"/>
    <n v="3"/>
    <x v="0"/>
    <x v="4239"/>
    <x v="0"/>
    <x v="0"/>
  </r>
  <r>
    <n v="8684"/>
    <s v="CA-2019-101665"/>
    <x v="920"/>
    <d v="2019-12-01T00:00:00"/>
    <s v="Standard Class"/>
    <x v="356"/>
    <x v="356"/>
    <x v="0"/>
    <x v="0"/>
    <s v="San Francisco"/>
    <x v="1"/>
    <n v="94122"/>
    <x v="1"/>
    <s v="OFF-AR-10002335"/>
    <x v="1"/>
    <x v="6"/>
    <s v="DIXON Oriole Pencils"/>
    <x v="788"/>
    <n v="2"/>
    <x v="0"/>
    <x v="813"/>
    <x v="1"/>
    <x v="0"/>
  </r>
  <r>
    <n v="8685"/>
    <s v="CA-2018-155446"/>
    <x v="186"/>
    <d v="2018-12-23T00:00:00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x v="0"/>
    <x v="6741"/>
    <x v="1"/>
    <x v="0"/>
  </r>
  <r>
    <n v="8686"/>
    <s v="CA-2019-137323"/>
    <x v="237"/>
    <d v="2019-11-18T00:00:00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x v="0"/>
    <x v="6742"/>
    <x v="3"/>
    <x v="0"/>
  </r>
  <r>
    <n v="8687"/>
    <s v="CA-2018-144015"/>
    <x v="190"/>
    <d v="2018-06-26T00:00:00"/>
    <s v="Same Day"/>
    <x v="340"/>
    <x v="340"/>
    <x v="1"/>
    <x v="0"/>
    <s v="Los Angeles"/>
    <x v="1"/>
    <n v="90036"/>
    <x v="1"/>
    <s v="OFF-SU-10003505"/>
    <x v="1"/>
    <x v="14"/>
    <s v="Premier Electric Letter Opener"/>
    <x v="4540"/>
    <n v="2"/>
    <x v="0"/>
    <x v="5359"/>
    <x v="1"/>
    <x v="0"/>
  </r>
  <r>
    <n v="8688"/>
    <s v="CA-2018-144015"/>
    <x v="190"/>
    <d v="2018-06-26T00:00:00"/>
    <s v="Same Day"/>
    <x v="340"/>
    <x v="340"/>
    <x v="1"/>
    <x v="0"/>
    <s v="Los Angeles"/>
    <x v="1"/>
    <n v="90036"/>
    <x v="1"/>
    <s v="OFF-FA-10000624"/>
    <x v="1"/>
    <x v="13"/>
    <s v="OIC Binder Clips"/>
    <x v="1511"/>
    <n v="5"/>
    <x v="0"/>
    <x v="5521"/>
    <x v="1"/>
    <x v="0"/>
  </r>
  <r>
    <n v="8689"/>
    <s v="CA-2018-144015"/>
    <x v="190"/>
    <d v="2018-06-26T00:00:00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x v="0"/>
    <x v="1181"/>
    <x v="1"/>
    <x v="0"/>
  </r>
  <r>
    <n v="8690"/>
    <s v="CA-2016-101427"/>
    <x v="58"/>
    <d v="2016-12-30T00:00:00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x v="2"/>
    <x v="6743"/>
    <x v="3"/>
    <x v="0"/>
  </r>
  <r>
    <n v="8691"/>
    <s v="CA-2018-136770"/>
    <x v="1041"/>
    <d v="2018-08-18T00:00:00"/>
    <s v="Standard Class"/>
    <x v="70"/>
    <x v="70"/>
    <x v="1"/>
    <x v="0"/>
    <s v="Akron"/>
    <x v="24"/>
    <n v="44312"/>
    <x v="3"/>
    <s v="TEC-PH-10003580"/>
    <x v="2"/>
    <x v="7"/>
    <s v="Cisco IP Phone 7961G-GE VoIP phone"/>
    <x v="4688"/>
    <n v="2"/>
    <x v="10"/>
    <x v="5569"/>
    <x v="3"/>
    <x v="0"/>
  </r>
  <r>
    <n v="8692"/>
    <s v="CA-2018-136770"/>
    <x v="1041"/>
    <d v="2018-08-18T00:00:00"/>
    <s v="Standard Class"/>
    <x v="70"/>
    <x v="70"/>
    <x v="1"/>
    <x v="0"/>
    <s v="Akron"/>
    <x v="24"/>
    <n v="44312"/>
    <x v="3"/>
    <s v="TEC-PH-10001530"/>
    <x v="2"/>
    <x v="7"/>
    <s v="Plantronics Voyager Pro Legend"/>
    <x v="5560"/>
    <n v="2"/>
    <x v="10"/>
    <x v="6744"/>
    <x v="3"/>
    <x v="0"/>
  </r>
  <r>
    <n v="8693"/>
    <s v="CA-2018-136770"/>
    <x v="1041"/>
    <d v="2018-08-18T00:00:00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x v="2"/>
    <x v="6745"/>
    <x v="3"/>
    <x v="0"/>
  </r>
  <r>
    <n v="8694"/>
    <s v="CA-2018-118311"/>
    <x v="1057"/>
    <d v="2018-10-28T00:00:00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x v="0"/>
    <x v="6746"/>
    <x v="1"/>
    <x v="1"/>
  </r>
  <r>
    <n v="8695"/>
    <s v="US-2016-112795"/>
    <x v="709"/>
    <d v="2016-08-28T00:00:00"/>
    <s v="Second Class"/>
    <x v="128"/>
    <x v="128"/>
    <x v="2"/>
    <x v="0"/>
    <s v="Grand Rapids"/>
    <x v="12"/>
    <n v="49505"/>
    <x v="2"/>
    <s v="OFF-PA-10001934"/>
    <x v="1"/>
    <x v="10"/>
    <s v="Xerox 1993"/>
    <x v="541"/>
    <n v="3"/>
    <x v="0"/>
    <x v="6747"/>
    <x v="2"/>
    <x v="0"/>
  </r>
  <r>
    <n v="8696"/>
    <s v="CA-2019-127096"/>
    <x v="175"/>
    <d v="2019-09-17T00:00:00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8697"/>
    <s v="CA-2019-119284"/>
    <x v="140"/>
    <d v="2019-06-20T00:00:00"/>
    <s v="Standard Class"/>
    <x v="131"/>
    <x v="131"/>
    <x v="1"/>
    <x v="0"/>
    <s v="Nashville"/>
    <x v="18"/>
    <n v="37211"/>
    <x v="0"/>
    <s v="TEC-PH-10001051"/>
    <x v="2"/>
    <x v="7"/>
    <s v="HTC One"/>
    <x v="1977"/>
    <n v="3"/>
    <x v="2"/>
    <x v="5502"/>
    <x v="0"/>
    <x v="1"/>
  </r>
  <r>
    <n v="8698"/>
    <s v="CA-2019-119284"/>
    <x v="140"/>
    <d v="2019-06-20T00:00:00"/>
    <s v="Standard Class"/>
    <x v="131"/>
    <x v="131"/>
    <x v="1"/>
    <x v="0"/>
    <s v="Nashville"/>
    <x v="18"/>
    <n v="37211"/>
    <x v="0"/>
    <s v="FUR-FU-10004351"/>
    <x v="0"/>
    <x v="5"/>
    <s v="Staple-based wall hangings"/>
    <x v="5562"/>
    <n v="4"/>
    <x v="2"/>
    <x v="6748"/>
    <x v="0"/>
    <x v="1"/>
  </r>
  <r>
    <n v="8699"/>
    <s v="CA-2019-119284"/>
    <x v="140"/>
    <d v="2019-06-20T00:00:00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x v="10"/>
    <x v="6749"/>
    <x v="0"/>
    <x v="1"/>
  </r>
  <r>
    <n v="8700"/>
    <s v="CA-2019-119284"/>
    <x v="140"/>
    <d v="2019-06-20T00:00:00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x v="2"/>
    <x v="6750"/>
    <x v="0"/>
    <x v="1"/>
  </r>
  <r>
    <n v="8701"/>
    <s v="CA-2019-119284"/>
    <x v="140"/>
    <d v="2019-06-20T00:00:00"/>
    <s v="Standard Class"/>
    <x v="131"/>
    <x v="131"/>
    <x v="1"/>
    <x v="0"/>
    <s v="Nashville"/>
    <x v="18"/>
    <n v="37211"/>
    <x v="0"/>
    <s v="OFF-AP-10004249"/>
    <x v="1"/>
    <x v="9"/>
    <s v="Staple holder"/>
    <x v="5565"/>
    <n v="8"/>
    <x v="2"/>
    <x v="6751"/>
    <x v="0"/>
    <x v="1"/>
  </r>
  <r>
    <n v="8702"/>
    <s v="CA-2019-119284"/>
    <x v="140"/>
    <d v="2019-06-20T00:00:00"/>
    <s v="Standard Class"/>
    <x v="131"/>
    <x v="131"/>
    <x v="1"/>
    <x v="0"/>
    <s v="Nashville"/>
    <x v="18"/>
    <n v="37211"/>
    <x v="0"/>
    <s v="OFF-ST-10001490"/>
    <x v="1"/>
    <x v="4"/>
    <s v="Hot File 7-Pocket, Floor Stand"/>
    <x v="573"/>
    <n v="1"/>
    <x v="2"/>
    <x v="582"/>
    <x v="0"/>
    <x v="1"/>
  </r>
  <r>
    <n v="8703"/>
    <s v="CA-2019-119284"/>
    <x v="140"/>
    <d v="2019-06-20T00:00:00"/>
    <s v="Standard Class"/>
    <x v="131"/>
    <x v="131"/>
    <x v="1"/>
    <x v="0"/>
    <s v="Nashville"/>
    <x v="18"/>
    <n v="37211"/>
    <x v="0"/>
    <s v="OFF-PA-10000312"/>
    <x v="1"/>
    <x v="10"/>
    <s v="Xerox 1955"/>
    <x v="5566"/>
    <n v="5"/>
    <x v="2"/>
    <x v="6752"/>
    <x v="0"/>
    <x v="1"/>
  </r>
  <r>
    <n v="8704"/>
    <s v="CA-2017-133494"/>
    <x v="879"/>
    <d v="2017-03-05T00:00:00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8705"/>
    <s v="CA-2018-111318"/>
    <x v="310"/>
    <d v="2018-07-26T00:00:00"/>
    <s v="First Class"/>
    <x v="582"/>
    <x v="582"/>
    <x v="0"/>
    <x v="0"/>
    <s v="Houston"/>
    <x v="5"/>
    <n v="77041"/>
    <x v="2"/>
    <s v="TEC-PH-10004100"/>
    <x v="2"/>
    <x v="7"/>
    <s v="Griffin GC17055 Auxiliary Audio Cable"/>
    <x v="5567"/>
    <n v="8"/>
    <x v="2"/>
    <x v="6753"/>
    <x v="2"/>
    <x v="0"/>
  </r>
  <r>
    <n v="8706"/>
    <s v="US-2016-132745"/>
    <x v="1201"/>
    <d v="2016-10-05T00:00:00"/>
    <s v="Standard Class"/>
    <x v="739"/>
    <x v="739"/>
    <x v="2"/>
    <x v="0"/>
    <s v="Reno"/>
    <x v="33"/>
    <n v="89502"/>
    <x v="1"/>
    <s v="OFF-FA-10000254"/>
    <x v="1"/>
    <x v="13"/>
    <s v="Sterling Rubber Bands by Alliance"/>
    <x v="5568"/>
    <n v="1"/>
    <x v="0"/>
    <x v="232"/>
    <x v="1"/>
    <x v="0"/>
  </r>
  <r>
    <n v="8707"/>
    <s v="CA-2016-146815"/>
    <x v="78"/>
    <d v="2016-09-13T00:00:00"/>
    <s v="Standard Class"/>
    <x v="452"/>
    <x v="452"/>
    <x v="2"/>
    <x v="0"/>
    <s v="New York City"/>
    <x v="15"/>
    <n v="10009"/>
    <x v="3"/>
    <s v="FUR-CH-10004289"/>
    <x v="0"/>
    <x v="1"/>
    <s v="Global Super Steno Chair"/>
    <x v="3140"/>
    <n v="2"/>
    <x v="9"/>
    <x v="6754"/>
    <x v="3"/>
    <x v="0"/>
  </r>
  <r>
    <n v="8708"/>
    <s v="CA-2016-146815"/>
    <x v="78"/>
    <d v="2016-09-13T00:00:00"/>
    <s v="Standard Class"/>
    <x v="452"/>
    <x v="452"/>
    <x v="2"/>
    <x v="0"/>
    <s v="New York City"/>
    <x v="15"/>
    <n v="10009"/>
    <x v="3"/>
    <s v="OFF-AR-10003469"/>
    <x v="1"/>
    <x v="6"/>
    <s v="Nontoxic Chalk"/>
    <x v="2872"/>
    <n v="2"/>
    <x v="0"/>
    <x v="5702"/>
    <x v="3"/>
    <x v="0"/>
  </r>
  <r>
    <n v="8709"/>
    <s v="CA-2016-119144"/>
    <x v="912"/>
    <d v="2016-11-18T00:00:00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x v="2"/>
    <x v="6755"/>
    <x v="1"/>
    <x v="0"/>
  </r>
  <r>
    <n v="8710"/>
    <s v="CA-2016-119144"/>
    <x v="912"/>
    <d v="2016-11-18T00:00:00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x v="11"/>
    <x v="6756"/>
    <x v="1"/>
    <x v="0"/>
  </r>
  <r>
    <n v="8711"/>
    <s v="CA-2016-119144"/>
    <x v="912"/>
    <d v="2016-11-18T00:00:00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x v="0"/>
    <x v="3624"/>
    <x v="1"/>
    <x v="0"/>
  </r>
  <r>
    <n v="8712"/>
    <s v="CA-2016-105648"/>
    <x v="223"/>
    <d v="2016-03-07T00:00:00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x v="188"/>
    <n v="3"/>
    <x v="2"/>
    <x v="6757"/>
    <x v="1"/>
    <x v="0"/>
  </r>
  <r>
    <n v="8713"/>
    <s v="US-2017-145422"/>
    <x v="155"/>
    <d v="2017-12-07T00:00:00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x v="11"/>
    <x v="4298"/>
    <x v="1"/>
    <x v="0"/>
  </r>
  <r>
    <n v="8714"/>
    <s v="CA-2019-136623"/>
    <x v="497"/>
    <d v="2019-07-16T00:00:00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x v="5571"/>
    <n v="6"/>
    <x v="2"/>
    <x v="6758"/>
    <x v="1"/>
    <x v="0"/>
  </r>
  <r>
    <n v="8715"/>
    <s v="CA-2019-136623"/>
    <x v="497"/>
    <d v="2019-07-16T00:00:00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8716"/>
    <s v="CA-2019-121678"/>
    <x v="673"/>
    <d v="2019-11-20T00:00:00"/>
    <s v="Second Class"/>
    <x v="312"/>
    <x v="312"/>
    <x v="1"/>
    <x v="0"/>
    <s v="Elyria"/>
    <x v="24"/>
    <n v="44035"/>
    <x v="3"/>
    <s v="OFF-BI-10002949"/>
    <x v="1"/>
    <x v="8"/>
    <s v="Prestige Round Ring Binders"/>
    <x v="5572"/>
    <n v="1"/>
    <x v="6"/>
    <x v="6759"/>
    <x v="3"/>
    <x v="0"/>
  </r>
  <r>
    <n v="8717"/>
    <s v="CA-2018-120824"/>
    <x v="1"/>
    <d v="2018-06-16T00:00:00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x v="3"/>
    <x v="6760"/>
    <x v="2"/>
    <x v="0"/>
  </r>
  <r>
    <n v="8718"/>
    <s v="CA-2018-120824"/>
    <x v="1"/>
    <d v="2018-06-16T00:00:00"/>
    <s v="Second Class"/>
    <x v="585"/>
    <x v="585"/>
    <x v="2"/>
    <x v="0"/>
    <s v="Houston"/>
    <x v="5"/>
    <n v="77070"/>
    <x v="2"/>
    <s v="FUR-FU-10001424"/>
    <x v="0"/>
    <x v="5"/>
    <s v="Dax Clear Box Frame"/>
    <x v="1913"/>
    <n v="2"/>
    <x v="7"/>
    <x v="6761"/>
    <x v="2"/>
    <x v="0"/>
  </r>
  <r>
    <n v="8719"/>
    <s v="CA-2018-120824"/>
    <x v="1"/>
    <d v="2018-06-16T00:00:00"/>
    <s v="Second Class"/>
    <x v="585"/>
    <x v="585"/>
    <x v="2"/>
    <x v="0"/>
    <s v="Houston"/>
    <x v="5"/>
    <n v="77070"/>
    <x v="2"/>
    <s v="OFF-AR-10003469"/>
    <x v="1"/>
    <x v="6"/>
    <s v="Nontoxic Chalk"/>
    <x v="2437"/>
    <n v="8"/>
    <x v="2"/>
    <x v="6762"/>
    <x v="2"/>
    <x v="0"/>
  </r>
  <r>
    <n v="8720"/>
    <s v="CA-2018-120824"/>
    <x v="1"/>
    <d v="2018-06-16T00:00:00"/>
    <s v="Second Class"/>
    <x v="585"/>
    <x v="585"/>
    <x v="2"/>
    <x v="0"/>
    <s v="Houston"/>
    <x v="5"/>
    <n v="77070"/>
    <x v="2"/>
    <s v="OFF-PA-10000232"/>
    <x v="1"/>
    <x v="10"/>
    <s v="Xerox 1975"/>
    <x v="12"/>
    <n v="3"/>
    <x v="2"/>
    <x v="906"/>
    <x v="2"/>
    <x v="0"/>
  </r>
  <r>
    <n v="8721"/>
    <s v="CA-2018-120824"/>
    <x v="1"/>
    <d v="2018-06-16T00:00:00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x v="4"/>
    <x v="6763"/>
    <x v="2"/>
    <x v="0"/>
  </r>
  <r>
    <n v="8722"/>
    <s v="CA-2018-120824"/>
    <x v="1"/>
    <d v="2018-06-16T00:00:00"/>
    <s v="Second Class"/>
    <x v="585"/>
    <x v="585"/>
    <x v="2"/>
    <x v="0"/>
    <s v="Houston"/>
    <x v="5"/>
    <n v="77070"/>
    <x v="2"/>
    <s v="OFF-ST-10002562"/>
    <x v="1"/>
    <x v="4"/>
    <s v="Staple magnet"/>
    <x v="5575"/>
    <n v="9"/>
    <x v="2"/>
    <x v="6764"/>
    <x v="2"/>
    <x v="0"/>
  </r>
  <r>
    <n v="8723"/>
    <s v="CA-2018-120824"/>
    <x v="1"/>
    <d v="2018-06-16T00:00:00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x v="3"/>
    <x v="6765"/>
    <x v="2"/>
    <x v="0"/>
  </r>
  <r>
    <n v="8724"/>
    <s v="US-2018-135209"/>
    <x v="723"/>
    <d v="2018-12-31T00:00:00"/>
    <s v="Second Class"/>
    <x v="762"/>
    <x v="762"/>
    <x v="2"/>
    <x v="0"/>
    <s v="Miami"/>
    <x v="2"/>
    <n v="33178"/>
    <x v="0"/>
    <s v="OFF-PA-10002986"/>
    <x v="1"/>
    <x v="10"/>
    <s v="Xerox 1898"/>
    <x v="5577"/>
    <n v="7"/>
    <x v="2"/>
    <x v="6766"/>
    <x v="0"/>
    <x v="0"/>
  </r>
  <r>
    <n v="8725"/>
    <s v="US-2018-135209"/>
    <x v="723"/>
    <d v="2018-12-31T00:00:00"/>
    <s v="Second Class"/>
    <x v="762"/>
    <x v="762"/>
    <x v="2"/>
    <x v="0"/>
    <s v="Miami"/>
    <x v="2"/>
    <n v="33178"/>
    <x v="0"/>
    <s v="OFF-PA-10000143"/>
    <x v="1"/>
    <x v="10"/>
    <s v="Astroparche Fine Business Paper"/>
    <x v="869"/>
    <n v="6"/>
    <x v="2"/>
    <x v="2930"/>
    <x v="0"/>
    <x v="0"/>
  </r>
  <r>
    <n v="8726"/>
    <s v="CA-2019-148145"/>
    <x v="257"/>
    <d v="2019-03-23T00:00:00"/>
    <s v="Standard Class"/>
    <x v="349"/>
    <x v="349"/>
    <x v="0"/>
    <x v="0"/>
    <s v="Seattle"/>
    <x v="4"/>
    <n v="98115"/>
    <x v="1"/>
    <s v="OFF-AR-10003752"/>
    <x v="1"/>
    <x v="6"/>
    <s v="Deluxe Chalkboard Eraser Cleaner"/>
    <x v="849"/>
    <n v="4"/>
    <x v="0"/>
    <x v="6767"/>
    <x v="1"/>
    <x v="0"/>
  </r>
  <r>
    <n v="8727"/>
    <s v="CA-2017-103870"/>
    <x v="17"/>
    <d v="2017-12-31T00:00:00"/>
    <s v="Standard Class"/>
    <x v="133"/>
    <x v="133"/>
    <x v="1"/>
    <x v="0"/>
    <s v="Murfreesboro"/>
    <x v="18"/>
    <n v="37130"/>
    <x v="0"/>
    <s v="TEC-AC-10002370"/>
    <x v="2"/>
    <x v="11"/>
    <s v="Maxell CD-R Discs"/>
    <x v="5578"/>
    <n v="3"/>
    <x v="2"/>
    <x v="6768"/>
    <x v="0"/>
    <x v="0"/>
  </r>
  <r>
    <n v="8728"/>
    <s v="CA-2017-103870"/>
    <x v="17"/>
    <d v="2017-12-31T00:00:00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x v="2"/>
    <x v="6769"/>
    <x v="0"/>
    <x v="0"/>
  </r>
  <r>
    <n v="8729"/>
    <s v="CA-2017-103870"/>
    <x v="17"/>
    <d v="2017-12-31T00:00:00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x v="5580"/>
    <n v="2"/>
    <x v="2"/>
    <x v="6770"/>
    <x v="0"/>
    <x v="0"/>
  </r>
  <r>
    <n v="8730"/>
    <s v="CA-2017-103870"/>
    <x v="17"/>
    <d v="2017-12-31T00:00:00"/>
    <s v="Standard Class"/>
    <x v="133"/>
    <x v="133"/>
    <x v="1"/>
    <x v="0"/>
    <s v="Murfreesboro"/>
    <x v="18"/>
    <n v="37130"/>
    <x v="0"/>
    <s v="OFF-ST-10002562"/>
    <x v="1"/>
    <x v="4"/>
    <s v="Staple magnet"/>
    <x v="2752"/>
    <n v="3"/>
    <x v="2"/>
    <x v="3051"/>
    <x v="0"/>
    <x v="0"/>
  </r>
  <r>
    <n v="8731"/>
    <s v="CA-2017-103870"/>
    <x v="17"/>
    <d v="2017-12-31T00:00:00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x v="2"/>
    <x v="6771"/>
    <x v="0"/>
    <x v="0"/>
  </r>
  <r>
    <n v="8732"/>
    <s v="CA-2017-111017"/>
    <x v="374"/>
    <d v="2017-08-06T00:00:00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x v="0"/>
    <x v="6772"/>
    <x v="2"/>
    <x v="0"/>
  </r>
  <r>
    <n v="8733"/>
    <s v="CA-2019-116988"/>
    <x v="818"/>
    <d v="2019-06-29T00:00:00"/>
    <s v="Second Class"/>
    <x v="463"/>
    <x v="463"/>
    <x v="1"/>
    <x v="0"/>
    <s v="Seattle"/>
    <x v="4"/>
    <n v="98105"/>
    <x v="1"/>
    <s v="OFF-PA-10003848"/>
    <x v="1"/>
    <x v="10"/>
    <s v="Xerox 1997"/>
    <x v="541"/>
    <n v="3"/>
    <x v="0"/>
    <x v="551"/>
    <x v="1"/>
    <x v="0"/>
  </r>
  <r>
    <n v="8734"/>
    <s v="CA-2019-116988"/>
    <x v="818"/>
    <d v="2019-06-29T00:00:00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x v="487"/>
    <n v="3"/>
    <x v="0"/>
    <x v="498"/>
    <x v="1"/>
    <x v="0"/>
  </r>
  <r>
    <n v="8735"/>
    <s v="CA-2019-116988"/>
    <x v="818"/>
    <d v="2019-06-29T00:00:00"/>
    <s v="Second Class"/>
    <x v="463"/>
    <x v="463"/>
    <x v="1"/>
    <x v="0"/>
    <s v="Seattle"/>
    <x v="4"/>
    <n v="98105"/>
    <x v="1"/>
    <s v="TEC-AC-10003832"/>
    <x v="2"/>
    <x v="11"/>
    <s v="Logitech P710e Mobile Speakerphone"/>
    <x v="2694"/>
    <n v="5"/>
    <x v="0"/>
    <x v="2981"/>
    <x v="1"/>
    <x v="0"/>
  </r>
  <r>
    <n v="8736"/>
    <s v="US-2016-169390"/>
    <x v="315"/>
    <d v="2016-02-10T00:00:00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x v="647"/>
    <n v="4"/>
    <x v="0"/>
    <x v="6773"/>
    <x v="3"/>
    <x v="0"/>
  </r>
  <r>
    <n v="8737"/>
    <s v="CA-2018-168774"/>
    <x v="913"/>
    <d v="2018-09-09T00:00:00"/>
    <s v="Standard Class"/>
    <x v="532"/>
    <x v="532"/>
    <x v="1"/>
    <x v="0"/>
    <s v="Woodbury"/>
    <x v="11"/>
    <n v="55125"/>
    <x v="2"/>
    <s v="OFF-ST-10001490"/>
    <x v="1"/>
    <x v="4"/>
    <s v="Hot File 7-Pocket, Floor Stand"/>
    <x v="3469"/>
    <n v="3"/>
    <x v="0"/>
    <x v="3941"/>
    <x v="2"/>
    <x v="0"/>
  </r>
  <r>
    <n v="8738"/>
    <s v="CA-2019-161592"/>
    <x v="1191"/>
    <d v="2019-04-10T00:00:00"/>
    <s v="Standard Class"/>
    <x v="728"/>
    <x v="728"/>
    <x v="1"/>
    <x v="0"/>
    <s v="Chattanooga"/>
    <x v="18"/>
    <n v="37421"/>
    <x v="0"/>
    <s v="OFF-BI-10003669"/>
    <x v="1"/>
    <x v="8"/>
    <s v="3M Organizer Strips"/>
    <x v="5582"/>
    <n v="5"/>
    <x v="6"/>
    <x v="6774"/>
    <x v="0"/>
    <x v="0"/>
  </r>
  <r>
    <n v="8739"/>
    <s v="US-2019-131961"/>
    <x v="166"/>
    <d v="2019-12-11T00:00:00"/>
    <s v="First Class"/>
    <x v="77"/>
    <x v="77"/>
    <x v="0"/>
    <x v="0"/>
    <s v="Philadelphia"/>
    <x v="9"/>
    <n v="19140"/>
    <x v="3"/>
    <s v="OFF-AR-10004441"/>
    <x v="1"/>
    <x v="6"/>
    <s v="BIC Brite Liner Highlighters"/>
    <x v="2153"/>
    <n v="4"/>
    <x v="2"/>
    <x v="2319"/>
    <x v="3"/>
    <x v="0"/>
  </r>
  <r>
    <n v="8740"/>
    <s v="US-2019-131961"/>
    <x v="166"/>
    <d v="2019-12-11T00:00:00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x v="5583"/>
    <n v="2"/>
    <x v="10"/>
    <x v="6775"/>
    <x v="3"/>
    <x v="0"/>
  </r>
  <r>
    <n v="8741"/>
    <s v="CA-2018-102498"/>
    <x v="1131"/>
    <d v="2018-07-25T00:00:00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x v="0"/>
    <x v="1483"/>
    <x v="0"/>
    <x v="0"/>
  </r>
  <r>
    <n v="8742"/>
    <s v="CA-2017-113222"/>
    <x v="529"/>
    <d v="2017-11-09T00:00:00"/>
    <s v="Same Day"/>
    <x v="326"/>
    <x v="326"/>
    <x v="2"/>
    <x v="0"/>
    <s v="Lawrence"/>
    <x v="14"/>
    <n v="46226"/>
    <x v="2"/>
    <s v="OFF-BI-10001890"/>
    <x v="1"/>
    <x v="8"/>
    <s v="Avery Poly Binder Pockets"/>
    <x v="631"/>
    <n v="3"/>
    <x v="0"/>
    <x v="6776"/>
    <x v="2"/>
    <x v="0"/>
  </r>
  <r>
    <n v="8743"/>
    <s v="US-2017-144771"/>
    <x v="653"/>
    <d v="2017-10-04T00:00:00"/>
    <s v="First Class"/>
    <x v="237"/>
    <x v="237"/>
    <x v="0"/>
    <x v="0"/>
    <s v="Hillsboro"/>
    <x v="21"/>
    <n v="97123"/>
    <x v="1"/>
    <s v="FUR-FU-10000629"/>
    <x v="0"/>
    <x v="5"/>
    <s v="9-3/4 Diameter Round Wall Clock"/>
    <x v="5584"/>
    <n v="1"/>
    <x v="2"/>
    <x v="6777"/>
    <x v="1"/>
    <x v="0"/>
  </r>
  <r>
    <n v="8744"/>
    <s v="US-2017-144771"/>
    <x v="653"/>
    <d v="2017-10-04T00:00: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x v="2"/>
    <x v="4679"/>
    <x v="1"/>
    <x v="0"/>
  </r>
  <r>
    <n v="8745"/>
    <s v="CA-2017-162376"/>
    <x v="6"/>
    <d v="2017-11-25T00:00:00"/>
    <s v="Second Class"/>
    <x v="787"/>
    <x v="787"/>
    <x v="2"/>
    <x v="0"/>
    <s v="Cambridge"/>
    <x v="31"/>
    <n v="2138"/>
    <x v="3"/>
    <s v="OFF-AR-10003056"/>
    <x v="1"/>
    <x v="6"/>
    <s v="Newell 341"/>
    <x v="860"/>
    <n v="4"/>
    <x v="0"/>
    <x v="2951"/>
    <x v="3"/>
    <x v="0"/>
  </r>
  <r>
    <n v="8746"/>
    <s v="CA-2017-162376"/>
    <x v="6"/>
    <d v="2017-11-25T00:00:00"/>
    <s v="Second Class"/>
    <x v="787"/>
    <x v="787"/>
    <x v="2"/>
    <x v="0"/>
    <s v="Cambridge"/>
    <x v="31"/>
    <n v="2138"/>
    <x v="3"/>
    <s v="OFF-PA-10000300"/>
    <x v="1"/>
    <x v="10"/>
    <s v="Xerox 1936"/>
    <x v="731"/>
    <n v="3"/>
    <x v="0"/>
    <x v="749"/>
    <x v="3"/>
    <x v="0"/>
  </r>
  <r>
    <n v="8747"/>
    <s v="CA-2019-128076"/>
    <x v="62"/>
    <d v="2019-02-07T00:00:00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x v="0"/>
    <x v="6778"/>
    <x v="1"/>
    <x v="0"/>
  </r>
  <r>
    <n v="8748"/>
    <s v="CA-2019-128076"/>
    <x v="62"/>
    <d v="2019-02-07T00:00:00"/>
    <s v="Standard Class"/>
    <x v="635"/>
    <x v="635"/>
    <x v="1"/>
    <x v="0"/>
    <s v="San Diego"/>
    <x v="1"/>
    <n v="92105"/>
    <x v="1"/>
    <s v="OFF-BI-10003638"/>
    <x v="1"/>
    <x v="8"/>
    <s v="GBC Durable Plastic Covers"/>
    <x v="5586"/>
    <n v="2"/>
    <x v="2"/>
    <x v="6779"/>
    <x v="1"/>
    <x v="0"/>
  </r>
  <r>
    <n v="8749"/>
    <s v="CA-2019-128076"/>
    <x v="62"/>
    <d v="2019-02-07T00:00:00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x v="2"/>
    <x v="6780"/>
    <x v="1"/>
    <x v="0"/>
  </r>
  <r>
    <n v="8750"/>
    <s v="US-2017-163825"/>
    <x v="382"/>
    <d v="2017-06-19T00:00:00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x v="2"/>
    <x v="6781"/>
    <x v="3"/>
    <x v="0"/>
  </r>
  <r>
    <n v="8751"/>
    <s v="US-2017-163825"/>
    <x v="382"/>
    <d v="2017-06-19T00:00:00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x v="5588"/>
    <n v="2"/>
    <x v="0"/>
    <x v="6782"/>
    <x v="3"/>
    <x v="0"/>
  </r>
  <r>
    <n v="8752"/>
    <s v="CA-2018-105662"/>
    <x v="465"/>
    <d v="2018-05-09T00:00:00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x v="2"/>
    <x v="6783"/>
    <x v="0"/>
    <x v="0"/>
  </r>
  <r>
    <n v="8753"/>
    <s v="CA-2018-105662"/>
    <x v="465"/>
    <d v="2018-05-09T00:00:00"/>
    <s v="Standard Class"/>
    <x v="46"/>
    <x v="46"/>
    <x v="2"/>
    <x v="0"/>
    <s v="Tallahassee"/>
    <x v="2"/>
    <n v="32303"/>
    <x v="0"/>
    <s v="TEC-PH-10001198"/>
    <x v="2"/>
    <x v="7"/>
    <s v="Avaya 4621SW VoIP phone"/>
    <x v="1665"/>
    <n v="3"/>
    <x v="2"/>
    <x v="1763"/>
    <x v="0"/>
    <x v="0"/>
  </r>
  <r>
    <n v="8754"/>
    <s v="CA-2019-152198"/>
    <x v="428"/>
    <d v="2019-09-10T00:00:00"/>
    <s v="First Class"/>
    <x v="557"/>
    <x v="557"/>
    <x v="0"/>
    <x v="0"/>
    <s v="Toledo"/>
    <x v="24"/>
    <n v="43615"/>
    <x v="3"/>
    <s v="OFF-LA-10000443"/>
    <x v="1"/>
    <x v="2"/>
    <s v="Avery 501"/>
    <x v="1173"/>
    <n v="6"/>
    <x v="2"/>
    <x v="6784"/>
    <x v="3"/>
    <x v="0"/>
  </r>
  <r>
    <n v="8755"/>
    <s v="CA-2019-152198"/>
    <x v="428"/>
    <d v="2019-09-10T00:00:00"/>
    <s v="First Class"/>
    <x v="557"/>
    <x v="557"/>
    <x v="0"/>
    <x v="0"/>
    <s v="Toledo"/>
    <x v="24"/>
    <n v="43615"/>
    <x v="3"/>
    <s v="OFF-BI-10003669"/>
    <x v="1"/>
    <x v="8"/>
    <s v="3M Organizer Strips"/>
    <x v="5590"/>
    <n v="3"/>
    <x v="6"/>
    <x v="6785"/>
    <x v="3"/>
    <x v="0"/>
  </r>
  <r>
    <n v="8756"/>
    <s v="CA-2019-152198"/>
    <x v="428"/>
    <d v="2019-09-10T00:00:00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x v="6"/>
    <x v="6786"/>
    <x v="3"/>
    <x v="0"/>
  </r>
  <r>
    <n v="8757"/>
    <s v="CA-2018-114307"/>
    <x v="405"/>
    <d v="2018-07-26T00:00:0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x v="0"/>
    <x v="1063"/>
    <x v="3"/>
    <x v="1"/>
  </r>
  <r>
    <n v="8758"/>
    <s v="CA-2018-114307"/>
    <x v="405"/>
    <d v="2018-07-26T00:00:00"/>
    <s v="Standard Class"/>
    <x v="716"/>
    <x v="716"/>
    <x v="1"/>
    <x v="0"/>
    <s v="Columbia"/>
    <x v="39"/>
    <n v="21044"/>
    <x v="3"/>
    <s v="OFF-PA-10004100"/>
    <x v="1"/>
    <x v="10"/>
    <s v="Xerox 216"/>
    <x v="187"/>
    <n v="8"/>
    <x v="0"/>
    <x v="189"/>
    <x v="3"/>
    <x v="1"/>
  </r>
  <r>
    <n v="8759"/>
    <s v="CA-2018-114307"/>
    <x v="405"/>
    <d v="2018-07-26T00:00:0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x v="1877"/>
    <n v="3"/>
    <x v="0"/>
    <x v="6365"/>
    <x v="3"/>
    <x v="1"/>
  </r>
  <r>
    <n v="8760"/>
    <s v="CA-2018-114307"/>
    <x v="405"/>
    <d v="2018-07-26T00:00:0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x v="5592"/>
    <n v="3"/>
    <x v="0"/>
    <x v="6787"/>
    <x v="3"/>
    <x v="1"/>
  </r>
  <r>
    <n v="8761"/>
    <s v="CA-2018-159891"/>
    <x v="1011"/>
    <d v="2018-02-06T00:00:00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x v="0"/>
    <x v="6788"/>
    <x v="0"/>
    <x v="0"/>
  </r>
  <r>
    <n v="8762"/>
    <s v="CA-2018-159891"/>
    <x v="1011"/>
    <d v="2018-02-06T00:00:00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x v="5594"/>
    <n v="8"/>
    <x v="0"/>
    <x v="6789"/>
    <x v="0"/>
    <x v="0"/>
  </r>
  <r>
    <n v="8763"/>
    <s v="CA-2018-112578"/>
    <x v="723"/>
    <d v="2019-01-02T00:00:00"/>
    <s v="Standard Class"/>
    <x v="383"/>
    <x v="383"/>
    <x v="0"/>
    <x v="0"/>
    <s v="Sacramento"/>
    <x v="1"/>
    <n v="95823"/>
    <x v="1"/>
    <s v="OFF-ST-10003722"/>
    <x v="1"/>
    <x v="4"/>
    <s v="Project Tote Personal File"/>
    <x v="919"/>
    <n v="1"/>
    <x v="0"/>
    <x v="952"/>
    <x v="1"/>
    <x v="0"/>
  </r>
  <r>
    <n v="8764"/>
    <s v="CA-2018-112578"/>
    <x v="723"/>
    <d v="2019-01-02T00:00:00"/>
    <s v="Standard Class"/>
    <x v="383"/>
    <x v="383"/>
    <x v="0"/>
    <x v="0"/>
    <s v="Sacramento"/>
    <x v="1"/>
    <n v="95823"/>
    <x v="1"/>
    <s v="OFF-SU-10002557"/>
    <x v="1"/>
    <x v="14"/>
    <s v="Fiskars Spring-Action Scissors"/>
    <x v="5482"/>
    <n v="2"/>
    <x v="0"/>
    <x v="6790"/>
    <x v="1"/>
    <x v="0"/>
  </r>
  <r>
    <n v="8765"/>
    <s v="CA-2017-107083"/>
    <x v="82"/>
    <d v="2017-11-27T00:00:00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x v="758"/>
    <n v="2"/>
    <x v="2"/>
    <x v="1820"/>
    <x v="2"/>
    <x v="0"/>
  </r>
  <r>
    <n v="8766"/>
    <s v="CA-2017-107083"/>
    <x v="82"/>
    <d v="2017-11-27T00:00:00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x v="3"/>
    <x v="6791"/>
    <x v="2"/>
    <x v="0"/>
  </r>
  <r>
    <n v="8767"/>
    <s v="CA-2017-107083"/>
    <x v="82"/>
    <d v="2017-11-27T00:00:00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x v="3"/>
    <x v="6792"/>
    <x v="2"/>
    <x v="0"/>
  </r>
  <r>
    <n v="8768"/>
    <s v="CA-2017-107083"/>
    <x v="82"/>
    <d v="2017-11-27T00:00:00"/>
    <s v="Standard Class"/>
    <x v="179"/>
    <x v="179"/>
    <x v="1"/>
    <x v="0"/>
    <s v="Fort Worth"/>
    <x v="5"/>
    <n v="76106"/>
    <x v="2"/>
    <s v="OFF-BI-10002194"/>
    <x v="1"/>
    <x v="8"/>
    <s v="Cardinal Hold-It CD Pocket"/>
    <x v="5596"/>
    <n v="5"/>
    <x v="3"/>
    <x v="6793"/>
    <x v="2"/>
    <x v="0"/>
  </r>
  <r>
    <n v="8769"/>
    <s v="CA-2017-151722"/>
    <x v="348"/>
    <d v="2017-10-09T00:00:00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x v="5597"/>
    <n v="4"/>
    <x v="2"/>
    <x v="6794"/>
    <x v="3"/>
    <x v="0"/>
  </r>
  <r>
    <n v="8770"/>
    <s v="CA-2018-151148"/>
    <x v="126"/>
    <d v="2018-09-13T00:00:0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x v="2"/>
    <x v="6795"/>
    <x v="1"/>
    <x v="0"/>
  </r>
  <r>
    <n v="8771"/>
    <s v="CA-2018-151148"/>
    <x v="126"/>
    <d v="2018-09-13T00:00:0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x v="5599"/>
    <n v="4"/>
    <x v="2"/>
    <x v="6796"/>
    <x v="1"/>
    <x v="0"/>
  </r>
  <r>
    <n v="8772"/>
    <s v="CA-2019-115882"/>
    <x v="32"/>
    <d v="2019-09-17T00:00:00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x v="2"/>
    <x v="6797"/>
    <x v="0"/>
    <x v="0"/>
  </r>
  <r>
    <n v="8773"/>
    <s v="CA-2019-115882"/>
    <x v="32"/>
    <d v="2019-09-17T00:00:00"/>
    <s v="First Class"/>
    <x v="587"/>
    <x v="587"/>
    <x v="1"/>
    <x v="0"/>
    <s v="Raleigh"/>
    <x v="3"/>
    <n v="27604"/>
    <x v="0"/>
    <s v="OFF-PA-10001125"/>
    <x v="1"/>
    <x v="10"/>
    <s v="Xerox 1988"/>
    <x v="1355"/>
    <n v="3"/>
    <x v="2"/>
    <x v="1419"/>
    <x v="0"/>
    <x v="0"/>
  </r>
  <r>
    <n v="8774"/>
    <s v="CA-2017-132276"/>
    <x v="1202"/>
    <d v="2017-02-28T00:00:00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x v="2051"/>
    <n v="6"/>
    <x v="0"/>
    <x v="6798"/>
    <x v="3"/>
    <x v="0"/>
  </r>
  <r>
    <n v="8775"/>
    <s v="CA-2017-132276"/>
    <x v="1202"/>
    <d v="2017-02-28T00:00:00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x v="2"/>
    <x v="6799"/>
    <x v="3"/>
    <x v="0"/>
  </r>
  <r>
    <n v="8776"/>
    <s v="CA-2018-163636"/>
    <x v="5"/>
    <d v="2018-12-09T00:00:00"/>
    <s v="Second Class"/>
    <x v="486"/>
    <x v="486"/>
    <x v="2"/>
    <x v="0"/>
    <s v="Chicago"/>
    <x v="10"/>
    <n v="60623"/>
    <x v="2"/>
    <s v="OFF-AR-10001547"/>
    <x v="1"/>
    <x v="6"/>
    <s v="Newell 311"/>
    <x v="5601"/>
    <n v="2"/>
    <x v="2"/>
    <x v="6800"/>
    <x v="2"/>
    <x v="0"/>
  </r>
  <r>
    <n v="8777"/>
    <s v="CA-2018-102813"/>
    <x v="415"/>
    <d v="2018-07-03T00:00:0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x v="4"/>
    <x v="232"/>
    <x v="2"/>
    <x v="0"/>
  </r>
  <r>
    <n v="8778"/>
    <s v="CA-2018-102813"/>
    <x v="415"/>
    <d v="2018-07-03T00:00:00"/>
    <s v="First Class"/>
    <x v="105"/>
    <x v="105"/>
    <x v="1"/>
    <x v="0"/>
    <s v="Huntsville"/>
    <x v="5"/>
    <n v="77340"/>
    <x v="2"/>
    <s v="OFF-PA-10000520"/>
    <x v="1"/>
    <x v="10"/>
    <s v="Xerox 201"/>
    <x v="759"/>
    <n v="8"/>
    <x v="2"/>
    <x v="782"/>
    <x v="2"/>
    <x v="0"/>
  </r>
  <r>
    <n v="8779"/>
    <s v="CA-2019-135377"/>
    <x v="1096"/>
    <d v="2019-12-18T00:00:00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x v="2"/>
    <x v="6801"/>
    <x v="3"/>
    <x v="0"/>
  </r>
  <r>
    <n v="8780"/>
    <s v="CA-2017-165813"/>
    <x v="305"/>
    <d v="2017-03-22T00:00:00"/>
    <s v="Second Class"/>
    <x v="298"/>
    <x v="298"/>
    <x v="0"/>
    <x v="0"/>
    <s v="Salem"/>
    <x v="21"/>
    <n v="97301"/>
    <x v="1"/>
    <s v="OFF-ST-10004258"/>
    <x v="1"/>
    <x v="4"/>
    <s v="Portable Personal File Box"/>
    <x v="5603"/>
    <n v="3"/>
    <x v="2"/>
    <x v="6802"/>
    <x v="1"/>
    <x v="0"/>
  </r>
  <r>
    <n v="8781"/>
    <s v="CA-2017-133585"/>
    <x v="879"/>
    <d v="2017-03-04T00:00: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x v="2"/>
    <x v="6803"/>
    <x v="2"/>
    <x v="0"/>
  </r>
  <r>
    <n v="8782"/>
    <s v="CA-2017-133585"/>
    <x v="879"/>
    <d v="2017-03-04T00:00: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x v="8"/>
    <x v="6804"/>
    <x v="2"/>
    <x v="0"/>
  </r>
  <r>
    <n v="8783"/>
    <s v="CA-2018-116911"/>
    <x v="306"/>
    <d v="2018-09-20T00:00:00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x v="2"/>
    <x v="6805"/>
    <x v="1"/>
    <x v="0"/>
  </r>
  <r>
    <n v="8784"/>
    <s v="CA-2018-116911"/>
    <x v="306"/>
    <d v="2018-09-20T00:00:00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x v="5607"/>
    <n v="3"/>
    <x v="0"/>
    <x v="6806"/>
    <x v="1"/>
    <x v="0"/>
  </r>
  <r>
    <n v="8785"/>
    <s v="US-2019-129224"/>
    <x v="294"/>
    <d v="2019-03-23T00:00:00"/>
    <s v="Standard Class"/>
    <x v="357"/>
    <x v="357"/>
    <x v="2"/>
    <x v="0"/>
    <s v="Knoxville"/>
    <x v="18"/>
    <n v="37918"/>
    <x v="0"/>
    <s v="OFF-LA-10003190"/>
    <x v="1"/>
    <x v="2"/>
    <s v="Avery 474"/>
    <x v="877"/>
    <n v="2"/>
    <x v="2"/>
    <x v="910"/>
    <x v="0"/>
    <x v="0"/>
  </r>
  <r>
    <n v="8786"/>
    <s v="CA-2019-145765"/>
    <x v="39"/>
    <d v="2019-06-02T00:00:00"/>
    <s v="Standard Class"/>
    <x v="698"/>
    <x v="698"/>
    <x v="1"/>
    <x v="0"/>
    <s v="Phoenix"/>
    <x v="16"/>
    <n v="85023"/>
    <x v="1"/>
    <s v="TEC-PH-10001305"/>
    <x v="2"/>
    <x v="7"/>
    <s v="Panasonic KX TS208W Corded phone"/>
    <x v="4398"/>
    <n v="5"/>
    <x v="2"/>
    <x v="5160"/>
    <x v="1"/>
    <x v="0"/>
  </r>
  <r>
    <n v="8787"/>
    <s v="CA-2019-145765"/>
    <x v="39"/>
    <d v="2019-06-02T00:00:00"/>
    <s v="Standard Class"/>
    <x v="698"/>
    <x v="698"/>
    <x v="1"/>
    <x v="0"/>
    <s v="Phoenix"/>
    <x v="16"/>
    <n v="85023"/>
    <x v="1"/>
    <s v="OFF-PA-10001534"/>
    <x v="1"/>
    <x v="10"/>
    <s v="Xerox 230"/>
    <x v="12"/>
    <n v="3"/>
    <x v="2"/>
    <x v="12"/>
    <x v="1"/>
    <x v="0"/>
  </r>
  <r>
    <n v="8788"/>
    <s v="CA-2019-145765"/>
    <x v="39"/>
    <d v="2019-06-02T00:00:00"/>
    <s v="Standard Class"/>
    <x v="698"/>
    <x v="698"/>
    <x v="1"/>
    <x v="0"/>
    <s v="Phoenix"/>
    <x v="16"/>
    <n v="85023"/>
    <x v="1"/>
    <s v="TEC-AC-10000844"/>
    <x v="2"/>
    <x v="11"/>
    <s v="Logitech Gaming G510s - Keyboard"/>
    <x v="5608"/>
    <n v="4"/>
    <x v="2"/>
    <x v="6807"/>
    <x v="1"/>
    <x v="0"/>
  </r>
  <r>
    <n v="8789"/>
    <s v="CA-2019-126914"/>
    <x v="140"/>
    <d v="2019-06-19T00:00:00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x v="327"/>
    <n v="3"/>
    <x v="2"/>
    <x v="5386"/>
    <x v="0"/>
    <x v="0"/>
  </r>
  <r>
    <n v="8790"/>
    <s v="CA-2019-126914"/>
    <x v="140"/>
    <d v="2019-06-19T00:00:00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x v="5609"/>
    <n v="2"/>
    <x v="2"/>
    <x v="6808"/>
    <x v="0"/>
    <x v="0"/>
  </r>
  <r>
    <n v="8791"/>
    <s v="CA-2017-169572"/>
    <x v="684"/>
    <d v="2017-09-12T00:00:00"/>
    <s v="Standard Class"/>
    <x v="132"/>
    <x v="132"/>
    <x v="1"/>
    <x v="0"/>
    <s v="Richmond"/>
    <x v="17"/>
    <n v="23223"/>
    <x v="0"/>
    <s v="OFF-BI-10002799"/>
    <x v="1"/>
    <x v="8"/>
    <s v="SlimView Poly Binder, 3/8&quot;"/>
    <x v="5610"/>
    <n v="9"/>
    <x v="0"/>
    <x v="6809"/>
    <x v="0"/>
    <x v="0"/>
  </r>
  <r>
    <n v="8792"/>
    <s v="CA-2019-162075"/>
    <x v="257"/>
    <d v="2019-03-24T00:00:00"/>
    <s v="Standard Class"/>
    <x v="627"/>
    <x v="627"/>
    <x v="0"/>
    <x v="0"/>
    <s v="Houston"/>
    <x v="5"/>
    <n v="77041"/>
    <x v="2"/>
    <s v="TEC-PH-10001557"/>
    <x v="2"/>
    <x v="7"/>
    <s v="Pyle PMP37LED"/>
    <x v="3431"/>
    <n v="7"/>
    <x v="2"/>
    <x v="6810"/>
    <x v="2"/>
    <x v="0"/>
  </r>
  <r>
    <n v="8793"/>
    <s v="CA-2016-162992"/>
    <x v="174"/>
    <d v="2016-12-21T00:00:00"/>
    <s v="First Class"/>
    <x v="162"/>
    <x v="162"/>
    <x v="1"/>
    <x v="0"/>
    <s v="Los Angeles"/>
    <x v="1"/>
    <n v="90008"/>
    <x v="1"/>
    <s v="OFF-LA-10001934"/>
    <x v="1"/>
    <x v="2"/>
    <s v="Avery 516"/>
    <x v="2"/>
    <n v="2"/>
    <x v="0"/>
    <x v="2"/>
    <x v="1"/>
    <x v="0"/>
  </r>
  <r>
    <n v="8794"/>
    <s v="CA-2016-162992"/>
    <x v="174"/>
    <d v="2016-12-21T00:00:00"/>
    <s v="First Class"/>
    <x v="162"/>
    <x v="162"/>
    <x v="1"/>
    <x v="0"/>
    <s v="Los Angeles"/>
    <x v="1"/>
    <n v="90008"/>
    <x v="1"/>
    <s v="OFF-FA-10004248"/>
    <x v="1"/>
    <x v="13"/>
    <s v="Advantus T-Pin Paper Clips"/>
    <x v="5611"/>
    <n v="5"/>
    <x v="0"/>
    <x v="6811"/>
    <x v="1"/>
    <x v="0"/>
  </r>
  <r>
    <n v="8795"/>
    <s v="CA-2016-162992"/>
    <x v="174"/>
    <d v="2016-12-21T00:00:00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x v="2"/>
    <x v="6812"/>
    <x v="1"/>
    <x v="0"/>
  </r>
  <r>
    <n v="8796"/>
    <s v="CA-2016-162992"/>
    <x v="174"/>
    <d v="2016-12-21T00:00:00"/>
    <s v="First Class"/>
    <x v="162"/>
    <x v="162"/>
    <x v="1"/>
    <x v="0"/>
    <s v="Los Angeles"/>
    <x v="1"/>
    <n v="90008"/>
    <x v="1"/>
    <s v="TEC-PH-10002085"/>
    <x v="2"/>
    <x v="7"/>
    <s v="Clarity 53712"/>
    <x v="2005"/>
    <n v="4"/>
    <x v="2"/>
    <x v="2157"/>
    <x v="1"/>
    <x v="0"/>
  </r>
  <r>
    <n v="8797"/>
    <s v="CA-2018-106397"/>
    <x v="274"/>
    <d v="2018-07-13T00:00:00"/>
    <s v="Standard Class"/>
    <x v="77"/>
    <x v="77"/>
    <x v="0"/>
    <x v="0"/>
    <s v="Orem"/>
    <x v="7"/>
    <n v="84057"/>
    <x v="1"/>
    <s v="OFF-PA-10003441"/>
    <x v="1"/>
    <x v="10"/>
    <s v="Xerox 226"/>
    <x v="91"/>
    <n v="2"/>
    <x v="0"/>
    <x v="91"/>
    <x v="1"/>
    <x v="0"/>
  </r>
  <r>
    <n v="8798"/>
    <s v="CA-2018-106397"/>
    <x v="274"/>
    <d v="2018-07-13T00:00:00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x v="44"/>
    <n v="2"/>
    <x v="0"/>
    <x v="4504"/>
    <x v="1"/>
    <x v="0"/>
  </r>
  <r>
    <n v="8799"/>
    <s v="US-2018-150140"/>
    <x v="1203"/>
    <d v="2018-04-10T00:00:00"/>
    <s v="Standard Class"/>
    <x v="91"/>
    <x v="91"/>
    <x v="2"/>
    <x v="0"/>
    <s v="Burlington"/>
    <x v="42"/>
    <m/>
    <x v="3"/>
    <s v="TEC-PH-10002555"/>
    <x v="2"/>
    <x v="7"/>
    <s v="Nortel Meridian M5316 Digital phone"/>
    <x v="5613"/>
    <n v="5"/>
    <x v="0"/>
    <x v="6813"/>
    <x v="3"/>
    <x v="0"/>
  </r>
  <r>
    <n v="8800"/>
    <s v="CA-2016-116666"/>
    <x v="1204"/>
    <d v="2016-05-10T00:00:00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x v="5614"/>
    <n v="5"/>
    <x v="10"/>
    <x v="6814"/>
    <x v="3"/>
    <x v="0"/>
  </r>
  <r>
    <n v="8801"/>
    <s v="CA-2019-148992"/>
    <x v="51"/>
    <d v="2019-11-27T00:00:00"/>
    <s v="Standard Class"/>
    <x v="294"/>
    <x v="294"/>
    <x v="1"/>
    <x v="0"/>
    <s v="Chicago"/>
    <x v="10"/>
    <n v="60623"/>
    <x v="2"/>
    <s v="OFF-PA-10004285"/>
    <x v="1"/>
    <x v="10"/>
    <s v="Xerox 1959"/>
    <x v="1432"/>
    <n v="2"/>
    <x v="2"/>
    <x v="1507"/>
    <x v="2"/>
    <x v="0"/>
  </r>
  <r>
    <n v="8802"/>
    <s v="CA-2018-140935"/>
    <x v="338"/>
    <d v="2018-11-12T00:00:00"/>
    <s v="First Class"/>
    <x v="755"/>
    <x v="755"/>
    <x v="0"/>
    <x v="0"/>
    <s v="Oklahoma City"/>
    <x v="26"/>
    <n v="73120"/>
    <x v="2"/>
    <s v="TEC-PH-10000562"/>
    <x v="2"/>
    <x v="7"/>
    <s v="Samsung Convoy 3"/>
    <x v="5615"/>
    <n v="2"/>
    <x v="0"/>
    <x v="6815"/>
    <x v="2"/>
    <x v="0"/>
  </r>
  <r>
    <n v="8803"/>
    <s v="CA-2018-140935"/>
    <x v="338"/>
    <d v="2018-11-12T00:00:00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x v="0"/>
    <x v="6816"/>
    <x v="2"/>
    <x v="0"/>
  </r>
  <r>
    <n v="8804"/>
    <s v="CA-2016-157644"/>
    <x v="520"/>
    <d v="2017-01-01T00:00:00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x v="0"/>
    <x v="6817"/>
    <x v="3"/>
    <x v="0"/>
  </r>
  <r>
    <n v="8805"/>
    <s v="CA-2016-157644"/>
    <x v="520"/>
    <d v="2017-01-01T00:00:00"/>
    <s v="First Class"/>
    <x v="692"/>
    <x v="692"/>
    <x v="1"/>
    <x v="0"/>
    <s v="New York City"/>
    <x v="15"/>
    <n v="10035"/>
    <x v="3"/>
    <s v="OFF-LA-10003148"/>
    <x v="1"/>
    <x v="2"/>
    <s v="Avery 51"/>
    <x v="1381"/>
    <n v="3"/>
    <x v="0"/>
    <x v="3602"/>
    <x v="3"/>
    <x v="0"/>
  </r>
  <r>
    <n v="8806"/>
    <s v="US-2019-100398"/>
    <x v="971"/>
    <d v="2019-08-23T00:00:00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x v="2"/>
    <x v="6818"/>
    <x v="1"/>
    <x v="0"/>
  </r>
  <r>
    <n v="8807"/>
    <s v="CA-2018-113082"/>
    <x v="126"/>
    <d v="2018-09-16T00:00:00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x v="0"/>
    <x v="6188"/>
    <x v="3"/>
    <x v="0"/>
  </r>
  <r>
    <n v="8808"/>
    <s v="US-2019-110646"/>
    <x v="40"/>
    <d v="2019-10-31T00:00:0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x v="6"/>
    <x v="6819"/>
    <x v="3"/>
    <x v="0"/>
  </r>
  <r>
    <n v="8809"/>
    <s v="US-2019-110646"/>
    <x v="40"/>
    <d v="2019-10-31T00:00:0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x v="5619"/>
    <n v="5"/>
    <x v="10"/>
    <x v="6820"/>
    <x v="3"/>
    <x v="0"/>
  </r>
  <r>
    <n v="8810"/>
    <s v="US-2019-110646"/>
    <x v="40"/>
    <d v="2019-10-31T00:00:00"/>
    <s v="Standard Class"/>
    <x v="440"/>
    <x v="440"/>
    <x v="0"/>
    <x v="0"/>
    <s v="Philadelphia"/>
    <x v="9"/>
    <n v="19134"/>
    <x v="3"/>
    <s v="OFF-LA-10001404"/>
    <x v="1"/>
    <x v="2"/>
    <s v="Avery 517"/>
    <x v="1816"/>
    <n v="5"/>
    <x v="2"/>
    <x v="6821"/>
    <x v="3"/>
    <x v="0"/>
  </r>
  <r>
    <n v="8811"/>
    <s v="CA-2019-120614"/>
    <x v="1109"/>
    <d v="2019-06-04T00:00:0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12"/>
    <s v="US-2018-140172"/>
    <x v="387"/>
    <d v="2018-03-13T00:00:0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x v="9"/>
    <x v="6823"/>
    <x v="2"/>
    <x v="1"/>
  </r>
  <r>
    <n v="8813"/>
    <s v="US-2018-140172"/>
    <x v="387"/>
    <d v="2018-03-13T00:00:00"/>
    <s v="Standard Class"/>
    <x v="70"/>
    <x v="70"/>
    <x v="1"/>
    <x v="0"/>
    <s v="Jackson"/>
    <x v="12"/>
    <n v="49201"/>
    <x v="2"/>
    <s v="OFF-AR-10002766"/>
    <x v="1"/>
    <x v="6"/>
    <s v="Prang Drawing Pencil Set"/>
    <x v="2255"/>
    <n v="5"/>
    <x v="0"/>
    <x v="6824"/>
    <x v="2"/>
    <x v="1"/>
  </r>
  <r>
    <n v="8814"/>
    <s v="CA-2017-127754"/>
    <x v="353"/>
    <d v="2017-07-31T00:00:00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x v="4602"/>
    <n v="3"/>
    <x v="2"/>
    <x v="6825"/>
    <x v="1"/>
    <x v="0"/>
  </r>
  <r>
    <n v="8815"/>
    <s v="CA-2017-144274"/>
    <x v="521"/>
    <d v="2017-11-25T00:00:00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x v="0"/>
    <x v="685"/>
    <x v="3"/>
    <x v="0"/>
  </r>
  <r>
    <n v="8816"/>
    <s v="CA-2017-144274"/>
    <x v="521"/>
    <d v="2017-11-25T00:00:00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x v="3"/>
    <x v="0"/>
  </r>
  <r>
    <n v="8817"/>
    <s v="CA-2017-144274"/>
    <x v="521"/>
    <d v="2017-11-25T00:00:00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x v="0"/>
    <x v="6827"/>
    <x v="3"/>
    <x v="0"/>
  </r>
  <r>
    <n v="8818"/>
    <s v="CA-2017-144274"/>
    <x v="521"/>
    <d v="2017-11-25T00:00:00"/>
    <s v="Second Class"/>
    <x v="617"/>
    <x v="617"/>
    <x v="0"/>
    <x v="0"/>
    <s v="Wilmington"/>
    <x v="13"/>
    <n v="19805"/>
    <x v="3"/>
    <s v="OFF-EN-10003286"/>
    <x v="1"/>
    <x v="12"/>
    <s v="Staple envelope"/>
    <x v="3416"/>
    <n v="2"/>
    <x v="0"/>
    <x v="6828"/>
    <x v="3"/>
    <x v="0"/>
  </r>
  <r>
    <n v="8819"/>
    <s v="CA-2017-144274"/>
    <x v="521"/>
    <d v="2017-11-25T00:00:00"/>
    <s v="Second Class"/>
    <x v="617"/>
    <x v="617"/>
    <x v="0"/>
    <x v="0"/>
    <s v="Wilmington"/>
    <x v="13"/>
    <n v="19805"/>
    <x v="3"/>
    <s v="OFF-PA-10003441"/>
    <x v="1"/>
    <x v="10"/>
    <s v="Xerox 226"/>
    <x v="789"/>
    <n v="6"/>
    <x v="0"/>
    <x v="814"/>
    <x v="3"/>
    <x v="0"/>
  </r>
  <r>
    <n v="8820"/>
    <s v="CA-2017-142930"/>
    <x v="109"/>
    <d v="2017-12-02T00:00:00"/>
    <s v="Standard Class"/>
    <x v="432"/>
    <x v="432"/>
    <x v="0"/>
    <x v="0"/>
    <s v="Austin"/>
    <x v="5"/>
    <n v="78745"/>
    <x v="2"/>
    <s v="OFF-PA-10003395"/>
    <x v="1"/>
    <x v="10"/>
    <s v="Xerox 1941"/>
    <x v="763"/>
    <n v="4"/>
    <x v="2"/>
    <x v="785"/>
    <x v="2"/>
    <x v="0"/>
  </r>
  <r>
    <n v="8821"/>
    <s v="CA-2019-100622"/>
    <x v="132"/>
    <d v="2019-11-07T00:00:00"/>
    <s v="Standard Class"/>
    <x v="54"/>
    <x v="54"/>
    <x v="0"/>
    <x v="0"/>
    <s v="Orlando"/>
    <x v="2"/>
    <n v="32839"/>
    <x v="0"/>
    <s v="TEC-CO-10003236"/>
    <x v="2"/>
    <x v="16"/>
    <s v="Canon Image Class D660 Copier"/>
    <x v="324"/>
    <n v="2"/>
    <x v="2"/>
    <x v="6829"/>
    <x v="0"/>
    <x v="0"/>
  </r>
  <r>
    <n v="8822"/>
    <s v="CA-2019-100622"/>
    <x v="132"/>
    <d v="2019-11-07T00:00:0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x v="6"/>
    <x v="6830"/>
    <x v="0"/>
    <x v="0"/>
  </r>
  <r>
    <n v="8823"/>
    <s v="CA-2019-100622"/>
    <x v="132"/>
    <d v="2019-11-07T00:00:0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x v="4029"/>
    <n v="2"/>
    <x v="2"/>
    <x v="4672"/>
    <x v="0"/>
    <x v="0"/>
  </r>
  <r>
    <n v="8824"/>
    <s v="CA-2019-100622"/>
    <x v="132"/>
    <d v="2019-11-07T00:00:00"/>
    <s v="Standard Class"/>
    <x v="54"/>
    <x v="54"/>
    <x v="0"/>
    <x v="0"/>
    <s v="Orlando"/>
    <x v="2"/>
    <n v="32839"/>
    <x v="0"/>
    <s v="OFF-PA-10002947"/>
    <x v="1"/>
    <x v="10"/>
    <s v="Xerox 1923"/>
    <x v="1432"/>
    <n v="2"/>
    <x v="2"/>
    <x v="1507"/>
    <x v="0"/>
    <x v="0"/>
  </r>
  <r>
    <n v="8825"/>
    <s v="CA-2019-117156"/>
    <x v="708"/>
    <d v="2019-03-23T00:00:00"/>
    <s v="Second Class"/>
    <x v="26"/>
    <x v="26"/>
    <x v="0"/>
    <x v="0"/>
    <s v="Reading"/>
    <x v="9"/>
    <n v="19601"/>
    <x v="3"/>
    <s v="OFF-EN-10003845"/>
    <x v="1"/>
    <x v="12"/>
    <s v="Colored Envelopes"/>
    <x v="3179"/>
    <n v="3"/>
    <x v="2"/>
    <x v="4605"/>
    <x v="3"/>
    <x v="0"/>
  </r>
  <r>
    <n v="8826"/>
    <s v="CA-2017-115399"/>
    <x v="546"/>
    <d v="2017-12-22T00:00:00"/>
    <s v="First Class"/>
    <x v="151"/>
    <x v="151"/>
    <x v="0"/>
    <x v="0"/>
    <s v="Philadelphia"/>
    <x v="9"/>
    <n v="19134"/>
    <x v="3"/>
    <s v="OFF-LA-10003190"/>
    <x v="1"/>
    <x v="2"/>
    <s v="Avery 474"/>
    <x v="2789"/>
    <n v="3"/>
    <x v="2"/>
    <x v="3177"/>
    <x v="3"/>
    <x v="0"/>
  </r>
  <r>
    <n v="8827"/>
    <s v="US-2016-157847"/>
    <x v="1063"/>
    <d v="2016-04-06T00:00:00"/>
    <s v="Second Class"/>
    <x v="710"/>
    <x v="710"/>
    <x v="0"/>
    <x v="0"/>
    <s v="Houston"/>
    <x v="5"/>
    <n v="77095"/>
    <x v="2"/>
    <s v="OFF-PA-10002986"/>
    <x v="1"/>
    <x v="10"/>
    <s v="Xerox 1898"/>
    <x v="3059"/>
    <n v="5"/>
    <x v="2"/>
    <x v="3422"/>
    <x v="2"/>
    <x v="0"/>
  </r>
  <r>
    <n v="8828"/>
    <s v="US-2016-157847"/>
    <x v="1063"/>
    <d v="2016-04-06T00:00:00"/>
    <s v="Second Class"/>
    <x v="710"/>
    <x v="710"/>
    <x v="0"/>
    <x v="0"/>
    <s v="Houston"/>
    <x v="5"/>
    <n v="77095"/>
    <x v="2"/>
    <s v="OFF-PA-10001593"/>
    <x v="1"/>
    <x v="10"/>
    <s v="Xerox 1947"/>
    <x v="1399"/>
    <n v="7"/>
    <x v="2"/>
    <x v="6831"/>
    <x v="2"/>
    <x v="0"/>
  </r>
  <r>
    <n v="8829"/>
    <s v="CA-2017-115168"/>
    <x v="1117"/>
    <d v="2017-06-09T00:00:00"/>
    <s v="Standard Class"/>
    <x v="179"/>
    <x v="179"/>
    <x v="1"/>
    <x v="0"/>
    <s v="Saint Charles"/>
    <x v="25"/>
    <n v="63301"/>
    <x v="2"/>
    <s v="OFF-PA-10000528"/>
    <x v="1"/>
    <x v="10"/>
    <s v="Xerox 1981"/>
    <x v="232"/>
    <n v="2"/>
    <x v="0"/>
    <x v="234"/>
    <x v="2"/>
    <x v="0"/>
  </r>
  <r>
    <n v="8830"/>
    <s v="CA-2016-109680"/>
    <x v="191"/>
    <d v="2016-10-09T00:00:00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x v="5624"/>
    <n v="2"/>
    <x v="0"/>
    <x v="6832"/>
    <x v="2"/>
    <x v="0"/>
  </r>
  <r>
    <n v="8831"/>
    <s v="CA-2018-167983"/>
    <x v="1036"/>
    <d v="2018-08-24T00:00:00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x v="2"/>
    <x v="6833"/>
    <x v="1"/>
    <x v="0"/>
  </r>
  <r>
    <n v="8832"/>
    <s v="CA-2017-145324"/>
    <x v="219"/>
    <d v="2017-11-19T00:00:00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x v="792"/>
    <n v="2"/>
    <x v="0"/>
    <x v="6834"/>
    <x v="0"/>
    <x v="0"/>
  </r>
  <r>
    <n v="8833"/>
    <s v="CA-2017-153423"/>
    <x v="137"/>
    <d v="2017-06-27T00:00:00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x v="2"/>
    <x v="1465"/>
    <x v="3"/>
    <x v="0"/>
  </r>
  <r>
    <n v="8834"/>
    <s v="US-2019-132675"/>
    <x v="241"/>
    <d v="2019-09-28T00:00:00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x v="0"/>
    <x v="5877"/>
    <x v="0"/>
    <x v="0"/>
  </r>
  <r>
    <n v="8835"/>
    <s v="US-2019-132675"/>
    <x v="241"/>
    <d v="2019-09-28T00:00:00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x v="0"/>
    <x v="6835"/>
    <x v="0"/>
    <x v="0"/>
  </r>
  <r>
    <n v="8836"/>
    <s v="US-2019-132675"/>
    <x v="241"/>
    <d v="2019-09-28T00:00:00"/>
    <s v="Standard Class"/>
    <x v="580"/>
    <x v="580"/>
    <x v="2"/>
    <x v="0"/>
    <s v="Sandy Springs"/>
    <x v="32"/>
    <n v="30328"/>
    <x v="0"/>
    <s v="OFF-AR-10000614"/>
    <x v="1"/>
    <x v="6"/>
    <s v="Barrel Sharpener"/>
    <x v="293"/>
    <n v="4"/>
    <x v="0"/>
    <x v="6836"/>
    <x v="0"/>
    <x v="0"/>
  </r>
  <r>
    <n v="8837"/>
    <s v="US-2019-132675"/>
    <x v="241"/>
    <d v="2019-09-28T00:00:00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x v="0"/>
    <x v="6837"/>
    <x v="0"/>
    <x v="0"/>
  </r>
  <r>
    <n v="8838"/>
    <s v="US-2019-132675"/>
    <x v="241"/>
    <d v="2019-09-28T00:00:00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x v="2143"/>
    <n v="5"/>
    <x v="0"/>
    <x v="2309"/>
    <x v="0"/>
    <x v="0"/>
  </r>
  <r>
    <n v="8839"/>
    <s v="CA-2016-153808"/>
    <x v="322"/>
    <d v="2016-04-10T00:00:00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x v="0"/>
    <x v="3810"/>
    <x v="1"/>
    <x v="0"/>
  </r>
  <r>
    <n v="8840"/>
    <s v="CA-2016-153808"/>
    <x v="322"/>
    <d v="2016-04-10T00:00:00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x v="2"/>
    <x v="6838"/>
    <x v="1"/>
    <x v="0"/>
  </r>
  <r>
    <n v="8841"/>
    <s v="CA-2016-153808"/>
    <x v="322"/>
    <d v="2016-04-10T00:00:00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x v="0"/>
    <x v="6839"/>
    <x v="1"/>
    <x v="0"/>
  </r>
  <r>
    <n v="8842"/>
    <s v="US-2018-112396"/>
    <x v="1205"/>
    <d v="2018-02-13T00:00:00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x v="0"/>
    <x v="6840"/>
    <x v="1"/>
    <x v="0"/>
  </r>
  <r>
    <n v="8843"/>
    <s v="US-2018-112396"/>
    <x v="1205"/>
    <d v="2018-02-13T00:00:00"/>
    <s v="Standard Class"/>
    <x v="335"/>
    <x v="335"/>
    <x v="1"/>
    <x v="0"/>
    <s v="San Francisco"/>
    <x v="1"/>
    <n v="94110"/>
    <x v="1"/>
    <s v="TEC-AC-10004761"/>
    <x v="2"/>
    <x v="11"/>
    <s v="Maxell 4.7GB DVD+RW 3/Pack"/>
    <x v="945"/>
    <n v="2"/>
    <x v="0"/>
    <x v="979"/>
    <x v="1"/>
    <x v="0"/>
  </r>
  <r>
    <n v="8844"/>
    <s v="CA-2016-141173"/>
    <x v="728"/>
    <d v="2016-11-20T00:00:00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x v="5335"/>
    <n v="5"/>
    <x v="0"/>
    <x v="6437"/>
    <x v="2"/>
    <x v="0"/>
  </r>
  <r>
    <n v="8845"/>
    <s v="CA-2019-156664"/>
    <x v="404"/>
    <d v="2019-12-23T00:00:0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x v="5627"/>
    <n v="3"/>
    <x v="6"/>
    <x v="6841"/>
    <x v="3"/>
    <x v="0"/>
  </r>
  <r>
    <n v="8846"/>
    <s v="CA-2019-156664"/>
    <x v="404"/>
    <d v="2019-12-23T00:00:00"/>
    <s v="Standard Class"/>
    <x v="443"/>
    <x v="443"/>
    <x v="0"/>
    <x v="0"/>
    <s v="Columbus"/>
    <x v="24"/>
    <n v="43229"/>
    <x v="3"/>
    <s v="OFF-FA-10002988"/>
    <x v="1"/>
    <x v="13"/>
    <s v="Ideal Clamps"/>
    <x v="5628"/>
    <n v="3"/>
    <x v="2"/>
    <x v="6842"/>
    <x v="3"/>
    <x v="0"/>
  </r>
  <r>
    <n v="8847"/>
    <s v="CA-2019-156664"/>
    <x v="404"/>
    <d v="2019-12-23T00:00:0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x v="2"/>
    <x v="6752"/>
    <x v="3"/>
    <x v="0"/>
  </r>
  <r>
    <n v="8848"/>
    <s v="CA-2019-156664"/>
    <x v="404"/>
    <d v="2019-12-23T00:00:0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x v="2"/>
    <x v="6843"/>
    <x v="3"/>
    <x v="0"/>
  </r>
  <r>
    <n v="8849"/>
    <s v="CA-2017-140718"/>
    <x v="740"/>
    <d v="2017-07-04T00:00:00"/>
    <s v="First Class"/>
    <x v="135"/>
    <x v="135"/>
    <x v="1"/>
    <x v="0"/>
    <s v="Raleigh"/>
    <x v="3"/>
    <n v="27604"/>
    <x v="0"/>
    <s v="TEC-PH-10003505"/>
    <x v="2"/>
    <x v="7"/>
    <s v="Geemarc AmpliPOWER60"/>
    <x v="5630"/>
    <n v="1"/>
    <x v="2"/>
    <x v="6844"/>
    <x v="0"/>
    <x v="0"/>
  </r>
  <r>
    <n v="8850"/>
    <s v="CA-2017-140718"/>
    <x v="740"/>
    <d v="2017-07-04T00:00:00"/>
    <s v="First Class"/>
    <x v="135"/>
    <x v="135"/>
    <x v="1"/>
    <x v="0"/>
    <s v="Raleigh"/>
    <x v="3"/>
    <n v="27604"/>
    <x v="0"/>
    <s v="FUR-FU-10000076"/>
    <x v="0"/>
    <x v="5"/>
    <s v="24-Hour Round Wall Clock"/>
    <x v="5631"/>
    <n v="10"/>
    <x v="2"/>
    <x v="6845"/>
    <x v="0"/>
    <x v="0"/>
  </r>
  <r>
    <n v="8851"/>
    <s v="CA-2017-140718"/>
    <x v="740"/>
    <d v="2017-07-04T00:00:00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x v="6"/>
    <x v="6846"/>
    <x v="0"/>
    <x v="0"/>
  </r>
  <r>
    <n v="8852"/>
    <s v="CA-2017-140718"/>
    <x v="740"/>
    <d v="2017-07-04T00:00:00"/>
    <s v="First Class"/>
    <x v="135"/>
    <x v="135"/>
    <x v="1"/>
    <x v="0"/>
    <s v="Raleigh"/>
    <x v="3"/>
    <n v="27604"/>
    <x v="0"/>
    <s v="OFF-PA-10002250"/>
    <x v="1"/>
    <x v="10"/>
    <s v="Things To Do Today Pad"/>
    <x v="1746"/>
    <n v="2"/>
    <x v="2"/>
    <x v="1855"/>
    <x v="0"/>
    <x v="0"/>
  </r>
  <r>
    <n v="8853"/>
    <s v="CA-2016-119977"/>
    <x v="1169"/>
    <d v="2016-10-13T00:00:00"/>
    <s v="Second Class"/>
    <x v="35"/>
    <x v="35"/>
    <x v="0"/>
    <x v="0"/>
    <s v="New York City"/>
    <x v="15"/>
    <n v="10011"/>
    <x v="3"/>
    <s v="OFF-PA-10003823"/>
    <x v="1"/>
    <x v="10"/>
    <s v="Xerox 197"/>
    <x v="1862"/>
    <n v="4"/>
    <x v="0"/>
    <x v="1997"/>
    <x v="3"/>
    <x v="0"/>
  </r>
  <r>
    <n v="8854"/>
    <s v="US-2017-115343"/>
    <x v="357"/>
    <d v="2017-09-25T00:00:00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x v="3"/>
    <x v="0"/>
  </r>
  <r>
    <n v="8855"/>
    <s v="US-2017-115343"/>
    <x v="357"/>
    <d v="2017-09-25T00:00:00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x v="231"/>
    <n v="3"/>
    <x v="2"/>
    <x v="233"/>
    <x v="3"/>
    <x v="0"/>
  </r>
  <r>
    <n v="8856"/>
    <s v="CA-2019-163671"/>
    <x v="165"/>
    <d v="2019-12-30T00:00:00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x v="3406"/>
    <n v="3"/>
    <x v="2"/>
    <x v="6848"/>
    <x v="1"/>
    <x v="0"/>
  </r>
  <r>
    <n v="8857"/>
    <s v="CA-2019-135909"/>
    <x v="119"/>
    <d v="2019-10-20T00:00:00"/>
    <s v="Standard Class"/>
    <x v="478"/>
    <x v="478"/>
    <x v="1"/>
    <x v="0"/>
    <s v="Sacramento"/>
    <x v="1"/>
    <n v="95823"/>
    <x v="1"/>
    <s v="TEC-AC-10002335"/>
    <x v="2"/>
    <x v="11"/>
    <s v="Logitech Media Keyboard K200"/>
    <x v="4552"/>
    <n v="6"/>
    <x v="0"/>
    <x v="6849"/>
    <x v="1"/>
    <x v="0"/>
  </r>
  <r>
    <n v="8858"/>
    <s v="CA-2019-135909"/>
    <x v="119"/>
    <d v="2019-10-20T00:00:00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x v="2"/>
    <x v="5558"/>
    <x v="1"/>
    <x v="0"/>
  </r>
  <r>
    <n v="8859"/>
    <s v="CA-2019-135909"/>
    <x v="119"/>
    <d v="2019-10-20T00:00:00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x v="2"/>
    <x v="6850"/>
    <x v="1"/>
    <x v="0"/>
  </r>
  <r>
    <n v="8860"/>
    <s v="US-2019-114356"/>
    <x v="648"/>
    <d v="2019-08-26T00:00:00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x v="2"/>
    <x v="6851"/>
    <x v="0"/>
    <x v="0"/>
  </r>
  <r>
    <n v="8861"/>
    <s v="CA-2017-125934"/>
    <x v="861"/>
    <d v="2017-09-18T00:00:00"/>
    <s v="Standard Class"/>
    <x v="381"/>
    <x v="381"/>
    <x v="2"/>
    <x v="0"/>
    <s v="Paterson"/>
    <x v="30"/>
    <n v="7501"/>
    <x v="3"/>
    <s v="OFF-LA-10000414"/>
    <x v="1"/>
    <x v="2"/>
    <s v="Avery 503"/>
    <x v="2551"/>
    <n v="3"/>
    <x v="0"/>
    <x v="2797"/>
    <x v="3"/>
    <x v="0"/>
  </r>
  <r>
    <n v="8862"/>
    <s v="CA-2017-125934"/>
    <x v="861"/>
    <d v="2017-09-18T00:00:00"/>
    <s v="Standard Class"/>
    <x v="381"/>
    <x v="381"/>
    <x v="2"/>
    <x v="0"/>
    <s v="Paterson"/>
    <x v="30"/>
    <n v="7501"/>
    <x v="3"/>
    <s v="FUR-FU-10002107"/>
    <x v="0"/>
    <x v="5"/>
    <s v="Eldon Pizzaz Desk Accessories"/>
    <x v="4206"/>
    <n v="4"/>
    <x v="0"/>
    <x v="4898"/>
    <x v="3"/>
    <x v="0"/>
  </r>
  <r>
    <n v="8863"/>
    <s v="CA-2017-125934"/>
    <x v="861"/>
    <d v="2017-09-18T00:00:00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x v="5635"/>
    <n v="4"/>
    <x v="0"/>
    <x v="6852"/>
    <x v="3"/>
    <x v="0"/>
  </r>
  <r>
    <n v="8864"/>
    <s v="CA-2017-125934"/>
    <x v="861"/>
    <d v="2017-09-18T00:00:00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x v="0"/>
    <x v="6853"/>
    <x v="3"/>
    <x v="0"/>
  </r>
  <r>
    <n v="8865"/>
    <s v="CA-2017-125934"/>
    <x v="861"/>
    <d v="2017-09-18T00:00:00"/>
    <s v="Standard Class"/>
    <x v="381"/>
    <x v="381"/>
    <x v="2"/>
    <x v="0"/>
    <s v="Paterson"/>
    <x v="30"/>
    <n v="7501"/>
    <x v="3"/>
    <s v="OFF-PA-10000556"/>
    <x v="1"/>
    <x v="10"/>
    <s v="Xerox 208"/>
    <x v="789"/>
    <n v="6"/>
    <x v="0"/>
    <x v="814"/>
    <x v="3"/>
    <x v="0"/>
  </r>
  <r>
    <n v="8866"/>
    <s v="CA-2017-158148"/>
    <x v="139"/>
    <d v="2017-12-26T00:00:00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x v="0"/>
    <x v="2503"/>
    <x v="0"/>
    <x v="0"/>
  </r>
  <r>
    <n v="8867"/>
    <s v="CA-2016-120411"/>
    <x v="59"/>
    <d v="2016-09-23T00:00:0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x v="2"/>
    <x v="0"/>
  </r>
  <r>
    <n v="8868"/>
    <s v="CA-2016-120411"/>
    <x v="59"/>
    <d v="2016-09-23T00:00:0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8869"/>
    <s v="CA-2018-158260"/>
    <x v="254"/>
    <d v="2018-11-08T00:00:00"/>
    <s v="Standard Class"/>
    <x v="693"/>
    <x v="693"/>
    <x v="0"/>
    <x v="0"/>
    <s v="San Diego"/>
    <x v="1"/>
    <n v="92037"/>
    <x v="1"/>
    <s v="TEC-MA-10003176"/>
    <x v="2"/>
    <x v="15"/>
    <s v="Okidata B400 Printer"/>
    <x v="5638"/>
    <n v="2"/>
    <x v="2"/>
    <x v="6855"/>
    <x v="1"/>
    <x v="0"/>
  </r>
  <r>
    <n v="8870"/>
    <s v="CA-2019-101805"/>
    <x v="96"/>
    <d v="2019-12-06T00:00:00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x v="482"/>
    <n v="5"/>
    <x v="2"/>
    <x v="493"/>
    <x v="1"/>
    <x v="1"/>
  </r>
  <r>
    <n v="8871"/>
    <s v="CA-2019-101805"/>
    <x v="96"/>
    <d v="2019-12-06T00:00:00"/>
    <s v="Standard Class"/>
    <x v="64"/>
    <x v="64"/>
    <x v="1"/>
    <x v="0"/>
    <s v="Seattle"/>
    <x v="4"/>
    <n v="98105"/>
    <x v="1"/>
    <s v="FUR-FU-10000023"/>
    <x v="0"/>
    <x v="5"/>
    <s v="Eldon Wave Desk Accessories"/>
    <x v="5639"/>
    <n v="12"/>
    <x v="0"/>
    <x v="6856"/>
    <x v="1"/>
    <x v="1"/>
  </r>
  <r>
    <n v="8872"/>
    <s v="CA-2019-101805"/>
    <x v="96"/>
    <d v="2019-12-06T00:00:00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x v="0"/>
    <x v="6318"/>
    <x v="1"/>
    <x v="1"/>
  </r>
  <r>
    <n v="8873"/>
    <s v="US-2016-105137"/>
    <x v="982"/>
    <d v="2016-10-10T00:00:00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x v="3"/>
    <x v="1"/>
  </r>
  <r>
    <n v="8874"/>
    <s v="US-2016-105137"/>
    <x v="982"/>
    <d v="2016-10-10T00:00:00"/>
    <s v="Same Day"/>
    <x v="579"/>
    <x v="579"/>
    <x v="0"/>
    <x v="0"/>
    <s v="Columbus"/>
    <x v="24"/>
    <n v="43229"/>
    <x v="3"/>
    <s v="OFF-BI-10002429"/>
    <x v="1"/>
    <x v="8"/>
    <s v="Premier Elliptical Ring Binder, Black"/>
    <x v="3594"/>
    <n v="2"/>
    <x v="6"/>
    <x v="6858"/>
    <x v="3"/>
    <x v="1"/>
  </r>
  <r>
    <n v="8875"/>
    <s v="CA-2019-142489"/>
    <x v="237"/>
    <d v="2019-11-16T00:00:00"/>
    <s v="Second Class"/>
    <x v="646"/>
    <x v="646"/>
    <x v="0"/>
    <x v="0"/>
    <s v="Houston"/>
    <x v="5"/>
    <n v="77095"/>
    <x v="2"/>
    <s v="OFF-BI-10003684"/>
    <x v="1"/>
    <x v="8"/>
    <s v="Wilson Jones Legal Size Ring Binders"/>
    <x v="5641"/>
    <n v="5"/>
    <x v="3"/>
    <x v="6859"/>
    <x v="2"/>
    <x v="0"/>
  </r>
  <r>
    <n v="8876"/>
    <s v="US-2018-141264"/>
    <x v="572"/>
    <d v="2018-08-19T00:00:00"/>
    <s v="Standard Class"/>
    <x v="564"/>
    <x v="564"/>
    <x v="0"/>
    <x v="0"/>
    <s v="Irving"/>
    <x v="5"/>
    <n v="75061"/>
    <x v="2"/>
    <s v="OFF-SU-10003505"/>
    <x v="1"/>
    <x v="14"/>
    <s v="Premier Electric Letter Opener"/>
    <x v="442"/>
    <n v="2"/>
    <x v="2"/>
    <x v="453"/>
    <x v="2"/>
    <x v="0"/>
  </r>
  <r>
    <n v="8877"/>
    <s v="US-2018-141264"/>
    <x v="572"/>
    <d v="2018-08-19T00:00:0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x v="3"/>
    <x v="6860"/>
    <x v="2"/>
    <x v="0"/>
  </r>
  <r>
    <n v="8878"/>
    <s v="CA-2019-126928"/>
    <x v="697"/>
    <d v="2019-09-23T00:00:00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x v="0"/>
    <x v="6861"/>
    <x v="3"/>
    <x v="0"/>
  </r>
  <r>
    <n v="8879"/>
    <s v="CA-2019-126928"/>
    <x v="697"/>
    <d v="2019-09-23T00:00:00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x v="0"/>
    <x v="4665"/>
    <x v="3"/>
    <x v="0"/>
  </r>
  <r>
    <n v="8880"/>
    <s v="US-2017-107944"/>
    <x v="391"/>
    <d v="2017-03-25T00:00:00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x v="0"/>
    <x v="6862"/>
    <x v="1"/>
    <x v="0"/>
  </r>
  <r>
    <n v="8881"/>
    <s v="US-2017-107944"/>
    <x v="391"/>
    <d v="2017-03-25T00:00:00"/>
    <s v="First Class"/>
    <x v="87"/>
    <x v="87"/>
    <x v="1"/>
    <x v="0"/>
    <s v="Los Angeles"/>
    <x v="1"/>
    <n v="90008"/>
    <x v="1"/>
    <s v="TEC-AC-10000736"/>
    <x v="2"/>
    <x v="11"/>
    <s v="Logitech G600 MMO Gaming Mouse"/>
    <x v="764"/>
    <n v="3"/>
    <x v="0"/>
    <x v="6356"/>
    <x v="1"/>
    <x v="0"/>
  </r>
  <r>
    <n v="8882"/>
    <s v="CA-2018-135594"/>
    <x v="1186"/>
    <d v="2018-07-03T00:00:0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x v="2298"/>
    <n v="7"/>
    <x v="2"/>
    <x v="2485"/>
    <x v="2"/>
    <x v="0"/>
  </r>
  <r>
    <n v="8883"/>
    <s v="US-2019-115252"/>
    <x v="179"/>
    <d v="2019-10-25T00:00:00"/>
    <s v="Standard Class"/>
    <x v="501"/>
    <x v="501"/>
    <x v="1"/>
    <x v="0"/>
    <s v="Durham"/>
    <x v="3"/>
    <n v="27707"/>
    <x v="0"/>
    <s v="TEC-PH-10004071"/>
    <x v="2"/>
    <x v="7"/>
    <s v="PayAnywhere Card Reader"/>
    <x v="2992"/>
    <n v="2"/>
    <x v="2"/>
    <x v="6863"/>
    <x v="0"/>
    <x v="0"/>
  </r>
  <r>
    <n v="8884"/>
    <s v="US-2019-115252"/>
    <x v="179"/>
    <d v="2019-10-25T00:00:00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x v="2"/>
    <x v="2978"/>
    <x v="0"/>
    <x v="0"/>
  </r>
  <r>
    <n v="8885"/>
    <s v="CA-2016-107398"/>
    <x v="55"/>
    <d v="2016-08-30T00:00:00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x v="5645"/>
    <n v="4"/>
    <x v="6"/>
    <x v="6864"/>
    <x v="3"/>
    <x v="0"/>
  </r>
  <r>
    <n v="8886"/>
    <s v="CA-2016-107398"/>
    <x v="55"/>
    <d v="2016-08-30T00:00:00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x v="5646"/>
    <n v="3"/>
    <x v="6"/>
    <x v="6865"/>
    <x v="3"/>
    <x v="0"/>
  </r>
  <r>
    <n v="8887"/>
    <s v="CA-2016-107398"/>
    <x v="55"/>
    <d v="2016-08-30T00:00:00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x v="6"/>
    <x v="6866"/>
    <x v="3"/>
    <x v="0"/>
  </r>
  <r>
    <n v="8888"/>
    <s v="CA-2016-169642"/>
    <x v="923"/>
    <d v="2016-07-30T00:00:00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x v="5648"/>
    <n v="2"/>
    <x v="0"/>
    <x v="232"/>
    <x v="1"/>
    <x v="0"/>
  </r>
  <r>
    <n v="8889"/>
    <s v="CA-2019-103968"/>
    <x v="96"/>
    <d v="2019-12-07T00:00:00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x v="0"/>
    <x v="6867"/>
    <x v="1"/>
    <x v="0"/>
  </r>
  <r>
    <n v="8890"/>
    <s v="CA-2018-147256"/>
    <x v="508"/>
    <d v="2018-10-21T00:00:00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x v="2"/>
    <x v="0"/>
  </r>
  <r>
    <n v="8891"/>
    <s v="CA-2018-147256"/>
    <x v="508"/>
    <d v="2018-10-21T00:00:00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x v="0"/>
    <x v="6869"/>
    <x v="2"/>
    <x v="0"/>
  </r>
  <r>
    <n v="8892"/>
    <s v="CA-2018-162159"/>
    <x v="1142"/>
    <d v="2018-09-18T00:00:00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x v="5652"/>
    <n v="2"/>
    <x v="0"/>
    <x v="6870"/>
    <x v="0"/>
    <x v="1"/>
  </r>
  <r>
    <n v="8893"/>
    <s v="CA-2017-111038"/>
    <x v="494"/>
    <d v="2017-12-06T00:00:00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x v="5653"/>
    <n v="9"/>
    <x v="2"/>
    <x v="6871"/>
    <x v="1"/>
    <x v="0"/>
  </r>
  <r>
    <n v="8894"/>
    <s v="CA-2016-124723"/>
    <x v="79"/>
    <d v="2016-08-12T00:00:00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x v="4"/>
    <x v="6872"/>
    <x v="2"/>
    <x v="0"/>
  </r>
  <r>
    <n v="8895"/>
    <s v="CA-2018-167241"/>
    <x v="243"/>
    <d v="2018-08-22T00:00:00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x v="0"/>
    <x v="6873"/>
    <x v="1"/>
    <x v="0"/>
  </r>
  <r>
    <n v="8896"/>
    <s v="CA-2018-167241"/>
    <x v="243"/>
    <d v="2018-08-22T00:00:00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x v="0"/>
    <x v="4241"/>
    <x v="1"/>
    <x v="0"/>
  </r>
  <r>
    <n v="8897"/>
    <s v="CA-2018-167241"/>
    <x v="243"/>
    <d v="2018-08-22T00:00:00"/>
    <s v="Standard Class"/>
    <x v="217"/>
    <x v="217"/>
    <x v="0"/>
    <x v="0"/>
    <s v="Los Angeles"/>
    <x v="1"/>
    <n v="90004"/>
    <x v="1"/>
    <s v="TEC-PH-10004614"/>
    <x v="2"/>
    <x v="7"/>
    <s v="AT&amp;T 841000 Phone"/>
    <x v="5441"/>
    <n v="3"/>
    <x v="2"/>
    <x v="139"/>
    <x v="1"/>
    <x v="0"/>
  </r>
  <r>
    <n v="8898"/>
    <s v="CA-2018-167241"/>
    <x v="243"/>
    <d v="2018-08-22T00:00:00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99"/>
    <s v="CA-2017-163237"/>
    <x v="976"/>
    <d v="2017-08-09T00:00:00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8900"/>
    <s v="CA-2017-163237"/>
    <x v="976"/>
    <d v="2017-08-09T00:00:00"/>
    <s v="Second Class"/>
    <x v="313"/>
    <x v="313"/>
    <x v="1"/>
    <x v="0"/>
    <s v="Springfield"/>
    <x v="17"/>
    <n v="22153"/>
    <x v="0"/>
    <s v="OFF-LA-10004545"/>
    <x v="1"/>
    <x v="2"/>
    <s v="Avery 50"/>
    <x v="2989"/>
    <n v="2"/>
    <x v="0"/>
    <x v="3335"/>
    <x v="0"/>
    <x v="0"/>
  </r>
  <r>
    <n v="8901"/>
    <s v="CA-2018-150483"/>
    <x v="1206"/>
    <d v="2018-06-04T00:00:00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x v="7"/>
    <x v="6874"/>
    <x v="2"/>
    <x v="0"/>
  </r>
  <r>
    <n v="8902"/>
    <s v="CA-2018-150483"/>
    <x v="1206"/>
    <d v="2018-06-04T00:00:00"/>
    <s v="Standard Class"/>
    <x v="443"/>
    <x v="443"/>
    <x v="0"/>
    <x v="0"/>
    <s v="Decatur"/>
    <x v="10"/>
    <n v="62521"/>
    <x v="2"/>
    <s v="OFF-PA-10001846"/>
    <x v="1"/>
    <x v="10"/>
    <s v="Xerox 1899"/>
    <x v="282"/>
    <n v="4"/>
    <x v="2"/>
    <x v="6224"/>
    <x v="2"/>
    <x v="0"/>
  </r>
  <r>
    <n v="8903"/>
    <s v="CA-2018-150483"/>
    <x v="1206"/>
    <d v="2018-06-04T00:00:00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x v="5656"/>
    <n v="3"/>
    <x v="4"/>
    <x v="6875"/>
    <x v="2"/>
    <x v="0"/>
  </r>
  <r>
    <n v="8904"/>
    <s v="CA-2018-150483"/>
    <x v="1206"/>
    <d v="2018-06-04T00:00:00"/>
    <s v="Standard Class"/>
    <x v="443"/>
    <x v="443"/>
    <x v="0"/>
    <x v="0"/>
    <s v="Decatur"/>
    <x v="10"/>
    <n v="62521"/>
    <x v="2"/>
    <s v="OFF-PA-10004621"/>
    <x v="1"/>
    <x v="10"/>
    <s v="Xerox 212"/>
    <x v="563"/>
    <n v="2"/>
    <x v="2"/>
    <x v="572"/>
    <x v="2"/>
    <x v="0"/>
  </r>
  <r>
    <n v="8905"/>
    <s v="US-2018-126431"/>
    <x v="949"/>
    <d v="2018-07-01T00:00:00"/>
    <s v="Same Day"/>
    <x v="711"/>
    <x v="711"/>
    <x v="2"/>
    <x v="0"/>
    <s v="New York City"/>
    <x v="15"/>
    <n v="10009"/>
    <x v="3"/>
    <s v="OFF-LA-10001474"/>
    <x v="1"/>
    <x v="2"/>
    <s v="Avery 477"/>
    <x v="5657"/>
    <n v="1"/>
    <x v="0"/>
    <x v="6876"/>
    <x v="3"/>
    <x v="0"/>
  </r>
  <r>
    <n v="8906"/>
    <s v="US-2018-126431"/>
    <x v="949"/>
    <d v="2018-07-01T00:00:00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x v="5658"/>
    <n v="3"/>
    <x v="0"/>
    <x v="6877"/>
    <x v="3"/>
    <x v="0"/>
  </r>
  <r>
    <n v="8907"/>
    <s v="US-2018-126431"/>
    <x v="949"/>
    <d v="2018-07-01T00:00:00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x v="0"/>
    <x v="6878"/>
    <x v="3"/>
    <x v="0"/>
  </r>
  <r>
    <n v="8908"/>
    <s v="CA-2018-139934"/>
    <x v="122"/>
    <d v="2018-12-20T00:00:0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x v="1"/>
    <x v="0"/>
  </r>
  <r>
    <n v="8909"/>
    <s v="CA-2017-109603"/>
    <x v="1207"/>
    <d v="2017-02-01T00:00:00"/>
    <s v="Standard Class"/>
    <x v="605"/>
    <x v="605"/>
    <x v="1"/>
    <x v="0"/>
    <s v="Moreno Valley"/>
    <x v="1"/>
    <n v="92553"/>
    <x v="1"/>
    <s v="OFF-PA-10003790"/>
    <x v="1"/>
    <x v="10"/>
    <s v="Xerox 1991"/>
    <x v="685"/>
    <n v="8"/>
    <x v="0"/>
    <x v="698"/>
    <x v="1"/>
    <x v="0"/>
  </r>
  <r>
    <n v="8910"/>
    <s v="CA-2019-160661"/>
    <x v="960"/>
    <d v="2019-11-01T00:00:00"/>
    <s v="Standard Class"/>
    <x v="193"/>
    <x v="193"/>
    <x v="0"/>
    <x v="0"/>
    <s v="Everett"/>
    <x v="31"/>
    <n v="2149"/>
    <x v="3"/>
    <s v="OFF-LA-10002475"/>
    <x v="1"/>
    <x v="2"/>
    <s v="Avery 519"/>
    <x v="2521"/>
    <n v="3"/>
    <x v="0"/>
    <x v="3635"/>
    <x v="3"/>
    <x v="0"/>
  </r>
  <r>
    <n v="8911"/>
    <s v="CA-2019-102610"/>
    <x v="259"/>
    <d v="2019-11-08T00:00:00"/>
    <s v="Standard Class"/>
    <x v="244"/>
    <x v="244"/>
    <x v="0"/>
    <x v="0"/>
    <s v="Chattanooga"/>
    <x v="18"/>
    <n v="37421"/>
    <x v="0"/>
    <s v="TEC-AC-10000303"/>
    <x v="2"/>
    <x v="11"/>
    <s v="Logitech M510 Wireless Mouse"/>
    <x v="98"/>
    <n v="3"/>
    <x v="2"/>
    <x v="6879"/>
    <x v="0"/>
    <x v="0"/>
  </r>
  <r>
    <n v="8912"/>
    <s v="CA-2019-102610"/>
    <x v="259"/>
    <d v="2019-11-08T00:00:00"/>
    <s v="Standard Class"/>
    <x v="244"/>
    <x v="244"/>
    <x v="0"/>
    <x v="0"/>
    <s v="Chattanooga"/>
    <x v="18"/>
    <n v="37421"/>
    <x v="0"/>
    <s v="TEC-PH-10000127"/>
    <x v="2"/>
    <x v="7"/>
    <s v="iOttie XL Car Mount"/>
    <x v="5661"/>
    <n v="9"/>
    <x v="2"/>
    <x v="6880"/>
    <x v="0"/>
    <x v="0"/>
  </r>
  <r>
    <n v="8913"/>
    <s v="CA-2019-102610"/>
    <x v="259"/>
    <d v="2019-11-08T00:00:00"/>
    <s v="Standard Class"/>
    <x v="244"/>
    <x v="244"/>
    <x v="0"/>
    <x v="0"/>
    <s v="Chattanooga"/>
    <x v="18"/>
    <n v="37421"/>
    <x v="0"/>
    <s v="OFF-BI-10004364"/>
    <x v="1"/>
    <x v="8"/>
    <s v="Storex Dura Pro Binders"/>
    <x v="5662"/>
    <n v="2"/>
    <x v="6"/>
    <x v="6881"/>
    <x v="0"/>
    <x v="0"/>
  </r>
  <r>
    <n v="8914"/>
    <s v="CA-2019-102610"/>
    <x v="259"/>
    <d v="2019-11-08T00:00:00"/>
    <s v="Standard Class"/>
    <x v="244"/>
    <x v="244"/>
    <x v="0"/>
    <x v="0"/>
    <s v="Chattanooga"/>
    <x v="18"/>
    <n v="37421"/>
    <x v="0"/>
    <s v="OFF-LA-10002195"/>
    <x v="1"/>
    <x v="2"/>
    <s v="Avery 481"/>
    <x v="1268"/>
    <n v="2"/>
    <x v="2"/>
    <x v="5212"/>
    <x v="0"/>
    <x v="0"/>
  </r>
  <r>
    <n v="8915"/>
    <s v="US-2018-144057"/>
    <x v="195"/>
    <d v="2018-05-13T00:00:00"/>
    <s v="Standard Class"/>
    <x v="51"/>
    <x v="51"/>
    <x v="1"/>
    <x v="0"/>
    <s v="Austin"/>
    <x v="5"/>
    <n v="78745"/>
    <x v="2"/>
    <s v="OFF-ST-10001490"/>
    <x v="1"/>
    <x v="4"/>
    <s v="Hot File 7-Pocket, Floor Stand"/>
    <x v="5663"/>
    <n v="6"/>
    <x v="2"/>
    <x v="6882"/>
    <x v="2"/>
    <x v="1"/>
  </r>
  <r>
    <n v="8916"/>
    <s v="US-2018-144057"/>
    <x v="195"/>
    <d v="2018-05-13T00:00:00"/>
    <s v="Standard Class"/>
    <x v="51"/>
    <x v="51"/>
    <x v="1"/>
    <x v="0"/>
    <s v="Austin"/>
    <x v="5"/>
    <n v="78745"/>
    <x v="2"/>
    <s v="OFF-BI-10002852"/>
    <x v="1"/>
    <x v="8"/>
    <s v="Ibico Standard Transparent Covers"/>
    <x v="5664"/>
    <n v="4"/>
    <x v="3"/>
    <x v="6883"/>
    <x v="2"/>
    <x v="1"/>
  </r>
  <r>
    <n v="8917"/>
    <s v="US-2018-144057"/>
    <x v="195"/>
    <d v="2018-05-13T00:00:00"/>
    <s v="Standard Class"/>
    <x v="51"/>
    <x v="51"/>
    <x v="1"/>
    <x v="0"/>
    <s v="Austin"/>
    <x v="5"/>
    <n v="78745"/>
    <x v="2"/>
    <s v="OFF-AP-10000390"/>
    <x v="1"/>
    <x v="9"/>
    <s v="Euro Pro Shark Stick Mini Vacuum"/>
    <x v="5665"/>
    <n v="4"/>
    <x v="3"/>
    <x v="6884"/>
    <x v="2"/>
    <x v="1"/>
  </r>
  <r>
    <n v="8918"/>
    <s v="US-2018-144057"/>
    <x v="195"/>
    <d v="2018-05-13T00:00:00"/>
    <s v="Standard Class"/>
    <x v="51"/>
    <x v="51"/>
    <x v="1"/>
    <x v="0"/>
    <s v="Austin"/>
    <x v="5"/>
    <n v="78745"/>
    <x v="2"/>
    <s v="OFF-PA-10004327"/>
    <x v="1"/>
    <x v="10"/>
    <s v="Xerox 1911"/>
    <x v="5201"/>
    <n v="2"/>
    <x v="2"/>
    <x v="6248"/>
    <x v="2"/>
    <x v="1"/>
  </r>
  <r>
    <n v="8919"/>
    <s v="US-2018-144057"/>
    <x v="195"/>
    <d v="2018-05-13T00:00:00"/>
    <s v="Standard Class"/>
    <x v="51"/>
    <x v="51"/>
    <x v="1"/>
    <x v="0"/>
    <s v="Austin"/>
    <x v="5"/>
    <n v="78745"/>
    <x v="2"/>
    <s v="OFF-BI-10002353"/>
    <x v="1"/>
    <x v="8"/>
    <s v="GBC VeloBind Cover Sets"/>
    <x v="5666"/>
    <n v="6"/>
    <x v="3"/>
    <x v="6885"/>
    <x v="2"/>
    <x v="1"/>
  </r>
  <r>
    <n v="8920"/>
    <s v="CA-2016-160276"/>
    <x v="1063"/>
    <d v="2016-04-08T00:00:00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x v="5667"/>
    <n v="2"/>
    <x v="0"/>
    <x v="6886"/>
    <x v="0"/>
    <x v="0"/>
  </r>
  <r>
    <n v="8921"/>
    <s v="CA-2016-132983"/>
    <x v="582"/>
    <d v="2016-05-03T00:00:00"/>
    <s v="Standard Class"/>
    <x v="103"/>
    <x v="103"/>
    <x v="1"/>
    <x v="0"/>
    <s v="Jamestown"/>
    <x v="15"/>
    <n v="14701"/>
    <x v="3"/>
    <s v="TEC-AC-10000736"/>
    <x v="2"/>
    <x v="11"/>
    <s v="Logitech G600 MMO Gaming Mouse"/>
    <x v="460"/>
    <n v="2"/>
    <x v="0"/>
    <x v="471"/>
    <x v="3"/>
    <x v="0"/>
  </r>
  <r>
    <n v="8922"/>
    <s v="CA-2018-145709"/>
    <x v="964"/>
    <d v="2018-10-08T00:00:00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x v="2672"/>
    <n v="3"/>
    <x v="2"/>
    <x v="2949"/>
    <x v="0"/>
    <x v="0"/>
  </r>
  <r>
    <n v="8923"/>
    <s v="CA-2018-145709"/>
    <x v="964"/>
    <d v="2018-10-08T00:00:00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x v="5668"/>
    <n v="3"/>
    <x v="2"/>
    <x v="6887"/>
    <x v="0"/>
    <x v="0"/>
  </r>
  <r>
    <n v="8924"/>
    <s v="CA-2019-133928"/>
    <x v="532"/>
    <d v="2019-06-17T00:00:00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x v="6"/>
    <x v="6888"/>
    <x v="0"/>
    <x v="0"/>
  </r>
  <r>
    <n v="8925"/>
    <s v="CA-2018-168032"/>
    <x v="806"/>
    <d v="2018-02-03T00:00:00"/>
    <s v="Standard Class"/>
    <x v="650"/>
    <x v="650"/>
    <x v="0"/>
    <x v="0"/>
    <s v="Rockford"/>
    <x v="10"/>
    <n v="61107"/>
    <x v="2"/>
    <s v="TEC-PH-10004241"/>
    <x v="2"/>
    <x v="7"/>
    <s v="Nokia Lumia 1020"/>
    <x v="4345"/>
    <n v="4"/>
    <x v="2"/>
    <x v="6889"/>
    <x v="2"/>
    <x v="0"/>
  </r>
  <r>
    <n v="8926"/>
    <s v="CA-2018-168032"/>
    <x v="806"/>
    <d v="2018-02-03T00:00:00"/>
    <s v="Standard Class"/>
    <x v="650"/>
    <x v="650"/>
    <x v="0"/>
    <x v="0"/>
    <s v="Rockford"/>
    <x v="10"/>
    <n v="61107"/>
    <x v="2"/>
    <s v="OFF-BI-10000546"/>
    <x v="1"/>
    <x v="8"/>
    <s v="Avery Durable Binders"/>
    <x v="5670"/>
    <n v="3"/>
    <x v="3"/>
    <x v="6890"/>
    <x v="2"/>
    <x v="0"/>
  </r>
  <r>
    <n v="8927"/>
    <s v="CA-2018-168032"/>
    <x v="806"/>
    <d v="2018-02-03T00:00:00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x v="5"/>
    <x v="6891"/>
    <x v="2"/>
    <x v="0"/>
  </r>
  <r>
    <n v="8928"/>
    <s v="CA-2017-143616"/>
    <x v="874"/>
    <d v="2017-09-29T00:00:00"/>
    <s v="Second Class"/>
    <x v="164"/>
    <x v="164"/>
    <x v="1"/>
    <x v="0"/>
    <s v="Seattle"/>
    <x v="4"/>
    <n v="98103"/>
    <x v="1"/>
    <s v="OFF-AR-10002067"/>
    <x v="1"/>
    <x v="6"/>
    <s v="Newell 334"/>
    <x v="1618"/>
    <n v="5"/>
    <x v="0"/>
    <x v="1713"/>
    <x v="1"/>
    <x v="0"/>
  </r>
  <r>
    <n v="8929"/>
    <s v="US-2017-168704"/>
    <x v="657"/>
    <d v="2017-04-17T00:00:0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x v="4"/>
    <x v="6892"/>
    <x v="2"/>
    <x v="0"/>
  </r>
  <r>
    <n v="8930"/>
    <s v="US-2017-168704"/>
    <x v="657"/>
    <d v="2017-04-17T00:00:0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x v="5673"/>
    <n v="2"/>
    <x v="4"/>
    <x v="6893"/>
    <x v="2"/>
    <x v="0"/>
  </r>
  <r>
    <n v="8931"/>
    <s v="US-2017-168704"/>
    <x v="657"/>
    <d v="2017-04-17T00:00:00"/>
    <s v="Standard Class"/>
    <x v="224"/>
    <x v="224"/>
    <x v="0"/>
    <x v="0"/>
    <s v="Huntsville"/>
    <x v="5"/>
    <n v="77340"/>
    <x v="2"/>
    <s v="TEC-PH-10001061"/>
    <x v="2"/>
    <x v="7"/>
    <s v="Apple iPhone 5C"/>
    <x v="1977"/>
    <n v="3"/>
    <x v="2"/>
    <x v="5148"/>
    <x v="2"/>
    <x v="0"/>
  </r>
  <r>
    <n v="8932"/>
    <s v="CA-2019-143252"/>
    <x v="404"/>
    <d v="2019-12-24T00:00:00"/>
    <s v="Standard Class"/>
    <x v="785"/>
    <x v="785"/>
    <x v="1"/>
    <x v="0"/>
    <s v="Milwaukee"/>
    <x v="6"/>
    <n v="53209"/>
    <x v="2"/>
    <s v="FUR-FU-10001057"/>
    <x v="0"/>
    <x v="5"/>
    <s v="Tensor Track Tree Floor Lamp"/>
    <x v="5674"/>
    <n v="5"/>
    <x v="0"/>
    <x v="6894"/>
    <x v="2"/>
    <x v="0"/>
  </r>
  <r>
    <n v="8933"/>
    <s v="CA-2019-143252"/>
    <x v="404"/>
    <d v="2019-12-24T00:00:00"/>
    <s v="Standard Class"/>
    <x v="785"/>
    <x v="785"/>
    <x v="1"/>
    <x v="0"/>
    <s v="Milwaukee"/>
    <x v="6"/>
    <n v="53209"/>
    <x v="2"/>
    <s v="TEC-AC-10002331"/>
    <x v="2"/>
    <x v="11"/>
    <s v="Maxell 74 Minute CDR, 10/Pack"/>
    <x v="1624"/>
    <n v="3"/>
    <x v="0"/>
    <x v="6895"/>
    <x v="2"/>
    <x v="0"/>
  </r>
  <r>
    <n v="8934"/>
    <s v="CA-2018-102134"/>
    <x v="560"/>
    <d v="2018-03-19T00:00:00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x v="2499"/>
    <n v="2"/>
    <x v="0"/>
    <x v="3063"/>
    <x v="2"/>
    <x v="0"/>
  </r>
  <r>
    <n v="8935"/>
    <s v="CA-2019-130036"/>
    <x v="151"/>
    <d v="2019-08-27T00:00:00"/>
    <s v="Same Day"/>
    <x v="130"/>
    <x v="130"/>
    <x v="1"/>
    <x v="0"/>
    <s v="Philadelphia"/>
    <x v="9"/>
    <n v="19120"/>
    <x v="3"/>
    <s v="OFF-PA-10000528"/>
    <x v="1"/>
    <x v="10"/>
    <s v="Xerox 1981"/>
    <x v="2538"/>
    <n v="3"/>
    <x v="2"/>
    <x v="6896"/>
    <x v="3"/>
    <x v="0"/>
  </r>
  <r>
    <n v="8936"/>
    <s v="CA-2019-130036"/>
    <x v="151"/>
    <d v="2019-08-27T00:00:00"/>
    <s v="Same Day"/>
    <x v="130"/>
    <x v="130"/>
    <x v="1"/>
    <x v="0"/>
    <s v="Philadelphia"/>
    <x v="9"/>
    <n v="19120"/>
    <x v="3"/>
    <s v="TEC-AC-10001908"/>
    <x v="2"/>
    <x v="11"/>
    <s v="Logitech Wireless Headset h800"/>
    <x v="5675"/>
    <n v="14"/>
    <x v="2"/>
    <x v="6897"/>
    <x v="3"/>
    <x v="0"/>
  </r>
  <r>
    <n v="8937"/>
    <s v="CA-2017-134117"/>
    <x v="997"/>
    <d v="2017-12-19T00:00:00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x v="0"/>
    <x v="6898"/>
    <x v="1"/>
    <x v="0"/>
  </r>
  <r>
    <n v="8938"/>
    <s v="CA-2017-134117"/>
    <x v="997"/>
    <d v="2017-12-19T00:00:00"/>
    <s v="Second Class"/>
    <x v="38"/>
    <x v="38"/>
    <x v="0"/>
    <x v="0"/>
    <s v="Los Angeles"/>
    <x v="1"/>
    <n v="90008"/>
    <x v="1"/>
    <s v="TEC-PH-10004908"/>
    <x v="2"/>
    <x v="7"/>
    <s v="Panasonic KX TS3282W Corded phone"/>
    <x v="5676"/>
    <n v="2"/>
    <x v="2"/>
    <x v="6899"/>
    <x v="1"/>
    <x v="0"/>
  </r>
  <r>
    <n v="8939"/>
    <s v="CA-2017-134117"/>
    <x v="997"/>
    <d v="2017-12-19T00:00:00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x v="0"/>
    <x v="6900"/>
    <x v="1"/>
    <x v="0"/>
  </r>
  <r>
    <n v="8940"/>
    <s v="CA-2017-134117"/>
    <x v="997"/>
    <d v="2017-12-19T00:00:00"/>
    <s v="Second Class"/>
    <x v="38"/>
    <x v="38"/>
    <x v="0"/>
    <x v="0"/>
    <s v="Los Angeles"/>
    <x v="1"/>
    <n v="90008"/>
    <x v="1"/>
    <s v="OFF-BI-10002026"/>
    <x v="1"/>
    <x v="8"/>
    <s v="Avery Arch Ring Binders"/>
    <x v="5677"/>
    <n v="2"/>
    <x v="2"/>
    <x v="6901"/>
    <x v="1"/>
    <x v="0"/>
  </r>
  <r>
    <n v="8941"/>
    <s v="CA-2016-130918"/>
    <x v="963"/>
    <d v="2016-08-24T00:00:00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x v="5678"/>
    <n v="3"/>
    <x v="2"/>
    <x v="6902"/>
    <x v="0"/>
    <x v="0"/>
  </r>
  <r>
    <n v="8942"/>
    <s v="CA-2018-159023"/>
    <x v="54"/>
    <d v="2018-11-05T00:00:00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x v="4909"/>
    <n v="7"/>
    <x v="6"/>
    <x v="5865"/>
    <x v="1"/>
    <x v="1"/>
  </r>
  <r>
    <n v="8943"/>
    <s v="CA-2018-159023"/>
    <x v="54"/>
    <d v="2018-11-05T00:00:00"/>
    <s v="First Class"/>
    <x v="508"/>
    <x v="508"/>
    <x v="0"/>
    <x v="0"/>
    <s v="Portland"/>
    <x v="21"/>
    <n v="97206"/>
    <x v="1"/>
    <s v="TEC-MA-10003337"/>
    <x v="2"/>
    <x v="15"/>
    <s v="Okidata B401 Printer"/>
    <x v="5679"/>
    <n v="3"/>
    <x v="6"/>
    <x v="6903"/>
    <x v="1"/>
    <x v="1"/>
  </r>
  <r>
    <n v="8944"/>
    <s v="CA-2019-111717"/>
    <x v="1208"/>
    <d v="2019-10-16T00:00:00"/>
    <s v="Standard Class"/>
    <x v="573"/>
    <x v="573"/>
    <x v="0"/>
    <x v="0"/>
    <s v="Aurora"/>
    <x v="10"/>
    <n v="60505"/>
    <x v="2"/>
    <s v="FUR-CH-10001545"/>
    <x v="0"/>
    <x v="1"/>
    <s v="Hon Comfortask Task/Swivel Chairs"/>
    <x v="5680"/>
    <n v="3"/>
    <x v="4"/>
    <x v="6904"/>
    <x v="2"/>
    <x v="0"/>
  </r>
  <r>
    <n v="8945"/>
    <s v="CA-2016-154592"/>
    <x v="1035"/>
    <d v="2016-12-08T00:00:0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x v="2210"/>
    <n v="3"/>
    <x v="0"/>
    <x v="2384"/>
    <x v="1"/>
    <x v="0"/>
  </r>
  <r>
    <n v="8946"/>
    <s v="CA-2016-128622"/>
    <x v="647"/>
    <d v="2016-11-17T00:00:00"/>
    <s v="Second Class"/>
    <x v="609"/>
    <x v="609"/>
    <x v="1"/>
    <x v="0"/>
    <s v="San Francisco"/>
    <x v="1"/>
    <n v="94110"/>
    <x v="1"/>
    <s v="OFF-SU-10001574"/>
    <x v="1"/>
    <x v="14"/>
    <s v="Acme Value Line Scissors"/>
    <x v="1031"/>
    <n v="3"/>
    <x v="0"/>
    <x v="3561"/>
    <x v="1"/>
    <x v="0"/>
  </r>
  <r>
    <n v="8947"/>
    <s v="CA-2019-148355"/>
    <x v="165"/>
    <d v="2019-12-28T00:00:00"/>
    <s v="Standard Class"/>
    <x v="714"/>
    <x v="714"/>
    <x v="1"/>
    <x v="0"/>
    <s v="New Bedford"/>
    <x v="31"/>
    <n v="2740"/>
    <x v="3"/>
    <s v="OFF-PA-10001972"/>
    <x v="1"/>
    <x v="10"/>
    <s v="Xerox 214"/>
    <x v="541"/>
    <n v="3"/>
    <x v="0"/>
    <x v="551"/>
    <x v="3"/>
    <x v="0"/>
  </r>
  <r>
    <n v="8948"/>
    <s v="CA-2019-148355"/>
    <x v="165"/>
    <d v="2019-12-28T00:00:00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x v="0"/>
    <x v="6905"/>
    <x v="3"/>
    <x v="0"/>
  </r>
  <r>
    <n v="8949"/>
    <s v="CA-2016-132913"/>
    <x v="163"/>
    <d v="2016-12-26T00:00:00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x v="5682"/>
    <n v="1"/>
    <x v="0"/>
    <x v="6906"/>
    <x v="1"/>
    <x v="0"/>
  </r>
  <r>
    <n v="8950"/>
    <s v="CA-2019-150910"/>
    <x v="66"/>
    <d v="2019-12-28T00:00:00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x v="5683"/>
    <n v="6"/>
    <x v="10"/>
    <x v="6907"/>
    <x v="0"/>
    <x v="1"/>
  </r>
  <r>
    <n v="8951"/>
    <s v="CA-2019-150910"/>
    <x v="66"/>
    <d v="2019-12-28T00:00:00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x v="1525"/>
    <n v="2"/>
    <x v="2"/>
    <x v="1612"/>
    <x v="0"/>
    <x v="1"/>
  </r>
  <r>
    <n v="8952"/>
    <s v="CA-2019-150910"/>
    <x v="66"/>
    <d v="2019-12-28T00:00:00"/>
    <s v="Standard Class"/>
    <x v="691"/>
    <x v="691"/>
    <x v="0"/>
    <x v="0"/>
    <s v="Jackson"/>
    <x v="18"/>
    <n v="38301"/>
    <x v="0"/>
    <s v="OFF-ST-10000918"/>
    <x v="1"/>
    <x v="4"/>
    <s v="Crate-A-Files"/>
    <x v="4322"/>
    <n v="3"/>
    <x v="2"/>
    <x v="5054"/>
    <x v="0"/>
    <x v="1"/>
  </r>
  <r>
    <n v="8953"/>
    <s v="CA-2019-150910"/>
    <x v="66"/>
    <d v="2019-12-28T00:00:00"/>
    <s v="Standard Class"/>
    <x v="691"/>
    <x v="691"/>
    <x v="0"/>
    <x v="0"/>
    <s v="Jackson"/>
    <x v="18"/>
    <n v="38301"/>
    <x v="0"/>
    <s v="OFF-AR-10001419"/>
    <x v="1"/>
    <x v="6"/>
    <s v="Newell 325"/>
    <x v="5684"/>
    <n v="7"/>
    <x v="2"/>
    <x v="6908"/>
    <x v="0"/>
    <x v="1"/>
  </r>
  <r>
    <n v="8954"/>
    <s v="CA-2019-150910"/>
    <x v="66"/>
    <d v="2019-12-28T00:00:00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x v="2"/>
    <x v="6909"/>
    <x v="0"/>
    <x v="1"/>
  </r>
  <r>
    <n v="8955"/>
    <s v="CA-2016-156790"/>
    <x v="233"/>
    <d v="2016-08-10T00:00:00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x v="5686"/>
    <n v="4"/>
    <x v="2"/>
    <x v="6910"/>
    <x v="0"/>
    <x v="0"/>
  </r>
  <r>
    <n v="8956"/>
    <s v="CA-2016-126480"/>
    <x v="59"/>
    <d v="2016-09-24T00:00:00"/>
    <s v="Standard Class"/>
    <x v="428"/>
    <x v="428"/>
    <x v="1"/>
    <x v="0"/>
    <s v="San Diego"/>
    <x v="1"/>
    <n v="92024"/>
    <x v="1"/>
    <s v="OFF-PA-10004610"/>
    <x v="1"/>
    <x v="10"/>
    <s v="Xerox 1900"/>
    <x v="18"/>
    <n v="2"/>
    <x v="0"/>
    <x v="1608"/>
    <x v="1"/>
    <x v="0"/>
  </r>
  <r>
    <n v="8957"/>
    <s v="CA-2019-105620"/>
    <x v="53"/>
    <d v="2019-12-28T00:00:00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x v="5687"/>
    <n v="3"/>
    <x v="2"/>
    <x v="6911"/>
    <x v="0"/>
    <x v="0"/>
  </r>
  <r>
    <n v="8958"/>
    <s v="CA-2019-105620"/>
    <x v="53"/>
    <d v="2019-12-28T00:00:00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x v="5"/>
    <x v="6912"/>
    <x v="0"/>
    <x v="0"/>
  </r>
  <r>
    <n v="8959"/>
    <s v="CA-2019-150266"/>
    <x v="920"/>
    <d v="2019-11-30T00:00:00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x v="2"/>
    <x v="6913"/>
    <x v="2"/>
    <x v="0"/>
  </r>
  <r>
    <n v="8960"/>
    <s v="CA-2019-150266"/>
    <x v="920"/>
    <d v="2019-11-30T00:00:00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x v="5689"/>
    <n v="5"/>
    <x v="3"/>
    <x v="6914"/>
    <x v="2"/>
    <x v="0"/>
  </r>
  <r>
    <n v="8961"/>
    <s v="CA-2019-150266"/>
    <x v="920"/>
    <d v="2019-11-30T00:00:00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x v="3122"/>
    <n v="5"/>
    <x v="4"/>
    <x v="6915"/>
    <x v="2"/>
    <x v="0"/>
  </r>
  <r>
    <n v="8962"/>
    <s v="CA-2019-150266"/>
    <x v="920"/>
    <d v="2019-11-30T00:00:00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x v="4061"/>
    <n v="4"/>
    <x v="2"/>
    <x v="6916"/>
    <x v="2"/>
    <x v="0"/>
  </r>
  <r>
    <n v="8963"/>
    <s v="CA-2018-157280"/>
    <x v="732"/>
    <d v="2018-11-07T00:00:00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x v="0"/>
    <x v="4510"/>
    <x v="0"/>
    <x v="1"/>
  </r>
  <r>
    <n v="8964"/>
    <s v="CA-2018-157280"/>
    <x v="732"/>
    <d v="2018-11-07T00:00:00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x v="0"/>
    <x v="2965"/>
    <x v="0"/>
    <x v="1"/>
  </r>
  <r>
    <n v="8965"/>
    <s v="CA-2018-157280"/>
    <x v="732"/>
    <d v="2018-11-07T00:00:00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x v="0"/>
    <x v="5786"/>
    <x v="0"/>
    <x v="1"/>
  </r>
  <r>
    <n v="8966"/>
    <s v="CA-2019-106691"/>
    <x v="44"/>
    <d v="2019-11-12T00:00:00"/>
    <s v="Standard Class"/>
    <x v="666"/>
    <x v="666"/>
    <x v="0"/>
    <x v="0"/>
    <s v="Houston"/>
    <x v="5"/>
    <n v="77070"/>
    <x v="2"/>
    <s v="OFF-BI-10000145"/>
    <x v="1"/>
    <x v="8"/>
    <s v="Zipper Ring Binder Pockets"/>
    <x v="75"/>
    <n v="2"/>
    <x v="3"/>
    <x v="6917"/>
    <x v="2"/>
    <x v="0"/>
  </r>
  <r>
    <n v="8967"/>
    <s v="CA-2018-134180"/>
    <x v="54"/>
    <d v="2018-11-07T00:00:00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x v="2"/>
    <x v="3129"/>
    <x v="3"/>
    <x v="0"/>
  </r>
  <r>
    <n v="8968"/>
    <s v="CA-2018-134180"/>
    <x v="54"/>
    <d v="2018-11-07T00:00:00"/>
    <s v="Standard Class"/>
    <x v="655"/>
    <x v="655"/>
    <x v="2"/>
    <x v="0"/>
    <s v="Philadelphia"/>
    <x v="9"/>
    <n v="19120"/>
    <x v="3"/>
    <s v="FUR-CH-10004886"/>
    <x v="0"/>
    <x v="1"/>
    <s v="Bevis Steel Folding Chairs"/>
    <x v="5690"/>
    <n v="7"/>
    <x v="4"/>
    <x v="6918"/>
    <x v="3"/>
    <x v="0"/>
  </r>
  <r>
    <n v="8969"/>
    <s v="CA-2016-166730"/>
    <x v="125"/>
    <d v="2017-01-01T00:00:00"/>
    <s v="First Class"/>
    <x v="732"/>
    <x v="732"/>
    <x v="0"/>
    <x v="0"/>
    <s v="Memphis"/>
    <x v="18"/>
    <n v="38109"/>
    <x v="0"/>
    <s v="OFF-ST-10002554"/>
    <x v="1"/>
    <x v="4"/>
    <s v="Tennsco Industrial Shelving"/>
    <x v="5691"/>
    <n v="1"/>
    <x v="2"/>
    <x v="6919"/>
    <x v="0"/>
    <x v="0"/>
  </r>
  <r>
    <n v="8970"/>
    <s v="CA-2019-157469"/>
    <x v="574"/>
    <d v="2019-12-07T00:00:00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x v="5692"/>
    <n v="9"/>
    <x v="2"/>
    <x v="6920"/>
    <x v="3"/>
    <x v="0"/>
  </r>
  <r>
    <n v="8971"/>
    <s v="CA-2019-157469"/>
    <x v="574"/>
    <d v="2019-12-07T00:00:00"/>
    <s v="Standard Class"/>
    <x v="20"/>
    <x v="20"/>
    <x v="1"/>
    <x v="0"/>
    <s v="Lakewood"/>
    <x v="24"/>
    <n v="44107"/>
    <x v="3"/>
    <s v="TEC-PH-10004531"/>
    <x v="2"/>
    <x v="7"/>
    <s v="AT&amp;T CL2909"/>
    <x v="5693"/>
    <n v="2"/>
    <x v="10"/>
    <x v="6921"/>
    <x v="3"/>
    <x v="0"/>
  </r>
  <r>
    <n v="8972"/>
    <s v="CA-2019-122308"/>
    <x v="668"/>
    <d v="2019-03-28T00:00:00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x v="9"/>
    <x v="3018"/>
    <x v="3"/>
    <x v="0"/>
  </r>
  <r>
    <n v="8973"/>
    <s v="US-2016-149034"/>
    <x v="84"/>
    <d v="2016-11-21T00:00:00"/>
    <s v="First Class"/>
    <x v="76"/>
    <x v="76"/>
    <x v="0"/>
    <x v="0"/>
    <s v="Philadelphia"/>
    <x v="9"/>
    <n v="19120"/>
    <x v="3"/>
    <s v="TEC-AC-10003023"/>
    <x v="2"/>
    <x v="11"/>
    <s v="Logitech G105 Gaming Keyboard"/>
    <x v="5694"/>
    <n v="1"/>
    <x v="2"/>
    <x v="6922"/>
    <x v="3"/>
    <x v="0"/>
  </r>
  <r>
    <n v="8974"/>
    <s v="CA-2019-159226"/>
    <x v="1016"/>
    <d v="2019-04-27T00:00:00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x v="11"/>
    <x v="6923"/>
    <x v="1"/>
    <x v="0"/>
  </r>
  <r>
    <n v="8975"/>
    <s v="CA-2019-156622"/>
    <x v="51"/>
    <d v="2019-11-26T00:00:00"/>
    <s v="First Class"/>
    <x v="687"/>
    <x v="687"/>
    <x v="1"/>
    <x v="0"/>
    <s v="Dallas"/>
    <x v="5"/>
    <n v="75220"/>
    <x v="2"/>
    <s v="OFF-PA-10000477"/>
    <x v="1"/>
    <x v="10"/>
    <s v="Xerox 22"/>
    <x v="1590"/>
    <n v="7"/>
    <x v="2"/>
    <x v="1683"/>
    <x v="2"/>
    <x v="0"/>
  </r>
  <r>
    <n v="8976"/>
    <s v="CA-2019-156622"/>
    <x v="51"/>
    <d v="2019-11-26T00:00:00"/>
    <s v="First Class"/>
    <x v="687"/>
    <x v="687"/>
    <x v="1"/>
    <x v="0"/>
    <s v="Dallas"/>
    <x v="5"/>
    <n v="75220"/>
    <x v="2"/>
    <s v="OFF-PA-10002923"/>
    <x v="1"/>
    <x v="10"/>
    <s v="Xerox 1942"/>
    <x v="128"/>
    <n v="2"/>
    <x v="2"/>
    <x v="130"/>
    <x v="2"/>
    <x v="0"/>
  </r>
  <r>
    <n v="8977"/>
    <s v="CA-2019-156622"/>
    <x v="51"/>
    <d v="2019-11-26T00:00:00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x v="4"/>
    <x v="6924"/>
    <x v="2"/>
    <x v="0"/>
  </r>
  <r>
    <n v="8978"/>
    <s v="CA-2019-156622"/>
    <x v="51"/>
    <d v="2019-11-26T00:00:00"/>
    <s v="First Class"/>
    <x v="687"/>
    <x v="687"/>
    <x v="1"/>
    <x v="0"/>
    <s v="Dallas"/>
    <x v="5"/>
    <n v="75220"/>
    <x v="2"/>
    <s v="OFF-BI-10003707"/>
    <x v="1"/>
    <x v="8"/>
    <s v="Aluminum Screw Posts"/>
    <x v="5697"/>
    <n v="2"/>
    <x v="3"/>
    <x v="6925"/>
    <x v="2"/>
    <x v="0"/>
  </r>
  <r>
    <n v="8979"/>
    <s v="CA-2016-119529"/>
    <x v="935"/>
    <d v="2016-11-05T00:00:00"/>
    <s v="Second Class"/>
    <x v="664"/>
    <x v="664"/>
    <x v="1"/>
    <x v="0"/>
    <s v="Orange"/>
    <x v="30"/>
    <n v="7050"/>
    <x v="3"/>
    <s v="OFF-BI-10000546"/>
    <x v="1"/>
    <x v="8"/>
    <s v="Avery Durable Binders"/>
    <x v="1784"/>
    <n v="2"/>
    <x v="0"/>
    <x v="2167"/>
    <x v="3"/>
    <x v="0"/>
  </r>
  <r>
    <n v="8980"/>
    <s v="CA-2017-150413"/>
    <x v="324"/>
    <d v="2017-10-24T00:00:00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x v="5698"/>
    <n v="1"/>
    <x v="3"/>
    <x v="6926"/>
    <x v="2"/>
    <x v="0"/>
  </r>
  <r>
    <n v="8981"/>
    <s v="CA-2016-108182"/>
    <x v="644"/>
    <d v="2016-02-10T00:00:00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x v="5699"/>
    <n v="2"/>
    <x v="3"/>
    <x v="6927"/>
    <x v="2"/>
    <x v="0"/>
  </r>
  <r>
    <n v="8982"/>
    <s v="CA-2018-110898"/>
    <x v="1193"/>
    <d v="2018-03-12T00:00:00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x v="2"/>
    <x v="0"/>
  </r>
  <r>
    <n v="8983"/>
    <s v="CA-2018-110898"/>
    <x v="1193"/>
    <d v="2018-03-12T00:00:00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x v="5701"/>
    <n v="4"/>
    <x v="3"/>
    <x v="6929"/>
    <x v="2"/>
    <x v="0"/>
  </r>
  <r>
    <n v="8984"/>
    <s v="CA-2018-110898"/>
    <x v="1193"/>
    <d v="2018-03-12T00:00:00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x v="7"/>
    <x v="6930"/>
    <x v="2"/>
    <x v="0"/>
  </r>
  <r>
    <n v="8985"/>
    <s v="CA-2018-110898"/>
    <x v="1193"/>
    <d v="2018-03-12T00:00:00"/>
    <s v="Standard Class"/>
    <x v="48"/>
    <x v="48"/>
    <x v="0"/>
    <x v="0"/>
    <s v="Chicago"/>
    <x v="10"/>
    <n v="60623"/>
    <x v="2"/>
    <s v="FUR-TA-10000849"/>
    <x v="0"/>
    <x v="3"/>
    <s v="Bevis Rectangular Conference Tables"/>
    <x v="2044"/>
    <n v="2"/>
    <x v="5"/>
    <x v="2202"/>
    <x v="2"/>
    <x v="0"/>
  </r>
  <r>
    <n v="8986"/>
    <s v="CA-2017-123092"/>
    <x v="155"/>
    <d v="2017-12-07T00:00:00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x v="2540"/>
    <n v="3"/>
    <x v="2"/>
    <x v="6931"/>
    <x v="0"/>
    <x v="0"/>
  </r>
  <r>
    <n v="8987"/>
    <s v="CA-2017-123092"/>
    <x v="155"/>
    <d v="2017-12-07T00:00:00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x v="5703"/>
    <n v="5"/>
    <x v="6"/>
    <x v="6932"/>
    <x v="0"/>
    <x v="0"/>
  </r>
  <r>
    <n v="8988"/>
    <s v="CA-2017-123092"/>
    <x v="155"/>
    <d v="2017-12-07T00:00:00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x v="2"/>
    <x v="563"/>
    <x v="0"/>
    <x v="0"/>
  </r>
  <r>
    <n v="8989"/>
    <s v="CA-2017-123092"/>
    <x v="155"/>
    <d v="2017-12-07T00:00:00"/>
    <s v="Standard Class"/>
    <x v="161"/>
    <x v="161"/>
    <x v="0"/>
    <x v="0"/>
    <s v="Jacksonville"/>
    <x v="3"/>
    <n v="28540"/>
    <x v="0"/>
    <s v="OFF-AR-10004078"/>
    <x v="1"/>
    <x v="6"/>
    <s v="Newell 312"/>
    <x v="564"/>
    <n v="2"/>
    <x v="2"/>
    <x v="573"/>
    <x v="0"/>
    <x v="0"/>
  </r>
  <r>
    <n v="8990"/>
    <s v="US-2017-128587"/>
    <x v="100"/>
    <d v="2017-12-30T00:00:0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x v="0"/>
    <x v="6933"/>
    <x v="2"/>
    <x v="0"/>
  </r>
  <r>
    <n v="8991"/>
    <s v="US-2017-128587"/>
    <x v="100"/>
    <d v="2017-12-30T00:00:0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x v="980"/>
    <n v="7"/>
    <x v="0"/>
    <x v="6934"/>
    <x v="2"/>
    <x v="0"/>
  </r>
  <r>
    <n v="8992"/>
    <s v="US-2019-139577"/>
    <x v="172"/>
    <d v="2019-10-06T00:00:00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x v="0"/>
    <x v="6935"/>
    <x v="1"/>
    <x v="0"/>
  </r>
  <r>
    <n v="8993"/>
    <s v="CA-2019-159100"/>
    <x v="524"/>
    <d v="2019-10-21T00:00:00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x v="2"/>
    <x v="6397"/>
    <x v="0"/>
    <x v="0"/>
  </r>
  <r>
    <n v="8994"/>
    <s v="CA-2019-159100"/>
    <x v="524"/>
    <d v="2019-10-21T00:00:00"/>
    <s v="Standard Class"/>
    <x v="778"/>
    <x v="778"/>
    <x v="1"/>
    <x v="0"/>
    <s v="Columbia"/>
    <x v="18"/>
    <n v="38401"/>
    <x v="0"/>
    <s v="FUR-TA-10001950"/>
    <x v="0"/>
    <x v="3"/>
    <s v="Balt Solid Wood Round Tables"/>
    <x v="5705"/>
    <n v="7"/>
    <x v="10"/>
    <x v="6936"/>
    <x v="0"/>
    <x v="0"/>
  </r>
  <r>
    <n v="8995"/>
    <s v="CA-2016-109043"/>
    <x v="860"/>
    <d v="2016-08-17T00:00:00"/>
    <s v="First Class"/>
    <x v="394"/>
    <x v="394"/>
    <x v="0"/>
    <x v="0"/>
    <s v="Hollywood"/>
    <x v="2"/>
    <n v="33021"/>
    <x v="0"/>
    <s v="OFF-PA-10000312"/>
    <x v="1"/>
    <x v="10"/>
    <s v="Xerox 1955"/>
    <x v="5566"/>
    <n v="5"/>
    <x v="2"/>
    <x v="6752"/>
    <x v="0"/>
    <x v="0"/>
  </r>
  <r>
    <n v="8996"/>
    <s v="CA-2016-109043"/>
    <x v="860"/>
    <d v="2016-08-17T00:00:00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x v="2"/>
    <x v="6937"/>
    <x v="0"/>
    <x v="0"/>
  </r>
  <r>
    <n v="8997"/>
    <s v="US-2019-116491"/>
    <x v="343"/>
    <d v="2019-11-13T00:00:00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x v="2"/>
    <x v="6938"/>
    <x v="2"/>
    <x v="0"/>
  </r>
  <r>
    <n v="8998"/>
    <s v="CA-2019-122763"/>
    <x v="177"/>
    <d v="2019-03-20T00:00:00"/>
    <s v="Same Day"/>
    <x v="668"/>
    <x v="668"/>
    <x v="0"/>
    <x v="0"/>
    <s v="Houston"/>
    <x v="5"/>
    <n v="77041"/>
    <x v="2"/>
    <s v="OFF-PA-10000474"/>
    <x v="1"/>
    <x v="10"/>
    <s v="Easy-staple paper"/>
    <x v="3987"/>
    <n v="2"/>
    <x v="2"/>
    <x v="4608"/>
    <x v="2"/>
    <x v="0"/>
  </r>
  <r>
    <n v="8999"/>
    <s v="CA-2019-122763"/>
    <x v="177"/>
    <d v="2019-03-20T00:00:00"/>
    <s v="Same Day"/>
    <x v="668"/>
    <x v="668"/>
    <x v="0"/>
    <x v="0"/>
    <s v="Houston"/>
    <x v="5"/>
    <n v="77041"/>
    <x v="2"/>
    <s v="OFF-PA-10002377"/>
    <x v="1"/>
    <x v="10"/>
    <s v="Xerox 1916"/>
    <x v="5708"/>
    <n v="7"/>
    <x v="2"/>
    <x v="6939"/>
    <x v="2"/>
    <x v="0"/>
  </r>
  <r>
    <n v="9000"/>
    <s v="CA-2019-137785"/>
    <x v="726"/>
    <d v="2019-05-17T00:00:00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x v="4"/>
    <x v="6940"/>
    <x v="3"/>
    <x v="0"/>
  </r>
  <r>
    <n v="9001"/>
    <s v="CA-2016-133389"/>
    <x v="169"/>
    <d v="2016-06-22T00:00:00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x v="6"/>
    <x v="2466"/>
    <x v="1"/>
    <x v="0"/>
  </r>
  <r>
    <n v="9002"/>
    <s v="CA-2016-103807"/>
    <x v="266"/>
    <d v="2016-12-09T00:00:0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x v="0"/>
    <x v="6941"/>
    <x v="0"/>
    <x v="0"/>
  </r>
  <r>
    <n v="9003"/>
    <s v="CA-2016-103807"/>
    <x v="266"/>
    <d v="2016-12-09T00:00:0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x v="0"/>
    <x v="0"/>
  </r>
  <r>
    <n v="9004"/>
    <s v="CA-2017-102855"/>
    <x v="57"/>
    <d v="2017-04-06T00:00:00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x v="0"/>
    <x v="6943"/>
    <x v="1"/>
    <x v="0"/>
  </r>
  <r>
    <n v="9005"/>
    <s v="CA-2017-102855"/>
    <x v="57"/>
    <d v="2017-04-06T00:00:00"/>
    <s v="Same Day"/>
    <x v="226"/>
    <x v="226"/>
    <x v="0"/>
    <x v="0"/>
    <s v="Spokane"/>
    <x v="4"/>
    <n v="99207"/>
    <x v="1"/>
    <s v="OFF-AR-10002467"/>
    <x v="1"/>
    <x v="6"/>
    <s v="Dixon Ticonderoga Pencils"/>
    <x v="5711"/>
    <n v="8"/>
    <x v="0"/>
    <x v="6944"/>
    <x v="1"/>
    <x v="0"/>
  </r>
  <r>
    <n v="9006"/>
    <s v="CA-2019-107825"/>
    <x v="551"/>
    <d v="2019-11-18T00:00:00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x v="451"/>
    <n v="6"/>
    <x v="0"/>
    <x v="462"/>
    <x v="2"/>
    <x v="1"/>
  </r>
  <r>
    <n v="9007"/>
    <s v="CA-2019-107825"/>
    <x v="551"/>
    <d v="2019-11-18T00:00:00"/>
    <s v="Same Day"/>
    <x v="240"/>
    <x v="240"/>
    <x v="1"/>
    <x v="0"/>
    <s v="Milwaukee"/>
    <x v="6"/>
    <n v="53209"/>
    <x v="2"/>
    <s v="OFF-ST-10000777"/>
    <x v="1"/>
    <x v="4"/>
    <s v="Companion Letter/Legal File, Black"/>
    <x v="5712"/>
    <n v="1"/>
    <x v="0"/>
    <x v="6945"/>
    <x v="2"/>
    <x v="1"/>
  </r>
  <r>
    <n v="9008"/>
    <s v="CA-2019-107825"/>
    <x v="551"/>
    <d v="2019-11-18T00:00:00"/>
    <s v="Same Day"/>
    <x v="240"/>
    <x v="240"/>
    <x v="1"/>
    <x v="0"/>
    <s v="Milwaukee"/>
    <x v="6"/>
    <n v="53209"/>
    <x v="2"/>
    <s v="OFF-LA-10003720"/>
    <x v="1"/>
    <x v="2"/>
    <s v="Avery 487"/>
    <x v="1576"/>
    <n v="2"/>
    <x v="0"/>
    <x v="1666"/>
    <x v="2"/>
    <x v="1"/>
  </r>
  <r>
    <n v="9009"/>
    <s v="CA-2019-107825"/>
    <x v="551"/>
    <d v="2019-11-18T00:00:00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x v="0"/>
    <x v="6946"/>
    <x v="2"/>
    <x v="1"/>
  </r>
  <r>
    <n v="9010"/>
    <s v="CA-2019-106047"/>
    <x v="1209"/>
    <d v="2019-07-18T00:00:00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x v="2"/>
    <x v="6947"/>
    <x v="3"/>
    <x v="0"/>
  </r>
  <r>
    <n v="9011"/>
    <s v="CA-2019-127803"/>
    <x v="240"/>
    <d v="2019-05-23T00:00:00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x v="5715"/>
    <n v="4"/>
    <x v="0"/>
    <x v="6948"/>
    <x v="0"/>
    <x v="0"/>
  </r>
  <r>
    <n v="9012"/>
    <s v="CA-2017-137071"/>
    <x v="139"/>
    <d v="2017-12-21T00:00:00"/>
    <s v="First Class"/>
    <x v="525"/>
    <x v="525"/>
    <x v="2"/>
    <x v="0"/>
    <s v="Houston"/>
    <x v="5"/>
    <n v="77036"/>
    <x v="2"/>
    <s v="TEC-AC-10004353"/>
    <x v="2"/>
    <x v="11"/>
    <s v="Hypercom P1300 Pinpad"/>
    <x v="4649"/>
    <n v="2"/>
    <x v="2"/>
    <x v="5510"/>
    <x v="2"/>
    <x v="0"/>
  </r>
  <r>
    <n v="9013"/>
    <s v="CA-2018-121447"/>
    <x v="823"/>
    <d v="2018-02-22T00:00:00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x v="0"/>
    <x v="6949"/>
    <x v="3"/>
    <x v="0"/>
  </r>
  <r>
    <n v="9014"/>
    <s v="CA-2019-143084"/>
    <x v="257"/>
    <d v="2019-03-22T00:00:00"/>
    <s v="Standard Class"/>
    <x v="771"/>
    <x v="771"/>
    <x v="1"/>
    <x v="0"/>
    <s v="Los Angeles"/>
    <x v="1"/>
    <n v="90008"/>
    <x v="1"/>
    <s v="OFF-AR-10002766"/>
    <x v="1"/>
    <x v="6"/>
    <s v="Prang Drawing Pencil Set"/>
    <x v="2255"/>
    <n v="5"/>
    <x v="0"/>
    <x v="6824"/>
    <x v="1"/>
    <x v="1"/>
  </r>
  <r>
    <n v="9015"/>
    <s v="CA-2019-143084"/>
    <x v="257"/>
    <d v="2019-03-22T00:00:00"/>
    <s v="Standard Class"/>
    <x v="771"/>
    <x v="771"/>
    <x v="1"/>
    <x v="0"/>
    <s v="Los Angeles"/>
    <x v="1"/>
    <n v="90008"/>
    <x v="1"/>
    <s v="OFF-EN-10003072"/>
    <x v="1"/>
    <x v="12"/>
    <s v="Peel &amp; Seel Envelopes"/>
    <x v="5717"/>
    <n v="5"/>
    <x v="0"/>
    <x v="6950"/>
    <x v="1"/>
    <x v="1"/>
  </r>
  <r>
    <n v="9016"/>
    <s v="CA-2018-131639"/>
    <x v="907"/>
    <d v="2018-12-23T00:00:00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x v="5718"/>
    <n v="2"/>
    <x v="2"/>
    <x v="6951"/>
    <x v="1"/>
    <x v="0"/>
  </r>
  <r>
    <n v="9017"/>
    <s v="CA-2018-131639"/>
    <x v="907"/>
    <d v="2018-12-23T00:00:00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x v="2"/>
    <x v="6952"/>
    <x v="1"/>
    <x v="0"/>
  </r>
  <r>
    <n v="9018"/>
    <s v="CA-2018-161361"/>
    <x v="253"/>
    <d v="2018-03-28T00:00:00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x v="1"/>
    <x v="0"/>
  </r>
  <r>
    <n v="9019"/>
    <s v="CA-2018-161361"/>
    <x v="253"/>
    <d v="2018-03-28T00:00:00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x v="2"/>
    <x v="6000"/>
    <x v="1"/>
    <x v="0"/>
  </r>
  <r>
    <n v="9020"/>
    <s v="CA-2016-100706"/>
    <x v="757"/>
    <d v="2016-12-18T00:00:00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x v="2622"/>
    <n v="2"/>
    <x v="0"/>
    <x v="2888"/>
    <x v="0"/>
    <x v="0"/>
  </r>
  <r>
    <n v="9021"/>
    <s v="CA-2016-100706"/>
    <x v="757"/>
    <d v="2016-12-18T00:00:00"/>
    <s v="Second Class"/>
    <x v="97"/>
    <x v="97"/>
    <x v="0"/>
    <x v="0"/>
    <s v="Springfield"/>
    <x v="17"/>
    <n v="22153"/>
    <x v="0"/>
    <s v="FUR-FU-10002268"/>
    <x v="0"/>
    <x v="5"/>
    <s v="Ultra Door Push Plate"/>
    <x v="2111"/>
    <n v="6"/>
    <x v="0"/>
    <x v="6953"/>
    <x v="0"/>
    <x v="0"/>
  </r>
  <r>
    <n v="9022"/>
    <s v="CA-2017-129525"/>
    <x v="219"/>
    <d v="2017-11-20T00:00:00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x v="6"/>
    <x v="6954"/>
    <x v="3"/>
    <x v="0"/>
  </r>
  <r>
    <n v="9023"/>
    <s v="US-2018-141880"/>
    <x v="250"/>
    <d v="2018-08-23T00:00:00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x v="5721"/>
    <n v="3"/>
    <x v="2"/>
    <x v="6955"/>
    <x v="1"/>
    <x v="0"/>
  </r>
  <r>
    <n v="9024"/>
    <s v="CA-2017-165799"/>
    <x v="685"/>
    <d v="2017-07-02T00:00:0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x v="9"/>
    <x v="6956"/>
    <x v="3"/>
    <x v="0"/>
  </r>
  <r>
    <n v="9025"/>
    <s v="CA-2018-102127"/>
    <x v="190"/>
    <d v="2018-07-02T00:00:00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x v="5723"/>
    <n v="3"/>
    <x v="0"/>
    <x v="6957"/>
    <x v="3"/>
    <x v="0"/>
  </r>
  <r>
    <n v="9026"/>
    <s v="CA-2018-102127"/>
    <x v="190"/>
    <d v="2018-07-02T00:00:00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x v="0"/>
    <x v="6958"/>
    <x v="3"/>
    <x v="0"/>
  </r>
  <r>
    <n v="9027"/>
    <s v="CA-2018-102127"/>
    <x v="190"/>
    <d v="2018-07-02T00:00:00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x v="0"/>
    <x v="1316"/>
    <x v="3"/>
    <x v="0"/>
  </r>
  <r>
    <n v="9028"/>
    <s v="US-2018-152415"/>
    <x v="42"/>
    <d v="2018-09-22T00:00:00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x v="0"/>
    <x v="1550"/>
    <x v="3"/>
    <x v="0"/>
  </r>
  <r>
    <n v="9029"/>
    <s v="US-2018-152415"/>
    <x v="42"/>
    <d v="2018-09-22T00:00:00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x v="0"/>
    <x v="4996"/>
    <x v="3"/>
    <x v="0"/>
  </r>
  <r>
    <n v="9030"/>
    <s v="CA-2016-138198"/>
    <x v="667"/>
    <d v="2016-07-23T00:00:00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x v="2"/>
    <x v="1206"/>
    <x v="3"/>
    <x v="0"/>
  </r>
  <r>
    <n v="9031"/>
    <s v="CA-2019-128041"/>
    <x v="853"/>
    <d v="2019-09-01T00:00:00"/>
    <s v="Same Day"/>
    <x v="459"/>
    <x v="459"/>
    <x v="1"/>
    <x v="0"/>
    <s v="Seattle"/>
    <x v="4"/>
    <n v="98103"/>
    <x v="1"/>
    <s v="OFF-AP-10001005"/>
    <x v="1"/>
    <x v="9"/>
    <s v="Honeywell Quietcare HEPA Air Cleaner"/>
    <x v="5725"/>
    <n v="4"/>
    <x v="0"/>
    <x v="6959"/>
    <x v="1"/>
    <x v="0"/>
  </r>
  <r>
    <n v="9032"/>
    <s v="CA-2019-128041"/>
    <x v="853"/>
    <d v="2019-09-01T00:00:00"/>
    <s v="Same Day"/>
    <x v="459"/>
    <x v="459"/>
    <x v="1"/>
    <x v="0"/>
    <s v="Seattle"/>
    <x v="4"/>
    <n v="98103"/>
    <x v="1"/>
    <s v="FUR-TA-10002607"/>
    <x v="0"/>
    <x v="3"/>
    <s v="KI Conference Tables"/>
    <x v="5726"/>
    <n v="4"/>
    <x v="0"/>
    <x v="6960"/>
    <x v="1"/>
    <x v="0"/>
  </r>
  <r>
    <n v="9033"/>
    <s v="CA-2019-105823"/>
    <x v="738"/>
    <d v="2019-06-26T00:00:00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x v="0"/>
    <x v="4040"/>
    <x v="2"/>
    <x v="0"/>
  </r>
  <r>
    <n v="9034"/>
    <s v="CA-2016-152268"/>
    <x v="814"/>
    <d v="2016-09-07T00:00:0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x v="0"/>
    <x v="1736"/>
    <x v="0"/>
    <x v="0"/>
  </r>
  <r>
    <n v="9035"/>
    <s v="CA-2017-148873"/>
    <x v="486"/>
    <d v="2017-10-05T00:00:00"/>
    <s v="Standard Class"/>
    <x v="75"/>
    <x v="75"/>
    <x v="0"/>
    <x v="0"/>
    <s v="Quincy"/>
    <x v="10"/>
    <n v="62301"/>
    <x v="2"/>
    <s v="OFF-BI-10003196"/>
    <x v="1"/>
    <x v="8"/>
    <s v="Accohide Poly Flexible Ring Binders"/>
    <x v="5728"/>
    <n v="4"/>
    <x v="3"/>
    <x v="6961"/>
    <x v="2"/>
    <x v="1"/>
  </r>
  <r>
    <n v="9036"/>
    <s v="CA-2017-148873"/>
    <x v="486"/>
    <d v="2017-10-05T00:00:00"/>
    <s v="Standard Class"/>
    <x v="75"/>
    <x v="75"/>
    <x v="0"/>
    <x v="0"/>
    <s v="Quincy"/>
    <x v="10"/>
    <n v="62301"/>
    <x v="2"/>
    <s v="TEC-AC-10003657"/>
    <x v="2"/>
    <x v="11"/>
    <s v="Lenovo 17-Key USB Numeric Keypad"/>
    <x v="5729"/>
    <n v="4"/>
    <x v="2"/>
    <x v="6962"/>
    <x v="2"/>
    <x v="1"/>
  </r>
  <r>
    <n v="9037"/>
    <s v="CA-2017-166492"/>
    <x v="1003"/>
    <d v="2017-04-10T00:00:00"/>
    <s v="First Class"/>
    <x v="261"/>
    <x v="261"/>
    <x v="0"/>
    <x v="0"/>
    <s v="New York City"/>
    <x v="15"/>
    <n v="10035"/>
    <x v="3"/>
    <s v="OFF-PA-10002262"/>
    <x v="1"/>
    <x v="10"/>
    <s v="Xerox 192"/>
    <x v="243"/>
    <n v="4"/>
    <x v="0"/>
    <x v="245"/>
    <x v="3"/>
    <x v="0"/>
  </r>
  <r>
    <n v="9038"/>
    <s v="CA-2017-166492"/>
    <x v="1003"/>
    <d v="2017-04-10T00:00:00"/>
    <s v="First Class"/>
    <x v="261"/>
    <x v="261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9039"/>
    <s v="CA-2019-157420"/>
    <x v="610"/>
    <d v="2019-11-21T00:00:0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x v="498"/>
    <n v="3"/>
    <x v="2"/>
    <x v="510"/>
    <x v="2"/>
    <x v="0"/>
  </r>
  <r>
    <n v="9040"/>
    <s v="CA-2018-117121"/>
    <x v="907"/>
    <d v="2018-12-21T00:00:00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x v="0"/>
    <x v="6963"/>
    <x v="2"/>
    <x v="0"/>
  </r>
  <r>
    <n v="9041"/>
    <s v="CA-2016-138177"/>
    <x v="111"/>
    <d v="2016-09-24T00:00:00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x v="5731"/>
    <n v="1"/>
    <x v="5"/>
    <x v="6964"/>
    <x v="1"/>
    <x v="0"/>
  </r>
  <r>
    <n v="9042"/>
    <s v="CA-2016-114335"/>
    <x v="450"/>
    <d v="2016-10-03T00:00:00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x v="2"/>
    <x v="6965"/>
    <x v="0"/>
    <x v="0"/>
  </r>
  <r>
    <n v="9043"/>
    <s v="CA-2017-168760"/>
    <x v="357"/>
    <d v="2017-09-26T00:00:00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x v="0"/>
    <x v="651"/>
    <x v="1"/>
    <x v="0"/>
  </r>
  <r>
    <n v="9044"/>
    <s v="CA-2018-168830"/>
    <x v="77"/>
    <d v="2018-11-13T00:00:00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x v="0"/>
    <x v="663"/>
    <x v="1"/>
    <x v="0"/>
  </r>
  <r>
    <n v="9045"/>
    <s v="CA-2019-137463"/>
    <x v="819"/>
    <d v="2019-12-20T00:00:00"/>
    <s v="Second Class"/>
    <x v="366"/>
    <x v="366"/>
    <x v="1"/>
    <x v="0"/>
    <s v="Sunnyvale"/>
    <x v="1"/>
    <n v="94086"/>
    <x v="1"/>
    <s v="OFF-BI-10003196"/>
    <x v="1"/>
    <x v="8"/>
    <s v="Accohide Poly Flexible Ring Binders"/>
    <x v="4452"/>
    <n v="2"/>
    <x v="2"/>
    <x v="6281"/>
    <x v="1"/>
    <x v="0"/>
  </r>
  <r>
    <n v="9046"/>
    <s v="CA-2019-137463"/>
    <x v="819"/>
    <d v="2019-12-20T00:00:00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x v="0"/>
    <x v="6966"/>
    <x v="1"/>
    <x v="0"/>
  </r>
  <r>
    <n v="9047"/>
    <s v="CA-2019-137463"/>
    <x v="819"/>
    <d v="2019-12-20T00:00:00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x v="179"/>
    <n v="5"/>
    <x v="0"/>
    <x v="5453"/>
    <x v="1"/>
    <x v="0"/>
  </r>
  <r>
    <n v="9048"/>
    <s v="CA-2019-137463"/>
    <x v="819"/>
    <d v="2019-12-20T00:00:00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x v="5734"/>
    <n v="5"/>
    <x v="0"/>
    <x v="6967"/>
    <x v="1"/>
    <x v="0"/>
  </r>
  <r>
    <n v="9049"/>
    <s v="CA-2019-137463"/>
    <x v="819"/>
    <d v="2019-12-20T00:00:00"/>
    <s v="Second Class"/>
    <x v="366"/>
    <x v="366"/>
    <x v="1"/>
    <x v="0"/>
    <s v="Sunnyvale"/>
    <x v="1"/>
    <n v="94086"/>
    <x v="1"/>
    <s v="OFF-LA-10003498"/>
    <x v="1"/>
    <x v="2"/>
    <s v="Avery 475"/>
    <x v="1851"/>
    <n v="3"/>
    <x v="0"/>
    <x v="1986"/>
    <x v="1"/>
    <x v="0"/>
  </r>
  <r>
    <n v="9050"/>
    <s v="CA-2016-124513"/>
    <x v="158"/>
    <d v="2016-09-25T00:00:00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x v="0"/>
    <x v="6968"/>
    <x v="3"/>
    <x v="0"/>
  </r>
  <r>
    <n v="9051"/>
    <s v="CA-2017-165554"/>
    <x v="1210"/>
    <d v="2017-05-22T00:00:00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x v="139"/>
    <n v="2"/>
    <x v="0"/>
    <x v="2123"/>
    <x v="1"/>
    <x v="0"/>
  </r>
  <r>
    <n v="9052"/>
    <s v="CA-2016-141838"/>
    <x v="959"/>
    <d v="2016-03-31T00:00:00"/>
    <s v="Second Class"/>
    <x v="460"/>
    <x v="460"/>
    <x v="1"/>
    <x v="0"/>
    <s v="San Francisco"/>
    <x v="1"/>
    <n v="94122"/>
    <x v="1"/>
    <s v="OFF-AR-10004272"/>
    <x v="1"/>
    <x v="6"/>
    <s v="Newell 308"/>
    <x v="3636"/>
    <n v="2"/>
    <x v="0"/>
    <x v="6969"/>
    <x v="1"/>
    <x v="0"/>
  </r>
  <r>
    <n v="9053"/>
    <s v="CA-2016-141838"/>
    <x v="959"/>
    <d v="2016-03-31T00:00:00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x v="2"/>
    <x v="706"/>
    <x v="1"/>
    <x v="0"/>
  </r>
  <r>
    <n v="9054"/>
    <s v="CA-2016-141838"/>
    <x v="959"/>
    <d v="2016-03-31T00:00:00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x v="5736"/>
    <n v="2"/>
    <x v="2"/>
    <x v="6970"/>
    <x v="1"/>
    <x v="0"/>
  </r>
  <r>
    <n v="9055"/>
    <s v="CA-2019-117009"/>
    <x v="585"/>
    <d v="2019-09-28T00:00:00"/>
    <s v="Standard Class"/>
    <x v="318"/>
    <x v="318"/>
    <x v="0"/>
    <x v="0"/>
    <s v="Santa Ana"/>
    <x v="1"/>
    <n v="92704"/>
    <x v="1"/>
    <s v="OFF-SU-10001218"/>
    <x v="1"/>
    <x v="14"/>
    <s v="Fiskars Softgrip Scissors"/>
    <x v="2138"/>
    <n v="2"/>
    <x v="0"/>
    <x v="5245"/>
    <x v="1"/>
    <x v="0"/>
  </r>
  <r>
    <n v="9056"/>
    <s v="CA-2017-128993"/>
    <x v="811"/>
    <d v="2017-09-17T00:00:00"/>
    <s v="Second Class"/>
    <x v="113"/>
    <x v="113"/>
    <x v="0"/>
    <x v="0"/>
    <s v="Seattle"/>
    <x v="4"/>
    <n v="98103"/>
    <x v="1"/>
    <s v="TEC-AC-10004209"/>
    <x v="2"/>
    <x v="11"/>
    <s v="Memorex Froggy Flash Drive 4 GB"/>
    <x v="223"/>
    <n v="2"/>
    <x v="0"/>
    <x v="6971"/>
    <x v="1"/>
    <x v="0"/>
  </r>
  <r>
    <n v="9057"/>
    <s v="CA-2017-160227"/>
    <x v="121"/>
    <d v="2017-11-04T00:00:00"/>
    <s v="First Class"/>
    <x v="525"/>
    <x v="525"/>
    <x v="2"/>
    <x v="0"/>
    <s v="New York City"/>
    <x v="15"/>
    <n v="10011"/>
    <x v="3"/>
    <s v="FUR-CH-10002073"/>
    <x v="0"/>
    <x v="1"/>
    <s v="Hon Olson Stacker Chairs"/>
    <x v="5737"/>
    <n v="11"/>
    <x v="9"/>
    <x v="6972"/>
    <x v="3"/>
    <x v="0"/>
  </r>
  <r>
    <n v="9058"/>
    <s v="CA-2017-149097"/>
    <x v="1182"/>
    <d v="2017-10-24T00:00:00"/>
    <s v="Standard Class"/>
    <x v="647"/>
    <x v="647"/>
    <x v="0"/>
    <x v="0"/>
    <s v="Los Angeles"/>
    <x v="1"/>
    <n v="90045"/>
    <x v="1"/>
    <s v="FUR-FU-10003424"/>
    <x v="0"/>
    <x v="5"/>
    <s v="Nu-Dell Oak Frame"/>
    <x v="5738"/>
    <n v="7"/>
    <x v="0"/>
    <x v="6973"/>
    <x v="1"/>
    <x v="0"/>
  </r>
  <r>
    <n v="9059"/>
    <s v="CA-2017-149097"/>
    <x v="1182"/>
    <d v="2017-10-24T00:00:00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x v="2"/>
    <x v="6974"/>
    <x v="1"/>
    <x v="0"/>
  </r>
  <r>
    <n v="9060"/>
    <s v="CA-2018-132304"/>
    <x v="403"/>
    <d v="2018-06-18T00:00:00"/>
    <s v="Standard Class"/>
    <x v="255"/>
    <x v="255"/>
    <x v="1"/>
    <x v="0"/>
    <s v="Seattle"/>
    <x v="4"/>
    <n v="98103"/>
    <x v="1"/>
    <s v="FUR-TA-10004619"/>
    <x v="0"/>
    <x v="3"/>
    <s v="Hon Non-Folding Utility Tables"/>
    <x v="5740"/>
    <n v="7"/>
    <x v="0"/>
    <x v="6975"/>
    <x v="1"/>
    <x v="0"/>
  </r>
  <r>
    <n v="9061"/>
    <s v="CA-2017-136420"/>
    <x v="312"/>
    <d v="2017-11-21T00:00:00"/>
    <s v="First Class"/>
    <x v="294"/>
    <x v="294"/>
    <x v="1"/>
    <x v="0"/>
    <s v="San Diego"/>
    <x v="1"/>
    <n v="92024"/>
    <x v="1"/>
    <s v="OFF-BI-10002854"/>
    <x v="1"/>
    <x v="8"/>
    <s v="Performers Binder/Pad Holder, Black"/>
    <x v="5741"/>
    <n v="4"/>
    <x v="2"/>
    <x v="6976"/>
    <x v="1"/>
    <x v="0"/>
  </r>
  <r>
    <n v="9062"/>
    <s v="CA-2017-136420"/>
    <x v="312"/>
    <d v="2017-11-21T00:00:00"/>
    <s v="First Class"/>
    <x v="294"/>
    <x v="294"/>
    <x v="1"/>
    <x v="0"/>
    <s v="San Diego"/>
    <x v="1"/>
    <n v="92024"/>
    <x v="1"/>
    <s v="OFF-LA-10002762"/>
    <x v="1"/>
    <x v="2"/>
    <s v="Avery 485"/>
    <x v="5742"/>
    <n v="4"/>
    <x v="0"/>
    <x v="6977"/>
    <x v="1"/>
    <x v="0"/>
  </r>
  <r>
    <n v="9063"/>
    <s v="CA-2018-101623"/>
    <x v="905"/>
    <d v="2018-03-06T00:00:00"/>
    <s v="Standard Class"/>
    <x v="645"/>
    <x v="645"/>
    <x v="1"/>
    <x v="0"/>
    <s v="New York City"/>
    <x v="15"/>
    <n v="10035"/>
    <x v="3"/>
    <s v="OFF-FA-10003495"/>
    <x v="1"/>
    <x v="13"/>
    <s v="Staples"/>
    <x v="5743"/>
    <n v="6"/>
    <x v="0"/>
    <x v="6978"/>
    <x v="3"/>
    <x v="0"/>
  </r>
  <r>
    <n v="9064"/>
    <s v="US-2016-151015"/>
    <x v="1005"/>
    <d v="2016-10-20T00:00:00"/>
    <s v="Standard Class"/>
    <x v="214"/>
    <x v="214"/>
    <x v="0"/>
    <x v="0"/>
    <s v="Chicago"/>
    <x v="10"/>
    <n v="60653"/>
    <x v="2"/>
    <s v="OFF-PA-10002581"/>
    <x v="1"/>
    <x v="10"/>
    <s v="Xerox 1951"/>
    <x v="5744"/>
    <n v="13"/>
    <x v="2"/>
    <x v="6979"/>
    <x v="2"/>
    <x v="0"/>
  </r>
  <r>
    <n v="9065"/>
    <s v="US-2016-151015"/>
    <x v="1005"/>
    <d v="2016-10-20T00:00:00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x v="3"/>
    <x v="6980"/>
    <x v="2"/>
    <x v="0"/>
  </r>
  <r>
    <n v="9066"/>
    <s v="US-2016-151015"/>
    <x v="1005"/>
    <d v="2016-10-20T00:00:00"/>
    <s v="Standard Class"/>
    <x v="214"/>
    <x v="214"/>
    <x v="0"/>
    <x v="0"/>
    <s v="Chicago"/>
    <x v="10"/>
    <n v="60653"/>
    <x v="2"/>
    <s v="OFF-PA-10001184"/>
    <x v="1"/>
    <x v="10"/>
    <s v="Xerox 1903"/>
    <x v="4501"/>
    <n v="4"/>
    <x v="2"/>
    <x v="6981"/>
    <x v="2"/>
    <x v="0"/>
  </r>
  <r>
    <n v="9067"/>
    <s v="CA-2019-152968"/>
    <x v="1143"/>
    <d v="2019-05-30T00:00:00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x v="0"/>
    <x v="5970"/>
    <x v="0"/>
    <x v="0"/>
  </r>
  <r>
    <n v="9068"/>
    <s v="CA-2018-150077"/>
    <x v="1084"/>
    <d v="2018-02-10T00:00:00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x v="3658"/>
    <n v="2"/>
    <x v="0"/>
    <x v="4179"/>
    <x v="3"/>
    <x v="1"/>
  </r>
  <r>
    <n v="9069"/>
    <s v="CA-2018-106278"/>
    <x v="476"/>
    <d v="2018-09-05T00:00:00"/>
    <s v="Second Class"/>
    <x v="78"/>
    <x v="78"/>
    <x v="0"/>
    <x v="0"/>
    <s v="Des Moines"/>
    <x v="4"/>
    <n v="98198"/>
    <x v="1"/>
    <s v="FUR-CH-10003061"/>
    <x v="0"/>
    <x v="1"/>
    <s v="Global Leather Task Chair, Black"/>
    <x v="1804"/>
    <n v="3"/>
    <x v="2"/>
    <x v="1932"/>
    <x v="1"/>
    <x v="0"/>
  </r>
  <r>
    <n v="9070"/>
    <s v="CA-2018-106278"/>
    <x v="476"/>
    <d v="2018-09-05T00:00:00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x v="1"/>
    <x v="0"/>
  </r>
  <r>
    <n v="9071"/>
    <s v="CA-2019-147550"/>
    <x v="769"/>
    <d v="2019-12-05T00:00:00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x v="2"/>
    <x v="6983"/>
    <x v="3"/>
    <x v="0"/>
  </r>
  <r>
    <n v="9072"/>
    <s v="CA-2017-136105"/>
    <x v="821"/>
    <d v="2017-06-16T00:00:00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x v="335"/>
    <n v="2"/>
    <x v="0"/>
    <x v="727"/>
    <x v="2"/>
    <x v="0"/>
  </r>
  <r>
    <n v="9073"/>
    <s v="CA-2018-142524"/>
    <x v="913"/>
    <d v="2018-09-08T00:00:00"/>
    <s v="Standard Class"/>
    <x v="469"/>
    <x v="469"/>
    <x v="0"/>
    <x v="0"/>
    <s v="Springfield"/>
    <x v="25"/>
    <n v="65807"/>
    <x v="2"/>
    <s v="OFF-EN-10003286"/>
    <x v="1"/>
    <x v="12"/>
    <s v="Staple envelope"/>
    <x v="3416"/>
    <n v="2"/>
    <x v="0"/>
    <x v="6828"/>
    <x v="2"/>
    <x v="0"/>
  </r>
  <r>
    <n v="9074"/>
    <s v="CA-2018-142524"/>
    <x v="913"/>
    <d v="2018-09-08T00:00:00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x v="0"/>
    <x v="6984"/>
    <x v="2"/>
    <x v="0"/>
  </r>
  <r>
    <n v="9075"/>
    <s v="CA-2016-136336"/>
    <x v="419"/>
    <d v="2016-04-26T00:00:0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x v="5748"/>
    <n v="6"/>
    <x v="0"/>
    <x v="232"/>
    <x v="0"/>
    <x v="0"/>
  </r>
  <r>
    <n v="9076"/>
    <s v="US-2017-136259"/>
    <x v="599"/>
    <d v="2017-11-08T00:00:00"/>
    <s v="First Class"/>
    <x v="558"/>
    <x v="558"/>
    <x v="0"/>
    <x v="0"/>
    <s v="Lakewood"/>
    <x v="24"/>
    <n v="44107"/>
    <x v="3"/>
    <s v="OFF-BI-10000773"/>
    <x v="1"/>
    <x v="8"/>
    <s v="Insertable Tab Post Binder Dividers"/>
    <x v="574"/>
    <n v="3"/>
    <x v="6"/>
    <x v="583"/>
    <x v="3"/>
    <x v="0"/>
  </r>
  <r>
    <n v="9077"/>
    <s v="US-2017-136259"/>
    <x v="599"/>
    <d v="2017-11-08T00:00:00"/>
    <s v="First Class"/>
    <x v="558"/>
    <x v="558"/>
    <x v="0"/>
    <x v="0"/>
    <s v="Lakewood"/>
    <x v="24"/>
    <n v="44107"/>
    <x v="3"/>
    <s v="OFF-SU-10004661"/>
    <x v="1"/>
    <x v="14"/>
    <s v="Acme Titanium Bonded Scissors"/>
    <x v="5749"/>
    <n v="4"/>
    <x v="2"/>
    <x v="6985"/>
    <x v="3"/>
    <x v="0"/>
  </r>
  <r>
    <n v="9078"/>
    <s v="US-2016-124625"/>
    <x v="935"/>
    <d v="2016-11-07T00:00:00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x v="1324"/>
    <n v="3"/>
    <x v="0"/>
    <x v="2965"/>
    <x v="2"/>
    <x v="0"/>
  </r>
  <r>
    <n v="9079"/>
    <s v="CA-2018-108105"/>
    <x v="595"/>
    <d v="2018-02-23T00:00:00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x v="0"/>
    <x v="6986"/>
    <x v="0"/>
    <x v="0"/>
  </r>
  <r>
    <n v="9080"/>
    <s v="CA-2018-108105"/>
    <x v="595"/>
    <d v="2018-02-23T00:00:00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x v="0"/>
    <x v="6987"/>
    <x v="0"/>
    <x v="0"/>
  </r>
  <r>
    <n v="9081"/>
    <s v="CA-2019-166898"/>
    <x v="220"/>
    <d v="2019-09-13T00:00:00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x v="2"/>
    <x v="6988"/>
    <x v="1"/>
    <x v="1"/>
  </r>
  <r>
    <n v="9082"/>
    <s v="CA-2019-166898"/>
    <x v="220"/>
    <d v="2019-09-13T00:00:00"/>
    <s v="Second Class"/>
    <x v="175"/>
    <x v="175"/>
    <x v="1"/>
    <x v="0"/>
    <s v="Santa Ana"/>
    <x v="1"/>
    <n v="92704"/>
    <x v="1"/>
    <s v="OFF-PA-10002262"/>
    <x v="1"/>
    <x v="10"/>
    <s v="Xerox 192"/>
    <x v="541"/>
    <n v="3"/>
    <x v="0"/>
    <x v="551"/>
    <x v="1"/>
    <x v="1"/>
  </r>
  <r>
    <n v="9083"/>
    <s v="CA-2019-169005"/>
    <x v="808"/>
    <d v="2019-11-06T00:00:00"/>
    <s v="Standard Class"/>
    <x v="767"/>
    <x v="767"/>
    <x v="0"/>
    <x v="0"/>
    <s v="Springfield"/>
    <x v="17"/>
    <n v="22153"/>
    <x v="0"/>
    <s v="OFF-AR-10000246"/>
    <x v="1"/>
    <x v="6"/>
    <s v="Newell 318"/>
    <x v="348"/>
    <n v="2"/>
    <x v="0"/>
    <x v="356"/>
    <x v="0"/>
    <x v="0"/>
  </r>
  <r>
    <n v="9084"/>
    <s v="CA-2017-104038"/>
    <x v="525"/>
    <d v="2017-02-08T00:00:00"/>
    <s v="First Class"/>
    <x v="628"/>
    <x v="628"/>
    <x v="1"/>
    <x v="0"/>
    <s v="Suffolk"/>
    <x v="17"/>
    <n v="23434"/>
    <x v="0"/>
    <s v="OFF-ST-10002554"/>
    <x v="1"/>
    <x v="4"/>
    <s v="Tennsco Industrial Shelving"/>
    <x v="64"/>
    <n v="3"/>
    <x v="0"/>
    <x v="5566"/>
    <x v="0"/>
    <x v="0"/>
  </r>
  <r>
    <n v="9085"/>
    <s v="CA-2017-104038"/>
    <x v="525"/>
    <d v="2017-02-08T00:00:00"/>
    <s v="First Class"/>
    <x v="628"/>
    <x v="628"/>
    <x v="1"/>
    <x v="0"/>
    <s v="Suffolk"/>
    <x v="17"/>
    <n v="23434"/>
    <x v="0"/>
    <s v="OFF-PA-10002751"/>
    <x v="1"/>
    <x v="10"/>
    <s v="Xerox 1920"/>
    <x v="2744"/>
    <n v="5"/>
    <x v="0"/>
    <x v="4397"/>
    <x v="0"/>
    <x v="0"/>
  </r>
  <r>
    <n v="9086"/>
    <s v="CA-2018-126102"/>
    <x v="545"/>
    <d v="2018-09-12T00:00:0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x v="2"/>
    <x v="5710"/>
    <x v="1"/>
    <x v="0"/>
  </r>
  <r>
    <n v="9087"/>
    <s v="CA-2018-143406"/>
    <x v="182"/>
    <d v="2018-09-30T00:00:00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x v="3"/>
    <x v="6989"/>
    <x v="2"/>
    <x v="0"/>
  </r>
  <r>
    <n v="9088"/>
    <s v="CA-2018-143406"/>
    <x v="182"/>
    <d v="2018-09-30T00:00:00"/>
    <s v="Standard Class"/>
    <x v="756"/>
    <x v="756"/>
    <x v="1"/>
    <x v="0"/>
    <s v="Houston"/>
    <x v="5"/>
    <n v="77041"/>
    <x v="2"/>
    <s v="FUR-CH-10000513"/>
    <x v="0"/>
    <x v="1"/>
    <s v="High-Back Leather Manager's Chair"/>
    <x v="5753"/>
    <n v="5"/>
    <x v="4"/>
    <x v="6990"/>
    <x v="2"/>
    <x v="0"/>
  </r>
  <r>
    <n v="9089"/>
    <s v="CA-2017-150308"/>
    <x v="83"/>
    <d v="2017-12-20T00:00:00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x v="2166"/>
    <n v="3"/>
    <x v="2"/>
    <x v="2333"/>
    <x v="0"/>
    <x v="0"/>
  </r>
  <r>
    <n v="9090"/>
    <s v="CA-2018-131093"/>
    <x v="42"/>
    <d v="2018-09-20T00:00:00"/>
    <s v="Second Class"/>
    <x v="59"/>
    <x v="59"/>
    <x v="0"/>
    <x v="0"/>
    <s v="Springfield"/>
    <x v="24"/>
    <n v="45503"/>
    <x v="3"/>
    <s v="OFF-ST-10002790"/>
    <x v="1"/>
    <x v="4"/>
    <s v="Safco Industrial Shelving"/>
    <x v="5754"/>
    <n v="5"/>
    <x v="2"/>
    <x v="6991"/>
    <x v="3"/>
    <x v="0"/>
  </r>
  <r>
    <n v="9091"/>
    <s v="US-2019-148831"/>
    <x v="119"/>
    <d v="2019-10-15T00:00:00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x v="5755"/>
    <n v="8"/>
    <x v="0"/>
    <x v="6992"/>
    <x v="0"/>
    <x v="0"/>
  </r>
  <r>
    <n v="9092"/>
    <s v="CA-2017-162950"/>
    <x v="1141"/>
    <d v="2017-07-03T00:00:00"/>
    <s v="Second Class"/>
    <x v="61"/>
    <x v="61"/>
    <x v="1"/>
    <x v="0"/>
    <s v="Troy"/>
    <x v="24"/>
    <n v="45373"/>
    <x v="3"/>
    <s v="OFF-PA-10003177"/>
    <x v="1"/>
    <x v="10"/>
    <s v="Xerox 1999"/>
    <x v="12"/>
    <n v="3"/>
    <x v="2"/>
    <x v="12"/>
    <x v="3"/>
    <x v="0"/>
  </r>
  <r>
    <n v="9093"/>
    <s v="CA-2017-162950"/>
    <x v="1141"/>
    <d v="2017-07-03T00:00:00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x v="5"/>
    <x v="6993"/>
    <x v="3"/>
    <x v="0"/>
  </r>
  <r>
    <n v="9094"/>
    <s v="US-2017-132836"/>
    <x v="932"/>
    <d v="2017-06-05T00:00:00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x v="3749"/>
    <n v="2"/>
    <x v="0"/>
    <x v="4292"/>
    <x v="2"/>
    <x v="0"/>
  </r>
  <r>
    <n v="9095"/>
    <s v="US-2017-132836"/>
    <x v="932"/>
    <d v="2017-06-05T00:00:00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x v="5757"/>
    <n v="6"/>
    <x v="0"/>
    <x v="6994"/>
    <x v="2"/>
    <x v="0"/>
  </r>
  <r>
    <n v="9096"/>
    <s v="US-2017-132836"/>
    <x v="932"/>
    <d v="2017-06-05T00:00:00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x v="2"/>
    <x v="0"/>
  </r>
  <r>
    <n v="9097"/>
    <s v="US-2017-132836"/>
    <x v="932"/>
    <d v="2017-06-05T00:00:00"/>
    <s v="Standard Class"/>
    <x v="219"/>
    <x v="219"/>
    <x v="0"/>
    <x v="0"/>
    <s v="Detroit"/>
    <x v="12"/>
    <n v="48227"/>
    <x v="2"/>
    <s v="OFF-LA-10004178"/>
    <x v="1"/>
    <x v="2"/>
    <s v="Avery 491"/>
    <x v="1316"/>
    <n v="7"/>
    <x v="0"/>
    <x v="1371"/>
    <x v="2"/>
    <x v="0"/>
  </r>
  <r>
    <n v="9098"/>
    <s v="US-2016-158365"/>
    <x v="791"/>
    <d v="2016-04-17T00:00:00"/>
    <s v="Standard Class"/>
    <x v="647"/>
    <x v="647"/>
    <x v="0"/>
    <x v="0"/>
    <s v="Bloomington"/>
    <x v="14"/>
    <n v="47401"/>
    <x v="2"/>
    <s v="OFF-PA-10000289"/>
    <x v="1"/>
    <x v="10"/>
    <s v="Xerox 213"/>
    <x v="56"/>
    <n v="5"/>
    <x v="0"/>
    <x v="56"/>
    <x v="2"/>
    <x v="0"/>
  </r>
  <r>
    <n v="9099"/>
    <s v="CA-2019-152933"/>
    <x v="386"/>
    <d v="2019-10-16T00:00:00"/>
    <s v="Standard Class"/>
    <x v="377"/>
    <x v="377"/>
    <x v="2"/>
    <x v="0"/>
    <s v="Dallas"/>
    <x v="5"/>
    <n v="75081"/>
    <x v="2"/>
    <s v="TEC-PH-10002085"/>
    <x v="2"/>
    <x v="7"/>
    <s v="Clarity 53712"/>
    <x v="4235"/>
    <n v="7"/>
    <x v="2"/>
    <x v="6996"/>
    <x v="2"/>
    <x v="0"/>
  </r>
  <r>
    <n v="9100"/>
    <s v="CA-2019-152933"/>
    <x v="386"/>
    <d v="2019-10-16T00:00:00"/>
    <s v="Standard Class"/>
    <x v="377"/>
    <x v="377"/>
    <x v="2"/>
    <x v="0"/>
    <s v="Dallas"/>
    <x v="5"/>
    <n v="75081"/>
    <x v="2"/>
    <s v="OFF-PA-10001934"/>
    <x v="1"/>
    <x v="10"/>
    <s v="Xerox 1993"/>
    <x v="563"/>
    <n v="2"/>
    <x v="2"/>
    <x v="4519"/>
    <x v="2"/>
    <x v="0"/>
  </r>
  <r>
    <n v="9101"/>
    <s v="CA-2019-152933"/>
    <x v="386"/>
    <d v="2019-10-16T00:00:00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x v="2"/>
    <x v="6997"/>
    <x v="2"/>
    <x v="0"/>
  </r>
  <r>
    <n v="9102"/>
    <s v="CA-2017-163181"/>
    <x v="209"/>
    <d v="2017-11-12T00:00:00"/>
    <s v="Standard Class"/>
    <x v="455"/>
    <x v="455"/>
    <x v="0"/>
    <x v="0"/>
    <s v="Houston"/>
    <x v="5"/>
    <n v="77041"/>
    <x v="2"/>
    <s v="OFF-AR-10001683"/>
    <x v="1"/>
    <x v="6"/>
    <s v="Lumber Crayons"/>
    <x v="5759"/>
    <n v="3"/>
    <x v="2"/>
    <x v="6998"/>
    <x v="2"/>
    <x v="0"/>
  </r>
  <r>
    <n v="9103"/>
    <s v="CA-2017-163181"/>
    <x v="209"/>
    <d v="2017-11-12T00:00:00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x v="2"/>
    <x v="3040"/>
    <x v="2"/>
    <x v="0"/>
  </r>
  <r>
    <n v="9104"/>
    <s v="CA-2017-163181"/>
    <x v="209"/>
    <d v="2017-11-12T00:00:00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x v="647"/>
    <n v="5"/>
    <x v="7"/>
    <x v="6999"/>
    <x v="2"/>
    <x v="0"/>
  </r>
  <r>
    <n v="9105"/>
    <s v="CA-2017-163181"/>
    <x v="209"/>
    <d v="2017-11-12T00:00:00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x v="3"/>
    <x v="7000"/>
    <x v="2"/>
    <x v="0"/>
  </r>
  <r>
    <n v="9106"/>
    <s v="CA-2017-163181"/>
    <x v="209"/>
    <d v="2017-11-12T00:00:00"/>
    <s v="Standard Class"/>
    <x v="455"/>
    <x v="455"/>
    <x v="0"/>
    <x v="0"/>
    <s v="Houston"/>
    <x v="5"/>
    <n v="77041"/>
    <x v="2"/>
    <s v="OFF-ST-10000129"/>
    <x v="1"/>
    <x v="4"/>
    <s v="Fellowes Recycled Storage Drawers"/>
    <x v="5761"/>
    <n v="2"/>
    <x v="2"/>
    <x v="7001"/>
    <x v="2"/>
    <x v="0"/>
  </r>
  <r>
    <n v="9107"/>
    <s v="CA-2017-163181"/>
    <x v="209"/>
    <d v="2017-11-12T00:00:00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x v="3110"/>
    <n v="3"/>
    <x v="10"/>
    <x v="3491"/>
    <x v="2"/>
    <x v="0"/>
  </r>
  <r>
    <n v="9108"/>
    <s v="CA-2017-132941"/>
    <x v="442"/>
    <d v="2017-05-28T00:00:00"/>
    <s v="First Class"/>
    <x v="152"/>
    <x v="152"/>
    <x v="1"/>
    <x v="0"/>
    <s v="Haltom City"/>
    <x v="5"/>
    <n v="76117"/>
    <x v="2"/>
    <s v="OFF-SU-10002557"/>
    <x v="1"/>
    <x v="14"/>
    <s v="Fiskars Spring-Action Scissors"/>
    <x v="4"/>
    <n v="2"/>
    <x v="2"/>
    <x v="4187"/>
    <x v="2"/>
    <x v="1"/>
  </r>
  <r>
    <n v="9109"/>
    <s v="CA-2017-132941"/>
    <x v="442"/>
    <d v="2017-05-28T00:00:00"/>
    <s v="First Class"/>
    <x v="152"/>
    <x v="152"/>
    <x v="1"/>
    <x v="0"/>
    <s v="Haltom City"/>
    <x v="5"/>
    <n v="76117"/>
    <x v="2"/>
    <s v="OFF-PA-10002160"/>
    <x v="1"/>
    <x v="10"/>
    <s v="Xerox 1978"/>
    <x v="5762"/>
    <n v="7"/>
    <x v="2"/>
    <x v="7002"/>
    <x v="2"/>
    <x v="1"/>
  </r>
  <r>
    <n v="9110"/>
    <s v="CA-2017-132941"/>
    <x v="442"/>
    <d v="2017-05-28T00:00:00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x v="2"/>
    <x v="7003"/>
    <x v="2"/>
    <x v="1"/>
  </r>
  <r>
    <n v="9111"/>
    <s v="CA-2016-132010"/>
    <x v="303"/>
    <d v="2016-10-15T00:00:00"/>
    <s v="First Class"/>
    <x v="671"/>
    <x v="671"/>
    <x v="2"/>
    <x v="0"/>
    <s v="Richmond"/>
    <x v="17"/>
    <n v="23223"/>
    <x v="0"/>
    <s v="OFF-EN-10003160"/>
    <x v="1"/>
    <x v="12"/>
    <s v="Pastel Pink Envelopes"/>
    <x v="3441"/>
    <n v="5"/>
    <x v="0"/>
    <x v="4980"/>
    <x v="0"/>
    <x v="0"/>
  </r>
  <r>
    <n v="9112"/>
    <s v="CA-2016-132010"/>
    <x v="303"/>
    <d v="2016-10-15T00:00:00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x v="1113"/>
    <n v="2"/>
    <x v="0"/>
    <x v="7004"/>
    <x v="0"/>
    <x v="0"/>
  </r>
  <r>
    <n v="9113"/>
    <s v="CA-2016-132010"/>
    <x v="303"/>
    <d v="2016-10-15T00:00:00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x v="0"/>
    <x v="7005"/>
    <x v="0"/>
    <x v="0"/>
  </r>
  <r>
    <n v="9114"/>
    <s v="CA-2016-132010"/>
    <x v="303"/>
    <d v="2016-10-15T00:00:00"/>
    <s v="First Class"/>
    <x v="671"/>
    <x v="671"/>
    <x v="2"/>
    <x v="0"/>
    <s v="Richmond"/>
    <x v="17"/>
    <n v="23223"/>
    <x v="0"/>
    <s v="OFF-BI-10002432"/>
    <x v="1"/>
    <x v="8"/>
    <s v="Wilson Jones Standard D-Ring Binders"/>
    <x v="5764"/>
    <n v="3"/>
    <x v="0"/>
    <x v="7006"/>
    <x v="0"/>
    <x v="0"/>
  </r>
  <r>
    <n v="9115"/>
    <s v="CA-2018-135461"/>
    <x v="569"/>
    <d v="2018-02-10T00:00:00"/>
    <s v="Second Class"/>
    <x v="424"/>
    <x v="424"/>
    <x v="1"/>
    <x v="0"/>
    <s v="Los Angeles"/>
    <x v="1"/>
    <n v="90049"/>
    <x v="1"/>
    <s v="TEC-PH-10004094"/>
    <x v="2"/>
    <x v="7"/>
    <s v="Motorola L703CM"/>
    <x v="4723"/>
    <n v="5"/>
    <x v="2"/>
    <x v="5610"/>
    <x v="1"/>
    <x v="0"/>
  </r>
  <r>
    <n v="9116"/>
    <s v="CA-2019-153045"/>
    <x v="617"/>
    <d v="2019-01-24T00:00:00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x v="5765"/>
    <n v="2"/>
    <x v="10"/>
    <x v="7007"/>
    <x v="3"/>
    <x v="0"/>
  </r>
  <r>
    <n v="9117"/>
    <s v="CA-2019-153045"/>
    <x v="617"/>
    <d v="2019-01-24T00:00:00"/>
    <s v="Second Class"/>
    <x v="515"/>
    <x v="515"/>
    <x v="0"/>
    <x v="0"/>
    <s v="Philadelphia"/>
    <x v="9"/>
    <n v="19140"/>
    <x v="3"/>
    <s v="FUR-FU-10002759"/>
    <x v="0"/>
    <x v="5"/>
    <s v="12-1/2 Diameter Round Wall Clock"/>
    <x v="1318"/>
    <n v="2"/>
    <x v="2"/>
    <x v="7008"/>
    <x v="3"/>
    <x v="0"/>
  </r>
  <r>
    <n v="9118"/>
    <s v="CA-2019-153045"/>
    <x v="617"/>
    <d v="2019-01-24T00:00:00"/>
    <s v="Second Class"/>
    <x v="515"/>
    <x v="515"/>
    <x v="0"/>
    <x v="0"/>
    <s v="Philadelphia"/>
    <x v="9"/>
    <n v="19140"/>
    <x v="3"/>
    <s v="FUR-CH-10000309"/>
    <x v="0"/>
    <x v="1"/>
    <s v="Global Comet Stacking Arm Chair"/>
    <x v="5052"/>
    <n v="3"/>
    <x v="4"/>
    <x v="6044"/>
    <x v="3"/>
    <x v="0"/>
  </r>
  <r>
    <n v="9119"/>
    <s v="CA-2019-153045"/>
    <x v="617"/>
    <d v="2019-01-24T00:00:00"/>
    <s v="Second Class"/>
    <x v="515"/>
    <x v="515"/>
    <x v="0"/>
    <x v="0"/>
    <s v="Philadelphia"/>
    <x v="9"/>
    <n v="19140"/>
    <x v="3"/>
    <s v="OFF-PA-10003673"/>
    <x v="1"/>
    <x v="10"/>
    <s v="Strathmore Photo Mount Cards"/>
    <x v="5766"/>
    <n v="4"/>
    <x v="2"/>
    <x v="7009"/>
    <x v="3"/>
    <x v="0"/>
  </r>
  <r>
    <n v="9120"/>
    <s v="US-2018-155971"/>
    <x v="112"/>
    <d v="2018-06-12T00:00:00"/>
    <s v="Standard Class"/>
    <x v="176"/>
    <x v="176"/>
    <x v="2"/>
    <x v="0"/>
    <s v="Los Angeles"/>
    <x v="1"/>
    <n v="90036"/>
    <x v="1"/>
    <s v="OFF-LA-10000452"/>
    <x v="1"/>
    <x v="2"/>
    <s v="Avery 488"/>
    <x v="424"/>
    <n v="7"/>
    <x v="0"/>
    <x v="434"/>
    <x v="1"/>
    <x v="0"/>
  </r>
  <r>
    <n v="9121"/>
    <s v="US-2018-155971"/>
    <x v="112"/>
    <d v="2018-06-12T00:00:00"/>
    <s v="Standard Class"/>
    <x v="176"/>
    <x v="176"/>
    <x v="2"/>
    <x v="0"/>
    <s v="Los Angeles"/>
    <x v="1"/>
    <n v="90036"/>
    <x v="1"/>
    <s v="OFF-PA-10000210"/>
    <x v="1"/>
    <x v="10"/>
    <s v="Xerox Blank Computer Paper"/>
    <x v="3421"/>
    <n v="5"/>
    <x v="0"/>
    <x v="7010"/>
    <x v="1"/>
    <x v="0"/>
  </r>
  <r>
    <n v="9122"/>
    <s v="CA-2019-122007"/>
    <x v="257"/>
    <d v="2019-03-20T00:00:00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x v="0"/>
    <x v="1896"/>
    <x v="1"/>
    <x v="1"/>
  </r>
  <r>
    <n v="9123"/>
    <s v="CA-2019-162250"/>
    <x v="221"/>
    <d v="2019-11-24T00:00:00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x v="4034"/>
    <n v="1"/>
    <x v="0"/>
    <x v="7011"/>
    <x v="1"/>
    <x v="0"/>
  </r>
  <r>
    <n v="9124"/>
    <s v="US-2018-158288"/>
    <x v="491"/>
    <d v="2018-11-28T00:00:00"/>
    <s v="Second Class"/>
    <x v="13"/>
    <x v="13"/>
    <x v="0"/>
    <x v="0"/>
    <s v="Philadelphia"/>
    <x v="9"/>
    <n v="19120"/>
    <x v="3"/>
    <s v="OFF-BI-10003364"/>
    <x v="1"/>
    <x v="8"/>
    <s v="Binding Machine Supplies"/>
    <x v="5767"/>
    <n v="9"/>
    <x v="6"/>
    <x v="7012"/>
    <x v="3"/>
    <x v="0"/>
  </r>
  <r>
    <n v="9125"/>
    <s v="CA-2018-128916"/>
    <x v="298"/>
    <d v="2018-08-20T00:00:00"/>
    <s v="Second Class"/>
    <x v="15"/>
    <x v="15"/>
    <x v="2"/>
    <x v="0"/>
    <s v="Houston"/>
    <x v="5"/>
    <n v="77070"/>
    <x v="2"/>
    <s v="FUR-FU-10001940"/>
    <x v="0"/>
    <x v="5"/>
    <s v="Staple-based wall hangings"/>
    <x v="1250"/>
    <n v="3"/>
    <x v="7"/>
    <x v="2976"/>
    <x v="2"/>
    <x v="0"/>
  </r>
  <r>
    <n v="9126"/>
    <s v="CA-2018-128916"/>
    <x v="298"/>
    <d v="2018-08-20T00:00:00"/>
    <s v="Second Class"/>
    <x v="15"/>
    <x v="15"/>
    <x v="2"/>
    <x v="0"/>
    <s v="Houston"/>
    <x v="5"/>
    <n v="77070"/>
    <x v="2"/>
    <s v="FUR-FU-10000320"/>
    <x v="0"/>
    <x v="5"/>
    <s v="OIC Stacking Trays"/>
    <x v="758"/>
    <n v="4"/>
    <x v="7"/>
    <x v="7013"/>
    <x v="2"/>
    <x v="0"/>
  </r>
  <r>
    <n v="9127"/>
    <s v="CA-2017-157028"/>
    <x v="109"/>
    <d v="2017-12-03T00:00:00"/>
    <s v="Standard Class"/>
    <x v="671"/>
    <x v="671"/>
    <x v="2"/>
    <x v="0"/>
    <s v="Las Cruces"/>
    <x v="27"/>
    <n v="88001"/>
    <x v="1"/>
    <s v="OFF-AR-10004441"/>
    <x v="1"/>
    <x v="6"/>
    <s v="BIC Brite Liner Highlighters"/>
    <x v="5768"/>
    <n v="2"/>
    <x v="0"/>
    <x v="7014"/>
    <x v="1"/>
    <x v="0"/>
  </r>
  <r>
    <n v="9128"/>
    <s v="CA-2019-112473"/>
    <x v="1126"/>
    <d v="2019-06-01T00:00:00"/>
    <s v="Standard Class"/>
    <x v="145"/>
    <x v="145"/>
    <x v="0"/>
    <x v="0"/>
    <s v="Houston"/>
    <x v="5"/>
    <n v="77070"/>
    <x v="2"/>
    <s v="OFF-ST-10002182"/>
    <x v="1"/>
    <x v="4"/>
    <s v="Iris 3-Drawer Stacking Bin, Black"/>
    <x v="5769"/>
    <n v="3"/>
    <x v="2"/>
    <x v="7015"/>
    <x v="2"/>
    <x v="0"/>
  </r>
  <r>
    <n v="9129"/>
    <s v="US-2019-147655"/>
    <x v="507"/>
    <d v="2019-09-05T00:00:00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x v="6"/>
    <x v="7016"/>
    <x v="1"/>
    <x v="0"/>
  </r>
  <r>
    <n v="9130"/>
    <s v="CA-2018-130911"/>
    <x v="830"/>
    <d v="2018-03-26T00:00:00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x v="5"/>
    <x v="7017"/>
    <x v="3"/>
    <x v="0"/>
  </r>
  <r>
    <n v="9131"/>
    <s v="CA-2018-130911"/>
    <x v="830"/>
    <d v="2018-03-26T00:00:00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x v="2"/>
    <x v="7018"/>
    <x v="3"/>
    <x v="0"/>
  </r>
  <r>
    <n v="9132"/>
    <s v="CA-2019-100055"/>
    <x v="39"/>
    <d v="2019-06-01T00:00:00"/>
    <s v="Standard Class"/>
    <x v="550"/>
    <x v="550"/>
    <x v="1"/>
    <x v="0"/>
    <s v="Laurel"/>
    <x v="39"/>
    <n v="20707"/>
    <x v="3"/>
    <s v="FUR-FU-10001473"/>
    <x v="0"/>
    <x v="5"/>
    <s v="DAX Wood Document Frame"/>
    <x v="1302"/>
    <n v="2"/>
    <x v="0"/>
    <x v="1357"/>
    <x v="3"/>
    <x v="0"/>
  </r>
  <r>
    <n v="9133"/>
    <s v="CA-2019-100055"/>
    <x v="39"/>
    <d v="2019-06-01T00:00:00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x v="0"/>
    <x v="7019"/>
    <x v="3"/>
    <x v="0"/>
  </r>
  <r>
    <n v="9134"/>
    <s v="CA-2017-157805"/>
    <x v="284"/>
    <d v="2017-09-04T00:00:00"/>
    <s v="Standard Class"/>
    <x v="563"/>
    <x v="563"/>
    <x v="2"/>
    <x v="0"/>
    <s v="San Diego"/>
    <x v="1"/>
    <n v="92037"/>
    <x v="1"/>
    <s v="TEC-PH-10004447"/>
    <x v="2"/>
    <x v="7"/>
    <s v="Toshiba IPT2010-SD IP Telephone"/>
    <x v="5773"/>
    <n v="5"/>
    <x v="2"/>
    <x v="7020"/>
    <x v="1"/>
    <x v="0"/>
  </r>
  <r>
    <n v="9135"/>
    <s v="CA-2018-124254"/>
    <x v="408"/>
    <d v="2018-04-17T00:00:00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x v="5222"/>
    <n v="3"/>
    <x v="2"/>
    <x v="6280"/>
    <x v="0"/>
    <x v="0"/>
  </r>
  <r>
    <n v="9136"/>
    <s v="CA-2018-124254"/>
    <x v="408"/>
    <d v="2018-04-17T00:00:00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x v="2"/>
    <x v="7021"/>
    <x v="0"/>
    <x v="0"/>
  </r>
  <r>
    <n v="9137"/>
    <s v="CA-2018-124254"/>
    <x v="408"/>
    <d v="2018-04-17T00:00:00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x v="2"/>
    <x v="7022"/>
    <x v="0"/>
    <x v="0"/>
  </r>
  <r>
    <n v="9138"/>
    <s v="CA-2016-123400"/>
    <x v="563"/>
    <d v="2016-02-09T00:00:00"/>
    <s v="Standard Class"/>
    <x v="518"/>
    <x v="518"/>
    <x v="0"/>
    <x v="0"/>
    <s v="Saint Petersburg"/>
    <x v="2"/>
    <n v="33710"/>
    <x v="0"/>
    <s v="OFF-BI-10000666"/>
    <x v="1"/>
    <x v="8"/>
    <s v="Surelock Post Binders"/>
    <x v="5775"/>
    <n v="2"/>
    <x v="6"/>
    <x v="7023"/>
    <x v="0"/>
    <x v="0"/>
  </r>
  <r>
    <n v="9139"/>
    <s v="CA-2016-123400"/>
    <x v="563"/>
    <d v="2016-02-09T00:00:00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x v="2171"/>
    <n v="5"/>
    <x v="2"/>
    <x v="5258"/>
    <x v="0"/>
    <x v="0"/>
  </r>
  <r>
    <n v="9140"/>
    <s v="CA-2016-106971"/>
    <x v="814"/>
    <d v="2016-09-08T00:00:00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x v="5519"/>
    <n v="7"/>
    <x v="2"/>
    <x v="7024"/>
    <x v="2"/>
    <x v="0"/>
  </r>
  <r>
    <n v="9141"/>
    <s v="CA-2019-123029"/>
    <x v="1033"/>
    <d v="2019-10-02T00:00:00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x v="0"/>
    <x v="7025"/>
    <x v="1"/>
    <x v="0"/>
  </r>
  <r>
    <n v="9142"/>
    <s v="CA-2018-139409"/>
    <x v="64"/>
    <d v="2018-09-07T00:00:00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9143"/>
    <s v="US-2019-166688"/>
    <x v="968"/>
    <d v="2019-05-26T00:00:00"/>
    <s v="Standard Class"/>
    <x v="502"/>
    <x v="502"/>
    <x v="0"/>
    <x v="0"/>
    <s v="Las Vegas"/>
    <x v="33"/>
    <n v="89115"/>
    <x v="1"/>
    <s v="OFF-BI-10004040"/>
    <x v="1"/>
    <x v="8"/>
    <s v="Wilson Jones Impact Binders"/>
    <x v="1838"/>
    <n v="2"/>
    <x v="2"/>
    <x v="1971"/>
    <x v="1"/>
    <x v="0"/>
  </r>
  <r>
    <n v="9144"/>
    <s v="US-2019-166688"/>
    <x v="968"/>
    <d v="2019-05-26T00:00:00"/>
    <s v="Standard Class"/>
    <x v="502"/>
    <x v="502"/>
    <x v="0"/>
    <x v="0"/>
    <s v="Las Vegas"/>
    <x v="33"/>
    <n v="89115"/>
    <x v="1"/>
    <s v="TEC-PH-10004094"/>
    <x v="2"/>
    <x v="7"/>
    <s v="Motorola L703CM"/>
    <x v="5776"/>
    <n v="9"/>
    <x v="2"/>
    <x v="7026"/>
    <x v="1"/>
    <x v="0"/>
  </r>
  <r>
    <n v="9145"/>
    <s v="US-2019-166688"/>
    <x v="968"/>
    <d v="2019-05-26T00:00:00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x v="0"/>
    <x v="7027"/>
    <x v="1"/>
    <x v="0"/>
  </r>
  <r>
    <n v="9146"/>
    <s v="CA-2017-126970"/>
    <x v="1181"/>
    <d v="2017-09-24T00:00:00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x v="5778"/>
    <n v="3"/>
    <x v="3"/>
    <x v="7028"/>
    <x v="2"/>
    <x v="0"/>
  </r>
  <r>
    <n v="9147"/>
    <s v="US-2018-165505"/>
    <x v="1156"/>
    <d v="2018-01-27T00:00:00"/>
    <s v="Standard Class"/>
    <x v="118"/>
    <x v="118"/>
    <x v="1"/>
    <x v="0"/>
    <s v="Burlington"/>
    <x v="42"/>
    <m/>
    <x v="3"/>
    <s v="TEC-AC-10002926"/>
    <x v="2"/>
    <x v="11"/>
    <s v="Logitech Wireless Marathon Mouse M705"/>
    <x v="2622"/>
    <n v="2"/>
    <x v="0"/>
    <x v="3067"/>
    <x v="3"/>
    <x v="0"/>
  </r>
  <r>
    <n v="9148"/>
    <s v="US-2018-165505"/>
    <x v="1156"/>
    <d v="2018-01-27T00:00:00"/>
    <s v="Standard Class"/>
    <x v="118"/>
    <x v="118"/>
    <x v="1"/>
    <x v="0"/>
    <s v="Burlington"/>
    <x v="42"/>
    <m/>
    <x v="3"/>
    <s v="OFF-AR-10003477"/>
    <x v="1"/>
    <x v="6"/>
    <s v="4009 Highlighters"/>
    <x v="5779"/>
    <n v="6"/>
    <x v="0"/>
    <x v="7029"/>
    <x v="3"/>
    <x v="0"/>
  </r>
  <r>
    <n v="9149"/>
    <s v="US-2018-165505"/>
    <x v="1156"/>
    <d v="2018-01-27T00:00:00"/>
    <s v="Standard Class"/>
    <x v="118"/>
    <x v="118"/>
    <x v="1"/>
    <x v="0"/>
    <s v="Burlington"/>
    <x v="42"/>
    <m/>
    <x v="3"/>
    <s v="OFF-ST-10001526"/>
    <x v="1"/>
    <x v="4"/>
    <s v="Iceberg Mobile Mega Data/Printer Cart"/>
    <x v="5780"/>
    <n v="13"/>
    <x v="0"/>
    <x v="7030"/>
    <x v="3"/>
    <x v="0"/>
  </r>
  <r>
    <n v="9150"/>
    <s v="US-2016-157070"/>
    <x v="106"/>
    <d v="2016-06-06T00:00:00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x v="0"/>
    <x v="7031"/>
    <x v="2"/>
    <x v="0"/>
  </r>
  <r>
    <n v="9151"/>
    <s v="US-2016-157070"/>
    <x v="106"/>
    <d v="2016-06-06T00:00:00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x v="9"/>
    <x v="7032"/>
    <x v="2"/>
    <x v="0"/>
  </r>
  <r>
    <n v="9152"/>
    <s v="US-2017-106873"/>
    <x v="496"/>
    <d v="2017-09-29T00:00:00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x v="4769"/>
    <n v="2"/>
    <x v="2"/>
    <x v="5677"/>
    <x v="1"/>
    <x v="0"/>
  </r>
  <r>
    <n v="9153"/>
    <s v="US-2017-106873"/>
    <x v="496"/>
    <d v="2017-09-29T00:00:00"/>
    <s v="Second Class"/>
    <x v="27"/>
    <x v="27"/>
    <x v="0"/>
    <x v="0"/>
    <s v="Avondale"/>
    <x v="16"/>
    <n v="85323"/>
    <x v="1"/>
    <s v="TEC-AC-10002345"/>
    <x v="2"/>
    <x v="11"/>
    <s v="HP Standard 104 key PS/2 Keyboard"/>
    <x v="5783"/>
    <n v="2"/>
    <x v="2"/>
    <x v="7033"/>
    <x v="1"/>
    <x v="0"/>
  </r>
  <r>
    <n v="9154"/>
    <s v="US-2017-106873"/>
    <x v="496"/>
    <d v="2017-09-29T00:00:00"/>
    <s v="Second Class"/>
    <x v="27"/>
    <x v="27"/>
    <x v="0"/>
    <x v="0"/>
    <s v="Avondale"/>
    <x v="16"/>
    <n v="85323"/>
    <x v="1"/>
    <s v="OFF-AR-10001246"/>
    <x v="1"/>
    <x v="6"/>
    <s v="Newell 317"/>
    <x v="2309"/>
    <n v="7"/>
    <x v="2"/>
    <x v="7034"/>
    <x v="1"/>
    <x v="0"/>
  </r>
  <r>
    <n v="9155"/>
    <s v="CA-2018-132990"/>
    <x v="1147"/>
    <d v="2018-08-03T00:00:00"/>
    <s v="Second Class"/>
    <x v="730"/>
    <x v="730"/>
    <x v="0"/>
    <x v="0"/>
    <s v="Philadelphia"/>
    <x v="9"/>
    <n v="19140"/>
    <x v="3"/>
    <s v="FUR-FU-10004864"/>
    <x v="0"/>
    <x v="5"/>
    <s v="Eldon 500 Class Desk Accessories"/>
    <x v="5784"/>
    <n v="2"/>
    <x v="2"/>
    <x v="7035"/>
    <x v="3"/>
    <x v="0"/>
  </r>
  <r>
    <n v="9156"/>
    <s v="CA-2016-102645"/>
    <x v="1211"/>
    <d v="2016-01-28T00:00:00"/>
    <s v="Standard Class"/>
    <x v="780"/>
    <x v="780"/>
    <x v="0"/>
    <x v="0"/>
    <s v="Las Vegas"/>
    <x v="33"/>
    <n v="89115"/>
    <x v="1"/>
    <s v="OFF-PA-10001804"/>
    <x v="1"/>
    <x v="10"/>
    <s v="Xerox 195"/>
    <x v="1598"/>
    <n v="6"/>
    <x v="0"/>
    <x v="1692"/>
    <x v="1"/>
    <x v="0"/>
  </r>
  <r>
    <n v="9157"/>
    <s v="CA-2016-134215"/>
    <x v="472"/>
    <d v="2016-08-08T00:00:00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x v="5785"/>
    <n v="2"/>
    <x v="0"/>
    <x v="7036"/>
    <x v="3"/>
    <x v="0"/>
  </r>
  <r>
    <n v="9158"/>
    <s v="CA-2016-134215"/>
    <x v="472"/>
    <d v="2016-08-08T00:00:00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x v="0"/>
    <x v="7037"/>
    <x v="3"/>
    <x v="0"/>
  </r>
  <r>
    <n v="9159"/>
    <s v="CA-2016-134215"/>
    <x v="472"/>
    <d v="2016-08-08T00:00:00"/>
    <s v="Standard Class"/>
    <x v="504"/>
    <x v="504"/>
    <x v="1"/>
    <x v="0"/>
    <s v="Bangor"/>
    <x v="43"/>
    <n v="4401"/>
    <x v="3"/>
    <s v="TEC-AC-10002473"/>
    <x v="2"/>
    <x v="11"/>
    <s v="Maxell 4.7GB DVD-R"/>
    <x v="5787"/>
    <n v="9"/>
    <x v="0"/>
    <x v="7038"/>
    <x v="3"/>
    <x v="0"/>
  </r>
  <r>
    <n v="9160"/>
    <s v="CA-2018-118934"/>
    <x v="888"/>
    <d v="2018-08-14T00:00:00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x v="5788"/>
    <n v="3"/>
    <x v="6"/>
    <x v="7039"/>
    <x v="0"/>
    <x v="0"/>
  </r>
  <r>
    <n v="9161"/>
    <s v="CA-2018-118934"/>
    <x v="888"/>
    <d v="2018-08-14T00:00:00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x v="5789"/>
    <n v="5"/>
    <x v="6"/>
    <x v="7040"/>
    <x v="0"/>
    <x v="0"/>
  </r>
  <r>
    <n v="9162"/>
    <s v="CA-2018-160108"/>
    <x v="16"/>
    <d v="2018-12-12T00:00:00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x v="0"/>
    <x v="7041"/>
    <x v="2"/>
    <x v="0"/>
  </r>
  <r>
    <n v="9163"/>
    <s v="CA-2018-160108"/>
    <x v="16"/>
    <d v="2018-12-12T00:00:00"/>
    <s v="Standard Class"/>
    <x v="151"/>
    <x v="151"/>
    <x v="0"/>
    <x v="0"/>
    <s v="Eau Claire"/>
    <x v="6"/>
    <n v="54703"/>
    <x v="2"/>
    <s v="FUR-CH-10002335"/>
    <x v="0"/>
    <x v="1"/>
    <s v="Hon GuestStacker Chair"/>
    <x v="5791"/>
    <n v="3"/>
    <x v="0"/>
    <x v="7042"/>
    <x v="2"/>
    <x v="0"/>
  </r>
  <r>
    <n v="9164"/>
    <s v="CA-2017-164007"/>
    <x v="1212"/>
    <d v="2017-06-12T00:00:00"/>
    <s v="Standard Class"/>
    <x v="726"/>
    <x v="726"/>
    <x v="0"/>
    <x v="0"/>
    <s v="Chicago"/>
    <x v="10"/>
    <n v="60610"/>
    <x v="2"/>
    <s v="TEC-AC-10003433"/>
    <x v="2"/>
    <x v="11"/>
    <s v="Maxell 4.7GB DVD+R 5/Pack"/>
    <x v="480"/>
    <n v="3"/>
    <x v="2"/>
    <x v="2493"/>
    <x v="2"/>
    <x v="0"/>
  </r>
  <r>
    <n v="9165"/>
    <s v="CA-2017-164007"/>
    <x v="1212"/>
    <d v="2017-06-12T00:00:00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x v="5792"/>
    <n v="2"/>
    <x v="3"/>
    <x v="7043"/>
    <x v="2"/>
    <x v="0"/>
  </r>
  <r>
    <n v="9166"/>
    <s v="CA-2018-100300"/>
    <x v="890"/>
    <d v="2018-06-26T00:00:00"/>
    <s v="Second Class"/>
    <x v="77"/>
    <x v="77"/>
    <x v="0"/>
    <x v="0"/>
    <s v="San Diego"/>
    <x v="1"/>
    <n v="92037"/>
    <x v="1"/>
    <s v="TEC-MA-10000984"/>
    <x v="2"/>
    <x v="15"/>
    <s v="Okidata MB760 Printer"/>
    <x v="5793"/>
    <n v="4"/>
    <x v="2"/>
    <x v="7044"/>
    <x v="1"/>
    <x v="0"/>
  </r>
  <r>
    <n v="9167"/>
    <s v="CA-2018-100300"/>
    <x v="890"/>
    <d v="2018-06-26T00:00:00"/>
    <s v="Second Class"/>
    <x v="77"/>
    <x v="77"/>
    <x v="0"/>
    <x v="0"/>
    <s v="San Diego"/>
    <x v="1"/>
    <n v="92037"/>
    <x v="1"/>
    <s v="OFF-PA-10000418"/>
    <x v="1"/>
    <x v="10"/>
    <s v="Xerox 189"/>
    <x v="2840"/>
    <n v="1"/>
    <x v="0"/>
    <x v="3157"/>
    <x v="1"/>
    <x v="0"/>
  </r>
  <r>
    <n v="9168"/>
    <s v="CA-2018-100300"/>
    <x v="890"/>
    <d v="2018-06-26T00:00:00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x v="0"/>
    <x v="2890"/>
    <x v="1"/>
    <x v="0"/>
  </r>
  <r>
    <n v="9169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5794"/>
    <n v="14"/>
    <x v="0"/>
    <x v="7045"/>
    <x v="0"/>
    <x v="0"/>
  </r>
  <r>
    <n v="9170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1846"/>
    <n v="2"/>
    <x v="0"/>
    <x v="1981"/>
    <x v="0"/>
    <x v="0"/>
  </r>
  <r>
    <n v="9171"/>
    <s v="US-2018-155768"/>
    <x v="49"/>
    <d v="2018-12-01T00:00:00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x v="5795"/>
    <n v="2"/>
    <x v="0"/>
    <x v="7046"/>
    <x v="1"/>
    <x v="0"/>
  </r>
  <r>
    <n v="9172"/>
    <s v="US-2018-155768"/>
    <x v="49"/>
    <d v="2018-12-01T00:00:00"/>
    <s v="Same Day"/>
    <x v="697"/>
    <x v="697"/>
    <x v="2"/>
    <x v="0"/>
    <s v="Oxnard"/>
    <x v="1"/>
    <n v="93030"/>
    <x v="1"/>
    <s v="OFF-PA-10001357"/>
    <x v="1"/>
    <x v="10"/>
    <s v="Xerox 1886"/>
    <x v="3642"/>
    <n v="1"/>
    <x v="0"/>
    <x v="4156"/>
    <x v="1"/>
    <x v="0"/>
  </r>
  <r>
    <n v="9173"/>
    <s v="US-2018-155768"/>
    <x v="49"/>
    <d v="2018-12-01T00:00:00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x v="0"/>
    <x v="7047"/>
    <x v="1"/>
    <x v="0"/>
  </r>
  <r>
    <n v="9174"/>
    <s v="US-2018-155768"/>
    <x v="49"/>
    <d v="2018-12-01T00:00:00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x v="0"/>
    <x v="1035"/>
    <x v="1"/>
    <x v="0"/>
  </r>
  <r>
    <n v="9175"/>
    <s v="CA-2019-119424"/>
    <x v="492"/>
    <d v="2019-06-14T00:00:00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x v="981"/>
    <n v="3"/>
    <x v="2"/>
    <x v="3306"/>
    <x v="1"/>
    <x v="0"/>
  </r>
  <r>
    <n v="9176"/>
    <s v="CA-2019-119424"/>
    <x v="492"/>
    <d v="2019-06-14T00:00:00"/>
    <s v="Second Class"/>
    <x v="766"/>
    <x v="766"/>
    <x v="0"/>
    <x v="0"/>
    <s v="Kent"/>
    <x v="4"/>
    <n v="98031"/>
    <x v="1"/>
    <s v="OFF-PA-10001639"/>
    <x v="1"/>
    <x v="10"/>
    <s v="Xerox 203"/>
    <x v="541"/>
    <n v="3"/>
    <x v="0"/>
    <x v="551"/>
    <x v="1"/>
    <x v="0"/>
  </r>
  <r>
    <n v="9177"/>
    <s v="CA-2018-118178"/>
    <x v="690"/>
    <d v="2018-03-24T00:00:00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x v="762"/>
    <n v="3"/>
    <x v="6"/>
    <x v="7048"/>
    <x v="0"/>
    <x v="0"/>
  </r>
  <r>
    <n v="9178"/>
    <s v="CA-2018-166618"/>
    <x v="696"/>
    <d v="2018-11-18T00:00:00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x v="0"/>
    <x v="7049"/>
    <x v="3"/>
    <x v="0"/>
  </r>
  <r>
    <n v="9179"/>
    <s v="CA-2018-166618"/>
    <x v="696"/>
    <d v="2018-11-18T00:00:00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x v="0"/>
    <x v="7050"/>
    <x v="3"/>
    <x v="0"/>
  </r>
  <r>
    <n v="9180"/>
    <s v="CA-2019-156776"/>
    <x v="783"/>
    <d v="2019-08-11T00:00:00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x v="5798"/>
    <n v="3"/>
    <x v="2"/>
    <x v="7051"/>
    <x v="1"/>
    <x v="0"/>
  </r>
  <r>
    <n v="9181"/>
    <s v="CA-2019-156776"/>
    <x v="783"/>
    <d v="2019-08-11T00:00:00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x v="1655"/>
    <n v="3"/>
    <x v="2"/>
    <x v="4063"/>
    <x v="1"/>
    <x v="0"/>
  </r>
  <r>
    <n v="9182"/>
    <s v="CA-2019-156776"/>
    <x v="783"/>
    <d v="2019-08-11T00:00:00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x v="2"/>
    <x v="7052"/>
    <x v="1"/>
    <x v="0"/>
  </r>
  <r>
    <n v="9183"/>
    <s v="CA-2019-156776"/>
    <x v="783"/>
    <d v="2019-08-11T00:00:00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x v="0"/>
    <x v="7053"/>
    <x v="1"/>
    <x v="0"/>
  </r>
  <r>
    <n v="9184"/>
    <s v="CA-2019-156776"/>
    <x v="783"/>
    <d v="2019-08-11T00:00:00"/>
    <s v="Standard Class"/>
    <x v="145"/>
    <x v="145"/>
    <x v="0"/>
    <x v="0"/>
    <s v="Westminster"/>
    <x v="1"/>
    <n v="92683"/>
    <x v="1"/>
    <s v="OFF-PA-10001970"/>
    <x v="1"/>
    <x v="10"/>
    <s v="Xerox 1881"/>
    <x v="335"/>
    <n v="2"/>
    <x v="0"/>
    <x v="342"/>
    <x v="1"/>
    <x v="0"/>
  </r>
  <r>
    <n v="9185"/>
    <s v="CA-2019-156776"/>
    <x v="783"/>
    <d v="2019-08-11T00:00:00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x v="0"/>
    <x v="1398"/>
    <x v="1"/>
    <x v="0"/>
  </r>
  <r>
    <n v="9186"/>
    <s v="CA-2019-156776"/>
    <x v="783"/>
    <d v="2019-08-11T00:00:00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x v="2"/>
    <x v="7054"/>
    <x v="1"/>
    <x v="0"/>
  </r>
  <r>
    <n v="9187"/>
    <s v="CA-2019-156776"/>
    <x v="783"/>
    <d v="2019-08-11T00:00:00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x v="0"/>
    <x v="7055"/>
    <x v="1"/>
    <x v="0"/>
  </r>
  <r>
    <n v="9188"/>
    <s v="US-2017-130512"/>
    <x v="291"/>
    <d v="2017-08-25T00:00:00"/>
    <s v="Standard Class"/>
    <x v="598"/>
    <x v="598"/>
    <x v="2"/>
    <x v="0"/>
    <s v="Allentown"/>
    <x v="9"/>
    <n v="18103"/>
    <x v="3"/>
    <s v="OFF-SU-10001935"/>
    <x v="1"/>
    <x v="14"/>
    <s v="Staple remover"/>
    <x v="4273"/>
    <n v="2"/>
    <x v="2"/>
    <x v="7056"/>
    <x v="3"/>
    <x v="0"/>
  </r>
  <r>
    <n v="9189"/>
    <s v="US-2017-130512"/>
    <x v="291"/>
    <d v="2017-08-25T00:00:00"/>
    <s v="Standard Class"/>
    <x v="598"/>
    <x v="598"/>
    <x v="2"/>
    <x v="0"/>
    <s v="Allentown"/>
    <x v="9"/>
    <n v="18103"/>
    <x v="3"/>
    <s v="TEC-AC-10000290"/>
    <x v="2"/>
    <x v="11"/>
    <s v="Sabrent 4-Port USB 2.0 Hub"/>
    <x v="5018"/>
    <n v="4"/>
    <x v="2"/>
    <x v="7057"/>
    <x v="3"/>
    <x v="0"/>
  </r>
  <r>
    <n v="9190"/>
    <s v="US-2017-130512"/>
    <x v="291"/>
    <d v="2017-08-25T00:00:00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x v="5803"/>
    <n v="6"/>
    <x v="2"/>
    <x v="7058"/>
    <x v="3"/>
    <x v="0"/>
  </r>
  <r>
    <n v="9191"/>
    <s v="US-2017-130512"/>
    <x v="291"/>
    <d v="2017-08-25T00:00:00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x v="5804"/>
    <n v="2"/>
    <x v="6"/>
    <x v="7059"/>
    <x v="3"/>
    <x v="0"/>
  </r>
  <r>
    <n v="9192"/>
    <s v="US-2017-130512"/>
    <x v="291"/>
    <d v="2017-08-25T00:00:00"/>
    <s v="Standard Class"/>
    <x v="598"/>
    <x v="598"/>
    <x v="2"/>
    <x v="0"/>
    <s v="Allentown"/>
    <x v="9"/>
    <n v="18103"/>
    <x v="3"/>
    <s v="OFF-PA-10003625"/>
    <x v="1"/>
    <x v="10"/>
    <s v="Xerox 1979"/>
    <x v="2000"/>
    <n v="2"/>
    <x v="2"/>
    <x v="2152"/>
    <x v="3"/>
    <x v="0"/>
  </r>
  <r>
    <n v="9193"/>
    <s v="CA-2017-141810"/>
    <x v="121"/>
    <d v="2017-11-07T00:00:00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x v="3"/>
    <x v="7060"/>
    <x v="2"/>
    <x v="0"/>
  </r>
  <r>
    <n v="9194"/>
    <s v="CA-2017-141810"/>
    <x v="121"/>
    <d v="2017-11-07T00:00:00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x v="3532"/>
    <n v="2"/>
    <x v="2"/>
    <x v="4023"/>
    <x v="2"/>
    <x v="0"/>
  </r>
  <r>
    <n v="9195"/>
    <s v="CA-2016-146843"/>
    <x v="953"/>
    <d v="2016-12-06T00:00:00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x v="2"/>
    <x v="7061"/>
    <x v="1"/>
    <x v="0"/>
  </r>
  <r>
    <n v="9196"/>
    <s v="CA-2016-146843"/>
    <x v="953"/>
    <d v="2016-12-06T00:00:00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x v="2"/>
    <x v="7062"/>
    <x v="1"/>
    <x v="0"/>
  </r>
  <r>
    <n v="9197"/>
    <s v="CA-2016-103310"/>
    <x v="1025"/>
    <d v="2016-05-15T00:00:00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x v="0"/>
    <x v="7063"/>
    <x v="1"/>
    <x v="0"/>
  </r>
  <r>
    <n v="9198"/>
    <s v="CA-2016-103310"/>
    <x v="1025"/>
    <d v="2016-05-15T00:00:00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x v="5807"/>
    <n v="5"/>
    <x v="2"/>
    <x v="7064"/>
    <x v="1"/>
    <x v="0"/>
  </r>
  <r>
    <n v="9199"/>
    <s v="CA-2016-103310"/>
    <x v="1025"/>
    <d v="2016-05-15T00:00:00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x v="5808"/>
    <n v="6"/>
    <x v="0"/>
    <x v="7065"/>
    <x v="1"/>
    <x v="0"/>
  </r>
  <r>
    <n v="9200"/>
    <s v="CA-2016-103310"/>
    <x v="1025"/>
    <d v="2016-05-15T00:00:00"/>
    <s v="Standard Class"/>
    <x v="411"/>
    <x v="411"/>
    <x v="0"/>
    <x v="0"/>
    <s v="San Jose"/>
    <x v="1"/>
    <n v="95123"/>
    <x v="1"/>
    <s v="FUR-CH-10002320"/>
    <x v="0"/>
    <x v="1"/>
    <s v="Hon Pagoda Stacking Chairs"/>
    <x v="5809"/>
    <n v="1"/>
    <x v="2"/>
    <x v="7066"/>
    <x v="1"/>
    <x v="0"/>
  </r>
  <r>
    <n v="9201"/>
    <s v="CA-2018-152688"/>
    <x v="508"/>
    <d v="2018-10-20T00:00:0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x v="0"/>
    <x v="7067"/>
    <x v="3"/>
    <x v="0"/>
  </r>
  <r>
    <n v="9202"/>
    <s v="CA-2018-152688"/>
    <x v="508"/>
    <d v="2018-10-20T00:00:0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x v="0"/>
    <x v="7068"/>
    <x v="3"/>
    <x v="0"/>
  </r>
  <r>
    <n v="9203"/>
    <s v="CA-2018-153836"/>
    <x v="859"/>
    <d v="2018-11-03T00:00:00"/>
    <s v="Standard Class"/>
    <x v="553"/>
    <x v="553"/>
    <x v="1"/>
    <x v="0"/>
    <s v="New York City"/>
    <x v="15"/>
    <n v="10011"/>
    <x v="3"/>
    <s v="OFF-BI-10004817"/>
    <x v="1"/>
    <x v="8"/>
    <s v="GBC Personal VeloBind Strips"/>
    <x v="1528"/>
    <n v="3"/>
    <x v="2"/>
    <x v="7069"/>
    <x v="3"/>
    <x v="0"/>
  </r>
  <r>
    <n v="9204"/>
    <s v="CA-2018-153836"/>
    <x v="859"/>
    <d v="2018-11-03T00:00:00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x v="0"/>
    <x v="7070"/>
    <x v="3"/>
    <x v="0"/>
  </r>
  <r>
    <n v="9205"/>
    <s v="CA-2018-104689"/>
    <x v="49"/>
    <d v="2018-12-05T00:00:00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x v="4173"/>
    <n v="8"/>
    <x v="0"/>
    <x v="7071"/>
    <x v="1"/>
    <x v="1"/>
  </r>
  <r>
    <n v="9206"/>
    <s v="CA-2018-146423"/>
    <x v="438"/>
    <d v="2018-04-21T00:00:00"/>
    <s v="Same Day"/>
    <x v="537"/>
    <x v="537"/>
    <x v="0"/>
    <x v="0"/>
    <s v="Milford"/>
    <x v="29"/>
    <n v="6460"/>
    <x v="3"/>
    <s v="OFF-AR-10004817"/>
    <x v="1"/>
    <x v="6"/>
    <s v="Colorific Watercolor Pencils"/>
    <x v="1154"/>
    <n v="3"/>
    <x v="0"/>
    <x v="1197"/>
    <x v="3"/>
    <x v="0"/>
  </r>
  <r>
    <n v="9207"/>
    <s v="CA-2018-146423"/>
    <x v="438"/>
    <d v="2018-04-21T00:00:00"/>
    <s v="Same Day"/>
    <x v="537"/>
    <x v="537"/>
    <x v="0"/>
    <x v="0"/>
    <s v="Milford"/>
    <x v="29"/>
    <n v="6460"/>
    <x v="3"/>
    <s v="OFF-PA-10003797"/>
    <x v="1"/>
    <x v="10"/>
    <s v="Xerox 209"/>
    <x v="187"/>
    <n v="8"/>
    <x v="0"/>
    <x v="189"/>
    <x v="3"/>
    <x v="0"/>
  </r>
  <r>
    <n v="9208"/>
    <s v="CA-2019-140781"/>
    <x v="646"/>
    <d v="2019-08-07T00:00:00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x v="2"/>
    <x v="7072"/>
    <x v="2"/>
    <x v="0"/>
  </r>
  <r>
    <n v="9209"/>
    <s v="CA-2019-141747"/>
    <x v="646"/>
    <d v="2019-08-08T00:00:00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x v="0"/>
    <x v="7073"/>
    <x v="1"/>
    <x v="0"/>
  </r>
  <r>
    <n v="9210"/>
    <s v="CA-2019-142776"/>
    <x v="157"/>
    <d v="2019-12-14T00:00:00"/>
    <s v="Second Class"/>
    <x v="789"/>
    <x v="789"/>
    <x v="2"/>
    <x v="0"/>
    <s v="Burlington"/>
    <x v="23"/>
    <n v="52601"/>
    <x v="2"/>
    <s v="OFF-EN-10003160"/>
    <x v="1"/>
    <x v="12"/>
    <s v="Pastel Pink Envelopes"/>
    <x v="6"/>
    <n v="1"/>
    <x v="0"/>
    <x v="7074"/>
    <x v="2"/>
    <x v="0"/>
  </r>
  <r>
    <n v="9211"/>
    <s v="CA-2019-142776"/>
    <x v="157"/>
    <d v="2019-12-14T00:00:00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x v="5592"/>
    <n v="3"/>
    <x v="0"/>
    <x v="6787"/>
    <x v="2"/>
    <x v="0"/>
  </r>
  <r>
    <n v="9212"/>
    <s v="CA-2017-167479"/>
    <x v="948"/>
    <d v="2017-03-19T00:00:00"/>
    <s v="Standard Class"/>
    <x v="482"/>
    <x v="482"/>
    <x v="0"/>
    <x v="0"/>
    <s v="Roseville"/>
    <x v="1"/>
    <n v="95661"/>
    <x v="1"/>
    <s v="OFF-PA-10002105"/>
    <x v="1"/>
    <x v="10"/>
    <s v="Xerox 223"/>
    <x v="541"/>
    <n v="3"/>
    <x v="0"/>
    <x v="551"/>
    <x v="1"/>
    <x v="0"/>
  </r>
  <r>
    <n v="9213"/>
    <s v="CA-2016-144071"/>
    <x v="589"/>
    <d v="2016-12-15T00:00:00"/>
    <s v="Standard Class"/>
    <x v="249"/>
    <x v="249"/>
    <x v="1"/>
    <x v="0"/>
    <s v="San Francisco"/>
    <x v="1"/>
    <n v="94110"/>
    <x v="1"/>
    <s v="FUR-FU-10000397"/>
    <x v="0"/>
    <x v="5"/>
    <s v="Luxo Economy Swing Arm Lamp"/>
    <x v="1155"/>
    <n v="2"/>
    <x v="0"/>
    <x v="1198"/>
    <x v="1"/>
    <x v="0"/>
  </r>
  <r>
    <n v="9214"/>
    <s v="CA-2016-144071"/>
    <x v="589"/>
    <d v="2016-12-15T00:00:00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x v="4092"/>
    <n v="3"/>
    <x v="0"/>
    <x v="7075"/>
    <x v="1"/>
    <x v="0"/>
  </r>
  <r>
    <n v="9215"/>
    <s v="US-2019-120908"/>
    <x v="1033"/>
    <d v="2019-10-02T00:00:00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x v="2"/>
    <x v="7076"/>
    <x v="3"/>
    <x v="0"/>
  </r>
  <r>
    <n v="9216"/>
    <s v="CA-2018-152646"/>
    <x v="831"/>
    <d v="2018-11-26T00:00:00"/>
    <s v="Standard Class"/>
    <x v="260"/>
    <x v="260"/>
    <x v="1"/>
    <x v="0"/>
    <s v="Los Angeles"/>
    <x v="1"/>
    <n v="90049"/>
    <x v="1"/>
    <s v="OFF-PA-10004451"/>
    <x v="1"/>
    <x v="10"/>
    <s v="Xerox 222"/>
    <x v="56"/>
    <n v="5"/>
    <x v="0"/>
    <x v="56"/>
    <x v="1"/>
    <x v="0"/>
  </r>
  <r>
    <n v="9217"/>
    <s v="CA-2019-103765"/>
    <x v="221"/>
    <d v="2019-11-30T00:00:00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x v="3"/>
    <x v="7077"/>
    <x v="2"/>
    <x v="0"/>
  </r>
  <r>
    <n v="9218"/>
    <s v="US-2019-118157"/>
    <x v="237"/>
    <d v="2019-11-17T00:00:00"/>
    <s v="First Class"/>
    <x v="585"/>
    <x v="585"/>
    <x v="2"/>
    <x v="0"/>
    <s v="Minneapolis"/>
    <x v="11"/>
    <n v="55407"/>
    <x v="2"/>
    <s v="OFF-EN-10004459"/>
    <x v="1"/>
    <x v="12"/>
    <s v="Security-Tint Envelopes"/>
    <x v="770"/>
    <n v="2"/>
    <x v="0"/>
    <x v="792"/>
    <x v="2"/>
    <x v="0"/>
  </r>
  <r>
    <n v="9219"/>
    <s v="US-2017-164238"/>
    <x v="748"/>
    <d v="2017-08-20T00:00:00"/>
    <s v="Standard Class"/>
    <x v="527"/>
    <x v="527"/>
    <x v="0"/>
    <x v="0"/>
    <s v="Philadelphia"/>
    <x v="9"/>
    <n v="19120"/>
    <x v="3"/>
    <s v="OFF-ST-10002352"/>
    <x v="1"/>
    <x v="4"/>
    <s v="Iris Project Case"/>
    <x v="5219"/>
    <n v="7"/>
    <x v="2"/>
    <x v="7078"/>
    <x v="3"/>
    <x v="0"/>
  </r>
  <r>
    <n v="9220"/>
    <s v="US-2017-164238"/>
    <x v="748"/>
    <d v="2017-08-20T00:00:00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x v="5"/>
    <x v="7079"/>
    <x v="3"/>
    <x v="0"/>
  </r>
  <r>
    <n v="9221"/>
    <s v="CA-2019-103212"/>
    <x v="119"/>
    <d v="2019-10-14T00:00:00"/>
    <s v="First Class"/>
    <x v="659"/>
    <x v="659"/>
    <x v="0"/>
    <x v="0"/>
    <s v="Lafayette"/>
    <x v="28"/>
    <n v="70506"/>
    <x v="0"/>
    <s v="OFF-LA-10000248"/>
    <x v="1"/>
    <x v="2"/>
    <s v="Avery 52"/>
    <x v="469"/>
    <n v="3"/>
    <x v="0"/>
    <x v="5458"/>
    <x v="0"/>
    <x v="0"/>
  </r>
  <r>
    <n v="9222"/>
    <s v="CA-2019-103212"/>
    <x v="119"/>
    <d v="2019-10-14T00:00:00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x v="5816"/>
    <n v="4"/>
    <x v="0"/>
    <x v="7080"/>
    <x v="0"/>
    <x v="0"/>
  </r>
  <r>
    <n v="9223"/>
    <s v="CA-2019-103212"/>
    <x v="119"/>
    <d v="2019-10-14T00:00:00"/>
    <s v="First Class"/>
    <x v="659"/>
    <x v="659"/>
    <x v="0"/>
    <x v="0"/>
    <s v="Lafayette"/>
    <x v="28"/>
    <n v="70506"/>
    <x v="0"/>
    <s v="OFF-PA-10004355"/>
    <x v="1"/>
    <x v="10"/>
    <s v="Xerox 231"/>
    <x v="243"/>
    <n v="4"/>
    <x v="0"/>
    <x v="245"/>
    <x v="0"/>
    <x v="0"/>
  </r>
  <r>
    <n v="9224"/>
    <s v="CA-2019-121160"/>
    <x v="259"/>
    <d v="2019-11-04T00:00:00"/>
    <s v="Same Day"/>
    <x v="86"/>
    <x v="86"/>
    <x v="2"/>
    <x v="0"/>
    <s v="Bryan"/>
    <x v="5"/>
    <n v="77803"/>
    <x v="2"/>
    <s v="OFF-BI-10001308"/>
    <x v="1"/>
    <x v="8"/>
    <s v="GBC Standard Plastic Binding Systems' Combs"/>
    <x v="5817"/>
    <n v="6"/>
    <x v="3"/>
    <x v="7081"/>
    <x v="2"/>
    <x v="0"/>
  </r>
  <r>
    <n v="9225"/>
    <s v="CA-2019-121160"/>
    <x v="259"/>
    <d v="2019-11-04T00:00:00"/>
    <s v="Same Day"/>
    <x v="86"/>
    <x v="86"/>
    <x v="2"/>
    <x v="0"/>
    <s v="Bryan"/>
    <x v="5"/>
    <n v="77803"/>
    <x v="2"/>
    <s v="OFF-BI-10003094"/>
    <x v="1"/>
    <x v="8"/>
    <s v="Self-Adhesive Ring Binder Labels"/>
    <x v="5818"/>
    <n v="2"/>
    <x v="3"/>
    <x v="7082"/>
    <x v="2"/>
    <x v="0"/>
  </r>
  <r>
    <n v="9226"/>
    <s v="CA-2019-121160"/>
    <x v="259"/>
    <d v="2019-11-04T00:00:00"/>
    <s v="Same Day"/>
    <x v="86"/>
    <x v="86"/>
    <x v="2"/>
    <x v="0"/>
    <s v="Bryan"/>
    <x v="5"/>
    <n v="77803"/>
    <x v="2"/>
    <s v="OFF-BI-10004040"/>
    <x v="1"/>
    <x v="8"/>
    <s v="Wilson Jones Impact Binders"/>
    <x v="5819"/>
    <n v="4"/>
    <x v="3"/>
    <x v="7083"/>
    <x v="2"/>
    <x v="0"/>
  </r>
  <r>
    <n v="9227"/>
    <s v="CA-2019-121160"/>
    <x v="259"/>
    <d v="2019-11-04T00:00:00"/>
    <s v="Same Day"/>
    <x v="86"/>
    <x v="86"/>
    <x v="2"/>
    <x v="0"/>
    <s v="Bryan"/>
    <x v="5"/>
    <n v="77803"/>
    <x v="2"/>
    <s v="OFF-ST-10002485"/>
    <x v="1"/>
    <x v="4"/>
    <s v="Rogers Deluxe File Chest"/>
    <x v="5820"/>
    <n v="3"/>
    <x v="2"/>
    <x v="7084"/>
    <x v="2"/>
    <x v="0"/>
  </r>
  <r>
    <n v="9228"/>
    <s v="CA-2019-140515"/>
    <x v="498"/>
    <d v="2019-03-24T00:00:0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x v="5821"/>
    <n v="7"/>
    <x v="0"/>
    <x v="7085"/>
    <x v="1"/>
    <x v="0"/>
  </r>
  <r>
    <n v="9229"/>
    <s v="CA-2016-153619"/>
    <x v="935"/>
    <d v="2016-11-03T00:00:00"/>
    <s v="Same Day"/>
    <x v="426"/>
    <x v="426"/>
    <x v="2"/>
    <x v="0"/>
    <s v="Los Angeles"/>
    <x v="1"/>
    <n v="90049"/>
    <x v="1"/>
    <s v="OFF-AR-10001868"/>
    <x v="1"/>
    <x v="6"/>
    <s v="Prang Dustless Chalk Sticks"/>
    <x v="1336"/>
    <n v="4"/>
    <x v="0"/>
    <x v="1394"/>
    <x v="1"/>
    <x v="0"/>
  </r>
  <r>
    <n v="9230"/>
    <s v="CA-2019-133718"/>
    <x v="283"/>
    <d v="2019-07-26T00:00:00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x v="2"/>
    <x v="7086"/>
    <x v="1"/>
    <x v="0"/>
  </r>
  <r>
    <n v="9231"/>
    <s v="CA-2019-133718"/>
    <x v="283"/>
    <d v="2019-07-26T00:00:00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x v="0"/>
    <x v="731"/>
    <x v="1"/>
    <x v="0"/>
  </r>
  <r>
    <n v="9232"/>
    <s v="CA-2016-148383"/>
    <x v="422"/>
    <d v="2016-12-31T00:00:00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x v="5823"/>
    <n v="6"/>
    <x v="6"/>
    <x v="7087"/>
    <x v="1"/>
    <x v="0"/>
  </r>
  <r>
    <n v="9233"/>
    <s v="CA-2018-126732"/>
    <x v="476"/>
    <d v="2018-09-06T00:00:00"/>
    <s v="Standard Class"/>
    <x v="235"/>
    <x v="235"/>
    <x v="0"/>
    <x v="0"/>
    <s v="Los Angeles"/>
    <x v="1"/>
    <n v="90036"/>
    <x v="1"/>
    <s v="FUR-FU-10001889"/>
    <x v="0"/>
    <x v="5"/>
    <s v="Ultra Door Pull Handle"/>
    <x v="5824"/>
    <n v="9"/>
    <x v="0"/>
    <x v="7088"/>
    <x v="1"/>
    <x v="1"/>
  </r>
  <r>
    <n v="9234"/>
    <s v="CA-2018-126732"/>
    <x v="476"/>
    <d v="2018-09-06T00:00:00"/>
    <s v="Standard Class"/>
    <x v="235"/>
    <x v="235"/>
    <x v="0"/>
    <x v="0"/>
    <s v="Los Angeles"/>
    <x v="1"/>
    <n v="90036"/>
    <x v="1"/>
    <s v="OFF-ST-10000321"/>
    <x v="1"/>
    <x v="4"/>
    <s v="Akro Stacking Bins"/>
    <x v="5825"/>
    <n v="3"/>
    <x v="0"/>
    <x v="7089"/>
    <x v="1"/>
    <x v="1"/>
  </r>
  <r>
    <n v="9235"/>
    <s v="CA-2018-126732"/>
    <x v="476"/>
    <d v="2018-09-06T00:00:00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x v="2707"/>
    <n v="4"/>
    <x v="2"/>
    <x v="2998"/>
    <x v="1"/>
    <x v="1"/>
  </r>
  <r>
    <n v="9236"/>
    <s v="CA-2018-126732"/>
    <x v="476"/>
    <d v="2018-09-06T00:00:00"/>
    <s v="Standard Class"/>
    <x v="235"/>
    <x v="235"/>
    <x v="0"/>
    <x v="0"/>
    <s v="Los Angeles"/>
    <x v="1"/>
    <n v="90036"/>
    <x v="1"/>
    <s v="OFF-AR-10004752"/>
    <x v="1"/>
    <x v="6"/>
    <s v="Blackstonian Pencils"/>
    <x v="5476"/>
    <n v="7"/>
    <x v="0"/>
    <x v="7090"/>
    <x v="1"/>
    <x v="1"/>
  </r>
  <r>
    <n v="9237"/>
    <s v="CA-2018-126732"/>
    <x v="476"/>
    <d v="2018-09-06T00:00:00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x v="2675"/>
    <n v="3"/>
    <x v="2"/>
    <x v="2954"/>
    <x v="1"/>
    <x v="1"/>
  </r>
  <r>
    <n v="9238"/>
    <s v="CA-2018-126732"/>
    <x v="476"/>
    <d v="2018-09-06T00:00:00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x v="2"/>
    <x v="1891"/>
    <x v="1"/>
    <x v="1"/>
  </r>
  <r>
    <n v="9239"/>
    <s v="CA-2019-138156"/>
    <x v="512"/>
    <d v="2019-02-14T00:00:00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x v="2"/>
    <x v="7091"/>
    <x v="3"/>
    <x v="0"/>
  </r>
  <r>
    <n v="9240"/>
    <s v="CA-2019-110310"/>
    <x v="855"/>
    <d v="2019-11-02T00:00:00"/>
    <s v="Standard Class"/>
    <x v="240"/>
    <x v="240"/>
    <x v="1"/>
    <x v="0"/>
    <s v="Tallahassee"/>
    <x v="2"/>
    <n v="32303"/>
    <x v="0"/>
    <s v="OFF-PA-10001685"/>
    <x v="1"/>
    <x v="10"/>
    <s v="Easy-staple paper"/>
    <x v="5827"/>
    <n v="7"/>
    <x v="2"/>
    <x v="7092"/>
    <x v="0"/>
    <x v="0"/>
  </r>
  <r>
    <n v="9241"/>
    <s v="CA-2019-110310"/>
    <x v="855"/>
    <d v="2019-11-02T00:00:00"/>
    <s v="Standard Class"/>
    <x v="240"/>
    <x v="240"/>
    <x v="1"/>
    <x v="0"/>
    <s v="Tallahassee"/>
    <x v="2"/>
    <n v="32303"/>
    <x v="0"/>
    <s v="OFF-BI-10001097"/>
    <x v="1"/>
    <x v="8"/>
    <s v="Avery Hole Reinforcements"/>
    <x v="1564"/>
    <n v="3"/>
    <x v="6"/>
    <x v="7093"/>
    <x v="0"/>
    <x v="0"/>
  </r>
  <r>
    <n v="9242"/>
    <s v="CA-2019-110310"/>
    <x v="855"/>
    <d v="2019-11-02T00:00:0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x v="5828"/>
    <n v="3"/>
    <x v="2"/>
    <x v="7094"/>
    <x v="0"/>
    <x v="0"/>
  </r>
  <r>
    <n v="9243"/>
    <s v="CA-2016-113271"/>
    <x v="868"/>
    <d v="2016-07-14T00:00:0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x v="2"/>
    <x v="7095"/>
    <x v="1"/>
    <x v="0"/>
  </r>
  <r>
    <n v="9244"/>
    <s v="CA-2016-113271"/>
    <x v="868"/>
    <d v="2016-07-14T00:00:0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x v="1"/>
    <x v="0"/>
  </r>
  <r>
    <n v="9245"/>
    <s v="CA-2016-113271"/>
    <x v="868"/>
    <d v="2016-07-14T00:00:00"/>
    <s v="Standard Class"/>
    <x v="284"/>
    <x v="284"/>
    <x v="2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9246"/>
    <s v="CA-2016-113271"/>
    <x v="868"/>
    <d v="2016-07-14T00:00:00"/>
    <s v="Standard Class"/>
    <x v="284"/>
    <x v="284"/>
    <x v="2"/>
    <x v="0"/>
    <s v="San Francisco"/>
    <x v="1"/>
    <n v="94122"/>
    <x v="1"/>
    <s v="OFF-PA-10002365"/>
    <x v="1"/>
    <x v="10"/>
    <s v="Xerox 1967"/>
    <x v="56"/>
    <n v="5"/>
    <x v="0"/>
    <x v="56"/>
    <x v="1"/>
    <x v="0"/>
  </r>
  <r>
    <n v="9247"/>
    <s v="CA-2019-130106"/>
    <x v="1053"/>
    <d v="2019-05-26T00:00:00"/>
    <s v="Standard Class"/>
    <x v="665"/>
    <x v="665"/>
    <x v="2"/>
    <x v="0"/>
    <s v="San Francisco"/>
    <x v="1"/>
    <n v="94109"/>
    <x v="1"/>
    <s v="OFF-AR-10003651"/>
    <x v="1"/>
    <x v="6"/>
    <s v="Newell 350"/>
    <x v="296"/>
    <n v="3"/>
    <x v="0"/>
    <x v="301"/>
    <x v="1"/>
    <x v="0"/>
  </r>
  <r>
    <n v="9248"/>
    <s v="CA-2019-130106"/>
    <x v="1053"/>
    <d v="2019-05-26T00:00:00"/>
    <s v="Standard Class"/>
    <x v="665"/>
    <x v="665"/>
    <x v="2"/>
    <x v="0"/>
    <s v="San Francisco"/>
    <x v="1"/>
    <n v="94109"/>
    <x v="1"/>
    <s v="OFF-AR-10003732"/>
    <x v="1"/>
    <x v="6"/>
    <s v="Newell 333"/>
    <x v="1104"/>
    <n v="1"/>
    <x v="0"/>
    <x v="1146"/>
    <x v="1"/>
    <x v="0"/>
  </r>
  <r>
    <n v="9249"/>
    <s v="CA-2018-127761"/>
    <x v="338"/>
    <d v="2018-11-14T00:00:00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x v="1034"/>
    <n v="1"/>
    <x v="2"/>
    <x v="7097"/>
    <x v="3"/>
    <x v="0"/>
  </r>
  <r>
    <n v="9250"/>
    <s v="CA-2018-127761"/>
    <x v="338"/>
    <d v="2018-11-14T00:00:00"/>
    <s v="Standard Class"/>
    <x v="349"/>
    <x v="349"/>
    <x v="0"/>
    <x v="0"/>
    <s v="New York City"/>
    <x v="15"/>
    <n v="10009"/>
    <x v="3"/>
    <s v="TEC-PH-10003691"/>
    <x v="2"/>
    <x v="7"/>
    <s v="BlackBerry Q10"/>
    <x v="1867"/>
    <n v="7"/>
    <x v="0"/>
    <x v="7098"/>
    <x v="3"/>
    <x v="0"/>
  </r>
  <r>
    <n v="9251"/>
    <s v="CA-2018-105354"/>
    <x v="499"/>
    <d v="2018-12-06T00:00:00"/>
    <s v="Standard Class"/>
    <x v="463"/>
    <x v="463"/>
    <x v="1"/>
    <x v="0"/>
    <s v="Marion"/>
    <x v="23"/>
    <n v="52302"/>
    <x v="2"/>
    <s v="OFF-BI-10001107"/>
    <x v="1"/>
    <x v="8"/>
    <s v="GBC White Gloss Covers, Plain Front"/>
    <x v="5829"/>
    <n v="8"/>
    <x v="0"/>
    <x v="7099"/>
    <x v="2"/>
    <x v="0"/>
  </r>
  <r>
    <n v="9252"/>
    <s v="CA-2019-155712"/>
    <x v="580"/>
    <d v="2019-03-08T00:00:00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x v="3850"/>
    <n v="2"/>
    <x v="2"/>
    <x v="4427"/>
    <x v="1"/>
    <x v="1"/>
  </r>
  <r>
    <n v="9253"/>
    <s v="CA-2019-102309"/>
    <x v="397"/>
    <d v="2019-09-25T00:00:00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x v="1723"/>
    <n v="5"/>
    <x v="0"/>
    <x v="1874"/>
    <x v="0"/>
    <x v="0"/>
  </r>
  <r>
    <n v="9254"/>
    <s v="CA-2019-102309"/>
    <x v="397"/>
    <d v="2019-09-25T00:00:00"/>
    <s v="Second Class"/>
    <x v="770"/>
    <x v="770"/>
    <x v="0"/>
    <x v="0"/>
    <s v="Pine Bluff"/>
    <x v="36"/>
    <n v="71603"/>
    <x v="0"/>
    <s v="OFF-PA-10002005"/>
    <x v="1"/>
    <x v="10"/>
    <s v="Xerox 225"/>
    <x v="91"/>
    <n v="2"/>
    <x v="0"/>
    <x v="91"/>
    <x v="0"/>
    <x v="0"/>
  </r>
  <r>
    <n v="9255"/>
    <s v="CA-2016-168368"/>
    <x v="1058"/>
    <d v="2016-02-15T00:00:00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x v="5830"/>
    <n v="1"/>
    <x v="0"/>
    <x v="7100"/>
    <x v="2"/>
    <x v="0"/>
  </r>
  <r>
    <n v="9256"/>
    <s v="CA-2016-168368"/>
    <x v="1058"/>
    <d v="2016-02-15T00:00:00"/>
    <s v="Second Class"/>
    <x v="315"/>
    <x v="315"/>
    <x v="0"/>
    <x v="0"/>
    <s v="Columbia"/>
    <x v="25"/>
    <n v="65203"/>
    <x v="2"/>
    <s v="OFF-LA-10004853"/>
    <x v="1"/>
    <x v="2"/>
    <s v="Avery 483"/>
    <x v="1830"/>
    <n v="3"/>
    <x v="0"/>
    <x v="2595"/>
    <x v="2"/>
    <x v="0"/>
  </r>
  <r>
    <n v="9257"/>
    <s v="CA-2016-168368"/>
    <x v="1058"/>
    <d v="2016-02-15T00:00:00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x v="0"/>
    <x v="1511"/>
    <x v="2"/>
    <x v="0"/>
  </r>
  <r>
    <n v="9258"/>
    <s v="CA-2016-168368"/>
    <x v="1058"/>
    <d v="2016-02-15T00:00:00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x v="2"/>
    <x v="0"/>
  </r>
  <r>
    <n v="9259"/>
    <s v="CA-2016-168368"/>
    <x v="1058"/>
    <d v="2016-02-15T00:00:00"/>
    <s v="Second Class"/>
    <x v="315"/>
    <x v="315"/>
    <x v="0"/>
    <x v="0"/>
    <s v="Columbia"/>
    <x v="25"/>
    <n v="65203"/>
    <x v="2"/>
    <s v="OFF-BI-10004654"/>
    <x v="1"/>
    <x v="8"/>
    <s v="VariCap6 Expandable Binder"/>
    <x v="5831"/>
    <n v="3"/>
    <x v="0"/>
    <x v="7102"/>
    <x v="2"/>
    <x v="0"/>
  </r>
  <r>
    <n v="9260"/>
    <s v="CA-2016-168368"/>
    <x v="1058"/>
    <d v="2016-02-15T00:00:00"/>
    <s v="Second Class"/>
    <x v="315"/>
    <x v="315"/>
    <x v="0"/>
    <x v="0"/>
    <s v="Columbia"/>
    <x v="25"/>
    <n v="65203"/>
    <x v="2"/>
    <s v="OFF-ST-10002583"/>
    <x v="1"/>
    <x v="4"/>
    <s v="Fellowes Neat Ideas Storage Cubes"/>
    <x v="647"/>
    <n v="2"/>
    <x v="0"/>
    <x v="659"/>
    <x v="2"/>
    <x v="0"/>
  </r>
  <r>
    <n v="9261"/>
    <s v="CA-2019-167976"/>
    <x v="343"/>
    <d v="2019-11-14T00:00:00"/>
    <s v="Second Class"/>
    <x v="145"/>
    <x v="145"/>
    <x v="0"/>
    <x v="0"/>
    <s v="Aberdeen"/>
    <x v="44"/>
    <n v="57401"/>
    <x v="2"/>
    <s v="OFF-SU-10004661"/>
    <x v="1"/>
    <x v="14"/>
    <s v="Acme Titanium Bonded Scissors"/>
    <x v="4198"/>
    <n v="3"/>
    <x v="0"/>
    <x v="4888"/>
    <x v="2"/>
    <x v="0"/>
  </r>
  <r>
    <n v="9262"/>
    <s v="CA-2019-111388"/>
    <x v="264"/>
    <d v="2019-09-02T00:00:00"/>
    <s v="Same Day"/>
    <x v="711"/>
    <x v="711"/>
    <x v="2"/>
    <x v="0"/>
    <s v="Seattle"/>
    <x v="4"/>
    <n v="98103"/>
    <x v="1"/>
    <s v="FUR-CH-10003061"/>
    <x v="0"/>
    <x v="1"/>
    <s v="Global Leather Task Chair, Black"/>
    <x v="1804"/>
    <n v="3"/>
    <x v="2"/>
    <x v="1932"/>
    <x v="1"/>
    <x v="0"/>
  </r>
  <r>
    <n v="9263"/>
    <s v="CA-2017-124499"/>
    <x v="330"/>
    <d v="2017-10-13T00:00:00"/>
    <s v="Standard Class"/>
    <x v="248"/>
    <x v="248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9264"/>
    <s v="CA-2017-124499"/>
    <x v="330"/>
    <d v="2017-10-13T00:00:00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x v="9"/>
    <x v="7103"/>
    <x v="2"/>
    <x v="0"/>
  </r>
  <r>
    <n v="9265"/>
    <s v="US-2019-128118"/>
    <x v="221"/>
    <d v="2019-12-01T00:00:0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x v="6"/>
    <x v="3686"/>
    <x v="0"/>
    <x v="0"/>
  </r>
  <r>
    <n v="9266"/>
    <s v="US-2019-128118"/>
    <x v="221"/>
    <d v="2019-12-01T00:00:0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x v="2"/>
    <x v="7104"/>
    <x v="0"/>
    <x v="0"/>
  </r>
  <r>
    <n v="9267"/>
    <s v="CA-2016-125759"/>
    <x v="1213"/>
    <d v="2016-02-09T00:00:00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x v="58"/>
    <n v="2"/>
    <x v="0"/>
    <x v="7105"/>
    <x v="1"/>
    <x v="0"/>
  </r>
  <r>
    <n v="9268"/>
    <s v="CA-2017-151869"/>
    <x v="12"/>
    <d v="2017-09-25T00:00:00"/>
    <s v="Same Day"/>
    <x v="229"/>
    <x v="229"/>
    <x v="0"/>
    <x v="0"/>
    <s v="Freeport"/>
    <x v="15"/>
    <n v="11520"/>
    <x v="3"/>
    <s v="FUR-CH-10001545"/>
    <x v="0"/>
    <x v="1"/>
    <s v="Hon Comfortask Task/Swivel Chairs"/>
    <x v="5834"/>
    <n v="1"/>
    <x v="9"/>
    <x v="7106"/>
    <x v="3"/>
    <x v="0"/>
  </r>
  <r>
    <n v="9269"/>
    <s v="CA-2017-151869"/>
    <x v="12"/>
    <d v="2017-09-25T00:00:00"/>
    <s v="Same Day"/>
    <x v="229"/>
    <x v="229"/>
    <x v="0"/>
    <x v="0"/>
    <s v="Freeport"/>
    <x v="15"/>
    <n v="11520"/>
    <x v="3"/>
    <s v="OFF-PA-10002947"/>
    <x v="1"/>
    <x v="10"/>
    <s v="Xerox 1923"/>
    <x v="130"/>
    <n v="3"/>
    <x v="0"/>
    <x v="132"/>
    <x v="3"/>
    <x v="0"/>
  </r>
  <r>
    <n v="9270"/>
    <s v="US-2019-102183"/>
    <x v="170"/>
    <d v="2019-08-28T00:00:00"/>
    <s v="Standard Class"/>
    <x v="7"/>
    <x v="7"/>
    <x v="0"/>
    <x v="0"/>
    <s v="New York City"/>
    <x v="15"/>
    <n v="10035"/>
    <x v="3"/>
    <s v="OFF-BI-10003476"/>
    <x v="1"/>
    <x v="8"/>
    <s v="Avery Metallic Poly Binders"/>
    <x v="5835"/>
    <n v="7"/>
    <x v="2"/>
    <x v="7107"/>
    <x v="3"/>
    <x v="0"/>
  </r>
  <r>
    <n v="9271"/>
    <s v="US-2019-102183"/>
    <x v="170"/>
    <d v="2019-08-28T00:00:00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x v="5836"/>
    <n v="6"/>
    <x v="2"/>
    <x v="7108"/>
    <x v="3"/>
    <x v="0"/>
  </r>
  <r>
    <n v="9272"/>
    <s v="CA-2018-100510"/>
    <x v="536"/>
    <d v="2018-05-17T00:00:00"/>
    <s v="Standard Class"/>
    <x v="447"/>
    <x v="447"/>
    <x v="1"/>
    <x v="0"/>
    <s v="New York City"/>
    <x v="15"/>
    <n v="10024"/>
    <x v="3"/>
    <s v="FUR-FU-10000320"/>
    <x v="0"/>
    <x v="5"/>
    <s v="OIC Stacking Trays"/>
    <x v="4807"/>
    <n v="3"/>
    <x v="0"/>
    <x v="5728"/>
    <x v="3"/>
    <x v="0"/>
  </r>
  <r>
    <n v="9273"/>
    <s v="CA-2018-100510"/>
    <x v="536"/>
    <d v="2018-05-17T00:00:00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9274"/>
    <s v="CA-2019-146983"/>
    <x v="264"/>
    <d v="2019-09-06T00:00:00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x v="2829"/>
    <n v="3"/>
    <x v="0"/>
    <x v="3143"/>
    <x v="0"/>
    <x v="0"/>
  </r>
  <r>
    <n v="9275"/>
    <s v="US-2016-134054"/>
    <x v="982"/>
    <d v="2016-10-10T00:00:00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x v="0"/>
    <x v="7109"/>
    <x v="1"/>
    <x v="0"/>
  </r>
  <r>
    <n v="9276"/>
    <s v="CA-2018-113236"/>
    <x v="439"/>
    <d v="2018-05-29T00:00:00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x v="5838"/>
    <n v="6"/>
    <x v="2"/>
    <x v="7110"/>
    <x v="0"/>
    <x v="0"/>
  </r>
  <r>
    <n v="9277"/>
    <s v="CA-2018-113236"/>
    <x v="439"/>
    <d v="2018-05-29T00:00:00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x v="2"/>
    <x v="7111"/>
    <x v="0"/>
    <x v="0"/>
  </r>
  <r>
    <n v="9278"/>
    <s v="CA-2019-122539"/>
    <x v="96"/>
    <d v="2019-12-05T00:00:00"/>
    <s v="Standard Class"/>
    <x v="253"/>
    <x v="253"/>
    <x v="0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9279"/>
    <s v="CA-2019-122539"/>
    <x v="96"/>
    <d v="2019-12-05T00:00:00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x v="6"/>
    <x v="7112"/>
    <x v="3"/>
    <x v="0"/>
  </r>
  <r>
    <n v="9280"/>
    <s v="CA-2019-122539"/>
    <x v="96"/>
    <d v="2019-12-05T00:00:00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x v="4"/>
    <x v="7113"/>
    <x v="3"/>
    <x v="0"/>
  </r>
  <r>
    <n v="9281"/>
    <s v="CA-2018-166772"/>
    <x v="873"/>
    <d v="2018-09-24T00:00:00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x v="3514"/>
    <n v="2"/>
    <x v="0"/>
    <x v="7114"/>
    <x v="1"/>
    <x v="0"/>
  </r>
  <r>
    <n v="9282"/>
    <s v="US-2019-152898"/>
    <x v="220"/>
    <d v="2019-09-15T00:00:00"/>
    <s v="Standard Class"/>
    <x v="90"/>
    <x v="90"/>
    <x v="0"/>
    <x v="0"/>
    <s v="Richmond"/>
    <x v="17"/>
    <n v="23223"/>
    <x v="0"/>
    <s v="OFF-AP-10000027"/>
    <x v="1"/>
    <x v="9"/>
    <s v="Hoover Commercial SteamVac"/>
    <x v="4672"/>
    <n v="5"/>
    <x v="0"/>
    <x v="7115"/>
    <x v="0"/>
    <x v="0"/>
  </r>
  <r>
    <n v="9283"/>
    <s v="CA-2018-160486"/>
    <x v="945"/>
    <d v="2019-01-04T00:00:00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x v="5842"/>
    <n v="4"/>
    <x v="2"/>
    <x v="7116"/>
    <x v="0"/>
    <x v="0"/>
  </r>
  <r>
    <n v="9284"/>
    <s v="CA-2019-102218"/>
    <x v="264"/>
    <d v="2019-09-04T00:00:00"/>
    <s v="Second Class"/>
    <x v="560"/>
    <x v="560"/>
    <x v="0"/>
    <x v="0"/>
    <s v="Fort Collins"/>
    <x v="22"/>
    <n v="80525"/>
    <x v="1"/>
    <s v="OFF-LA-10002475"/>
    <x v="1"/>
    <x v="2"/>
    <s v="Avery 519"/>
    <x v="3280"/>
    <n v="2"/>
    <x v="2"/>
    <x v="3702"/>
    <x v="1"/>
    <x v="0"/>
  </r>
  <r>
    <n v="9285"/>
    <s v="CA-2016-161032"/>
    <x v="728"/>
    <d v="2016-11-23T00:00:00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x v="0"/>
    <x v="614"/>
    <x v="2"/>
    <x v="0"/>
  </r>
  <r>
    <n v="9286"/>
    <s v="CA-2017-102778"/>
    <x v="82"/>
    <d v="2017-11-24T00:00:00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x v="2"/>
    <x v="7117"/>
    <x v="0"/>
    <x v="0"/>
  </r>
  <r>
    <n v="9287"/>
    <s v="CA-2019-154011"/>
    <x v="249"/>
    <d v="2019-06-26T00:00:00"/>
    <s v="Standard Class"/>
    <x v="489"/>
    <x v="489"/>
    <x v="2"/>
    <x v="0"/>
    <s v="Dallas"/>
    <x v="5"/>
    <n v="75081"/>
    <x v="2"/>
    <s v="OFF-BI-10003166"/>
    <x v="1"/>
    <x v="8"/>
    <s v="GBC Plasticlear Binding Covers"/>
    <x v="5843"/>
    <n v="3"/>
    <x v="3"/>
    <x v="7118"/>
    <x v="2"/>
    <x v="0"/>
  </r>
  <r>
    <n v="9288"/>
    <s v="CA-2019-154011"/>
    <x v="249"/>
    <d v="2019-06-26T00:00:00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x v="4"/>
    <x v="7119"/>
    <x v="2"/>
    <x v="0"/>
  </r>
  <r>
    <n v="9289"/>
    <s v="US-2019-165456"/>
    <x v="329"/>
    <d v="2019-12-03T00:00:00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x v="4"/>
    <x v="7120"/>
    <x v="3"/>
    <x v="0"/>
  </r>
  <r>
    <n v="9290"/>
    <s v="CA-2016-111857"/>
    <x v="488"/>
    <d v="2016-04-26T00:00:00"/>
    <s v="Second Class"/>
    <x v="134"/>
    <x v="134"/>
    <x v="2"/>
    <x v="0"/>
    <s v="San Francisco"/>
    <x v="1"/>
    <n v="94109"/>
    <x v="1"/>
    <s v="OFF-PA-10001878"/>
    <x v="1"/>
    <x v="10"/>
    <s v="Xerox 1891"/>
    <x v="5846"/>
    <n v="1"/>
    <x v="0"/>
    <x v="7121"/>
    <x v="1"/>
    <x v="0"/>
  </r>
  <r>
    <n v="9291"/>
    <s v="CA-2016-163650"/>
    <x v="865"/>
    <d v="2016-09-25T00:00:00"/>
    <s v="First Class"/>
    <x v="627"/>
    <x v="627"/>
    <x v="0"/>
    <x v="0"/>
    <s v="Dover"/>
    <x v="13"/>
    <n v="19901"/>
    <x v="3"/>
    <s v="OFF-AR-10002375"/>
    <x v="1"/>
    <x v="6"/>
    <s v="Newell 351"/>
    <x v="296"/>
    <n v="3"/>
    <x v="0"/>
    <x v="301"/>
    <x v="3"/>
    <x v="0"/>
  </r>
  <r>
    <n v="9292"/>
    <s v="CA-2016-163650"/>
    <x v="865"/>
    <d v="2016-09-25T00:00:00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x v="0"/>
    <x v="1398"/>
    <x v="3"/>
    <x v="0"/>
  </r>
  <r>
    <n v="9293"/>
    <s v="CA-2019-124114"/>
    <x v="580"/>
    <d v="2019-03-02T00:00:00"/>
    <s v="Same Day"/>
    <x v="276"/>
    <x v="276"/>
    <x v="1"/>
    <x v="0"/>
    <s v="Waco"/>
    <x v="5"/>
    <n v="76706"/>
    <x v="2"/>
    <s v="OFF-BI-10004022"/>
    <x v="1"/>
    <x v="8"/>
    <s v="Acco Suede Grain Vinyl Round Ring Binder"/>
    <x v="5847"/>
    <n v="1"/>
    <x v="3"/>
    <x v="7122"/>
    <x v="2"/>
    <x v="0"/>
  </r>
  <r>
    <n v="9294"/>
    <s v="US-2019-116505"/>
    <x v="701"/>
    <d v="2019-11-21T00:00:0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x v="0"/>
    <x v="7123"/>
    <x v="3"/>
    <x v="0"/>
  </r>
  <r>
    <n v="9295"/>
    <s v="CA-2019-161340"/>
    <x v="39"/>
    <d v="2019-06-01T00:00:00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x v="2"/>
    <x v="884"/>
    <x v="3"/>
    <x v="0"/>
  </r>
  <r>
    <n v="9296"/>
    <s v="CA-2019-161340"/>
    <x v="39"/>
    <d v="2019-06-01T00:00:00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x v="5"/>
    <x v="7124"/>
    <x v="3"/>
    <x v="0"/>
  </r>
  <r>
    <n v="9297"/>
    <s v="US-2017-163433"/>
    <x v="24"/>
    <d v="2017-04-22T00:00:00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x v="2"/>
    <x v="3311"/>
    <x v="2"/>
    <x v="0"/>
  </r>
  <r>
    <n v="9298"/>
    <s v="US-2017-163433"/>
    <x v="24"/>
    <d v="2017-04-22T00:00:00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x v="4494"/>
    <n v="4"/>
    <x v="2"/>
    <x v="5298"/>
    <x v="2"/>
    <x v="0"/>
  </r>
  <r>
    <n v="9299"/>
    <s v="US-2017-163433"/>
    <x v="24"/>
    <d v="2017-04-22T00:00:00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x v="2"/>
    <x v="7125"/>
    <x v="2"/>
    <x v="0"/>
  </r>
  <r>
    <n v="9300"/>
    <s v="US-2017-163433"/>
    <x v="24"/>
    <d v="2017-04-22T00:00:00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x v="3"/>
    <x v="3575"/>
    <x v="2"/>
    <x v="0"/>
  </r>
  <r>
    <n v="9301"/>
    <s v="US-2017-163433"/>
    <x v="24"/>
    <d v="2017-04-22T00:00:00"/>
    <s v="Second Class"/>
    <x v="172"/>
    <x v="172"/>
    <x v="1"/>
    <x v="0"/>
    <s v="Mcallen"/>
    <x v="5"/>
    <n v="78501"/>
    <x v="2"/>
    <s v="FUR-CH-10000225"/>
    <x v="0"/>
    <x v="1"/>
    <s v="Global Geo Office Task Chair, Gray"/>
    <x v="4350"/>
    <n v="1"/>
    <x v="4"/>
    <x v="7126"/>
    <x v="2"/>
    <x v="0"/>
  </r>
  <r>
    <n v="9302"/>
    <s v="US-2017-163433"/>
    <x v="24"/>
    <d v="2017-04-22T00:00:00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x v="2"/>
    <x v="7127"/>
    <x v="2"/>
    <x v="0"/>
  </r>
  <r>
    <n v="9303"/>
    <s v="US-2017-163433"/>
    <x v="24"/>
    <d v="2017-04-22T00:00:00"/>
    <s v="Second Class"/>
    <x v="172"/>
    <x v="172"/>
    <x v="1"/>
    <x v="0"/>
    <s v="Mcallen"/>
    <x v="5"/>
    <n v="78501"/>
    <x v="2"/>
    <s v="OFF-AR-10003481"/>
    <x v="1"/>
    <x v="6"/>
    <s v="Newell 348"/>
    <x v="964"/>
    <n v="3"/>
    <x v="2"/>
    <x v="3456"/>
    <x v="2"/>
    <x v="0"/>
  </r>
  <r>
    <n v="9304"/>
    <s v="US-2017-163433"/>
    <x v="24"/>
    <d v="2017-04-22T00:00:00"/>
    <s v="Second Class"/>
    <x v="172"/>
    <x v="172"/>
    <x v="1"/>
    <x v="0"/>
    <s v="Mcallen"/>
    <x v="5"/>
    <n v="78501"/>
    <x v="2"/>
    <s v="OFF-PA-10003936"/>
    <x v="1"/>
    <x v="10"/>
    <s v="Xerox 1994"/>
    <x v="12"/>
    <n v="3"/>
    <x v="2"/>
    <x v="12"/>
    <x v="2"/>
    <x v="0"/>
  </r>
  <r>
    <n v="9305"/>
    <s v="US-2017-163433"/>
    <x v="24"/>
    <d v="2017-04-22T00:00:00"/>
    <s v="Second Class"/>
    <x v="172"/>
    <x v="172"/>
    <x v="1"/>
    <x v="0"/>
    <s v="Mcallen"/>
    <x v="5"/>
    <n v="78501"/>
    <x v="2"/>
    <s v="OFF-BI-10000320"/>
    <x v="1"/>
    <x v="8"/>
    <s v="GBC Plastic Binding Combs"/>
    <x v="5849"/>
    <n v="1"/>
    <x v="3"/>
    <x v="7128"/>
    <x v="2"/>
    <x v="0"/>
  </r>
  <r>
    <n v="9306"/>
    <s v="CA-2017-137603"/>
    <x v="444"/>
    <d v="2017-09-24T00:00:00"/>
    <s v="Standard Class"/>
    <x v="762"/>
    <x v="762"/>
    <x v="2"/>
    <x v="0"/>
    <s v="Santa Fe"/>
    <x v="27"/>
    <n v="87505"/>
    <x v="1"/>
    <s v="OFF-AR-10001972"/>
    <x v="1"/>
    <x v="6"/>
    <s v="Newell 323"/>
    <x v="3681"/>
    <n v="5"/>
    <x v="0"/>
    <x v="7129"/>
    <x v="1"/>
    <x v="0"/>
  </r>
  <r>
    <n v="9307"/>
    <s v="CA-2016-128237"/>
    <x v="727"/>
    <d v="2016-03-30T00:00:00"/>
    <s v="Standard Class"/>
    <x v="244"/>
    <x v="244"/>
    <x v="0"/>
    <x v="0"/>
    <s v="San Francisco"/>
    <x v="1"/>
    <n v="94110"/>
    <x v="1"/>
    <s v="OFF-AR-10003829"/>
    <x v="1"/>
    <x v="6"/>
    <s v="Newell 35"/>
    <x v="2637"/>
    <n v="2"/>
    <x v="0"/>
    <x v="2909"/>
    <x v="1"/>
    <x v="0"/>
  </r>
  <r>
    <n v="9308"/>
    <s v="CA-2016-128237"/>
    <x v="727"/>
    <d v="2016-03-30T00:00:00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x v="3659"/>
    <n v="2"/>
    <x v="0"/>
    <x v="4180"/>
    <x v="1"/>
    <x v="0"/>
  </r>
  <r>
    <n v="9309"/>
    <s v="CA-2016-128237"/>
    <x v="727"/>
    <d v="2016-03-30T00:00:00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x v="0"/>
    <x v="7130"/>
    <x v="1"/>
    <x v="0"/>
  </r>
  <r>
    <n v="9310"/>
    <s v="CA-2016-128237"/>
    <x v="727"/>
    <d v="2016-03-30T00:00:00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x v="0"/>
    <x v="7131"/>
    <x v="1"/>
    <x v="0"/>
  </r>
  <r>
    <n v="9311"/>
    <s v="US-2018-102141"/>
    <x v="370"/>
    <d v="2018-08-31T00:00:00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x v="2"/>
    <x v="1351"/>
    <x v="3"/>
    <x v="0"/>
  </r>
  <r>
    <n v="9312"/>
    <s v="CA-2019-148642"/>
    <x v="904"/>
    <d v="2019-03-12T00:00:00"/>
    <s v="Standard Class"/>
    <x v="386"/>
    <x v="386"/>
    <x v="0"/>
    <x v="0"/>
    <s v="Dallas"/>
    <x v="5"/>
    <n v="75220"/>
    <x v="2"/>
    <s v="OFF-LA-10000134"/>
    <x v="1"/>
    <x v="2"/>
    <s v="Avery 511"/>
    <x v="1268"/>
    <n v="2"/>
    <x v="2"/>
    <x v="5212"/>
    <x v="2"/>
    <x v="0"/>
  </r>
  <r>
    <n v="9313"/>
    <s v="CA-2019-148642"/>
    <x v="904"/>
    <d v="2019-03-12T00:00:00"/>
    <s v="Standard Class"/>
    <x v="386"/>
    <x v="386"/>
    <x v="0"/>
    <x v="0"/>
    <s v="Dallas"/>
    <x v="5"/>
    <n v="75220"/>
    <x v="2"/>
    <s v="OFF-AR-10000588"/>
    <x v="1"/>
    <x v="6"/>
    <s v="Newell 345"/>
    <x v="5852"/>
    <n v="4"/>
    <x v="2"/>
    <x v="7132"/>
    <x v="2"/>
    <x v="0"/>
  </r>
  <r>
    <n v="9314"/>
    <s v="CA-2017-111948"/>
    <x v="1214"/>
    <d v="2017-11-11T00:00:00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x v="0"/>
    <x v="7133"/>
    <x v="2"/>
    <x v="1"/>
  </r>
  <r>
    <n v="9315"/>
    <s v="CA-2017-111948"/>
    <x v="1214"/>
    <d v="2017-11-11T00:00:00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x v="9"/>
    <x v="7134"/>
    <x v="2"/>
    <x v="1"/>
  </r>
  <r>
    <n v="9316"/>
    <s v="CA-2018-161907"/>
    <x v="41"/>
    <d v="2018-04-09T00:00:00"/>
    <s v="Standard Class"/>
    <x v="423"/>
    <x v="423"/>
    <x v="0"/>
    <x v="0"/>
    <s v="Philadelphia"/>
    <x v="9"/>
    <n v="19140"/>
    <x v="3"/>
    <s v="TEC-PH-10000141"/>
    <x v="2"/>
    <x v="7"/>
    <s v="Clearsounds A400"/>
    <x v="965"/>
    <n v="3"/>
    <x v="10"/>
    <x v="1000"/>
    <x v="3"/>
    <x v="0"/>
  </r>
  <r>
    <n v="9317"/>
    <s v="CA-2018-161907"/>
    <x v="41"/>
    <d v="2018-04-09T00:00: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x v="5855"/>
    <n v="4"/>
    <x v="2"/>
    <x v="7135"/>
    <x v="3"/>
    <x v="0"/>
  </r>
  <r>
    <n v="9318"/>
    <s v="CA-2019-124940"/>
    <x v="1215"/>
    <d v="2019-02-26T00:00:00"/>
    <s v="Standard Class"/>
    <x v="54"/>
    <x v="54"/>
    <x v="0"/>
    <x v="0"/>
    <s v="Carrollton"/>
    <x v="5"/>
    <n v="75007"/>
    <x v="2"/>
    <s v="TEC-AC-10002076"/>
    <x v="2"/>
    <x v="11"/>
    <s v="Microsoft Natural Keyboard Elite"/>
    <x v="5856"/>
    <n v="1"/>
    <x v="2"/>
    <x v="7136"/>
    <x v="2"/>
    <x v="0"/>
  </r>
  <r>
    <n v="9319"/>
    <s v="US-2019-108343"/>
    <x v="228"/>
    <d v="2019-07-25T00:00:00"/>
    <s v="Standard Class"/>
    <x v="255"/>
    <x v="255"/>
    <x v="1"/>
    <x v="0"/>
    <s v="New York City"/>
    <x v="15"/>
    <n v="10009"/>
    <x v="3"/>
    <s v="OFF-PA-10000743"/>
    <x v="1"/>
    <x v="10"/>
    <s v="Xerox 1977"/>
    <x v="522"/>
    <n v="2"/>
    <x v="0"/>
    <x v="534"/>
    <x v="3"/>
    <x v="0"/>
  </r>
  <r>
    <n v="9320"/>
    <s v="US-2019-108343"/>
    <x v="228"/>
    <d v="2019-07-25T00:00:00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x v="9"/>
    <x v="7137"/>
    <x v="3"/>
    <x v="0"/>
  </r>
  <r>
    <n v="9321"/>
    <s v="US-2019-108343"/>
    <x v="228"/>
    <d v="2019-07-25T00:00:00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x v="0"/>
    <x v="7138"/>
    <x v="3"/>
    <x v="0"/>
  </r>
  <r>
    <n v="9322"/>
    <s v="US-2018-111563"/>
    <x v="254"/>
    <d v="2018-11-08T00:00:00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x v="7"/>
    <x v="7139"/>
    <x v="2"/>
    <x v="0"/>
  </r>
  <r>
    <n v="9323"/>
    <s v="US-2018-111563"/>
    <x v="254"/>
    <d v="2018-11-08T00:00:00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x v="7"/>
    <x v="532"/>
    <x v="2"/>
    <x v="0"/>
  </r>
  <r>
    <n v="9324"/>
    <s v="CA-2019-121853"/>
    <x v="397"/>
    <d v="2019-09-29T00:00:00"/>
    <s v="Standard Class"/>
    <x v="551"/>
    <x v="551"/>
    <x v="0"/>
    <x v="0"/>
    <s v="Los Angeles"/>
    <x v="1"/>
    <n v="90036"/>
    <x v="1"/>
    <s v="OFF-PA-10003641"/>
    <x v="1"/>
    <x v="10"/>
    <s v="Xerox 1909"/>
    <x v="5860"/>
    <n v="8"/>
    <x v="0"/>
    <x v="7140"/>
    <x v="1"/>
    <x v="1"/>
  </r>
  <r>
    <n v="9325"/>
    <s v="CA-2019-121853"/>
    <x v="397"/>
    <d v="2019-09-29T00:00:00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x v="5861"/>
    <n v="2"/>
    <x v="2"/>
    <x v="7141"/>
    <x v="1"/>
    <x v="1"/>
  </r>
  <r>
    <n v="9326"/>
    <s v="CA-2019-121853"/>
    <x v="397"/>
    <d v="2019-09-29T00:00:00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x v="5862"/>
    <n v="3"/>
    <x v="2"/>
    <x v="7142"/>
    <x v="1"/>
    <x v="1"/>
  </r>
  <r>
    <n v="9327"/>
    <s v="US-2019-130687"/>
    <x v="210"/>
    <d v="2019-09-10T00:00:00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x v="4165"/>
    <n v="4"/>
    <x v="0"/>
    <x v="7143"/>
    <x v="1"/>
    <x v="0"/>
  </r>
  <r>
    <n v="9328"/>
    <s v="US-2019-130687"/>
    <x v="210"/>
    <d v="2019-09-10T00:00:00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x v="5863"/>
    <n v="2"/>
    <x v="2"/>
    <x v="7144"/>
    <x v="1"/>
    <x v="0"/>
  </r>
  <r>
    <n v="9329"/>
    <s v="US-2019-130687"/>
    <x v="210"/>
    <d v="2019-09-10T00:00:00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x v="0"/>
    <x v="7145"/>
    <x v="1"/>
    <x v="0"/>
  </r>
  <r>
    <n v="9330"/>
    <s v="CA-2017-164497"/>
    <x v="109"/>
    <d v="2017-11-30T00:00:00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x v="1"/>
    <x v="0"/>
  </r>
  <r>
    <n v="9331"/>
    <s v="US-2017-153283"/>
    <x v="768"/>
    <d v="2017-11-18T00:00:00"/>
    <s v="Standard Class"/>
    <x v="686"/>
    <x v="686"/>
    <x v="0"/>
    <x v="0"/>
    <s v="New York City"/>
    <x v="15"/>
    <n v="10035"/>
    <x v="3"/>
    <s v="OFF-EN-10001539"/>
    <x v="1"/>
    <x v="12"/>
    <s v="Staple envelope"/>
    <x v="2560"/>
    <n v="2"/>
    <x v="0"/>
    <x v="2807"/>
    <x v="3"/>
    <x v="0"/>
  </r>
  <r>
    <n v="9332"/>
    <s v="CA-2018-108056"/>
    <x v="321"/>
    <d v="2018-10-03T00:00:00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x v="4253"/>
    <n v="3"/>
    <x v="2"/>
    <x v="4967"/>
    <x v="1"/>
    <x v="0"/>
  </r>
  <r>
    <n v="9333"/>
    <s v="CA-2019-127726"/>
    <x v="220"/>
    <d v="2019-09-13T00:00:00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x v="0"/>
    <x v="7147"/>
    <x v="0"/>
    <x v="0"/>
  </r>
  <r>
    <n v="9334"/>
    <s v="CA-2019-127726"/>
    <x v="220"/>
    <d v="2019-09-13T00:00:00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x v="0"/>
    <x v="7148"/>
    <x v="0"/>
    <x v="0"/>
  </r>
  <r>
    <n v="9335"/>
    <s v="CA-2019-110198"/>
    <x v="927"/>
    <d v="2019-05-02T00:00:0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x v="2361"/>
    <n v="3"/>
    <x v="2"/>
    <x v="3341"/>
    <x v="0"/>
    <x v="0"/>
  </r>
  <r>
    <n v="9336"/>
    <s v="CA-2019-110198"/>
    <x v="927"/>
    <d v="2019-05-02T00:00:00"/>
    <s v="First Class"/>
    <x v="151"/>
    <x v="151"/>
    <x v="0"/>
    <x v="0"/>
    <s v="Coral Springs"/>
    <x v="2"/>
    <n v="33065"/>
    <x v="0"/>
    <s v="OFF-LA-10004409"/>
    <x v="1"/>
    <x v="2"/>
    <s v="Avery 492"/>
    <x v="877"/>
    <n v="2"/>
    <x v="2"/>
    <x v="7149"/>
    <x v="0"/>
    <x v="0"/>
  </r>
  <r>
    <n v="9337"/>
    <s v="CA-2019-130715"/>
    <x v="118"/>
    <d v="2019-09-20T00:00:00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x v="1511"/>
    <n v="5"/>
    <x v="0"/>
    <x v="6573"/>
    <x v="1"/>
    <x v="0"/>
  </r>
  <r>
    <n v="9338"/>
    <s v="CA-2016-155264"/>
    <x v="538"/>
    <d v="2016-10-22T00:00:00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x v="5866"/>
    <n v="1"/>
    <x v="2"/>
    <x v="7150"/>
    <x v="1"/>
    <x v="0"/>
  </r>
  <r>
    <n v="9339"/>
    <s v="CA-2016-155264"/>
    <x v="538"/>
    <d v="2016-10-22T00:00:00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x v="2"/>
    <x v="7151"/>
    <x v="1"/>
    <x v="0"/>
  </r>
  <r>
    <n v="9340"/>
    <s v="CA-2016-155264"/>
    <x v="538"/>
    <d v="2016-10-22T00:00:00"/>
    <s v="Second Class"/>
    <x v="345"/>
    <x v="345"/>
    <x v="1"/>
    <x v="0"/>
    <s v="San Francisco"/>
    <x v="1"/>
    <n v="94110"/>
    <x v="1"/>
    <s v="OFF-PA-10003228"/>
    <x v="1"/>
    <x v="10"/>
    <s v="Xerox 1917"/>
    <x v="64"/>
    <n v="3"/>
    <x v="0"/>
    <x v="64"/>
    <x v="1"/>
    <x v="0"/>
  </r>
  <r>
    <n v="9341"/>
    <s v="CA-2016-155264"/>
    <x v="538"/>
    <d v="2016-10-22T00:00:00"/>
    <s v="Second Class"/>
    <x v="345"/>
    <x v="345"/>
    <x v="1"/>
    <x v="0"/>
    <s v="San Francisco"/>
    <x v="1"/>
    <n v="94110"/>
    <x v="1"/>
    <s v="OFF-LA-10002787"/>
    <x v="1"/>
    <x v="2"/>
    <s v="Avery 480"/>
    <x v="2057"/>
    <n v="5"/>
    <x v="0"/>
    <x v="2215"/>
    <x v="1"/>
    <x v="0"/>
  </r>
  <r>
    <n v="9342"/>
    <s v="CA-2016-155264"/>
    <x v="538"/>
    <d v="2016-10-22T00:00:00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x v="5868"/>
    <n v="3"/>
    <x v="2"/>
    <x v="7152"/>
    <x v="1"/>
    <x v="0"/>
  </r>
  <r>
    <n v="9343"/>
    <s v="CA-2018-119123"/>
    <x v="69"/>
    <d v="2018-03-18T00:00:00"/>
    <s v="Standard Class"/>
    <x v="748"/>
    <x v="748"/>
    <x v="2"/>
    <x v="0"/>
    <s v="Riverside"/>
    <x v="1"/>
    <n v="92503"/>
    <x v="1"/>
    <s v="OFF-BI-10001036"/>
    <x v="1"/>
    <x v="8"/>
    <s v="Cardinal EasyOpen D-Ring Binders"/>
    <x v="5869"/>
    <n v="7"/>
    <x v="2"/>
    <x v="7153"/>
    <x v="1"/>
    <x v="0"/>
  </r>
  <r>
    <n v="9344"/>
    <s v="CA-2019-109085"/>
    <x v="922"/>
    <d v="2019-02-20T00:00:00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x v="10"/>
    <x v="7154"/>
    <x v="3"/>
    <x v="1"/>
  </r>
  <r>
    <n v="9345"/>
    <s v="CA-2019-109085"/>
    <x v="922"/>
    <d v="2019-02-20T00:00:00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x v="6"/>
    <x v="4004"/>
    <x v="3"/>
    <x v="1"/>
  </r>
  <r>
    <n v="9346"/>
    <s v="CA-2019-109085"/>
    <x v="922"/>
    <d v="2019-02-20T00:00:00"/>
    <s v="First Class"/>
    <x v="278"/>
    <x v="278"/>
    <x v="2"/>
    <x v="0"/>
    <s v="Troy"/>
    <x v="24"/>
    <n v="45373"/>
    <x v="3"/>
    <s v="TEC-PH-10000526"/>
    <x v="2"/>
    <x v="7"/>
    <s v="Vtech CS6719"/>
    <x v="5870"/>
    <n v="1"/>
    <x v="10"/>
    <x v="7155"/>
    <x v="3"/>
    <x v="1"/>
  </r>
  <r>
    <n v="9347"/>
    <s v="CA-2019-109085"/>
    <x v="922"/>
    <d v="2019-02-20T00:00:00"/>
    <s v="First Class"/>
    <x v="278"/>
    <x v="278"/>
    <x v="2"/>
    <x v="0"/>
    <s v="Troy"/>
    <x v="24"/>
    <n v="45373"/>
    <x v="3"/>
    <s v="FUR-FU-10004973"/>
    <x v="0"/>
    <x v="5"/>
    <s v="Flat Face Poster Frame"/>
    <x v="615"/>
    <n v="2"/>
    <x v="2"/>
    <x v="7156"/>
    <x v="3"/>
    <x v="1"/>
  </r>
  <r>
    <n v="9348"/>
    <s v="CA-2019-109085"/>
    <x v="922"/>
    <d v="2019-02-20T00:00:00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x v="4"/>
    <x v="5236"/>
    <x v="3"/>
    <x v="1"/>
  </r>
  <r>
    <n v="9349"/>
    <s v="CA-2018-114860"/>
    <x v="596"/>
    <d v="2018-12-28T00:00:0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x v="0"/>
    <x v="7157"/>
    <x v="1"/>
    <x v="0"/>
  </r>
  <r>
    <n v="9350"/>
    <s v="CA-2018-114860"/>
    <x v="596"/>
    <d v="2018-12-28T00:00:00"/>
    <s v="Standard Class"/>
    <x v="35"/>
    <x v="35"/>
    <x v="0"/>
    <x v="0"/>
    <s v="Moreno Valley"/>
    <x v="1"/>
    <n v="92553"/>
    <x v="1"/>
    <s v="FUR-FU-10001934"/>
    <x v="0"/>
    <x v="5"/>
    <s v="Magnifier Swing Arm Lamp"/>
    <x v="108"/>
    <n v="2"/>
    <x v="0"/>
    <x v="109"/>
    <x v="1"/>
    <x v="0"/>
  </r>
  <r>
    <n v="9351"/>
    <s v="CA-2018-159009"/>
    <x v="713"/>
    <d v="2018-09-27T00:00:00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x v="1157"/>
    <n v="4"/>
    <x v="2"/>
    <x v="1201"/>
    <x v="1"/>
    <x v="0"/>
  </r>
  <r>
    <n v="9352"/>
    <s v="CA-2018-159009"/>
    <x v="713"/>
    <d v="2018-09-27T00:00:00"/>
    <s v="Standard Class"/>
    <x v="317"/>
    <x v="317"/>
    <x v="1"/>
    <x v="0"/>
    <s v="Seattle"/>
    <x v="4"/>
    <n v="98115"/>
    <x v="1"/>
    <s v="FUR-CH-10003396"/>
    <x v="0"/>
    <x v="1"/>
    <s v="Global Deluxe Steno Chair"/>
    <x v="4236"/>
    <n v="3"/>
    <x v="2"/>
    <x v="4942"/>
    <x v="1"/>
    <x v="0"/>
  </r>
  <r>
    <n v="9353"/>
    <s v="CA-2019-148411"/>
    <x v="241"/>
    <d v="2019-09-26T00:00:00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x v="3324"/>
    <n v="2"/>
    <x v="4"/>
    <x v="3756"/>
    <x v="2"/>
    <x v="0"/>
  </r>
  <r>
    <n v="9354"/>
    <s v="CA-2019-148411"/>
    <x v="241"/>
    <d v="2019-09-26T00:00:00"/>
    <s v="First Class"/>
    <x v="197"/>
    <x v="197"/>
    <x v="0"/>
    <x v="0"/>
    <s v="Chicago"/>
    <x v="10"/>
    <n v="60623"/>
    <x v="2"/>
    <s v="OFF-PA-10002109"/>
    <x v="1"/>
    <x v="10"/>
    <s v="Wirebound Voice Message Log Book"/>
    <x v="5872"/>
    <n v="3"/>
    <x v="2"/>
    <x v="7158"/>
    <x v="2"/>
    <x v="0"/>
  </r>
  <r>
    <n v="9355"/>
    <s v="CA-2017-110324"/>
    <x v="494"/>
    <d v="2017-12-05T00:00:00"/>
    <s v="Standard Class"/>
    <x v="15"/>
    <x v="15"/>
    <x v="2"/>
    <x v="0"/>
    <s v="Jackson"/>
    <x v="12"/>
    <n v="49201"/>
    <x v="2"/>
    <s v="OFF-PA-10001826"/>
    <x v="1"/>
    <x v="10"/>
    <s v="Xerox 207"/>
    <x v="541"/>
    <n v="3"/>
    <x v="0"/>
    <x v="551"/>
    <x v="2"/>
    <x v="0"/>
  </r>
  <r>
    <n v="9356"/>
    <s v="CA-2017-110324"/>
    <x v="494"/>
    <d v="2017-12-05T00:00:00"/>
    <s v="Standard Class"/>
    <x v="15"/>
    <x v="15"/>
    <x v="2"/>
    <x v="0"/>
    <s v="Jackson"/>
    <x v="12"/>
    <n v="49201"/>
    <x v="2"/>
    <s v="OFF-AR-10000823"/>
    <x v="1"/>
    <x v="6"/>
    <s v="Newell 307"/>
    <x v="1034"/>
    <n v="2"/>
    <x v="0"/>
    <x v="4131"/>
    <x v="2"/>
    <x v="0"/>
  </r>
  <r>
    <n v="9357"/>
    <s v="CA-2017-110324"/>
    <x v="494"/>
    <d v="2017-12-05T00:00:00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x v="2"/>
    <x v="0"/>
  </r>
  <r>
    <n v="9358"/>
    <s v="CA-2018-168046"/>
    <x v="967"/>
    <d v="2018-01-28T00:00:00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x v="2"/>
    <x v="7159"/>
    <x v="3"/>
    <x v="0"/>
  </r>
  <r>
    <n v="9359"/>
    <s v="CA-2018-168046"/>
    <x v="967"/>
    <d v="2018-01-28T00:00:00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x v="5873"/>
    <n v="3"/>
    <x v="10"/>
    <x v="7160"/>
    <x v="3"/>
    <x v="0"/>
  </r>
  <r>
    <n v="9360"/>
    <s v="CA-2018-168046"/>
    <x v="967"/>
    <d v="2018-01-28T00:00:00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x v="0"/>
    <x v="7161"/>
    <x v="3"/>
    <x v="0"/>
  </r>
  <r>
    <n v="9361"/>
    <s v="CA-2018-168046"/>
    <x v="967"/>
    <d v="2018-01-28T00:00:00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x v="5874"/>
    <n v="7"/>
    <x v="0"/>
    <x v="232"/>
    <x v="3"/>
    <x v="0"/>
  </r>
  <r>
    <n v="9362"/>
    <s v="CA-2019-111591"/>
    <x v="708"/>
    <d v="2019-03-25T00:00:00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x v="2"/>
    <x v="7162"/>
    <x v="1"/>
    <x v="0"/>
  </r>
  <r>
    <n v="9363"/>
    <s v="CA-2019-111591"/>
    <x v="708"/>
    <d v="2019-03-25T00:00:00"/>
    <s v="Standard Class"/>
    <x v="28"/>
    <x v="28"/>
    <x v="2"/>
    <x v="0"/>
    <s v="Seattle"/>
    <x v="4"/>
    <n v="98105"/>
    <x v="1"/>
    <s v="OFF-FA-10004838"/>
    <x v="1"/>
    <x v="13"/>
    <s v="Super Bands, 12/Pack"/>
    <x v="5876"/>
    <n v="7"/>
    <x v="0"/>
    <x v="7163"/>
    <x v="1"/>
    <x v="0"/>
  </r>
  <r>
    <n v="9364"/>
    <s v="CA-2019-111591"/>
    <x v="708"/>
    <d v="2019-03-25T00:00:00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9365"/>
    <s v="CA-2019-111591"/>
    <x v="708"/>
    <d v="2019-03-25T00:00:00"/>
    <s v="Standard Class"/>
    <x v="28"/>
    <x v="28"/>
    <x v="2"/>
    <x v="0"/>
    <s v="Seattle"/>
    <x v="4"/>
    <n v="98105"/>
    <x v="1"/>
    <s v="OFF-ST-10001809"/>
    <x v="1"/>
    <x v="4"/>
    <s v="Fellowes Officeware Wire Shelving"/>
    <x v="704"/>
    <n v="4"/>
    <x v="0"/>
    <x v="718"/>
    <x v="1"/>
    <x v="0"/>
  </r>
  <r>
    <n v="9366"/>
    <s v="US-2016-166828"/>
    <x v="963"/>
    <d v="2016-08-25T00:00:00"/>
    <s v="First Class"/>
    <x v="226"/>
    <x v="226"/>
    <x v="0"/>
    <x v="0"/>
    <s v="Saint Charles"/>
    <x v="25"/>
    <n v="63301"/>
    <x v="2"/>
    <s v="OFF-PA-10001846"/>
    <x v="1"/>
    <x v="10"/>
    <s v="Xerox 1899"/>
    <x v="1057"/>
    <n v="2"/>
    <x v="0"/>
    <x v="1302"/>
    <x v="2"/>
    <x v="0"/>
  </r>
  <r>
    <n v="9367"/>
    <s v="CA-2016-108147"/>
    <x v="785"/>
    <d v="2016-06-13T00:00: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x v="2"/>
    <x v="7164"/>
    <x v="3"/>
    <x v="0"/>
  </r>
  <r>
    <n v="9368"/>
    <s v="CA-2016-108147"/>
    <x v="785"/>
    <d v="2016-06-13T00:00: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x v="0"/>
    <x v="7165"/>
    <x v="3"/>
    <x v="0"/>
  </r>
  <r>
    <n v="9369"/>
    <s v="CA-2018-154998"/>
    <x v="281"/>
    <d v="2018-04-09T00:00:00"/>
    <s v="First Class"/>
    <x v="20"/>
    <x v="20"/>
    <x v="1"/>
    <x v="0"/>
    <s v="Lakewood"/>
    <x v="30"/>
    <n v="8701"/>
    <x v="3"/>
    <s v="OFF-PA-10004243"/>
    <x v="1"/>
    <x v="10"/>
    <s v="Xerox 1939"/>
    <x v="2479"/>
    <n v="2"/>
    <x v="0"/>
    <x v="2714"/>
    <x v="3"/>
    <x v="0"/>
  </r>
  <r>
    <n v="9370"/>
    <s v="CA-2019-113460"/>
    <x v="659"/>
    <d v="2019-11-09T00:00:00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x v="5879"/>
    <n v="3"/>
    <x v="0"/>
    <x v="7166"/>
    <x v="3"/>
    <x v="0"/>
  </r>
  <r>
    <n v="9371"/>
    <s v="CA-2017-111339"/>
    <x v="352"/>
    <d v="2017-05-31T00:00:00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x v="2"/>
    <x v="7167"/>
    <x v="3"/>
    <x v="0"/>
  </r>
  <r>
    <n v="9372"/>
    <s v="CA-2017-111339"/>
    <x v="352"/>
    <d v="2017-05-31T00:00:00"/>
    <s v="First Class"/>
    <x v="778"/>
    <x v="778"/>
    <x v="1"/>
    <x v="0"/>
    <s v="Columbus"/>
    <x v="24"/>
    <n v="43229"/>
    <x v="3"/>
    <s v="FUR-CH-10000863"/>
    <x v="0"/>
    <x v="1"/>
    <s v="Novimex Swivel Fabric Task Chair"/>
    <x v="2613"/>
    <n v="3"/>
    <x v="4"/>
    <x v="7168"/>
    <x v="3"/>
    <x v="0"/>
  </r>
  <r>
    <n v="9373"/>
    <s v="CA-2017-111339"/>
    <x v="352"/>
    <d v="2017-05-31T00:00:00"/>
    <s v="First Class"/>
    <x v="778"/>
    <x v="778"/>
    <x v="1"/>
    <x v="0"/>
    <s v="Columbus"/>
    <x v="24"/>
    <n v="43229"/>
    <x v="3"/>
    <s v="OFF-FA-10002988"/>
    <x v="1"/>
    <x v="13"/>
    <s v="Ideal Clamps"/>
    <x v="1400"/>
    <n v="5"/>
    <x v="2"/>
    <x v="1470"/>
    <x v="3"/>
    <x v="0"/>
  </r>
  <r>
    <n v="9374"/>
    <s v="CA-2019-102820"/>
    <x v="917"/>
    <d v="2019-05-11T00:00:00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x v="2"/>
    <x v="1215"/>
    <x v="1"/>
    <x v="0"/>
  </r>
  <r>
    <n v="9375"/>
    <s v="CA-2018-149671"/>
    <x v="410"/>
    <d v="2018-06-09T00:00:00"/>
    <s v="Standard Class"/>
    <x v="33"/>
    <x v="33"/>
    <x v="1"/>
    <x v="0"/>
    <s v="Seattle"/>
    <x v="4"/>
    <n v="98105"/>
    <x v="1"/>
    <s v="OFF-SU-10002537"/>
    <x v="1"/>
    <x v="14"/>
    <s v="Acme Box Cutter Scissors"/>
    <x v="5880"/>
    <n v="6"/>
    <x v="0"/>
    <x v="7169"/>
    <x v="1"/>
    <x v="0"/>
  </r>
  <r>
    <n v="9376"/>
    <s v="CA-2017-126347"/>
    <x v="639"/>
    <d v="2017-12-19T00:00:00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x v="0"/>
    <x v="1499"/>
    <x v="1"/>
    <x v="0"/>
  </r>
  <r>
    <n v="9377"/>
    <s v="CA-2019-108756"/>
    <x v="53"/>
    <d v="2019-12-29T00:00:00"/>
    <s v="Standard Class"/>
    <x v="22"/>
    <x v="22"/>
    <x v="0"/>
    <x v="0"/>
    <s v="East Orange"/>
    <x v="30"/>
    <n v="7017"/>
    <x v="3"/>
    <s v="TEC-AC-10003237"/>
    <x v="2"/>
    <x v="11"/>
    <s v="Memorex Micro Travel Drive 4 GB"/>
    <x v="5881"/>
    <n v="3"/>
    <x v="0"/>
    <x v="7170"/>
    <x v="3"/>
    <x v="0"/>
  </r>
  <r>
    <n v="9378"/>
    <s v="CA-2019-155362"/>
    <x v="94"/>
    <d v="2019-12-21T00:00:00"/>
    <s v="Standard Class"/>
    <x v="317"/>
    <x v="317"/>
    <x v="1"/>
    <x v="0"/>
    <s v="Eau Claire"/>
    <x v="6"/>
    <n v="54703"/>
    <x v="2"/>
    <s v="OFF-ST-10001031"/>
    <x v="1"/>
    <x v="4"/>
    <s v="Adjustable Personal File Tote"/>
    <x v="5882"/>
    <n v="2"/>
    <x v="0"/>
    <x v="7171"/>
    <x v="2"/>
    <x v="0"/>
  </r>
  <r>
    <n v="9379"/>
    <s v="CA-2018-117625"/>
    <x v="1120"/>
    <d v="2018-05-15T00:00:00"/>
    <s v="Standard Class"/>
    <x v="421"/>
    <x v="421"/>
    <x v="0"/>
    <x v="0"/>
    <s v="Chicago"/>
    <x v="10"/>
    <n v="60610"/>
    <x v="2"/>
    <s v="OFF-EN-10001535"/>
    <x v="1"/>
    <x v="12"/>
    <s v="Grip Seal Envelopes"/>
    <x v="5883"/>
    <n v="2"/>
    <x v="2"/>
    <x v="7172"/>
    <x v="2"/>
    <x v="0"/>
  </r>
  <r>
    <n v="9380"/>
    <s v="CA-2016-154158"/>
    <x v="851"/>
    <d v="2016-12-27T00:00:00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x v="2"/>
    <x v="3130"/>
    <x v="0"/>
    <x v="0"/>
  </r>
  <r>
    <n v="9381"/>
    <s v="CA-2016-154158"/>
    <x v="851"/>
    <d v="2016-12-27T00:00:00"/>
    <s v="Second Class"/>
    <x v="113"/>
    <x v="113"/>
    <x v="0"/>
    <x v="0"/>
    <s v="Tampa"/>
    <x v="2"/>
    <n v="33614"/>
    <x v="0"/>
    <s v="FUR-CH-10004698"/>
    <x v="0"/>
    <x v="1"/>
    <s v="Padded Folding Chairs, Black, 4/Carton"/>
    <x v="1466"/>
    <n v="1"/>
    <x v="2"/>
    <x v="7173"/>
    <x v="0"/>
    <x v="0"/>
  </r>
  <r>
    <n v="9382"/>
    <s v="CA-2016-154158"/>
    <x v="851"/>
    <d v="2016-12-27T00:00:00"/>
    <s v="Second Class"/>
    <x v="113"/>
    <x v="113"/>
    <x v="0"/>
    <x v="0"/>
    <s v="Tampa"/>
    <x v="2"/>
    <n v="33614"/>
    <x v="0"/>
    <s v="OFF-ST-10000078"/>
    <x v="1"/>
    <x v="4"/>
    <s v="Tennsco 6- and 18-Compartment Lockers"/>
    <x v="5884"/>
    <n v="2"/>
    <x v="2"/>
    <x v="7174"/>
    <x v="0"/>
    <x v="0"/>
  </r>
  <r>
    <n v="9383"/>
    <s v="CA-2016-154158"/>
    <x v="851"/>
    <d v="2016-12-27T00:00:00"/>
    <s v="Second Class"/>
    <x v="113"/>
    <x v="113"/>
    <x v="0"/>
    <x v="0"/>
    <s v="Tampa"/>
    <x v="2"/>
    <n v="33614"/>
    <x v="0"/>
    <s v="OFF-AR-10001868"/>
    <x v="1"/>
    <x v="6"/>
    <s v="Prang Dustless Chalk Sticks"/>
    <x v="2956"/>
    <n v="1"/>
    <x v="2"/>
    <x v="2015"/>
    <x v="0"/>
    <x v="0"/>
  </r>
  <r>
    <n v="9384"/>
    <s v="CA-2016-154158"/>
    <x v="851"/>
    <d v="2016-12-27T00:00:00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x v="2067"/>
    <n v="5"/>
    <x v="2"/>
    <x v="7175"/>
    <x v="0"/>
    <x v="0"/>
  </r>
  <r>
    <n v="9385"/>
    <s v="CA-2019-100433"/>
    <x v="938"/>
    <d v="2019-08-16T00:00:00"/>
    <s v="Standard Class"/>
    <x v="319"/>
    <x v="319"/>
    <x v="2"/>
    <x v="0"/>
    <s v="New York City"/>
    <x v="15"/>
    <n v="10009"/>
    <x v="3"/>
    <s v="OFF-PA-10003441"/>
    <x v="1"/>
    <x v="10"/>
    <s v="Xerox 226"/>
    <x v="243"/>
    <n v="4"/>
    <x v="0"/>
    <x v="245"/>
    <x v="3"/>
    <x v="0"/>
  </r>
  <r>
    <n v="9386"/>
    <s v="CA-2019-163097"/>
    <x v="151"/>
    <d v="2019-08-31T00:00:00"/>
    <s v="Standard Class"/>
    <x v="227"/>
    <x v="227"/>
    <x v="0"/>
    <x v="0"/>
    <s v="Mesa"/>
    <x v="16"/>
    <n v="85204"/>
    <x v="1"/>
    <s v="FUR-FU-10004973"/>
    <x v="0"/>
    <x v="5"/>
    <s v="Flat Face Poster Frame"/>
    <x v="5885"/>
    <n v="8"/>
    <x v="2"/>
    <x v="7176"/>
    <x v="1"/>
    <x v="0"/>
  </r>
  <r>
    <n v="9387"/>
    <s v="US-2019-127292"/>
    <x v="617"/>
    <d v="2019-01-23T00:00:00"/>
    <s v="Standard Class"/>
    <x v="528"/>
    <x v="528"/>
    <x v="0"/>
    <x v="0"/>
    <s v="Burlington"/>
    <x v="42"/>
    <m/>
    <x v="3"/>
    <s v="OFF-PA-10000157"/>
    <x v="1"/>
    <x v="10"/>
    <s v="Xerox 191"/>
    <x v="710"/>
    <n v="4"/>
    <x v="0"/>
    <x v="5426"/>
    <x v="3"/>
    <x v="0"/>
  </r>
  <r>
    <n v="9388"/>
    <s v="US-2019-127292"/>
    <x v="617"/>
    <d v="2019-01-23T00:00:00"/>
    <s v="Standard Class"/>
    <x v="528"/>
    <x v="528"/>
    <x v="0"/>
    <x v="0"/>
    <s v="Burlington"/>
    <x v="42"/>
    <m/>
    <x v="3"/>
    <s v="OFF-PA-10001970"/>
    <x v="1"/>
    <x v="10"/>
    <s v="Xerox 1881"/>
    <x v="5886"/>
    <n v="1"/>
    <x v="0"/>
    <x v="7177"/>
    <x v="3"/>
    <x v="0"/>
  </r>
  <r>
    <n v="9389"/>
    <s v="US-2019-127292"/>
    <x v="617"/>
    <d v="2019-01-23T00:00:00"/>
    <s v="Standard Class"/>
    <x v="528"/>
    <x v="528"/>
    <x v="0"/>
    <x v="0"/>
    <s v="Burlington"/>
    <x v="42"/>
    <m/>
    <x v="3"/>
    <s v="OFF-AP-10000828"/>
    <x v="1"/>
    <x v="9"/>
    <s v="Avanti 4.4 Cu. Ft. Refrigerator"/>
    <x v="3116"/>
    <n v="3"/>
    <x v="0"/>
    <x v="3497"/>
    <x v="3"/>
    <x v="0"/>
  </r>
  <r>
    <n v="9390"/>
    <s v="US-2019-127292"/>
    <x v="617"/>
    <d v="2019-01-23T00:00:00"/>
    <s v="Standard Class"/>
    <x v="528"/>
    <x v="528"/>
    <x v="0"/>
    <x v="0"/>
    <s v="Burlington"/>
    <x v="42"/>
    <m/>
    <x v="3"/>
    <s v="OFF-EN-10001509"/>
    <x v="1"/>
    <x v="12"/>
    <s v="Poly String Tie Envelopes"/>
    <x v="5887"/>
    <n v="1"/>
    <x v="0"/>
    <x v="7178"/>
    <x v="3"/>
    <x v="0"/>
  </r>
  <r>
    <n v="9391"/>
    <s v="CA-2017-163734"/>
    <x v="974"/>
    <d v="2017-06-24T00:00:00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x v="2"/>
    <x v="2032"/>
    <x v="2"/>
    <x v="0"/>
  </r>
  <r>
    <n v="9392"/>
    <s v="CA-2019-162474"/>
    <x v="677"/>
    <d v="2019-03-16T00:00:00"/>
    <s v="First Class"/>
    <x v="395"/>
    <x v="395"/>
    <x v="1"/>
    <x v="0"/>
    <s v="Aurora"/>
    <x v="10"/>
    <n v="60505"/>
    <x v="2"/>
    <s v="TEC-PH-10004700"/>
    <x v="2"/>
    <x v="7"/>
    <s v="PowerGen Dual USB Car Charger"/>
    <x v="465"/>
    <n v="1"/>
    <x v="2"/>
    <x v="7179"/>
    <x v="2"/>
    <x v="0"/>
  </r>
  <r>
    <n v="9393"/>
    <s v="CA-2017-130848"/>
    <x v="969"/>
    <d v="2017-10-25T00:00:00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x v="5888"/>
    <n v="8"/>
    <x v="2"/>
    <x v="7180"/>
    <x v="1"/>
    <x v="0"/>
  </r>
  <r>
    <n v="9394"/>
    <s v="CA-2016-125997"/>
    <x v="59"/>
    <d v="2016-09-23T00:00:0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x v="3211"/>
    <n v="5"/>
    <x v="0"/>
    <x v="7181"/>
    <x v="3"/>
    <x v="0"/>
  </r>
  <r>
    <n v="9395"/>
    <s v="CA-2016-125997"/>
    <x v="59"/>
    <d v="2016-09-23T00:00:00"/>
    <s v="First Class"/>
    <x v="596"/>
    <x v="596"/>
    <x v="0"/>
    <x v="0"/>
    <s v="New York City"/>
    <x v="15"/>
    <n v="10011"/>
    <x v="3"/>
    <s v="FUR-CH-10001394"/>
    <x v="0"/>
    <x v="1"/>
    <s v="Global Leather Executive Chair"/>
    <x v="3317"/>
    <n v="2"/>
    <x v="9"/>
    <x v="3747"/>
    <x v="3"/>
    <x v="0"/>
  </r>
  <r>
    <n v="9396"/>
    <s v="CA-2016-125997"/>
    <x v="59"/>
    <d v="2016-09-23T00:00:0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x v="479"/>
    <n v="2"/>
    <x v="2"/>
    <x v="7182"/>
    <x v="3"/>
    <x v="0"/>
  </r>
  <r>
    <n v="9397"/>
    <s v="CA-2016-125997"/>
    <x v="59"/>
    <d v="2016-09-23T00:00:00"/>
    <s v="First Class"/>
    <x v="596"/>
    <x v="596"/>
    <x v="0"/>
    <x v="0"/>
    <s v="New York City"/>
    <x v="15"/>
    <n v="10011"/>
    <x v="3"/>
    <s v="OFF-LA-10002762"/>
    <x v="1"/>
    <x v="2"/>
    <s v="Avery 485"/>
    <x v="50"/>
    <n v="6"/>
    <x v="0"/>
    <x v="50"/>
    <x v="3"/>
    <x v="0"/>
  </r>
  <r>
    <n v="9398"/>
    <s v="CA-2016-125997"/>
    <x v="59"/>
    <d v="2016-09-23T00:00:00"/>
    <s v="First Class"/>
    <x v="596"/>
    <x v="596"/>
    <x v="0"/>
    <x v="0"/>
    <s v="New York City"/>
    <x v="15"/>
    <n v="10011"/>
    <x v="3"/>
    <s v="OFF-AP-10003842"/>
    <x v="1"/>
    <x v="9"/>
    <s v="Euro-Pro Shark Turbo Vacuum"/>
    <x v="4771"/>
    <n v="1"/>
    <x v="0"/>
    <x v="7183"/>
    <x v="3"/>
    <x v="0"/>
  </r>
  <r>
    <n v="9399"/>
    <s v="CA-2016-125997"/>
    <x v="59"/>
    <d v="2016-09-23T00:00:0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x v="3"/>
    <x v="0"/>
  </r>
  <r>
    <n v="9400"/>
    <s v="CA-2018-103128"/>
    <x v="583"/>
    <d v="2018-11-15T00:00:00"/>
    <s v="Standard Class"/>
    <x v="790"/>
    <x v="790"/>
    <x v="0"/>
    <x v="0"/>
    <s v="Arlington Heights"/>
    <x v="10"/>
    <n v="60004"/>
    <x v="2"/>
    <s v="OFF-AR-10003394"/>
    <x v="1"/>
    <x v="6"/>
    <s v="Newell 332"/>
    <x v="5890"/>
    <n v="6"/>
    <x v="2"/>
    <x v="7185"/>
    <x v="2"/>
    <x v="0"/>
  </r>
  <r>
    <n v="9401"/>
    <s v="CA-2017-167696"/>
    <x v="1216"/>
    <d v="2017-09-21T00:00:00"/>
    <s v="Standard Class"/>
    <x v="214"/>
    <x v="214"/>
    <x v="0"/>
    <x v="0"/>
    <s v="Newport News"/>
    <x v="17"/>
    <n v="23602"/>
    <x v="0"/>
    <s v="OFF-EN-10001539"/>
    <x v="1"/>
    <x v="12"/>
    <s v="Staple envelope"/>
    <x v="4995"/>
    <n v="4"/>
    <x v="0"/>
    <x v="7186"/>
    <x v="0"/>
    <x v="0"/>
  </r>
  <r>
    <n v="9402"/>
    <s v="CA-2016-159814"/>
    <x v="1217"/>
    <d v="2016-06-28T00:00:00"/>
    <s v="Standard Class"/>
    <x v="221"/>
    <x v="221"/>
    <x v="0"/>
    <x v="0"/>
    <s v="Tucson"/>
    <x v="16"/>
    <n v="85705"/>
    <x v="1"/>
    <s v="FUR-FU-10001731"/>
    <x v="0"/>
    <x v="5"/>
    <s v="Acrylic Self-Standing Desk Frames"/>
    <x v="5891"/>
    <n v="2"/>
    <x v="2"/>
    <x v="7187"/>
    <x v="1"/>
    <x v="0"/>
  </r>
  <r>
    <n v="9403"/>
    <s v="CA-2018-105459"/>
    <x v="399"/>
    <d v="2018-08-17T00:00:00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x v="5892"/>
    <n v="2"/>
    <x v="10"/>
    <x v="7188"/>
    <x v="3"/>
    <x v="0"/>
  </r>
  <r>
    <n v="9404"/>
    <s v="CA-2018-105459"/>
    <x v="399"/>
    <d v="2018-08-17T00:00:00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x v="5893"/>
    <n v="6"/>
    <x v="0"/>
    <x v="7189"/>
    <x v="3"/>
    <x v="0"/>
  </r>
  <r>
    <n v="9405"/>
    <s v="CA-2019-141663"/>
    <x v="669"/>
    <d v="2019-04-17T00:00:00"/>
    <s v="Standard Class"/>
    <x v="317"/>
    <x v="317"/>
    <x v="1"/>
    <x v="0"/>
    <s v="Philadelphia"/>
    <x v="9"/>
    <n v="19134"/>
    <x v="3"/>
    <s v="OFF-FA-10004076"/>
    <x v="1"/>
    <x v="13"/>
    <s v="Translucent Push Pins by OIC"/>
    <x v="1063"/>
    <n v="5"/>
    <x v="2"/>
    <x v="7190"/>
    <x v="3"/>
    <x v="0"/>
  </r>
  <r>
    <n v="9406"/>
    <s v="CA-2016-152618"/>
    <x v="619"/>
    <d v="2016-03-17T00:00: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x v="4"/>
    <x v="7191"/>
    <x v="2"/>
    <x v="0"/>
  </r>
  <r>
    <n v="9407"/>
    <s v="CA-2016-152618"/>
    <x v="619"/>
    <d v="2016-03-17T00:00:00"/>
    <s v="First Class"/>
    <x v="46"/>
    <x v="46"/>
    <x v="2"/>
    <x v="0"/>
    <s v="Chicago"/>
    <x v="10"/>
    <n v="60653"/>
    <x v="2"/>
    <s v="OFF-PA-10001215"/>
    <x v="1"/>
    <x v="10"/>
    <s v="Xerox 1963"/>
    <x v="582"/>
    <n v="2"/>
    <x v="2"/>
    <x v="591"/>
    <x v="2"/>
    <x v="0"/>
  </r>
  <r>
    <n v="9408"/>
    <s v="CA-2019-162789"/>
    <x v="585"/>
    <d v="2019-09-24T00:00:00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x v="0"/>
    <x v="7192"/>
    <x v="3"/>
    <x v="0"/>
  </r>
  <r>
    <n v="9409"/>
    <s v="CA-2019-162789"/>
    <x v="585"/>
    <d v="2019-09-24T00:00:00"/>
    <s v="Second Class"/>
    <x v="95"/>
    <x v="95"/>
    <x v="0"/>
    <x v="0"/>
    <s v="New York City"/>
    <x v="15"/>
    <n v="10035"/>
    <x v="3"/>
    <s v="FUR-FU-10004864"/>
    <x v="0"/>
    <x v="5"/>
    <s v="Eldon 500 Class Desk Accessories"/>
    <x v="5896"/>
    <n v="1"/>
    <x v="0"/>
    <x v="7193"/>
    <x v="3"/>
    <x v="0"/>
  </r>
  <r>
    <n v="9410"/>
    <s v="US-2019-110149"/>
    <x v="389"/>
    <d v="2019-12-13T00:00:00"/>
    <s v="First Class"/>
    <x v="576"/>
    <x v="576"/>
    <x v="0"/>
    <x v="0"/>
    <s v="Philadelphia"/>
    <x v="9"/>
    <n v="19143"/>
    <x v="3"/>
    <s v="OFF-BI-10000014"/>
    <x v="1"/>
    <x v="8"/>
    <s v="Heavy-Duty E-Z-D Binders"/>
    <x v="5897"/>
    <n v="1"/>
    <x v="6"/>
    <x v="7194"/>
    <x v="3"/>
    <x v="0"/>
  </r>
  <r>
    <n v="9411"/>
    <s v="US-2019-110149"/>
    <x v="389"/>
    <d v="2019-12-13T00:00:00"/>
    <s v="First Class"/>
    <x v="576"/>
    <x v="576"/>
    <x v="0"/>
    <x v="0"/>
    <s v="Philadelphia"/>
    <x v="9"/>
    <n v="19143"/>
    <x v="3"/>
    <s v="FUR-FU-10001475"/>
    <x v="0"/>
    <x v="5"/>
    <s v="Contract Clock, 14&quot;, Brown"/>
    <x v="1190"/>
    <n v="5"/>
    <x v="2"/>
    <x v="7195"/>
    <x v="3"/>
    <x v="0"/>
  </r>
  <r>
    <n v="9412"/>
    <s v="CA-2018-108959"/>
    <x v="612"/>
    <d v="2018-03-14T00:00:00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x v="5898"/>
    <n v="1"/>
    <x v="2"/>
    <x v="7196"/>
    <x v="1"/>
    <x v="0"/>
  </r>
  <r>
    <n v="9413"/>
    <s v="CA-2017-164777"/>
    <x v="746"/>
    <d v="2017-01-29T00:00:00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x v="2"/>
    <x v="232"/>
    <x v="1"/>
    <x v="0"/>
  </r>
  <r>
    <n v="9414"/>
    <s v="CA-2018-132017"/>
    <x v="182"/>
    <d v="2018-09-27T00:00:00"/>
    <s v="First Class"/>
    <x v="588"/>
    <x v="588"/>
    <x v="1"/>
    <x v="0"/>
    <s v="Houston"/>
    <x v="5"/>
    <n v="77041"/>
    <x v="2"/>
    <s v="OFF-BI-10004001"/>
    <x v="1"/>
    <x v="8"/>
    <s v="GBC Recycled VeloBinder Covers"/>
    <x v="5899"/>
    <n v="2"/>
    <x v="3"/>
    <x v="7197"/>
    <x v="2"/>
    <x v="0"/>
  </r>
  <r>
    <n v="9415"/>
    <s v="CA-2017-127824"/>
    <x v="1090"/>
    <d v="2017-10-22T00:00:00"/>
    <s v="Standard Class"/>
    <x v="547"/>
    <x v="547"/>
    <x v="0"/>
    <x v="0"/>
    <s v="Seattle"/>
    <x v="4"/>
    <n v="98115"/>
    <x v="1"/>
    <s v="TEC-PH-10004094"/>
    <x v="2"/>
    <x v="7"/>
    <s v="Motorola L703CM"/>
    <x v="2528"/>
    <n v="2"/>
    <x v="2"/>
    <x v="7198"/>
    <x v="1"/>
    <x v="0"/>
  </r>
  <r>
    <n v="9416"/>
    <s v="CA-2017-127824"/>
    <x v="1090"/>
    <d v="2017-10-22T00:00:00"/>
    <s v="Standard Class"/>
    <x v="547"/>
    <x v="547"/>
    <x v="0"/>
    <x v="0"/>
    <s v="Seattle"/>
    <x v="4"/>
    <n v="98115"/>
    <x v="1"/>
    <s v="OFF-PA-10001184"/>
    <x v="1"/>
    <x v="10"/>
    <s v="Xerox 1903"/>
    <x v="1465"/>
    <n v="3"/>
    <x v="0"/>
    <x v="1544"/>
    <x v="1"/>
    <x v="0"/>
  </r>
  <r>
    <n v="9417"/>
    <s v="CA-2017-127824"/>
    <x v="1090"/>
    <d v="2017-10-22T00:00:00"/>
    <s v="Standard Class"/>
    <x v="547"/>
    <x v="547"/>
    <x v="0"/>
    <x v="0"/>
    <s v="Seattle"/>
    <x v="4"/>
    <n v="98115"/>
    <x v="1"/>
    <s v="FUR-FU-10002505"/>
    <x v="0"/>
    <x v="5"/>
    <s v="Eldon 100 Class Desk Accessories"/>
    <x v="3716"/>
    <n v="3"/>
    <x v="0"/>
    <x v="4250"/>
    <x v="1"/>
    <x v="0"/>
  </r>
  <r>
    <n v="9418"/>
    <s v="CA-2016-148285"/>
    <x v="1218"/>
    <d v="2016-11-01T00:00:00"/>
    <s v="Standard Class"/>
    <x v="279"/>
    <x v="279"/>
    <x v="2"/>
    <x v="0"/>
    <s v="Fayetteville"/>
    <x v="3"/>
    <n v="28314"/>
    <x v="0"/>
    <s v="OFF-PA-10001166"/>
    <x v="1"/>
    <x v="10"/>
    <s v="Xerox 2"/>
    <x v="563"/>
    <n v="2"/>
    <x v="2"/>
    <x v="572"/>
    <x v="0"/>
    <x v="0"/>
  </r>
  <r>
    <n v="9419"/>
    <s v="CA-2016-148285"/>
    <x v="1218"/>
    <d v="2016-11-01T00:00:00"/>
    <s v="Standard Class"/>
    <x v="279"/>
    <x v="279"/>
    <x v="2"/>
    <x v="0"/>
    <s v="Fayetteville"/>
    <x v="3"/>
    <n v="28314"/>
    <x v="0"/>
    <s v="OFF-PA-10000349"/>
    <x v="1"/>
    <x v="10"/>
    <s v="Easy-staple paper"/>
    <x v="1655"/>
    <n v="3"/>
    <x v="2"/>
    <x v="3595"/>
    <x v="0"/>
    <x v="0"/>
  </r>
  <r>
    <n v="9420"/>
    <s v="CA-2019-152926"/>
    <x v="280"/>
    <d v="2019-10-04T00:00:00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x v="3"/>
    <x v="6364"/>
    <x v="2"/>
    <x v="0"/>
  </r>
  <r>
    <n v="9421"/>
    <s v="CA-2019-152926"/>
    <x v="280"/>
    <d v="2019-10-04T00:00:00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x v="3"/>
    <x v="7199"/>
    <x v="2"/>
    <x v="0"/>
  </r>
  <r>
    <n v="9422"/>
    <s v="CA-2016-145254"/>
    <x v="149"/>
    <d v="2016-07-27T00:00:00"/>
    <s v="Standard Class"/>
    <x v="714"/>
    <x v="714"/>
    <x v="1"/>
    <x v="0"/>
    <s v="San Francisco"/>
    <x v="1"/>
    <n v="94122"/>
    <x v="1"/>
    <s v="TEC-PH-10000441"/>
    <x v="2"/>
    <x v="7"/>
    <s v="VTech DS6151"/>
    <x v="2821"/>
    <n v="6"/>
    <x v="2"/>
    <x v="7200"/>
    <x v="1"/>
    <x v="0"/>
  </r>
  <r>
    <n v="9423"/>
    <s v="CA-2016-145254"/>
    <x v="149"/>
    <d v="2016-07-27T00:00:00"/>
    <s v="Standard Class"/>
    <x v="714"/>
    <x v="714"/>
    <x v="1"/>
    <x v="0"/>
    <s v="San Francisco"/>
    <x v="1"/>
    <n v="94122"/>
    <x v="1"/>
    <s v="OFF-SU-10004664"/>
    <x v="1"/>
    <x v="14"/>
    <s v="Acme Softgrip Scissors"/>
    <x v="5557"/>
    <n v="5"/>
    <x v="0"/>
    <x v="6740"/>
    <x v="1"/>
    <x v="0"/>
  </r>
  <r>
    <n v="9424"/>
    <s v="CA-2016-145254"/>
    <x v="149"/>
    <d v="2016-07-27T00:00:00"/>
    <s v="Standard Class"/>
    <x v="714"/>
    <x v="714"/>
    <x v="1"/>
    <x v="0"/>
    <s v="San Francisco"/>
    <x v="1"/>
    <n v="94122"/>
    <x v="1"/>
    <s v="TEC-PH-10004531"/>
    <x v="2"/>
    <x v="7"/>
    <s v="AT&amp;T CL2909"/>
    <x v="214"/>
    <n v="3"/>
    <x v="2"/>
    <x v="2436"/>
    <x v="1"/>
    <x v="0"/>
  </r>
  <r>
    <n v="9425"/>
    <s v="CA-2016-145254"/>
    <x v="149"/>
    <d v="2016-07-27T00:00:00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x v="0"/>
    <x v="47"/>
    <x v="1"/>
    <x v="0"/>
  </r>
  <r>
    <n v="9426"/>
    <s v="CA-2016-116246"/>
    <x v="171"/>
    <d v="2016-09-17T00:00:00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x v="9"/>
    <x v="7201"/>
    <x v="3"/>
    <x v="0"/>
  </r>
  <r>
    <n v="9427"/>
    <s v="CA-2018-160479"/>
    <x v="306"/>
    <d v="2018-09-20T00:00:00"/>
    <s v="Standard Class"/>
    <x v="738"/>
    <x v="738"/>
    <x v="0"/>
    <x v="0"/>
    <s v="Seattle"/>
    <x v="4"/>
    <n v="98105"/>
    <x v="1"/>
    <s v="OFF-AR-10002445"/>
    <x v="1"/>
    <x v="6"/>
    <s v="SANFORD Major Accent Highlighters"/>
    <x v="3826"/>
    <n v="5"/>
    <x v="0"/>
    <x v="4396"/>
    <x v="1"/>
    <x v="0"/>
  </r>
  <r>
    <n v="9428"/>
    <s v="CA-2016-167486"/>
    <x v="501"/>
    <d v="2016-12-01T00:00:00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x v="0"/>
    <x v="7202"/>
    <x v="3"/>
    <x v="0"/>
  </r>
  <r>
    <n v="9429"/>
    <s v="CA-2016-152100"/>
    <x v="218"/>
    <d v="2016-05-16T00:00:00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x v="5902"/>
    <n v="8"/>
    <x v="4"/>
    <x v="7203"/>
    <x v="2"/>
    <x v="0"/>
  </r>
  <r>
    <n v="9430"/>
    <s v="CA-2017-166219"/>
    <x v="834"/>
    <d v="2017-09-01T00:00:00"/>
    <s v="Standard Class"/>
    <x v="130"/>
    <x v="130"/>
    <x v="1"/>
    <x v="0"/>
    <s v="Dallas"/>
    <x v="5"/>
    <n v="75081"/>
    <x v="2"/>
    <s v="TEC-PH-10004165"/>
    <x v="2"/>
    <x v="7"/>
    <s v="Mitel MiVoice 5330e IP Phone"/>
    <x v="1124"/>
    <n v="5"/>
    <x v="2"/>
    <x v="7204"/>
    <x v="2"/>
    <x v="0"/>
  </r>
  <r>
    <n v="9431"/>
    <s v="CA-2017-166219"/>
    <x v="834"/>
    <d v="2017-09-01T00:00:00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x v="5903"/>
    <n v="1"/>
    <x v="4"/>
    <x v="7205"/>
    <x v="2"/>
    <x v="0"/>
  </r>
  <r>
    <n v="9432"/>
    <s v="CA-2017-111864"/>
    <x v="974"/>
    <d v="2017-06-19T00:00:00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x v="2"/>
    <x v="2352"/>
    <x v="3"/>
    <x v="0"/>
  </r>
  <r>
    <n v="9433"/>
    <s v="CA-2017-119627"/>
    <x v="493"/>
    <d v="2017-08-23T00:00:00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x v="5520"/>
    <n v="2"/>
    <x v="2"/>
    <x v="6688"/>
    <x v="1"/>
    <x v="0"/>
  </r>
  <r>
    <n v="9434"/>
    <s v="CA-2017-119627"/>
    <x v="493"/>
    <d v="2017-08-23T00:00:00"/>
    <s v="Standard Class"/>
    <x v="56"/>
    <x v="56"/>
    <x v="0"/>
    <x v="0"/>
    <s v="Peoria"/>
    <x v="16"/>
    <n v="85345"/>
    <x v="1"/>
    <s v="OFF-PA-10001937"/>
    <x v="1"/>
    <x v="10"/>
    <s v="Xerox 21"/>
    <x v="1590"/>
    <n v="7"/>
    <x v="2"/>
    <x v="1683"/>
    <x v="1"/>
    <x v="0"/>
  </r>
  <r>
    <n v="9435"/>
    <s v="CA-2017-119627"/>
    <x v="493"/>
    <d v="2017-08-23T00:00:00"/>
    <s v="Standard Class"/>
    <x v="56"/>
    <x v="56"/>
    <x v="0"/>
    <x v="0"/>
    <s v="Peoria"/>
    <x v="16"/>
    <n v="85345"/>
    <x v="1"/>
    <s v="OFF-AR-10000203"/>
    <x v="1"/>
    <x v="6"/>
    <s v="Newell 336"/>
    <x v="1518"/>
    <n v="3"/>
    <x v="2"/>
    <x v="4816"/>
    <x v="1"/>
    <x v="0"/>
  </r>
  <r>
    <n v="9436"/>
    <s v="CA-2017-119627"/>
    <x v="493"/>
    <d v="2017-08-23T00:00:00"/>
    <s v="Standard Class"/>
    <x v="56"/>
    <x v="56"/>
    <x v="0"/>
    <x v="0"/>
    <s v="Peoria"/>
    <x v="16"/>
    <n v="85345"/>
    <x v="1"/>
    <s v="TEC-AC-10001142"/>
    <x v="2"/>
    <x v="11"/>
    <s v="First Data FD10 PIN Pad"/>
    <x v="5904"/>
    <n v="4"/>
    <x v="2"/>
    <x v="7206"/>
    <x v="1"/>
    <x v="0"/>
  </r>
  <r>
    <n v="9437"/>
    <s v="CA-2017-160787"/>
    <x v="12"/>
    <d v="2017-09-25T00:00:00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x v="6"/>
    <x v="2886"/>
    <x v="3"/>
    <x v="0"/>
  </r>
  <r>
    <n v="9438"/>
    <s v="CA-2019-107853"/>
    <x v="1143"/>
    <d v="2019-05-31T00:00:00"/>
    <s v="Standard Class"/>
    <x v="303"/>
    <x v="303"/>
    <x v="0"/>
    <x v="0"/>
    <s v="Oceanside"/>
    <x v="1"/>
    <n v="92054"/>
    <x v="1"/>
    <s v="OFF-PA-10000520"/>
    <x v="1"/>
    <x v="10"/>
    <s v="Xerox 201"/>
    <x v="91"/>
    <n v="2"/>
    <x v="0"/>
    <x v="91"/>
    <x v="1"/>
    <x v="0"/>
  </r>
  <r>
    <n v="9439"/>
    <s v="CA-2019-126144"/>
    <x v="689"/>
    <d v="2019-08-05T00:00:00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x v="5905"/>
    <n v="4"/>
    <x v="10"/>
    <x v="7207"/>
    <x v="3"/>
    <x v="0"/>
  </r>
  <r>
    <n v="9440"/>
    <s v="US-2016-154655"/>
    <x v="36"/>
    <d v="2016-10-17T00:00:00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x v="2"/>
    <x v="0"/>
  </r>
  <r>
    <n v="9441"/>
    <s v="CA-2016-100391"/>
    <x v="594"/>
    <d v="2016-05-29T00:00:00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x v="2"/>
    <n v="2"/>
    <x v="0"/>
    <x v="5223"/>
    <x v="3"/>
    <x v="0"/>
  </r>
  <r>
    <n v="9442"/>
    <s v="CA-2016-165477"/>
    <x v="282"/>
    <d v="2016-12-31T00:00:00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x v="5907"/>
    <n v="5"/>
    <x v="2"/>
    <x v="7209"/>
    <x v="3"/>
    <x v="0"/>
  </r>
  <r>
    <n v="9443"/>
    <s v="CA-2019-165904"/>
    <x v="104"/>
    <d v="2019-04-11T00:00:00"/>
    <s v="Standard Class"/>
    <x v="367"/>
    <x v="367"/>
    <x v="2"/>
    <x v="0"/>
    <s v="Jacksonville"/>
    <x v="2"/>
    <n v="32216"/>
    <x v="0"/>
    <s v="OFF-AR-10003156"/>
    <x v="1"/>
    <x v="6"/>
    <s v="50 Colored Long Pencils"/>
    <x v="5908"/>
    <n v="2"/>
    <x v="2"/>
    <x v="7210"/>
    <x v="0"/>
    <x v="0"/>
  </r>
  <r>
    <n v="9444"/>
    <s v="CA-2019-165904"/>
    <x v="104"/>
    <d v="2019-04-11T00:00:00"/>
    <s v="Standard Class"/>
    <x v="367"/>
    <x v="367"/>
    <x v="2"/>
    <x v="0"/>
    <s v="Jacksonville"/>
    <x v="2"/>
    <n v="32216"/>
    <x v="0"/>
    <s v="TEC-PH-10000576"/>
    <x v="2"/>
    <x v="7"/>
    <s v="AT&amp;T 1080 Corded phone"/>
    <x v="985"/>
    <n v="2"/>
    <x v="2"/>
    <x v="1023"/>
    <x v="0"/>
    <x v="0"/>
  </r>
  <r>
    <n v="9445"/>
    <s v="CA-2017-104052"/>
    <x v="879"/>
    <d v="2017-03-02T00:00:00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x v="2"/>
    <x v="3505"/>
    <x v="2"/>
    <x v="0"/>
  </r>
  <r>
    <n v="9446"/>
    <s v="CA-2017-168277"/>
    <x v="352"/>
    <d v="2017-06-03T00:00:00"/>
    <s v="Standard Class"/>
    <x v="41"/>
    <x v="41"/>
    <x v="0"/>
    <x v="0"/>
    <s v="Indianapolis"/>
    <x v="14"/>
    <n v="46203"/>
    <x v="2"/>
    <s v="OFF-LA-10004484"/>
    <x v="1"/>
    <x v="2"/>
    <s v="Avery 476"/>
    <x v="714"/>
    <n v="3"/>
    <x v="0"/>
    <x v="732"/>
    <x v="2"/>
    <x v="0"/>
  </r>
  <r>
    <n v="9447"/>
    <s v="CA-2018-158617"/>
    <x v="897"/>
    <d v="2018-09-28T00:00:00"/>
    <s v="Standard Class"/>
    <x v="663"/>
    <x v="663"/>
    <x v="0"/>
    <x v="0"/>
    <s v="Lawrence"/>
    <x v="14"/>
    <n v="46226"/>
    <x v="2"/>
    <s v="OFF-PA-10002245"/>
    <x v="1"/>
    <x v="10"/>
    <s v="Xerox 1895"/>
    <x v="1211"/>
    <n v="6"/>
    <x v="0"/>
    <x v="5470"/>
    <x v="2"/>
    <x v="0"/>
  </r>
  <r>
    <n v="9448"/>
    <s v="CA-2019-136882"/>
    <x v="837"/>
    <d v="2019-06-03T00:00:00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x v="0"/>
    <x v="7211"/>
    <x v="2"/>
    <x v="0"/>
  </r>
  <r>
    <n v="9449"/>
    <s v="US-2018-148957"/>
    <x v="42"/>
    <d v="2018-09-23T00:00:00"/>
    <s v="Standard Class"/>
    <x v="254"/>
    <x v="254"/>
    <x v="2"/>
    <x v="0"/>
    <s v="Redmond"/>
    <x v="4"/>
    <n v="98052"/>
    <x v="1"/>
    <s v="OFF-LA-10002195"/>
    <x v="1"/>
    <x v="2"/>
    <s v="Avery 481"/>
    <x v="5910"/>
    <n v="4"/>
    <x v="0"/>
    <x v="7212"/>
    <x v="1"/>
    <x v="1"/>
  </r>
  <r>
    <n v="9450"/>
    <s v="CA-2016-140032"/>
    <x v="78"/>
    <d v="2016-09-13T00:00:00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x v="2"/>
    <x v="7213"/>
    <x v="1"/>
    <x v="0"/>
  </r>
  <r>
    <n v="9451"/>
    <s v="CA-2019-145506"/>
    <x v="95"/>
    <d v="2019-06-07T00:00:00"/>
    <s v="Standard Class"/>
    <x v="246"/>
    <x v="246"/>
    <x v="2"/>
    <x v="0"/>
    <s v="Spokane"/>
    <x v="4"/>
    <n v="99207"/>
    <x v="1"/>
    <s v="OFF-ST-10004963"/>
    <x v="1"/>
    <x v="4"/>
    <s v="Eldon Gobal File Keepers"/>
    <x v="5912"/>
    <n v="9"/>
    <x v="0"/>
    <x v="7214"/>
    <x v="1"/>
    <x v="0"/>
  </r>
  <r>
    <n v="9452"/>
    <s v="CA-2017-129546"/>
    <x v="694"/>
    <d v="2017-10-05T00:00:00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x v="0"/>
    <x v="7215"/>
    <x v="1"/>
    <x v="0"/>
  </r>
  <r>
    <n v="9453"/>
    <s v="CA-2017-129546"/>
    <x v="694"/>
    <d v="2017-10-05T00:00:00"/>
    <s v="Standard Class"/>
    <x v="532"/>
    <x v="532"/>
    <x v="1"/>
    <x v="0"/>
    <s v="Los Angeles"/>
    <x v="1"/>
    <n v="90032"/>
    <x v="1"/>
    <s v="OFF-BI-10004001"/>
    <x v="1"/>
    <x v="8"/>
    <s v="GBC Recycled VeloBinder Covers"/>
    <x v="5914"/>
    <n v="6"/>
    <x v="2"/>
    <x v="7216"/>
    <x v="1"/>
    <x v="0"/>
  </r>
  <r>
    <n v="9454"/>
    <s v="CA-2017-129546"/>
    <x v="694"/>
    <d v="2017-10-05T00:00:00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x v="0"/>
    <x v="7217"/>
    <x v="1"/>
    <x v="0"/>
  </r>
  <r>
    <n v="9455"/>
    <s v="CA-2017-129546"/>
    <x v="694"/>
    <d v="2017-10-05T00:00:00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x v="2862"/>
    <n v="2"/>
    <x v="2"/>
    <x v="7218"/>
    <x v="1"/>
    <x v="0"/>
  </r>
  <r>
    <n v="9456"/>
    <s v="CA-2018-140977"/>
    <x v="950"/>
    <d v="2018-06-19T00:00:0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x v="5916"/>
    <n v="1"/>
    <x v="5"/>
    <x v="7219"/>
    <x v="0"/>
    <x v="0"/>
  </r>
  <r>
    <n v="9457"/>
    <s v="CA-2019-151855"/>
    <x v="837"/>
    <d v="2019-06-03T00:00:00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x v="2"/>
    <x v="7220"/>
    <x v="0"/>
    <x v="0"/>
  </r>
  <r>
    <n v="9458"/>
    <s v="CA-2019-151855"/>
    <x v="837"/>
    <d v="2019-06-03T00:00:00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x v="5918"/>
    <n v="5"/>
    <x v="6"/>
    <x v="7221"/>
    <x v="0"/>
    <x v="0"/>
  </r>
  <r>
    <n v="9459"/>
    <s v="CA-2016-138240"/>
    <x v="1148"/>
    <d v="2016-10-14T00:00:00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x v="0"/>
    <x v="7222"/>
    <x v="1"/>
    <x v="0"/>
  </r>
  <r>
    <n v="9460"/>
    <s v="CA-2016-138240"/>
    <x v="1148"/>
    <d v="2016-10-14T00:00:00"/>
    <s v="Standard Class"/>
    <x v="81"/>
    <x v="81"/>
    <x v="0"/>
    <x v="0"/>
    <s v="San Francisco"/>
    <x v="1"/>
    <n v="94122"/>
    <x v="1"/>
    <s v="TEC-PH-10002583"/>
    <x v="2"/>
    <x v="7"/>
    <s v="iOttie HLCRIO102 Car Mount"/>
    <x v="314"/>
    <n v="1"/>
    <x v="2"/>
    <x v="6293"/>
    <x v="1"/>
    <x v="0"/>
  </r>
  <r>
    <n v="9461"/>
    <s v="CA-2016-101833"/>
    <x v="664"/>
    <d v="2016-11-22T00:00:00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x v="805"/>
    <n v="3"/>
    <x v="0"/>
    <x v="830"/>
    <x v="3"/>
    <x v="0"/>
  </r>
  <r>
    <n v="9462"/>
    <s v="CA-2016-100867"/>
    <x v="538"/>
    <d v="2016-10-24T00:00:0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x v="5920"/>
    <n v="6"/>
    <x v="2"/>
    <x v="7223"/>
    <x v="1"/>
    <x v="1"/>
  </r>
  <r>
    <n v="9463"/>
    <s v="US-2019-109610"/>
    <x v="920"/>
    <d v="2019-11-30T00:00:00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9464"/>
    <s v="CA-2016-156545"/>
    <x v="1219"/>
    <d v="2016-03-03T00:00:00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x v="530"/>
    <n v="4"/>
    <x v="2"/>
    <x v="541"/>
    <x v="3"/>
    <x v="0"/>
  </r>
  <r>
    <n v="9465"/>
    <s v="CA-2016-109127"/>
    <x v="1059"/>
    <d v="2016-12-25T00:00:00"/>
    <s v="Standard Class"/>
    <x v="547"/>
    <x v="547"/>
    <x v="0"/>
    <x v="0"/>
    <s v="Newark"/>
    <x v="13"/>
    <n v="19711"/>
    <x v="3"/>
    <s v="OFF-LA-10004409"/>
    <x v="1"/>
    <x v="2"/>
    <s v="Avery 492"/>
    <x v="1315"/>
    <n v="6"/>
    <x v="0"/>
    <x v="7224"/>
    <x v="3"/>
    <x v="0"/>
  </r>
  <r>
    <n v="9466"/>
    <s v="CA-2018-126858"/>
    <x v="258"/>
    <d v="2018-11-23T00:00:00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x v="5795"/>
    <n v="2"/>
    <x v="0"/>
    <x v="7046"/>
    <x v="1"/>
    <x v="0"/>
  </r>
  <r>
    <n v="9467"/>
    <s v="CA-2019-102925"/>
    <x v="60"/>
    <d v="2019-11-10T00:00:00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x v="5921"/>
    <n v="6"/>
    <x v="2"/>
    <x v="7225"/>
    <x v="3"/>
    <x v="0"/>
  </r>
  <r>
    <n v="9468"/>
    <s v="CA-2019-102925"/>
    <x v="60"/>
    <d v="2019-11-10T00:00:00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x v="4365"/>
    <n v="2"/>
    <x v="10"/>
    <x v="7226"/>
    <x v="3"/>
    <x v="0"/>
  </r>
  <r>
    <n v="9469"/>
    <s v="CA-2019-102925"/>
    <x v="60"/>
    <d v="2019-11-10T00:00:00"/>
    <s v="Second Class"/>
    <x v="512"/>
    <x v="512"/>
    <x v="0"/>
    <x v="0"/>
    <s v="New York City"/>
    <x v="15"/>
    <n v="10024"/>
    <x v="3"/>
    <s v="OFF-PA-10001870"/>
    <x v="1"/>
    <x v="10"/>
    <s v="Xerox 202"/>
    <x v="91"/>
    <n v="2"/>
    <x v="0"/>
    <x v="91"/>
    <x v="3"/>
    <x v="0"/>
  </r>
  <r>
    <n v="9470"/>
    <s v="CA-2019-102925"/>
    <x v="60"/>
    <d v="2019-11-10T00:00:00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9471"/>
    <s v="CA-2019-102925"/>
    <x v="60"/>
    <d v="2019-11-10T00:00:00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x v="0"/>
    <x v="7227"/>
    <x v="3"/>
    <x v="0"/>
  </r>
  <r>
    <n v="9472"/>
    <s v="CA-2019-102925"/>
    <x v="60"/>
    <d v="2019-11-10T00:00:00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x v="2"/>
    <x v="6836"/>
    <x v="3"/>
    <x v="0"/>
  </r>
  <r>
    <n v="9473"/>
    <s v="CA-2019-102925"/>
    <x v="60"/>
    <d v="2019-11-10T00:00:00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x v="9"/>
    <x v="7228"/>
    <x v="3"/>
    <x v="0"/>
  </r>
  <r>
    <n v="9474"/>
    <s v="CA-2019-102925"/>
    <x v="60"/>
    <d v="2019-11-10T00:00:00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x v="5923"/>
    <n v="5"/>
    <x v="0"/>
    <x v="7229"/>
    <x v="3"/>
    <x v="0"/>
  </r>
  <r>
    <n v="9475"/>
    <s v="CA-2017-100818"/>
    <x v="70"/>
    <d v="2017-06-05T00:00:00"/>
    <s v="Second Class"/>
    <x v="25"/>
    <x v="25"/>
    <x v="1"/>
    <x v="0"/>
    <s v="Chicago"/>
    <x v="10"/>
    <n v="60653"/>
    <x v="2"/>
    <s v="OFF-LA-10000443"/>
    <x v="1"/>
    <x v="2"/>
    <s v="Avery 501"/>
    <x v="2184"/>
    <n v="2"/>
    <x v="2"/>
    <x v="2352"/>
    <x v="2"/>
    <x v="0"/>
  </r>
  <r>
    <n v="9476"/>
    <s v="CA-2017-100818"/>
    <x v="70"/>
    <d v="2017-06-05T00:00:00"/>
    <s v="Second Class"/>
    <x v="25"/>
    <x v="25"/>
    <x v="1"/>
    <x v="0"/>
    <s v="Chicago"/>
    <x v="10"/>
    <n v="60653"/>
    <x v="2"/>
    <s v="OFF-PA-10001125"/>
    <x v="1"/>
    <x v="10"/>
    <s v="Xerox 1988"/>
    <x v="4259"/>
    <n v="7"/>
    <x v="2"/>
    <x v="4974"/>
    <x v="2"/>
    <x v="0"/>
  </r>
  <r>
    <n v="9477"/>
    <s v="CA-2017-100818"/>
    <x v="70"/>
    <d v="2017-06-05T00:00:00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x v="7"/>
    <x v="7230"/>
    <x v="2"/>
    <x v="0"/>
  </r>
  <r>
    <n v="9478"/>
    <s v="CA-2017-100818"/>
    <x v="70"/>
    <d v="2017-06-05T00:00:00"/>
    <s v="Second Class"/>
    <x v="25"/>
    <x v="25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9479"/>
    <s v="CA-2016-126193"/>
    <x v="557"/>
    <d v="2016-09-14T00:00:00"/>
    <s v="Standard Class"/>
    <x v="757"/>
    <x v="757"/>
    <x v="0"/>
    <x v="0"/>
    <s v="Oswego"/>
    <x v="10"/>
    <n v="60543"/>
    <x v="2"/>
    <s v="OFF-FA-10000936"/>
    <x v="1"/>
    <x v="13"/>
    <s v="Acco Hot Clips Clips to Go"/>
    <x v="5925"/>
    <n v="5"/>
    <x v="2"/>
    <x v="7231"/>
    <x v="2"/>
    <x v="0"/>
  </r>
  <r>
    <n v="9480"/>
    <s v="CA-2016-126193"/>
    <x v="557"/>
    <d v="2016-09-14T00:00:00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x v="3"/>
    <x v="7232"/>
    <x v="2"/>
    <x v="0"/>
  </r>
  <r>
    <n v="9481"/>
    <s v="CA-2016-126193"/>
    <x v="557"/>
    <d v="2016-09-14T00:00:00"/>
    <s v="Standard Class"/>
    <x v="757"/>
    <x v="757"/>
    <x v="0"/>
    <x v="0"/>
    <s v="Oswego"/>
    <x v="10"/>
    <n v="60543"/>
    <x v="2"/>
    <s v="OFF-BI-10004632"/>
    <x v="1"/>
    <x v="8"/>
    <s v="Ibico Hi-Tech Manual Binding System"/>
    <x v="5927"/>
    <n v="5"/>
    <x v="3"/>
    <x v="7233"/>
    <x v="2"/>
    <x v="0"/>
  </r>
  <r>
    <n v="9482"/>
    <s v="CA-2019-150504"/>
    <x v="44"/>
    <d v="2019-11-12T00:00:00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x v="2"/>
    <x v="4599"/>
    <x v="2"/>
    <x v="0"/>
  </r>
  <r>
    <n v="9483"/>
    <s v="CA-2017-158351"/>
    <x v="782"/>
    <d v="2017-06-24T00:00:00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x v="2"/>
    <x v="7234"/>
    <x v="3"/>
    <x v="0"/>
  </r>
  <r>
    <n v="9484"/>
    <s v="CA-2016-122679"/>
    <x v="192"/>
    <d v="2016-07-28T00:00:00"/>
    <s v="Standard Class"/>
    <x v="437"/>
    <x v="437"/>
    <x v="2"/>
    <x v="0"/>
    <s v="Los Angeles"/>
    <x v="1"/>
    <n v="90008"/>
    <x v="1"/>
    <s v="OFF-AR-10004757"/>
    <x v="1"/>
    <x v="6"/>
    <s v="Crayola Colored Pencils"/>
    <x v="1209"/>
    <n v="6"/>
    <x v="0"/>
    <x v="7235"/>
    <x v="1"/>
    <x v="0"/>
  </r>
  <r>
    <n v="9485"/>
    <s v="CA-2018-164770"/>
    <x v="499"/>
    <d v="2018-12-04T00:00:00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x v="5928"/>
    <n v="10"/>
    <x v="8"/>
    <x v="7236"/>
    <x v="2"/>
    <x v="0"/>
  </r>
  <r>
    <n v="9486"/>
    <s v="CA-2018-164770"/>
    <x v="499"/>
    <d v="2018-12-04T00:00:00"/>
    <s v="Second Class"/>
    <x v="501"/>
    <x v="501"/>
    <x v="1"/>
    <x v="0"/>
    <s v="Houston"/>
    <x v="5"/>
    <n v="77036"/>
    <x v="2"/>
    <s v="OFF-PA-10003893"/>
    <x v="1"/>
    <x v="10"/>
    <s v="Xerox 1962"/>
    <x v="2791"/>
    <n v="9"/>
    <x v="2"/>
    <x v="3101"/>
    <x v="2"/>
    <x v="0"/>
  </r>
  <r>
    <n v="9487"/>
    <s v="CA-2019-130505"/>
    <x v="386"/>
    <d v="2019-10-12T00:00:00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x v="4"/>
    <x v="7237"/>
    <x v="3"/>
    <x v="0"/>
  </r>
  <r>
    <n v="9488"/>
    <s v="US-2019-125213"/>
    <x v="157"/>
    <d v="2019-12-13T00:00:00"/>
    <s v="First Class"/>
    <x v="240"/>
    <x v="240"/>
    <x v="1"/>
    <x v="0"/>
    <s v="Paterson"/>
    <x v="30"/>
    <n v="7501"/>
    <x v="3"/>
    <s v="OFF-FA-10001561"/>
    <x v="1"/>
    <x v="13"/>
    <s v="Stockwell Push Pins"/>
    <x v="2630"/>
    <n v="3"/>
    <x v="0"/>
    <x v="7238"/>
    <x v="3"/>
    <x v="0"/>
  </r>
  <r>
    <n v="9489"/>
    <s v="CA-2017-156566"/>
    <x v="486"/>
    <d v="2017-10-04T00:00: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x v="5930"/>
    <n v="2"/>
    <x v="2"/>
    <x v="7239"/>
    <x v="1"/>
    <x v="0"/>
  </r>
  <r>
    <n v="9490"/>
    <s v="US-2018-102232"/>
    <x v="1220"/>
    <d v="2018-08-11T00:00:00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x v="0"/>
    <x v="7240"/>
    <x v="0"/>
    <x v="0"/>
  </r>
  <r>
    <n v="9491"/>
    <s v="CA-2019-111738"/>
    <x v="1032"/>
    <d v="2019-01-07T00:00:00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x v="2"/>
    <x v="7241"/>
    <x v="1"/>
    <x v="0"/>
  </r>
  <r>
    <n v="9492"/>
    <s v="CA-2019-111738"/>
    <x v="1032"/>
    <d v="2019-01-07T00:00:00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x v="5933"/>
    <n v="3"/>
    <x v="0"/>
    <x v="7242"/>
    <x v="1"/>
    <x v="0"/>
  </r>
  <r>
    <n v="9493"/>
    <s v="CA-2019-163188"/>
    <x v="659"/>
    <d v="2019-11-07T00:00:0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x v="0"/>
    <x v="7243"/>
    <x v="2"/>
    <x v="0"/>
  </r>
  <r>
    <n v="9494"/>
    <s v="CA-2018-105207"/>
    <x v="835"/>
    <d v="2018-01-08T00:00:00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x v="0"/>
    <x v="7244"/>
    <x v="2"/>
    <x v="0"/>
  </r>
  <r>
    <n v="9495"/>
    <s v="CA-2018-105207"/>
    <x v="835"/>
    <d v="2018-01-08T00:00:00"/>
    <s v="Standard Class"/>
    <x v="635"/>
    <x v="635"/>
    <x v="1"/>
    <x v="0"/>
    <s v="Broken Arrow"/>
    <x v="26"/>
    <n v="74012"/>
    <x v="2"/>
    <s v="OFF-BI-10004364"/>
    <x v="1"/>
    <x v="8"/>
    <s v="Storex Dura Pro Binders"/>
    <x v="5516"/>
    <n v="2"/>
    <x v="0"/>
    <x v="6685"/>
    <x v="2"/>
    <x v="0"/>
  </r>
  <r>
    <n v="9496"/>
    <s v="US-2018-123610"/>
    <x v="536"/>
    <d v="2018-05-16T00:00:00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x v="0"/>
    <x v="7245"/>
    <x v="1"/>
    <x v="0"/>
  </r>
  <r>
    <n v="9497"/>
    <s v="US-2018-123610"/>
    <x v="536"/>
    <d v="2018-05-16T00:00:00"/>
    <s v="Standard Class"/>
    <x v="718"/>
    <x v="718"/>
    <x v="0"/>
    <x v="0"/>
    <s v="Mission Viejo"/>
    <x v="1"/>
    <n v="92691"/>
    <x v="1"/>
    <s v="OFF-AP-10002222"/>
    <x v="1"/>
    <x v="9"/>
    <s v="Staple holder"/>
    <x v="1313"/>
    <n v="1"/>
    <x v="0"/>
    <x v="5319"/>
    <x v="1"/>
    <x v="0"/>
  </r>
  <r>
    <n v="9498"/>
    <s v="CA-2019-118213"/>
    <x v="60"/>
    <d v="2019-11-07T00:00:0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x v="0"/>
    <x v="7246"/>
    <x v="2"/>
    <x v="0"/>
  </r>
  <r>
    <n v="9499"/>
    <s v="CA-2019-118213"/>
    <x v="60"/>
    <d v="2019-11-07T00:00:00"/>
    <s v="First Class"/>
    <x v="144"/>
    <x v="144"/>
    <x v="2"/>
    <x v="0"/>
    <s v="Greenwood"/>
    <x v="14"/>
    <n v="46142"/>
    <x v="2"/>
    <s v="OFF-PA-10000565"/>
    <x v="1"/>
    <x v="10"/>
    <s v="Easy-staple paper"/>
    <x v="3856"/>
    <n v="3"/>
    <x v="0"/>
    <x v="4434"/>
    <x v="2"/>
    <x v="0"/>
  </r>
  <r>
    <n v="9500"/>
    <s v="CA-2019-118213"/>
    <x v="60"/>
    <d v="2019-11-07T00:00:00"/>
    <s v="First Class"/>
    <x v="144"/>
    <x v="144"/>
    <x v="2"/>
    <x v="0"/>
    <s v="Greenwood"/>
    <x v="14"/>
    <n v="46142"/>
    <x v="2"/>
    <s v="OFF-PA-10003673"/>
    <x v="1"/>
    <x v="10"/>
    <s v="Strathmore Photo Mount Cards"/>
    <x v="766"/>
    <n v="10"/>
    <x v="0"/>
    <x v="7247"/>
    <x v="2"/>
    <x v="0"/>
  </r>
  <r>
    <n v="9501"/>
    <s v="CA-2018-149237"/>
    <x v="439"/>
    <d v="2018-05-30T00:00:00"/>
    <s v="Standard Class"/>
    <x v="632"/>
    <x v="632"/>
    <x v="0"/>
    <x v="0"/>
    <s v="Milwaukee"/>
    <x v="6"/>
    <n v="53209"/>
    <x v="2"/>
    <s v="FUR-FU-10002088"/>
    <x v="0"/>
    <x v="5"/>
    <s v="Nu-Dell Float Frame 11 x 14 1/2"/>
    <x v="5937"/>
    <n v="3"/>
    <x v="0"/>
    <x v="7248"/>
    <x v="2"/>
    <x v="0"/>
  </r>
  <r>
    <n v="9502"/>
    <s v="US-2017-158589"/>
    <x v="312"/>
    <d v="2017-11-24T00:00:00"/>
    <s v="Standard Class"/>
    <x v="608"/>
    <x v="608"/>
    <x v="0"/>
    <x v="0"/>
    <s v="San Francisco"/>
    <x v="1"/>
    <n v="94109"/>
    <x v="1"/>
    <s v="FUR-FU-10001546"/>
    <x v="0"/>
    <x v="5"/>
    <s v="Dana Swing-Arm Lamps"/>
    <x v="4674"/>
    <n v="3"/>
    <x v="0"/>
    <x v="7249"/>
    <x v="1"/>
    <x v="0"/>
  </r>
  <r>
    <n v="9503"/>
    <s v="CA-2018-101329"/>
    <x v="183"/>
    <d v="2018-04-29T00:00:00"/>
    <s v="Standard Class"/>
    <x v="462"/>
    <x v="462"/>
    <x v="0"/>
    <x v="0"/>
    <s v="Rome"/>
    <x v="15"/>
    <n v="13440"/>
    <x v="3"/>
    <s v="OFF-AR-10000614"/>
    <x v="1"/>
    <x v="6"/>
    <s v="Barrel Sharpener"/>
    <x v="5938"/>
    <n v="9"/>
    <x v="0"/>
    <x v="7250"/>
    <x v="3"/>
    <x v="0"/>
  </r>
  <r>
    <n v="9504"/>
    <s v="CA-2018-101329"/>
    <x v="183"/>
    <d v="2018-04-29T00:00:00"/>
    <s v="Standard Class"/>
    <x v="462"/>
    <x v="462"/>
    <x v="0"/>
    <x v="0"/>
    <s v="Rome"/>
    <x v="15"/>
    <n v="13440"/>
    <x v="3"/>
    <s v="OFF-AR-10003190"/>
    <x v="1"/>
    <x v="6"/>
    <s v="Newell 32"/>
    <x v="709"/>
    <n v="1"/>
    <x v="0"/>
    <x v="7251"/>
    <x v="3"/>
    <x v="0"/>
  </r>
  <r>
    <n v="9505"/>
    <s v="CA-2018-113607"/>
    <x v="500"/>
    <d v="2018-10-18T00:00:00"/>
    <s v="Standard Class"/>
    <x v="463"/>
    <x v="463"/>
    <x v="1"/>
    <x v="0"/>
    <s v="New York City"/>
    <x v="15"/>
    <n v="10009"/>
    <x v="3"/>
    <s v="TEC-PH-10004094"/>
    <x v="2"/>
    <x v="7"/>
    <s v="Motorola L703CM"/>
    <x v="5939"/>
    <n v="7"/>
    <x v="0"/>
    <x v="7252"/>
    <x v="3"/>
    <x v="0"/>
  </r>
  <r>
    <n v="9506"/>
    <s v="CA-2018-113607"/>
    <x v="500"/>
    <d v="2018-10-18T00:00:00"/>
    <s v="Standard Class"/>
    <x v="463"/>
    <x v="463"/>
    <x v="1"/>
    <x v="0"/>
    <s v="New York City"/>
    <x v="15"/>
    <n v="10009"/>
    <x v="3"/>
    <s v="OFF-PA-10001970"/>
    <x v="1"/>
    <x v="10"/>
    <s v="Xerox 1908"/>
    <x v="1375"/>
    <n v="2"/>
    <x v="0"/>
    <x v="1438"/>
    <x v="3"/>
    <x v="0"/>
  </r>
  <r>
    <n v="9507"/>
    <s v="CA-2016-149104"/>
    <x v="267"/>
    <d v="2016-04-07T00:00:00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x v="0"/>
    <x v="7253"/>
    <x v="2"/>
    <x v="0"/>
  </r>
  <r>
    <n v="9508"/>
    <s v="CA-2016-149104"/>
    <x v="267"/>
    <d v="2016-04-07T00:00:00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x v="0"/>
    <x v="7254"/>
    <x v="2"/>
    <x v="0"/>
  </r>
  <r>
    <n v="9509"/>
    <s v="CA-2016-149104"/>
    <x v="267"/>
    <d v="2016-04-07T00:00:00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x v="0"/>
    <x v="5729"/>
    <x v="2"/>
    <x v="0"/>
  </r>
  <r>
    <n v="9510"/>
    <s v="CA-2016-149104"/>
    <x v="267"/>
    <d v="2016-04-07T00:00:00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x v="0"/>
    <x v="7255"/>
    <x v="2"/>
    <x v="0"/>
  </r>
  <r>
    <n v="9511"/>
    <s v="CA-2018-105263"/>
    <x v="876"/>
    <d v="2018-08-11T00:00:00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x v="0"/>
    <x v="7256"/>
    <x v="3"/>
    <x v="0"/>
  </r>
  <r>
    <n v="9512"/>
    <s v="CA-2016-130575"/>
    <x v="637"/>
    <d v="2016-12-16T00:00:00"/>
    <s v="First Class"/>
    <x v="688"/>
    <x v="688"/>
    <x v="1"/>
    <x v="0"/>
    <s v="Chicago"/>
    <x v="10"/>
    <n v="60623"/>
    <x v="2"/>
    <s v="OFF-BI-10002353"/>
    <x v="1"/>
    <x v="8"/>
    <s v="GBC VeloBind Cover Sets"/>
    <x v="1844"/>
    <n v="3"/>
    <x v="3"/>
    <x v="1979"/>
    <x v="2"/>
    <x v="0"/>
  </r>
  <r>
    <n v="9513"/>
    <s v="CA-2019-142461"/>
    <x v="1109"/>
    <d v="2019-06-03T00:00:00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x v="8"/>
    <x v="7257"/>
    <x v="2"/>
    <x v="0"/>
  </r>
  <r>
    <n v="9514"/>
    <s v="CA-2018-125220"/>
    <x v="500"/>
    <d v="2018-10-19T00:00:00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x v="0"/>
    <x v="7258"/>
    <x v="2"/>
    <x v="0"/>
  </r>
  <r>
    <n v="9515"/>
    <s v="CA-2016-100293"/>
    <x v="619"/>
    <d v="2016-03-18T00:00:00"/>
    <s v="Standard Class"/>
    <x v="739"/>
    <x v="739"/>
    <x v="2"/>
    <x v="0"/>
    <s v="Jacksonville"/>
    <x v="2"/>
    <n v="32216"/>
    <x v="0"/>
    <s v="OFF-PA-10000176"/>
    <x v="1"/>
    <x v="10"/>
    <s v="Xerox 1887"/>
    <x v="5944"/>
    <n v="6"/>
    <x v="2"/>
    <x v="7259"/>
    <x v="0"/>
    <x v="0"/>
  </r>
  <r>
    <n v="9516"/>
    <s v="CA-2016-154165"/>
    <x v="1221"/>
    <d v="2016-02-24T00:00:00"/>
    <s v="Standard Class"/>
    <x v="111"/>
    <x v="111"/>
    <x v="0"/>
    <x v="0"/>
    <s v="Chicago"/>
    <x v="10"/>
    <n v="60653"/>
    <x v="2"/>
    <s v="OFF-AR-10003631"/>
    <x v="1"/>
    <x v="6"/>
    <s v="Staples in misc. colors"/>
    <x v="5945"/>
    <n v="14"/>
    <x v="2"/>
    <x v="7260"/>
    <x v="2"/>
    <x v="0"/>
  </r>
  <r>
    <n v="9517"/>
    <s v="CA-2017-123939"/>
    <x v="252"/>
    <d v="2017-08-26T00:00:00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x v="10"/>
    <x v="7261"/>
    <x v="3"/>
    <x v="0"/>
  </r>
  <r>
    <n v="9518"/>
    <s v="CA-2017-123939"/>
    <x v="252"/>
    <d v="2017-08-26T00:00:00"/>
    <s v="Second Class"/>
    <x v="384"/>
    <x v="384"/>
    <x v="0"/>
    <x v="0"/>
    <s v="Bowling Green"/>
    <x v="24"/>
    <n v="43402"/>
    <x v="3"/>
    <s v="OFF-LA-10003190"/>
    <x v="1"/>
    <x v="2"/>
    <s v="Avery 474"/>
    <x v="2789"/>
    <n v="3"/>
    <x v="2"/>
    <x v="3177"/>
    <x v="3"/>
    <x v="0"/>
  </r>
  <r>
    <n v="9519"/>
    <s v="CA-2017-123939"/>
    <x v="252"/>
    <d v="2017-08-26T00:00:00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x v="2774"/>
    <n v="3"/>
    <x v="2"/>
    <x v="3081"/>
    <x v="3"/>
    <x v="0"/>
  </r>
  <r>
    <n v="9520"/>
    <s v="US-2019-104451"/>
    <x v="540"/>
    <d v="2019-05-12T00:00:00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x v="5947"/>
    <n v="4"/>
    <x v="0"/>
    <x v="7262"/>
    <x v="1"/>
    <x v="0"/>
  </r>
  <r>
    <n v="9521"/>
    <s v="CA-2018-101189"/>
    <x v="1084"/>
    <d v="2018-02-09T00:00:00"/>
    <s v="Standard Class"/>
    <x v="80"/>
    <x v="80"/>
    <x v="1"/>
    <x v="0"/>
    <s v="Los Angeles"/>
    <x v="1"/>
    <n v="90049"/>
    <x v="1"/>
    <s v="OFF-ST-10004180"/>
    <x v="1"/>
    <x v="4"/>
    <s v="Safco Commercial Shelving"/>
    <x v="5948"/>
    <n v="2"/>
    <x v="0"/>
    <x v="7263"/>
    <x v="1"/>
    <x v="0"/>
  </r>
  <r>
    <n v="9522"/>
    <s v="CA-2016-169446"/>
    <x v="174"/>
    <d v="2016-12-25T00:00:00"/>
    <s v="Standard Class"/>
    <x v="611"/>
    <x v="611"/>
    <x v="0"/>
    <x v="0"/>
    <s v="Chicago"/>
    <x v="10"/>
    <n v="60623"/>
    <x v="2"/>
    <s v="TEC-PH-10002817"/>
    <x v="2"/>
    <x v="7"/>
    <s v="RCA ViSYS 25425RE1 Corded phone"/>
    <x v="830"/>
    <n v="3"/>
    <x v="2"/>
    <x v="7264"/>
    <x v="2"/>
    <x v="0"/>
  </r>
  <r>
    <n v="9523"/>
    <s v="CA-2016-169446"/>
    <x v="174"/>
    <d v="2016-12-25T00:00:00"/>
    <s v="Standard Class"/>
    <x v="611"/>
    <x v="611"/>
    <x v="0"/>
    <x v="0"/>
    <s v="Chicago"/>
    <x v="10"/>
    <n v="60623"/>
    <x v="2"/>
    <s v="OFF-PA-10000295"/>
    <x v="1"/>
    <x v="10"/>
    <s v="Xerox 229"/>
    <x v="12"/>
    <n v="3"/>
    <x v="2"/>
    <x v="12"/>
    <x v="2"/>
    <x v="0"/>
  </r>
  <r>
    <n v="9524"/>
    <s v="CA-2016-169446"/>
    <x v="174"/>
    <d v="2016-12-25T00:00:00"/>
    <s v="Standard Class"/>
    <x v="611"/>
    <x v="611"/>
    <x v="0"/>
    <x v="0"/>
    <s v="Chicago"/>
    <x v="10"/>
    <n v="60623"/>
    <x v="2"/>
    <s v="OFF-ST-10000419"/>
    <x v="1"/>
    <x v="4"/>
    <s v="Rogers Jumbo File, Granite"/>
    <x v="5949"/>
    <n v="3"/>
    <x v="2"/>
    <x v="7265"/>
    <x v="2"/>
    <x v="0"/>
  </r>
  <r>
    <n v="9525"/>
    <s v="CA-2019-156958"/>
    <x v="256"/>
    <d v="2019-12-06T00:00:00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x v="2"/>
    <x v="2227"/>
    <x v="1"/>
    <x v="1"/>
  </r>
  <r>
    <n v="9526"/>
    <s v="CA-2019-156958"/>
    <x v="256"/>
    <d v="2019-12-06T00:00:00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x v="0"/>
    <x v="7202"/>
    <x v="1"/>
    <x v="1"/>
  </r>
  <r>
    <n v="9527"/>
    <s v="CA-2019-156958"/>
    <x v="256"/>
    <d v="2019-12-06T00:00:00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x v="2"/>
    <x v="7266"/>
    <x v="1"/>
    <x v="1"/>
  </r>
  <r>
    <n v="9528"/>
    <s v="CA-2019-156958"/>
    <x v="256"/>
    <d v="2019-12-06T00:00:00"/>
    <s v="First Class"/>
    <x v="583"/>
    <x v="583"/>
    <x v="2"/>
    <x v="0"/>
    <s v="Seattle"/>
    <x v="4"/>
    <n v="98115"/>
    <x v="1"/>
    <s v="OFF-BI-10001543"/>
    <x v="1"/>
    <x v="8"/>
    <s v="GBC VeloBinder Manual Binding System"/>
    <x v="5950"/>
    <n v="6"/>
    <x v="2"/>
    <x v="7267"/>
    <x v="1"/>
    <x v="1"/>
  </r>
  <r>
    <n v="9529"/>
    <s v="CA-2019-156958"/>
    <x v="256"/>
    <d v="2019-12-06T00:00:00"/>
    <s v="First Class"/>
    <x v="583"/>
    <x v="583"/>
    <x v="2"/>
    <x v="0"/>
    <s v="Seattle"/>
    <x v="4"/>
    <n v="98115"/>
    <x v="1"/>
    <s v="OFF-BI-10002071"/>
    <x v="1"/>
    <x v="8"/>
    <s v="Fellowes Black Plastic Comb Bindings"/>
    <x v="3396"/>
    <n v="2"/>
    <x v="2"/>
    <x v="3847"/>
    <x v="1"/>
    <x v="1"/>
  </r>
  <r>
    <n v="9530"/>
    <s v="CA-2019-101637"/>
    <x v="668"/>
    <d v="2019-03-25T00:00:00"/>
    <s v="Same Day"/>
    <x v="556"/>
    <x v="556"/>
    <x v="1"/>
    <x v="0"/>
    <s v="Beaumont"/>
    <x v="5"/>
    <n v="77705"/>
    <x v="2"/>
    <s v="OFF-ST-10002352"/>
    <x v="1"/>
    <x v="4"/>
    <s v="Iris Project Case"/>
    <x v="2600"/>
    <n v="2"/>
    <x v="2"/>
    <x v="7268"/>
    <x v="2"/>
    <x v="0"/>
  </r>
  <r>
    <n v="9531"/>
    <s v="CA-2019-111759"/>
    <x v="141"/>
    <d v="2019-07-12T00:00:00"/>
    <s v="Standard Class"/>
    <x v="280"/>
    <x v="280"/>
    <x v="2"/>
    <x v="0"/>
    <s v="Seattle"/>
    <x v="4"/>
    <n v="98103"/>
    <x v="1"/>
    <s v="OFF-PA-10003127"/>
    <x v="1"/>
    <x v="10"/>
    <s v="Easy-staple paper"/>
    <x v="4984"/>
    <n v="2"/>
    <x v="0"/>
    <x v="5955"/>
    <x v="1"/>
    <x v="0"/>
  </r>
  <r>
    <n v="9532"/>
    <s v="CA-2019-102729"/>
    <x v="40"/>
    <d v="2019-10-31T00:00:0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x v="2"/>
    <x v="7269"/>
    <x v="2"/>
    <x v="0"/>
  </r>
  <r>
    <n v="9533"/>
    <s v="CA-2018-116596"/>
    <x v="189"/>
    <d v="2018-10-31T00:00:00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x v="5952"/>
    <n v="14"/>
    <x v="9"/>
    <x v="7270"/>
    <x v="3"/>
    <x v="0"/>
  </r>
  <r>
    <n v="9534"/>
    <s v="CA-2018-116596"/>
    <x v="189"/>
    <d v="2018-10-31T00:00:00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x v="5953"/>
    <n v="7"/>
    <x v="0"/>
    <x v="7271"/>
    <x v="3"/>
    <x v="0"/>
  </r>
  <r>
    <n v="9535"/>
    <s v="CA-2018-116596"/>
    <x v="189"/>
    <d v="2018-10-31T00:00:00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x v="0"/>
    <x v="7272"/>
    <x v="3"/>
    <x v="0"/>
  </r>
  <r>
    <n v="9536"/>
    <s v="CA-2018-116596"/>
    <x v="189"/>
    <d v="2018-10-31T00:00:00"/>
    <s v="Standard Class"/>
    <x v="572"/>
    <x v="572"/>
    <x v="0"/>
    <x v="0"/>
    <s v="New York City"/>
    <x v="15"/>
    <n v="10011"/>
    <x v="3"/>
    <s v="OFF-BI-10002949"/>
    <x v="1"/>
    <x v="8"/>
    <s v="Prestige Round Ring Binders"/>
    <x v="1276"/>
    <n v="2"/>
    <x v="2"/>
    <x v="1327"/>
    <x v="3"/>
    <x v="0"/>
  </r>
  <r>
    <n v="9537"/>
    <s v="CA-2019-124191"/>
    <x v="492"/>
    <d v="2019-06-14T00:00:00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x v="3179"/>
    <n v="3"/>
    <x v="7"/>
    <x v="7273"/>
    <x v="2"/>
    <x v="0"/>
  </r>
  <r>
    <n v="9538"/>
    <s v="CA-2018-148747"/>
    <x v="477"/>
    <d v="2018-09-27T00:00:00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x v="11"/>
    <x v="7274"/>
    <x v="1"/>
    <x v="0"/>
  </r>
  <r>
    <n v="9539"/>
    <s v="US-2019-169488"/>
    <x v="210"/>
    <d v="2019-09-09T00:00:00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x v="0"/>
    <x v="7275"/>
    <x v="3"/>
    <x v="0"/>
  </r>
  <r>
    <n v="9540"/>
    <s v="US-2019-169488"/>
    <x v="210"/>
    <d v="2019-09-09T00:00:00"/>
    <s v="First Class"/>
    <x v="211"/>
    <x v="211"/>
    <x v="0"/>
    <x v="0"/>
    <s v="Providence"/>
    <x v="34"/>
    <n v="2908"/>
    <x v="3"/>
    <s v="OFF-PA-10000157"/>
    <x v="1"/>
    <x v="10"/>
    <s v="Xerox 191"/>
    <x v="792"/>
    <n v="2"/>
    <x v="0"/>
    <x v="817"/>
    <x v="3"/>
    <x v="0"/>
  </r>
  <r>
    <n v="9541"/>
    <s v="CA-2017-135727"/>
    <x v="1222"/>
    <d v="2017-05-16T00:00:00"/>
    <s v="Second Class"/>
    <x v="28"/>
    <x v="28"/>
    <x v="2"/>
    <x v="0"/>
    <s v="Phoenix"/>
    <x v="16"/>
    <n v="85023"/>
    <x v="1"/>
    <s v="FUR-CH-10004540"/>
    <x v="0"/>
    <x v="1"/>
    <s v="Global Chrome Stack Chair"/>
    <x v="3029"/>
    <n v="7"/>
    <x v="2"/>
    <x v="3381"/>
    <x v="1"/>
    <x v="0"/>
  </r>
  <r>
    <n v="9542"/>
    <s v="CA-2017-135251"/>
    <x v="705"/>
    <d v="2017-08-10T00:00:00"/>
    <s v="Standard Class"/>
    <x v="345"/>
    <x v="345"/>
    <x v="1"/>
    <x v="0"/>
    <s v="Houston"/>
    <x v="5"/>
    <n v="77095"/>
    <x v="2"/>
    <s v="OFF-LA-10004544"/>
    <x v="1"/>
    <x v="2"/>
    <s v="Avery 505"/>
    <x v="5955"/>
    <n v="3"/>
    <x v="2"/>
    <x v="7276"/>
    <x v="2"/>
    <x v="0"/>
  </r>
  <r>
    <n v="9543"/>
    <s v="CA-2017-135251"/>
    <x v="705"/>
    <d v="2017-08-10T00:00:00"/>
    <s v="Standard Class"/>
    <x v="345"/>
    <x v="345"/>
    <x v="1"/>
    <x v="0"/>
    <s v="Houston"/>
    <x v="5"/>
    <n v="77095"/>
    <x v="2"/>
    <s v="OFF-BI-10001097"/>
    <x v="1"/>
    <x v="8"/>
    <s v="Avery Hole Reinforcements"/>
    <x v="5956"/>
    <n v="5"/>
    <x v="3"/>
    <x v="7277"/>
    <x v="2"/>
    <x v="0"/>
  </r>
  <r>
    <n v="9544"/>
    <s v="CA-2017-135251"/>
    <x v="705"/>
    <d v="2017-08-10T00:00:00"/>
    <s v="Standard Class"/>
    <x v="345"/>
    <x v="345"/>
    <x v="1"/>
    <x v="0"/>
    <s v="Houston"/>
    <x v="5"/>
    <n v="77095"/>
    <x v="2"/>
    <s v="OFF-PA-10003302"/>
    <x v="1"/>
    <x v="10"/>
    <s v="Xerox 1906"/>
    <x v="3987"/>
    <n v="2"/>
    <x v="2"/>
    <x v="4608"/>
    <x v="2"/>
    <x v="0"/>
  </r>
  <r>
    <n v="9545"/>
    <s v="CA-2017-135251"/>
    <x v="705"/>
    <d v="2017-08-10T00:00:00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x v="8"/>
    <x v="7278"/>
    <x v="2"/>
    <x v="0"/>
  </r>
  <r>
    <n v="9546"/>
    <s v="CA-2016-166590"/>
    <x v="194"/>
    <d v="2016-11-02T00:00:00"/>
    <s v="Standard Class"/>
    <x v="544"/>
    <x v="544"/>
    <x v="1"/>
    <x v="0"/>
    <s v="Columbus"/>
    <x v="14"/>
    <n v="47201"/>
    <x v="2"/>
    <s v="TEC-AC-10003433"/>
    <x v="2"/>
    <x v="11"/>
    <s v="Maxell 4.7GB DVD+R 5/Pack"/>
    <x v="5237"/>
    <n v="2"/>
    <x v="0"/>
    <x v="6303"/>
    <x v="2"/>
    <x v="0"/>
  </r>
  <r>
    <n v="9547"/>
    <s v="CA-2016-166590"/>
    <x v="194"/>
    <d v="2016-11-02T00:00:00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x v="0"/>
    <x v="69"/>
    <x v="2"/>
    <x v="0"/>
  </r>
  <r>
    <n v="9548"/>
    <s v="CA-2018-131744"/>
    <x v="1133"/>
    <d v="2018-06-20T00:00:00"/>
    <s v="Second Class"/>
    <x v="34"/>
    <x v="34"/>
    <x v="1"/>
    <x v="0"/>
    <s v="Philadelphia"/>
    <x v="9"/>
    <n v="19134"/>
    <x v="3"/>
    <s v="OFF-PA-10004610"/>
    <x v="1"/>
    <x v="10"/>
    <s v="Xerox 1900"/>
    <x v="1312"/>
    <n v="2"/>
    <x v="2"/>
    <x v="2997"/>
    <x v="3"/>
    <x v="0"/>
  </r>
  <r>
    <n v="9549"/>
    <s v="CA-2018-131744"/>
    <x v="1133"/>
    <d v="2018-06-20T00:00:00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x v="6"/>
    <x v="7279"/>
    <x v="3"/>
    <x v="0"/>
  </r>
  <r>
    <n v="9550"/>
    <s v="CA-2018-131744"/>
    <x v="1133"/>
    <d v="2018-06-20T00:00:00"/>
    <s v="Second Class"/>
    <x v="34"/>
    <x v="34"/>
    <x v="1"/>
    <x v="0"/>
    <s v="Philadelphia"/>
    <x v="9"/>
    <n v="19134"/>
    <x v="3"/>
    <s v="OFF-AP-10001394"/>
    <x v="1"/>
    <x v="9"/>
    <s v="Harmony Air Purifier"/>
    <x v="5959"/>
    <n v="3"/>
    <x v="2"/>
    <x v="7280"/>
    <x v="3"/>
    <x v="0"/>
  </r>
  <r>
    <n v="9551"/>
    <s v="CA-2017-160864"/>
    <x v="910"/>
    <d v="2017-05-06T00:00:00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x v="2"/>
    <x v="1873"/>
    <x v="1"/>
    <x v="0"/>
  </r>
  <r>
    <n v="9552"/>
    <s v="CA-2017-147690"/>
    <x v="113"/>
    <d v="2017-11-14T00:00:00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x v="5961"/>
    <n v="6"/>
    <x v="2"/>
    <x v="7281"/>
    <x v="3"/>
    <x v="0"/>
  </r>
  <r>
    <n v="9553"/>
    <s v="CA-2017-163923"/>
    <x v="1051"/>
    <d v="2017-06-03T00:00:00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x v="0"/>
    <x v="7282"/>
    <x v="0"/>
    <x v="0"/>
  </r>
  <r>
    <n v="9554"/>
    <s v="CA-2018-125724"/>
    <x v="897"/>
    <d v="2018-09-27T00:00:00"/>
    <s v="Standard Class"/>
    <x v="416"/>
    <x v="416"/>
    <x v="1"/>
    <x v="0"/>
    <s v="Broomfield"/>
    <x v="22"/>
    <n v="80020"/>
    <x v="1"/>
    <s v="FUR-FU-10000246"/>
    <x v="0"/>
    <x v="5"/>
    <s v="Aluminum Document Frame"/>
    <x v="5962"/>
    <n v="7"/>
    <x v="2"/>
    <x v="7283"/>
    <x v="1"/>
    <x v="0"/>
  </r>
  <r>
    <n v="9555"/>
    <s v="CA-2017-111612"/>
    <x v="109"/>
    <d v="2017-12-02T00:00:00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x v="4192"/>
    <n v="5"/>
    <x v="2"/>
    <x v="7284"/>
    <x v="3"/>
    <x v="0"/>
  </r>
  <r>
    <n v="9556"/>
    <s v="CA-2017-111612"/>
    <x v="109"/>
    <d v="2017-12-02T00:00:00"/>
    <s v="Standard Class"/>
    <x v="686"/>
    <x v="686"/>
    <x v="0"/>
    <x v="0"/>
    <s v="Columbus"/>
    <x v="24"/>
    <n v="43229"/>
    <x v="3"/>
    <s v="OFF-FA-10003021"/>
    <x v="1"/>
    <x v="13"/>
    <s v="Staples"/>
    <x v="5133"/>
    <n v="2"/>
    <x v="2"/>
    <x v="7285"/>
    <x v="3"/>
    <x v="0"/>
  </r>
  <r>
    <n v="9557"/>
    <s v="CA-2017-156853"/>
    <x v="155"/>
    <d v="2017-12-05T00:00:00"/>
    <s v="Second Class"/>
    <x v="6"/>
    <x v="6"/>
    <x v="2"/>
    <x v="0"/>
    <s v="Concord"/>
    <x v="38"/>
    <n v="3301"/>
    <x v="3"/>
    <s v="OFF-PA-10003656"/>
    <x v="1"/>
    <x v="10"/>
    <s v="Xerox 1935"/>
    <x v="2381"/>
    <n v="7"/>
    <x v="0"/>
    <x v="2589"/>
    <x v="3"/>
    <x v="0"/>
  </r>
  <r>
    <n v="9558"/>
    <s v="CA-2016-103086"/>
    <x v="1136"/>
    <d v="2016-10-19T00:00:0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x v="7"/>
    <x v="7286"/>
    <x v="2"/>
    <x v="0"/>
  </r>
  <r>
    <n v="9559"/>
    <s v="CA-2018-129280"/>
    <x v="973"/>
    <d v="2018-05-05T00:00:00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x v="2"/>
    <x v="7287"/>
    <x v="3"/>
    <x v="0"/>
  </r>
  <r>
    <n v="9560"/>
    <s v="CA-2018-129280"/>
    <x v="973"/>
    <d v="2018-05-05T00:00:00"/>
    <s v="First Class"/>
    <x v="792"/>
    <x v="792"/>
    <x v="0"/>
    <x v="0"/>
    <s v="Newark"/>
    <x v="24"/>
    <n v="43055"/>
    <x v="3"/>
    <s v="OFF-ST-10002554"/>
    <x v="1"/>
    <x v="4"/>
    <s v="Tennsco Industrial Shelving"/>
    <x v="3589"/>
    <n v="5"/>
    <x v="2"/>
    <x v="7288"/>
    <x v="3"/>
    <x v="0"/>
  </r>
  <r>
    <n v="9561"/>
    <s v="CA-2018-129280"/>
    <x v="973"/>
    <d v="2018-05-05T00:00:00"/>
    <s v="First Class"/>
    <x v="792"/>
    <x v="792"/>
    <x v="0"/>
    <x v="0"/>
    <s v="Newark"/>
    <x v="24"/>
    <n v="43055"/>
    <x v="3"/>
    <s v="FUR-FU-10001876"/>
    <x v="0"/>
    <x v="5"/>
    <s v="Computer Room Manger, 14&quot;"/>
    <x v="3518"/>
    <n v="2"/>
    <x v="2"/>
    <x v="4005"/>
    <x v="3"/>
    <x v="0"/>
  </r>
  <r>
    <n v="9562"/>
    <s v="CA-2018-129280"/>
    <x v="973"/>
    <d v="2018-05-05T00:00:00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x v="2"/>
    <x v="6139"/>
    <x v="3"/>
    <x v="0"/>
  </r>
  <r>
    <n v="9563"/>
    <s v="CA-2018-129280"/>
    <x v="973"/>
    <d v="2018-05-05T00:00:00"/>
    <s v="First Class"/>
    <x v="792"/>
    <x v="792"/>
    <x v="0"/>
    <x v="0"/>
    <s v="Newark"/>
    <x v="24"/>
    <n v="43055"/>
    <x v="3"/>
    <s v="TEC-MA-10003589"/>
    <x v="2"/>
    <x v="15"/>
    <s v="Cisco 8961 IP Phone Charcoal"/>
    <x v="5965"/>
    <n v="3"/>
    <x v="6"/>
    <x v="7289"/>
    <x v="3"/>
    <x v="0"/>
  </r>
  <r>
    <n v="9564"/>
    <s v="CA-2018-129280"/>
    <x v="973"/>
    <d v="2018-05-05T00:00:00"/>
    <s v="First Class"/>
    <x v="792"/>
    <x v="792"/>
    <x v="0"/>
    <x v="0"/>
    <s v="Newark"/>
    <x v="24"/>
    <n v="43055"/>
    <x v="3"/>
    <s v="OFF-LA-10000081"/>
    <x v="1"/>
    <x v="2"/>
    <s v="Avery 496"/>
    <x v="1628"/>
    <n v="2"/>
    <x v="2"/>
    <x v="1725"/>
    <x v="3"/>
    <x v="0"/>
  </r>
  <r>
    <n v="9565"/>
    <s v="CA-2017-161242"/>
    <x v="932"/>
    <d v="2017-06-08T00:00:0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9566"/>
    <s v="CA-2016-130428"/>
    <x v="691"/>
    <d v="2016-03-31T00:00:00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x v="2"/>
    <x v="7290"/>
    <x v="0"/>
    <x v="0"/>
  </r>
  <r>
    <n v="9567"/>
    <s v="CA-2016-130428"/>
    <x v="691"/>
    <d v="2016-03-31T00:00:00"/>
    <s v="Same Day"/>
    <x v="228"/>
    <x v="228"/>
    <x v="0"/>
    <x v="0"/>
    <s v="Tampa"/>
    <x v="2"/>
    <n v="33614"/>
    <x v="0"/>
    <s v="OFF-BI-10001636"/>
    <x v="1"/>
    <x v="8"/>
    <s v="Ibico Plastic and Wire Spiral Binding Combs"/>
    <x v="5967"/>
    <n v="5"/>
    <x v="6"/>
    <x v="7291"/>
    <x v="0"/>
    <x v="0"/>
  </r>
  <r>
    <n v="9568"/>
    <s v="CA-2016-130428"/>
    <x v="691"/>
    <d v="2016-03-31T00:00:00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x v="2"/>
    <x v="7292"/>
    <x v="0"/>
    <x v="0"/>
  </r>
  <r>
    <n v="9569"/>
    <s v="CA-2019-104388"/>
    <x v="957"/>
    <d v="2019-07-07T00:00:00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x v="0"/>
    <x v="7293"/>
    <x v="2"/>
    <x v="0"/>
  </r>
  <r>
    <n v="9570"/>
    <s v="CA-2017-113131"/>
    <x v="496"/>
    <d v="2017-09-24T00:00:00"/>
    <s v="Same Day"/>
    <x v="93"/>
    <x v="93"/>
    <x v="0"/>
    <x v="0"/>
    <s v="Columbus"/>
    <x v="24"/>
    <n v="43229"/>
    <x v="3"/>
    <s v="OFF-BI-10003196"/>
    <x v="1"/>
    <x v="8"/>
    <s v="Accohide Poly Flexible Ring Binders"/>
    <x v="5969"/>
    <n v="6"/>
    <x v="6"/>
    <x v="7294"/>
    <x v="3"/>
    <x v="0"/>
  </r>
  <r>
    <n v="9571"/>
    <s v="CA-2017-113131"/>
    <x v="496"/>
    <d v="2017-09-24T00:00:00"/>
    <s v="Same Day"/>
    <x v="93"/>
    <x v="93"/>
    <x v="0"/>
    <x v="0"/>
    <s v="Columbus"/>
    <x v="24"/>
    <n v="43229"/>
    <x v="3"/>
    <s v="OFF-ST-10001172"/>
    <x v="1"/>
    <x v="4"/>
    <s v="Tennsco Lockers, Sand"/>
    <x v="3295"/>
    <n v="2"/>
    <x v="2"/>
    <x v="6653"/>
    <x v="3"/>
    <x v="0"/>
  </r>
  <r>
    <n v="9572"/>
    <s v="CA-2017-113131"/>
    <x v="496"/>
    <d v="2017-09-24T00:00:00"/>
    <s v="Same Day"/>
    <x v="93"/>
    <x v="93"/>
    <x v="0"/>
    <x v="0"/>
    <s v="Columbus"/>
    <x v="24"/>
    <n v="43229"/>
    <x v="3"/>
    <s v="OFF-EN-10003068"/>
    <x v="1"/>
    <x v="12"/>
    <s v="#6 3/4 Gummed Flap White Envelopes"/>
    <x v="4073"/>
    <n v="2"/>
    <x v="2"/>
    <x v="4726"/>
    <x v="3"/>
    <x v="0"/>
  </r>
  <r>
    <n v="9573"/>
    <s v="CA-2017-113131"/>
    <x v="496"/>
    <d v="2017-09-24T00:00:00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x v="2"/>
    <x v="5339"/>
    <x v="3"/>
    <x v="0"/>
  </r>
  <r>
    <n v="9574"/>
    <s v="CA-2017-113131"/>
    <x v="496"/>
    <d v="2017-09-24T00:00:00"/>
    <s v="Same Day"/>
    <x v="93"/>
    <x v="93"/>
    <x v="0"/>
    <x v="0"/>
    <s v="Columbus"/>
    <x v="24"/>
    <n v="43229"/>
    <x v="3"/>
    <s v="OFF-AR-10003504"/>
    <x v="1"/>
    <x v="6"/>
    <s v="Newell 347"/>
    <x v="860"/>
    <n v="5"/>
    <x v="2"/>
    <x v="7295"/>
    <x v="3"/>
    <x v="0"/>
  </r>
  <r>
    <n v="9575"/>
    <s v="CA-2017-148495"/>
    <x v="863"/>
    <d v="2017-08-13T00:00:00"/>
    <s v="Same Day"/>
    <x v="11"/>
    <x v="11"/>
    <x v="0"/>
    <x v="0"/>
    <s v="Pomona"/>
    <x v="1"/>
    <n v="91767"/>
    <x v="1"/>
    <s v="FUR-FU-10001889"/>
    <x v="0"/>
    <x v="5"/>
    <s v="Ultra Door Pull Handle"/>
    <x v="1629"/>
    <n v="3"/>
    <x v="0"/>
    <x v="1726"/>
    <x v="1"/>
    <x v="0"/>
  </r>
  <r>
    <n v="9576"/>
    <s v="CA-2017-143147"/>
    <x v="989"/>
    <d v="2017-05-28T00:00:00"/>
    <s v="Second Class"/>
    <x v="519"/>
    <x v="519"/>
    <x v="0"/>
    <x v="0"/>
    <s v="San Antonio"/>
    <x v="5"/>
    <n v="78207"/>
    <x v="2"/>
    <s v="FUR-CH-10000863"/>
    <x v="0"/>
    <x v="1"/>
    <s v="Novimex Swivel Fabric Task Chair"/>
    <x v="5970"/>
    <n v="1"/>
    <x v="4"/>
    <x v="7296"/>
    <x v="2"/>
    <x v="0"/>
  </r>
  <r>
    <n v="9577"/>
    <s v="CA-2017-143147"/>
    <x v="989"/>
    <d v="2017-05-28T00:00:00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x v="10"/>
    <x v="7297"/>
    <x v="2"/>
    <x v="0"/>
  </r>
  <r>
    <n v="9578"/>
    <s v="CA-2017-143147"/>
    <x v="989"/>
    <d v="2017-05-28T00:00:00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x v="5972"/>
    <n v="5"/>
    <x v="4"/>
    <x v="7298"/>
    <x v="2"/>
    <x v="0"/>
  </r>
  <r>
    <n v="9579"/>
    <s v="CA-2019-152975"/>
    <x v="32"/>
    <d v="2019-09-16T00:00:00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x v="0"/>
    <x v="7299"/>
    <x v="3"/>
    <x v="0"/>
  </r>
  <r>
    <n v="9580"/>
    <s v="CA-2019-152975"/>
    <x v="32"/>
    <d v="2019-09-16T00:00:00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x v="558"/>
    <n v="1"/>
    <x v="0"/>
    <x v="7300"/>
    <x v="3"/>
    <x v="0"/>
  </r>
  <r>
    <n v="9581"/>
    <s v="CA-2019-152975"/>
    <x v="32"/>
    <d v="2019-09-16T00:00:00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x v="0"/>
    <x v="6967"/>
    <x v="3"/>
    <x v="0"/>
  </r>
  <r>
    <n v="9582"/>
    <s v="CA-2019-152975"/>
    <x v="32"/>
    <d v="2019-09-16T00:00:00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9583"/>
    <s v="CA-2018-107475"/>
    <x v="843"/>
    <d v="2018-06-11T00:00:00"/>
    <s v="Standard Class"/>
    <x v="789"/>
    <x v="789"/>
    <x v="2"/>
    <x v="0"/>
    <s v="Philadelphia"/>
    <x v="9"/>
    <n v="19120"/>
    <x v="3"/>
    <s v="OFF-FA-10002988"/>
    <x v="1"/>
    <x v="13"/>
    <s v="Ideal Clamps"/>
    <x v="5974"/>
    <n v="6"/>
    <x v="2"/>
    <x v="7301"/>
    <x v="3"/>
    <x v="0"/>
  </r>
  <r>
    <n v="9584"/>
    <s v="CA-2019-116127"/>
    <x v="643"/>
    <d v="2019-06-27T00:00:00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x v="5975"/>
    <n v="1"/>
    <x v="2"/>
    <x v="7302"/>
    <x v="3"/>
    <x v="0"/>
  </r>
  <r>
    <n v="9585"/>
    <s v="CA-2019-132584"/>
    <x v="775"/>
    <d v="2019-08-27T00:00:00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x v="0"/>
    <x v="7303"/>
    <x v="2"/>
    <x v="0"/>
  </r>
  <r>
    <n v="9586"/>
    <s v="CA-2018-160598"/>
    <x v="370"/>
    <d v="2018-08-28T00:00:00"/>
    <s v="First Class"/>
    <x v="458"/>
    <x v="458"/>
    <x v="1"/>
    <x v="0"/>
    <s v="Miami"/>
    <x v="2"/>
    <n v="33142"/>
    <x v="0"/>
    <s v="OFF-PA-10002319"/>
    <x v="1"/>
    <x v="10"/>
    <s v="Xerox 1944"/>
    <x v="5976"/>
    <n v="1"/>
    <x v="2"/>
    <x v="7304"/>
    <x v="0"/>
    <x v="0"/>
  </r>
  <r>
    <n v="9587"/>
    <s v="CA-2018-108630"/>
    <x v="741"/>
    <d v="2018-11-18T00:00:00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x v="5977"/>
    <n v="5"/>
    <x v="2"/>
    <x v="7305"/>
    <x v="1"/>
    <x v="0"/>
  </r>
  <r>
    <n v="9588"/>
    <s v="US-2019-129203"/>
    <x v="827"/>
    <d v="2019-04-22T00:00:00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x v="2"/>
    <x v="7306"/>
    <x v="2"/>
    <x v="0"/>
  </r>
  <r>
    <n v="9589"/>
    <s v="CA-2019-110940"/>
    <x v="283"/>
    <d v="2019-07-28T00:00:00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x v="2"/>
    <x v="7307"/>
    <x v="2"/>
    <x v="0"/>
  </r>
  <r>
    <n v="9590"/>
    <s v="CA-2016-119172"/>
    <x v="218"/>
    <d v="2016-05-15T00:00:00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x v="2"/>
    <x v="4654"/>
    <x v="2"/>
    <x v="0"/>
  </r>
  <r>
    <n v="9591"/>
    <s v="CA-2016-119172"/>
    <x v="218"/>
    <d v="2016-05-15T00:00:00"/>
    <s v="Standard Class"/>
    <x v="787"/>
    <x v="787"/>
    <x v="2"/>
    <x v="0"/>
    <s v="Chicago"/>
    <x v="10"/>
    <n v="60610"/>
    <x v="2"/>
    <s v="OFF-BI-10002026"/>
    <x v="1"/>
    <x v="8"/>
    <s v="Avery Arch Ring Binders"/>
    <x v="5979"/>
    <n v="9"/>
    <x v="3"/>
    <x v="7308"/>
    <x v="2"/>
    <x v="0"/>
  </r>
  <r>
    <n v="9592"/>
    <s v="US-2018-105452"/>
    <x v="1062"/>
    <d v="2018-08-01T00:00:00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x v="3224"/>
    <n v="5"/>
    <x v="7"/>
    <x v="7309"/>
    <x v="2"/>
    <x v="0"/>
  </r>
  <r>
    <n v="9593"/>
    <s v="US-2018-105452"/>
    <x v="1062"/>
    <d v="2018-08-01T00:00:00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x v="7"/>
    <x v="7310"/>
    <x v="2"/>
    <x v="0"/>
  </r>
  <r>
    <n v="9594"/>
    <s v="CA-2019-108931"/>
    <x v="32"/>
    <d v="2019-09-19T00:00:00"/>
    <s v="Standard Class"/>
    <x v="521"/>
    <x v="521"/>
    <x v="0"/>
    <x v="0"/>
    <s v="New York City"/>
    <x v="15"/>
    <n v="10024"/>
    <x v="3"/>
    <s v="OFF-PA-10002741"/>
    <x v="1"/>
    <x v="10"/>
    <s v="Xerox 1980"/>
    <x v="18"/>
    <n v="2"/>
    <x v="0"/>
    <x v="1608"/>
    <x v="3"/>
    <x v="1"/>
  </r>
  <r>
    <n v="9595"/>
    <s v="CA-2019-108931"/>
    <x v="32"/>
    <d v="2019-09-19T00:00:00"/>
    <s v="Standard Class"/>
    <x v="521"/>
    <x v="521"/>
    <x v="0"/>
    <x v="0"/>
    <s v="New York City"/>
    <x v="15"/>
    <n v="10024"/>
    <x v="3"/>
    <s v="OFF-PA-10003845"/>
    <x v="1"/>
    <x v="10"/>
    <s v="Xerox 1987"/>
    <x v="1057"/>
    <n v="2"/>
    <x v="0"/>
    <x v="1302"/>
    <x v="3"/>
    <x v="1"/>
  </r>
  <r>
    <n v="9596"/>
    <s v="CA-2019-104619"/>
    <x v="714"/>
    <d v="2019-01-29T00:00:0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x v="3119"/>
    <n v="3"/>
    <x v="0"/>
    <x v="3501"/>
    <x v="1"/>
    <x v="0"/>
  </r>
  <r>
    <n v="9597"/>
    <s v="CA-2019-104619"/>
    <x v="714"/>
    <d v="2019-01-29T00:00:0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x v="2"/>
    <x v="5710"/>
    <x v="1"/>
    <x v="0"/>
  </r>
  <r>
    <n v="9598"/>
    <s v="CA-2019-104619"/>
    <x v="714"/>
    <d v="2019-01-29T00:00:00"/>
    <s v="Standard Class"/>
    <x v="470"/>
    <x v="470"/>
    <x v="1"/>
    <x v="0"/>
    <s v="San Jose"/>
    <x v="1"/>
    <n v="95123"/>
    <x v="1"/>
    <s v="TEC-PH-10000193"/>
    <x v="2"/>
    <x v="7"/>
    <s v="Jensen SMPS-640 - speaker phone"/>
    <x v="3440"/>
    <n v="3"/>
    <x v="2"/>
    <x v="3904"/>
    <x v="1"/>
    <x v="0"/>
  </r>
  <r>
    <n v="9599"/>
    <s v="CA-2017-149517"/>
    <x v="444"/>
    <d v="2017-09-23T00:00:00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x v="4053"/>
    <n v="3"/>
    <x v="0"/>
    <x v="6150"/>
    <x v="1"/>
    <x v="0"/>
  </r>
  <r>
    <n v="9600"/>
    <s v="CA-2017-116841"/>
    <x v="1223"/>
    <d v="2017-04-18T00:00:00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x v="2"/>
    <x v="7311"/>
    <x v="1"/>
    <x v="0"/>
  </r>
  <r>
    <n v="9601"/>
    <s v="CA-2019-107797"/>
    <x v="540"/>
    <d v="2019-05-11T00:00:00"/>
    <s v="Second Class"/>
    <x v="182"/>
    <x v="182"/>
    <x v="1"/>
    <x v="0"/>
    <s v="Mansfield"/>
    <x v="5"/>
    <n v="76063"/>
    <x v="2"/>
    <s v="OFF-PA-10003848"/>
    <x v="1"/>
    <x v="10"/>
    <s v="Xerox 1997"/>
    <x v="759"/>
    <n v="8"/>
    <x v="2"/>
    <x v="782"/>
    <x v="2"/>
    <x v="0"/>
  </r>
  <r>
    <n v="9602"/>
    <s v="CA-2018-117604"/>
    <x v="913"/>
    <d v="2018-09-09T00:00:00"/>
    <s v="Standard Class"/>
    <x v="187"/>
    <x v="187"/>
    <x v="0"/>
    <x v="0"/>
    <s v="Jonesboro"/>
    <x v="36"/>
    <n v="72401"/>
    <x v="0"/>
    <s v="OFF-PA-10001357"/>
    <x v="1"/>
    <x v="10"/>
    <s v="Xerox 1886"/>
    <x v="5982"/>
    <n v="5"/>
    <x v="0"/>
    <x v="7312"/>
    <x v="0"/>
    <x v="0"/>
  </r>
  <r>
    <n v="9603"/>
    <s v="CA-2016-130155"/>
    <x v="946"/>
    <d v="2016-05-22T00:00:00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x v="0"/>
    <x v="7313"/>
    <x v="0"/>
    <x v="0"/>
  </r>
  <r>
    <n v="9604"/>
    <s v="CA-2018-129861"/>
    <x v="26"/>
    <d v="2018-06-23T00:00:00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x v="5984"/>
    <n v="3"/>
    <x v="10"/>
    <x v="7314"/>
    <x v="3"/>
    <x v="0"/>
  </r>
  <r>
    <n v="9605"/>
    <s v="CA-2017-138625"/>
    <x v="121"/>
    <d v="2017-11-05T00:00:00"/>
    <s v="First Class"/>
    <x v="283"/>
    <x v="283"/>
    <x v="0"/>
    <x v="0"/>
    <s v="Chesapeake"/>
    <x v="17"/>
    <n v="23320"/>
    <x v="0"/>
    <s v="OFF-AP-10003099"/>
    <x v="1"/>
    <x v="9"/>
    <s v="Eureka Hand Vacuum, Bagless"/>
    <x v="5985"/>
    <n v="4"/>
    <x v="0"/>
    <x v="7315"/>
    <x v="0"/>
    <x v="0"/>
  </r>
  <r>
    <n v="9606"/>
    <s v="US-2019-122672"/>
    <x v="259"/>
    <d v="2019-11-09T00:00:00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x v="2"/>
    <x v="5485"/>
    <x v="3"/>
    <x v="0"/>
  </r>
  <r>
    <n v="9607"/>
    <s v="US-2019-122672"/>
    <x v="259"/>
    <d v="2019-11-09T00:00:00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x v="2"/>
    <x v="7316"/>
    <x v="3"/>
    <x v="0"/>
  </r>
  <r>
    <n v="9608"/>
    <s v="CA-2019-117128"/>
    <x v="256"/>
    <d v="2019-12-08T00:00:00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x v="0"/>
    <x v="354"/>
    <x v="3"/>
    <x v="0"/>
  </r>
  <r>
    <n v="9609"/>
    <s v="CA-2019-117128"/>
    <x v="256"/>
    <d v="2019-12-08T00:00:00"/>
    <s v="Second Class"/>
    <x v="569"/>
    <x v="569"/>
    <x v="0"/>
    <x v="0"/>
    <s v="New York City"/>
    <x v="15"/>
    <n v="10024"/>
    <x v="3"/>
    <s v="OFF-LA-10000248"/>
    <x v="1"/>
    <x v="2"/>
    <s v="Avery 52"/>
    <x v="469"/>
    <n v="3"/>
    <x v="0"/>
    <x v="5458"/>
    <x v="3"/>
    <x v="0"/>
  </r>
  <r>
    <n v="9610"/>
    <s v="CA-2018-130638"/>
    <x v="458"/>
    <d v="2018-05-19T00:00:00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x v="0"/>
    <x v="7317"/>
    <x v="1"/>
    <x v="1"/>
  </r>
  <r>
    <n v="9611"/>
    <s v="CA-2018-130638"/>
    <x v="458"/>
    <d v="2018-05-19T00:00:00"/>
    <s v="Second Class"/>
    <x v="183"/>
    <x v="183"/>
    <x v="0"/>
    <x v="0"/>
    <s v="Los Angeles"/>
    <x v="1"/>
    <n v="90045"/>
    <x v="1"/>
    <s v="OFF-LA-10002195"/>
    <x v="1"/>
    <x v="2"/>
    <s v="Avery 481"/>
    <x v="1806"/>
    <n v="9"/>
    <x v="0"/>
    <x v="1934"/>
    <x v="1"/>
    <x v="1"/>
  </r>
  <r>
    <n v="9612"/>
    <s v="CA-2019-144365"/>
    <x v="1200"/>
    <d v="2019-10-30T00:00:00"/>
    <s v="Standard Class"/>
    <x v="229"/>
    <x v="229"/>
    <x v="0"/>
    <x v="0"/>
    <s v="Jackson"/>
    <x v="35"/>
    <n v="39212"/>
    <x v="0"/>
    <s v="OFF-FA-10000735"/>
    <x v="1"/>
    <x v="13"/>
    <s v="Staples"/>
    <x v="2643"/>
    <n v="4"/>
    <x v="0"/>
    <x v="2961"/>
    <x v="0"/>
    <x v="0"/>
  </r>
  <r>
    <n v="9613"/>
    <s v="CA-2018-110086"/>
    <x v="31"/>
    <d v="2018-09-22T00:00:00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x v="2562"/>
    <n v="2"/>
    <x v="2"/>
    <x v="2810"/>
    <x v="1"/>
    <x v="0"/>
  </r>
  <r>
    <n v="9614"/>
    <s v="CA-2016-128524"/>
    <x v="7"/>
    <d v="2016-11-13T00:00:00"/>
    <s v="First Class"/>
    <x v="89"/>
    <x v="89"/>
    <x v="1"/>
    <x v="0"/>
    <s v="Seattle"/>
    <x v="4"/>
    <n v="98115"/>
    <x v="1"/>
    <s v="OFF-AP-10002892"/>
    <x v="1"/>
    <x v="9"/>
    <s v="Belkin F5C206VTEL 6 Outlet Surge"/>
    <x v="5989"/>
    <n v="1"/>
    <x v="0"/>
    <x v="7318"/>
    <x v="1"/>
    <x v="0"/>
  </r>
  <r>
    <n v="9615"/>
    <s v="CA-2016-128524"/>
    <x v="7"/>
    <d v="2016-11-13T00:00:00"/>
    <s v="First Class"/>
    <x v="89"/>
    <x v="89"/>
    <x v="1"/>
    <x v="0"/>
    <s v="Seattle"/>
    <x v="4"/>
    <n v="98115"/>
    <x v="1"/>
    <s v="TEC-AC-10002718"/>
    <x v="2"/>
    <x v="11"/>
    <s v="Belkin Standard 104 key USB Keyboard"/>
    <x v="5990"/>
    <n v="7"/>
    <x v="0"/>
    <x v="7319"/>
    <x v="1"/>
    <x v="0"/>
  </r>
  <r>
    <n v="9616"/>
    <s v="CA-2016-128524"/>
    <x v="7"/>
    <d v="2016-11-13T00:00:0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x v="2"/>
    <x v="7320"/>
    <x v="1"/>
    <x v="0"/>
  </r>
  <r>
    <n v="9617"/>
    <s v="CA-2018-140256"/>
    <x v="250"/>
    <d v="2018-08-29T00:00:00"/>
    <s v="Standard Class"/>
    <x v="463"/>
    <x v="463"/>
    <x v="1"/>
    <x v="0"/>
    <s v="Los Angeles"/>
    <x v="1"/>
    <n v="90049"/>
    <x v="1"/>
    <s v="OFF-AR-10002255"/>
    <x v="1"/>
    <x v="6"/>
    <s v="Newell 346"/>
    <x v="1784"/>
    <n v="2"/>
    <x v="0"/>
    <x v="6613"/>
    <x v="1"/>
    <x v="0"/>
  </r>
  <r>
    <n v="9618"/>
    <s v="CA-2019-160633"/>
    <x v="673"/>
    <d v="2019-11-21T00:00:0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x v="10"/>
    <x v="7321"/>
    <x v="3"/>
    <x v="0"/>
  </r>
  <r>
    <n v="9619"/>
    <s v="CA-2019-160633"/>
    <x v="673"/>
    <d v="2019-11-21T00:00:0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x v="2"/>
    <x v="1188"/>
    <x v="3"/>
    <x v="0"/>
  </r>
  <r>
    <n v="9620"/>
    <s v="CA-2019-160633"/>
    <x v="673"/>
    <d v="2019-11-21T00:00:0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x v="4089"/>
    <n v="5"/>
    <x v="2"/>
    <x v="7322"/>
    <x v="3"/>
    <x v="0"/>
  </r>
  <r>
    <n v="9621"/>
    <s v="CA-2016-115133"/>
    <x v="467"/>
    <d v="2016-09-30T00:00:00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x v="5993"/>
    <n v="6"/>
    <x v="2"/>
    <x v="7323"/>
    <x v="3"/>
    <x v="0"/>
  </r>
  <r>
    <n v="9622"/>
    <s v="CA-2016-115133"/>
    <x v="467"/>
    <d v="2016-09-30T00:00:00"/>
    <s v="Standard Class"/>
    <x v="526"/>
    <x v="526"/>
    <x v="2"/>
    <x v="0"/>
    <s v="Lancaster"/>
    <x v="24"/>
    <n v="43130"/>
    <x v="3"/>
    <s v="TEC-AC-10002370"/>
    <x v="2"/>
    <x v="11"/>
    <s v="Maxell CD-R Discs"/>
    <x v="5994"/>
    <n v="2"/>
    <x v="2"/>
    <x v="7324"/>
    <x v="3"/>
    <x v="0"/>
  </r>
  <r>
    <n v="9623"/>
    <s v="CA-2016-115133"/>
    <x v="467"/>
    <d v="2016-09-30T00:00:00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9624"/>
    <s v="CA-2019-137449"/>
    <x v="222"/>
    <d v="2019-06-30T00:00:00"/>
    <s v="First Class"/>
    <x v="250"/>
    <x v="250"/>
    <x v="0"/>
    <x v="0"/>
    <s v="Dallas"/>
    <x v="5"/>
    <n v="75220"/>
    <x v="2"/>
    <s v="OFF-AP-10000240"/>
    <x v="1"/>
    <x v="9"/>
    <s v="Belkin F9G930V10-GRY 9 Outlet Surge"/>
    <x v="5995"/>
    <n v="2"/>
    <x v="3"/>
    <x v="7325"/>
    <x v="2"/>
    <x v="0"/>
  </r>
  <r>
    <n v="9625"/>
    <s v="CA-2019-137449"/>
    <x v="222"/>
    <d v="2019-06-30T00:00:00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x v="4"/>
    <x v="7326"/>
    <x v="2"/>
    <x v="0"/>
  </r>
  <r>
    <n v="9626"/>
    <s v="CA-2019-137449"/>
    <x v="222"/>
    <d v="2019-06-30T00:00:00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x v="8"/>
    <x v="7327"/>
    <x v="2"/>
    <x v="0"/>
  </r>
  <r>
    <n v="9627"/>
    <s v="CA-2019-103520"/>
    <x v="397"/>
    <d v="2019-09-25T00:00:00"/>
    <s v="First Class"/>
    <x v="186"/>
    <x v="186"/>
    <x v="1"/>
    <x v="0"/>
    <s v="Lubbock"/>
    <x v="5"/>
    <n v="79424"/>
    <x v="2"/>
    <s v="OFF-PA-10001846"/>
    <x v="1"/>
    <x v="10"/>
    <s v="Xerox 1899"/>
    <x v="4766"/>
    <n v="2"/>
    <x v="2"/>
    <x v="5674"/>
    <x v="2"/>
    <x v="0"/>
  </r>
  <r>
    <n v="9628"/>
    <s v="CA-2016-139283"/>
    <x v="533"/>
    <d v="2016-11-27T00:00:00"/>
    <s v="Standard Class"/>
    <x v="590"/>
    <x v="590"/>
    <x v="0"/>
    <x v="0"/>
    <s v="Detroit"/>
    <x v="12"/>
    <n v="48227"/>
    <x v="2"/>
    <s v="OFF-BI-10002049"/>
    <x v="1"/>
    <x v="8"/>
    <s v="UniKeep View Case Binders"/>
    <x v="1865"/>
    <n v="3"/>
    <x v="0"/>
    <x v="7328"/>
    <x v="2"/>
    <x v="0"/>
  </r>
  <r>
    <n v="9629"/>
    <s v="CA-2016-118192"/>
    <x v="286"/>
    <d v="2016-01-18T00:00:00"/>
    <s v="Standard Class"/>
    <x v="462"/>
    <x v="462"/>
    <x v="0"/>
    <x v="0"/>
    <s v="Newark"/>
    <x v="24"/>
    <n v="43055"/>
    <x v="3"/>
    <s v="OFF-PA-10002947"/>
    <x v="1"/>
    <x v="10"/>
    <s v="Xerox 1923"/>
    <x v="5577"/>
    <n v="7"/>
    <x v="2"/>
    <x v="6766"/>
    <x v="3"/>
    <x v="0"/>
  </r>
  <r>
    <n v="9630"/>
    <s v="CA-2016-118192"/>
    <x v="286"/>
    <d v="2016-01-18T00:00:00"/>
    <s v="Standard Class"/>
    <x v="462"/>
    <x v="462"/>
    <x v="0"/>
    <x v="0"/>
    <s v="Newark"/>
    <x v="24"/>
    <n v="43055"/>
    <x v="3"/>
    <s v="OFF-BI-10003476"/>
    <x v="1"/>
    <x v="8"/>
    <s v="Avery Metallic Poly Binders"/>
    <x v="5998"/>
    <n v="2"/>
    <x v="6"/>
    <x v="7329"/>
    <x v="3"/>
    <x v="0"/>
  </r>
  <r>
    <n v="9631"/>
    <s v="CA-2018-168844"/>
    <x v="1206"/>
    <d v="2018-06-06T00:00:00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x v="2"/>
    <x v="7330"/>
    <x v="3"/>
    <x v="0"/>
  </r>
  <r>
    <n v="9632"/>
    <s v="CA-2018-168844"/>
    <x v="1206"/>
    <d v="2018-06-06T00:00:00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x v="0"/>
    <x v="7331"/>
    <x v="3"/>
    <x v="0"/>
  </r>
  <r>
    <n v="9633"/>
    <s v="CA-2019-154809"/>
    <x v="778"/>
    <d v="2019-02-17T00:00:00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x v="0"/>
    <x v="7332"/>
    <x v="2"/>
    <x v="0"/>
  </r>
  <r>
    <n v="9634"/>
    <s v="CA-2016-151330"/>
    <x v="1005"/>
    <d v="2016-10-17T00:00:00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x v="0"/>
    <x v="1378"/>
    <x v="3"/>
    <x v="0"/>
  </r>
  <r>
    <n v="9635"/>
    <s v="CA-2016-151330"/>
    <x v="1005"/>
    <d v="2016-10-17T00:00:00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x v="0"/>
    <x v="7333"/>
    <x v="3"/>
    <x v="0"/>
  </r>
  <r>
    <n v="9636"/>
    <s v="CA-2016-151330"/>
    <x v="1005"/>
    <d v="2016-10-17T00:00:00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x v="0"/>
    <x v="7334"/>
    <x v="3"/>
    <x v="0"/>
  </r>
  <r>
    <n v="9637"/>
    <s v="CA-2016-124702"/>
    <x v="728"/>
    <d v="2016-11-25T00:00:00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x v="0"/>
    <x v="7335"/>
    <x v="1"/>
    <x v="0"/>
  </r>
  <r>
    <n v="9638"/>
    <s v="CA-2016-124702"/>
    <x v="728"/>
    <d v="2016-11-25T00:00:00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x v="0"/>
    <x v="7336"/>
    <x v="1"/>
    <x v="0"/>
  </r>
  <r>
    <n v="9639"/>
    <s v="US-2019-125808"/>
    <x v="105"/>
    <d v="2019-11-15T00:00:00"/>
    <s v="Second Class"/>
    <x v="212"/>
    <x v="212"/>
    <x v="0"/>
    <x v="0"/>
    <s v="Los Angeles"/>
    <x v="1"/>
    <n v="90032"/>
    <x v="1"/>
    <s v="OFF-PA-10001846"/>
    <x v="1"/>
    <x v="10"/>
    <s v="Xerox 1899"/>
    <x v="1057"/>
    <n v="2"/>
    <x v="0"/>
    <x v="1302"/>
    <x v="1"/>
    <x v="0"/>
  </r>
  <r>
    <n v="9640"/>
    <s v="CA-2017-116638"/>
    <x v="1224"/>
    <d v="2017-01-31T00:00:00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x v="10"/>
    <x v="7337"/>
    <x v="0"/>
    <x v="0"/>
  </r>
  <r>
    <n v="9641"/>
    <s v="CA-2016-104563"/>
    <x v="1009"/>
    <d v="2016-03-12T00:00:00"/>
    <s v="Standard Class"/>
    <x v="782"/>
    <x v="782"/>
    <x v="1"/>
    <x v="0"/>
    <s v="Seattle"/>
    <x v="4"/>
    <n v="98103"/>
    <x v="1"/>
    <s v="OFF-AR-10000390"/>
    <x v="1"/>
    <x v="6"/>
    <s v="Newell Chalk Holder"/>
    <x v="2809"/>
    <n v="5"/>
    <x v="0"/>
    <x v="3121"/>
    <x v="1"/>
    <x v="0"/>
  </r>
  <r>
    <n v="9642"/>
    <s v="CA-2016-104563"/>
    <x v="1009"/>
    <d v="2016-03-12T00:00:00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x v="6005"/>
    <n v="5"/>
    <x v="0"/>
    <x v="232"/>
    <x v="1"/>
    <x v="0"/>
  </r>
  <r>
    <n v="9643"/>
    <s v="CA-2016-104563"/>
    <x v="1009"/>
    <d v="2016-03-12T00:00:00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x v="2"/>
    <x v="7338"/>
    <x v="1"/>
    <x v="0"/>
  </r>
  <r>
    <n v="9644"/>
    <s v="CA-2016-104563"/>
    <x v="1009"/>
    <d v="2016-03-12T00:00:00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x v="6006"/>
    <n v="2"/>
    <x v="2"/>
    <x v="7339"/>
    <x v="1"/>
    <x v="0"/>
  </r>
  <r>
    <n v="9645"/>
    <s v="US-2019-107979"/>
    <x v="110"/>
    <d v="2019-06-13T00:00:00"/>
    <s v="Standard Class"/>
    <x v="383"/>
    <x v="383"/>
    <x v="0"/>
    <x v="0"/>
    <s v="Glendale"/>
    <x v="16"/>
    <n v="85301"/>
    <x v="1"/>
    <s v="TEC-AC-10002006"/>
    <x v="2"/>
    <x v="11"/>
    <s v="Memorex Micro Travel Drive 16 GB"/>
    <x v="6007"/>
    <n v="7"/>
    <x v="2"/>
    <x v="7340"/>
    <x v="1"/>
    <x v="0"/>
  </r>
  <r>
    <n v="9646"/>
    <s v="US-2019-107979"/>
    <x v="110"/>
    <d v="2019-06-13T00:00:00"/>
    <s v="Standard Class"/>
    <x v="383"/>
    <x v="383"/>
    <x v="0"/>
    <x v="0"/>
    <s v="Glendale"/>
    <x v="16"/>
    <n v="85301"/>
    <x v="1"/>
    <s v="OFF-ST-10002485"/>
    <x v="1"/>
    <x v="4"/>
    <s v="Rogers Deluxe File Chest"/>
    <x v="2083"/>
    <n v="2"/>
    <x v="2"/>
    <x v="4313"/>
    <x v="1"/>
    <x v="0"/>
  </r>
  <r>
    <n v="9647"/>
    <s v="US-2019-107979"/>
    <x v="110"/>
    <d v="2019-06-13T00:00:00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x v="1270"/>
    <n v="2"/>
    <x v="6"/>
    <x v="1321"/>
    <x v="1"/>
    <x v="0"/>
  </r>
  <r>
    <n v="9648"/>
    <s v="CA-2016-150518"/>
    <x v="84"/>
    <d v="2016-11-24T00:00:00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x v="0"/>
    <x v="4045"/>
    <x v="2"/>
    <x v="0"/>
  </r>
  <r>
    <n v="9649"/>
    <s v="CA-2016-150518"/>
    <x v="84"/>
    <d v="2016-11-24T00:00:00"/>
    <s v="Standard Class"/>
    <x v="596"/>
    <x v="596"/>
    <x v="0"/>
    <x v="0"/>
    <s v="Coon Rapids"/>
    <x v="11"/>
    <n v="55433"/>
    <x v="2"/>
    <s v="TEC-PH-10002103"/>
    <x v="2"/>
    <x v="7"/>
    <s v="Jabra SPEAK 410"/>
    <x v="1694"/>
    <n v="3"/>
    <x v="0"/>
    <x v="1795"/>
    <x v="2"/>
    <x v="0"/>
  </r>
  <r>
    <n v="9650"/>
    <s v="CA-2018-107104"/>
    <x v="491"/>
    <d v="2018-11-30T00:00:00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x v="6008"/>
    <n v="8"/>
    <x v="11"/>
    <x v="7341"/>
    <x v="1"/>
    <x v="0"/>
  </r>
  <r>
    <n v="9651"/>
    <s v="CA-2018-107104"/>
    <x v="491"/>
    <d v="2018-11-30T00:00:00"/>
    <s v="Standard Class"/>
    <x v="333"/>
    <x v="333"/>
    <x v="0"/>
    <x v="0"/>
    <s v="Los Angeles"/>
    <x v="1"/>
    <n v="90045"/>
    <x v="1"/>
    <s v="OFF-AR-10004269"/>
    <x v="1"/>
    <x v="6"/>
    <s v="Newell 31"/>
    <x v="5389"/>
    <n v="9"/>
    <x v="0"/>
    <x v="7342"/>
    <x v="1"/>
    <x v="0"/>
  </r>
  <r>
    <n v="9652"/>
    <s v="CA-2018-107104"/>
    <x v="491"/>
    <d v="2018-11-30T00:00:00"/>
    <s v="Standard Class"/>
    <x v="333"/>
    <x v="333"/>
    <x v="0"/>
    <x v="0"/>
    <s v="Los Angeles"/>
    <x v="1"/>
    <n v="90045"/>
    <x v="1"/>
    <s v="OFF-AP-10000055"/>
    <x v="1"/>
    <x v="9"/>
    <s v="Belkin F9S820V06 8 Outlet Surge"/>
    <x v="647"/>
    <n v="2"/>
    <x v="0"/>
    <x v="7343"/>
    <x v="1"/>
    <x v="0"/>
  </r>
  <r>
    <n v="9653"/>
    <s v="CA-2018-107104"/>
    <x v="491"/>
    <d v="2018-11-30T00:00:00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x v="0"/>
    <x v="2076"/>
    <x v="1"/>
    <x v="0"/>
  </r>
  <r>
    <n v="9654"/>
    <s v="CA-2019-161893"/>
    <x v="205"/>
    <d v="2019-01-27T00:00:0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x v="2"/>
    <x v="7344"/>
    <x v="1"/>
    <x v="0"/>
  </r>
  <r>
    <n v="9655"/>
    <s v="CA-2019-161893"/>
    <x v="205"/>
    <d v="2019-01-27T00:00:0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x v="6"/>
    <x v="7345"/>
    <x v="1"/>
    <x v="0"/>
  </r>
  <r>
    <n v="9656"/>
    <s v="CA-2016-156160"/>
    <x v="358"/>
    <d v="2016-09-29T00:00:00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x v="6010"/>
    <n v="3"/>
    <x v="0"/>
    <x v="7346"/>
    <x v="3"/>
    <x v="0"/>
  </r>
  <r>
    <n v="9657"/>
    <s v="CA-2016-156160"/>
    <x v="358"/>
    <d v="2016-09-29T00:00:00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x v="2217"/>
    <n v="1"/>
    <x v="2"/>
    <x v="2868"/>
    <x v="3"/>
    <x v="0"/>
  </r>
  <r>
    <n v="9658"/>
    <s v="CA-2016-156160"/>
    <x v="358"/>
    <d v="2016-09-29T00:00:00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x v="0"/>
    <x v="7347"/>
    <x v="3"/>
    <x v="0"/>
  </r>
  <r>
    <n v="9659"/>
    <s v="CA-2016-156160"/>
    <x v="358"/>
    <d v="2016-09-29T00:00:00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x v="3"/>
    <x v="0"/>
  </r>
  <r>
    <n v="9660"/>
    <s v="CA-2016-100860"/>
    <x v="959"/>
    <d v="2016-03-30T00:00:00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x v="0"/>
    <x v="2215"/>
    <x v="1"/>
    <x v="0"/>
  </r>
  <r>
    <n v="9661"/>
    <s v="CA-2018-160717"/>
    <x v="112"/>
    <d v="2018-06-11T00:00:00"/>
    <s v="Standard Class"/>
    <x v="467"/>
    <x v="467"/>
    <x v="2"/>
    <x v="0"/>
    <s v="Santa Barbara"/>
    <x v="1"/>
    <n v="93101"/>
    <x v="1"/>
    <s v="TEC-PH-10001459"/>
    <x v="2"/>
    <x v="7"/>
    <s v="Samsung Galaxy Mega 6.3"/>
    <x v="6013"/>
    <n v="9"/>
    <x v="2"/>
    <x v="7349"/>
    <x v="1"/>
    <x v="0"/>
  </r>
  <r>
    <n v="9662"/>
    <s v="CA-2018-160717"/>
    <x v="112"/>
    <d v="2018-06-11T00:00:0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x v="0"/>
    <x v="7350"/>
    <x v="1"/>
    <x v="0"/>
  </r>
  <r>
    <n v="9663"/>
    <s v="CA-2018-160717"/>
    <x v="112"/>
    <d v="2018-06-11T00:00:0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x v="6014"/>
    <n v="3"/>
    <x v="2"/>
    <x v="7351"/>
    <x v="1"/>
    <x v="0"/>
  </r>
  <r>
    <n v="9664"/>
    <s v="CA-2019-132619"/>
    <x v="515"/>
    <d v="2019-09-05T00:00:00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x v="2714"/>
    <n v="3"/>
    <x v="0"/>
    <x v="3006"/>
    <x v="1"/>
    <x v="0"/>
  </r>
  <r>
    <n v="9665"/>
    <s v="US-2017-120957"/>
    <x v="214"/>
    <d v="2017-12-07T00:00:00"/>
    <s v="Same Day"/>
    <x v="120"/>
    <x v="120"/>
    <x v="1"/>
    <x v="0"/>
    <s v="Riverside"/>
    <x v="1"/>
    <n v="92503"/>
    <x v="1"/>
    <s v="OFF-PA-10003953"/>
    <x v="1"/>
    <x v="10"/>
    <s v="Xerox 218"/>
    <x v="91"/>
    <n v="2"/>
    <x v="0"/>
    <x v="91"/>
    <x v="1"/>
    <x v="0"/>
  </r>
  <r>
    <n v="9666"/>
    <s v="CA-2019-157448"/>
    <x v="673"/>
    <d v="2019-11-20T00:00:00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x v="0"/>
    <x v="7352"/>
    <x v="1"/>
    <x v="0"/>
  </r>
  <r>
    <n v="9667"/>
    <s v="CA-2019-157448"/>
    <x v="673"/>
    <d v="2019-11-20T00:00:00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x v="2162"/>
    <n v="3"/>
    <x v="0"/>
    <x v="2327"/>
    <x v="1"/>
    <x v="0"/>
  </r>
  <r>
    <n v="9668"/>
    <s v="CA-2018-126270"/>
    <x v="131"/>
    <d v="2018-04-27T00:00:00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x v="2"/>
    <x v="2506"/>
    <x v="1"/>
    <x v="0"/>
  </r>
  <r>
    <n v="9669"/>
    <s v="CA-2018-126270"/>
    <x v="131"/>
    <d v="2018-04-27T00:00:00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x v="0"/>
    <x v="4954"/>
    <x v="1"/>
    <x v="0"/>
  </r>
  <r>
    <n v="9670"/>
    <s v="CA-2019-145275"/>
    <x v="459"/>
    <d v="2019-04-06T00:00:00"/>
    <s v="Standard Class"/>
    <x v="733"/>
    <x v="733"/>
    <x v="0"/>
    <x v="0"/>
    <s v="Decatur"/>
    <x v="19"/>
    <n v="35601"/>
    <x v="0"/>
    <s v="OFF-LA-10001569"/>
    <x v="1"/>
    <x v="2"/>
    <s v="Avery 499"/>
    <x v="1830"/>
    <n v="3"/>
    <x v="0"/>
    <x v="2595"/>
    <x v="0"/>
    <x v="0"/>
  </r>
  <r>
    <n v="9671"/>
    <s v="CA-2017-133396"/>
    <x v="863"/>
    <d v="2017-08-15T00:00:00"/>
    <s v="First Class"/>
    <x v="136"/>
    <x v="136"/>
    <x v="1"/>
    <x v="0"/>
    <s v="Greensboro"/>
    <x v="3"/>
    <n v="27405"/>
    <x v="0"/>
    <s v="OFF-AR-10001446"/>
    <x v="1"/>
    <x v="6"/>
    <s v="Newell 309"/>
    <x v="6015"/>
    <n v="7"/>
    <x v="2"/>
    <x v="7353"/>
    <x v="0"/>
    <x v="0"/>
  </r>
  <r>
    <n v="9672"/>
    <s v="US-2019-140312"/>
    <x v="38"/>
    <d v="2019-11-19T00:00:00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x v="1114"/>
    <n v="5"/>
    <x v="2"/>
    <x v="1593"/>
    <x v="1"/>
    <x v="0"/>
  </r>
  <r>
    <n v="9673"/>
    <s v="CA-2018-114867"/>
    <x v="443"/>
    <d v="2018-12-28T00:00:00"/>
    <s v="Standard Class"/>
    <x v="86"/>
    <x v="86"/>
    <x v="2"/>
    <x v="0"/>
    <s v="Philadelphia"/>
    <x v="9"/>
    <n v="19143"/>
    <x v="3"/>
    <s v="OFF-PA-10000477"/>
    <x v="1"/>
    <x v="10"/>
    <s v="Xerox 1952"/>
    <x v="892"/>
    <n v="2"/>
    <x v="2"/>
    <x v="2055"/>
    <x v="3"/>
    <x v="0"/>
  </r>
  <r>
    <n v="9674"/>
    <s v="CA-2018-114867"/>
    <x v="443"/>
    <d v="2018-12-28T00:00:00"/>
    <s v="Standard Class"/>
    <x v="86"/>
    <x v="86"/>
    <x v="2"/>
    <x v="0"/>
    <s v="Philadelphia"/>
    <x v="9"/>
    <n v="19143"/>
    <x v="3"/>
    <s v="TEC-PH-10002645"/>
    <x v="2"/>
    <x v="7"/>
    <s v="LG G2"/>
    <x v="6016"/>
    <n v="5"/>
    <x v="10"/>
    <x v="7354"/>
    <x v="3"/>
    <x v="0"/>
  </r>
  <r>
    <n v="9675"/>
    <s v="US-2016-164644"/>
    <x v="192"/>
    <d v="2016-07-24T00:00:00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x v="2"/>
    <x v="7355"/>
    <x v="2"/>
    <x v="0"/>
  </r>
  <r>
    <n v="9676"/>
    <s v="CA-2018-137393"/>
    <x v="715"/>
    <d v="2018-05-10T00:00:00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x v="0"/>
    <x v="7356"/>
    <x v="1"/>
    <x v="0"/>
  </r>
  <r>
    <n v="9677"/>
    <s v="US-2016-120175"/>
    <x v="683"/>
    <d v="2016-12-03T00:00:00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x v="6018"/>
    <n v="6"/>
    <x v="0"/>
    <x v="7357"/>
    <x v="2"/>
    <x v="0"/>
  </r>
  <r>
    <n v="9678"/>
    <s v="CA-2018-144785"/>
    <x v="724"/>
    <d v="2018-04-23T00:00:00"/>
    <s v="Standard Class"/>
    <x v="703"/>
    <x v="703"/>
    <x v="1"/>
    <x v="0"/>
    <s v="New York City"/>
    <x v="15"/>
    <n v="10009"/>
    <x v="3"/>
    <s v="OFF-AR-10001573"/>
    <x v="1"/>
    <x v="6"/>
    <s v="American Pencil"/>
    <x v="4562"/>
    <n v="3"/>
    <x v="0"/>
    <x v="5392"/>
    <x v="3"/>
    <x v="0"/>
  </r>
  <r>
    <n v="9679"/>
    <s v="CA-2018-144785"/>
    <x v="724"/>
    <d v="2018-04-23T00:00:00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x v="3"/>
    <x v="0"/>
  </r>
  <r>
    <n v="9680"/>
    <s v="CA-2017-130113"/>
    <x v="17"/>
    <d v="2017-12-31T00:00:00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x v="2144"/>
    <n v="2"/>
    <x v="0"/>
    <x v="2310"/>
    <x v="1"/>
    <x v="0"/>
  </r>
  <r>
    <n v="9681"/>
    <s v="CA-2017-130113"/>
    <x v="17"/>
    <d v="2017-12-31T00:00:00"/>
    <s v="Standard Class"/>
    <x v="692"/>
    <x v="692"/>
    <x v="1"/>
    <x v="0"/>
    <s v="San Francisco"/>
    <x v="1"/>
    <n v="94122"/>
    <x v="1"/>
    <s v="TEC-PH-10003505"/>
    <x v="2"/>
    <x v="7"/>
    <s v="Geemarc AmpliPOWER60"/>
    <x v="6020"/>
    <n v="9"/>
    <x v="2"/>
    <x v="7359"/>
    <x v="1"/>
    <x v="0"/>
  </r>
  <r>
    <n v="9682"/>
    <s v="CA-2019-122770"/>
    <x v="1096"/>
    <d v="2019-12-18T00:00:00"/>
    <s v="Standard Class"/>
    <x v="212"/>
    <x v="212"/>
    <x v="0"/>
    <x v="0"/>
    <s v="San Francisco"/>
    <x v="1"/>
    <n v="94122"/>
    <x v="1"/>
    <s v="OFF-LA-10004559"/>
    <x v="1"/>
    <x v="2"/>
    <s v="Avery 49"/>
    <x v="880"/>
    <n v="3"/>
    <x v="0"/>
    <x v="913"/>
    <x v="1"/>
    <x v="0"/>
  </r>
  <r>
    <n v="9683"/>
    <s v="CA-2019-122770"/>
    <x v="1096"/>
    <d v="2019-12-18T00:00:00"/>
    <s v="Standard Class"/>
    <x v="212"/>
    <x v="212"/>
    <x v="0"/>
    <x v="0"/>
    <s v="San Francisco"/>
    <x v="1"/>
    <n v="94122"/>
    <x v="1"/>
    <s v="OFF-PA-10003172"/>
    <x v="1"/>
    <x v="10"/>
    <s v="Xerox 1996"/>
    <x v="789"/>
    <n v="6"/>
    <x v="0"/>
    <x v="814"/>
    <x v="1"/>
    <x v="0"/>
  </r>
  <r>
    <n v="9684"/>
    <s v="CA-2019-122770"/>
    <x v="1096"/>
    <d v="2019-12-18T00:00:00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x v="0"/>
    <x v="7360"/>
    <x v="1"/>
    <x v="0"/>
  </r>
  <r>
    <n v="9685"/>
    <s v="CA-2019-122770"/>
    <x v="1096"/>
    <d v="2019-12-18T00:00:00"/>
    <s v="Standard Class"/>
    <x v="212"/>
    <x v="212"/>
    <x v="0"/>
    <x v="0"/>
    <s v="San Francisco"/>
    <x v="1"/>
    <n v="94122"/>
    <x v="1"/>
    <s v="OFF-PA-10000232"/>
    <x v="1"/>
    <x v="10"/>
    <s v="Xerox 1975"/>
    <x v="91"/>
    <n v="2"/>
    <x v="0"/>
    <x v="2056"/>
    <x v="1"/>
    <x v="0"/>
  </r>
  <r>
    <n v="9686"/>
    <s v="CA-2019-118668"/>
    <x v="460"/>
    <d v="2019-01-04T00:00:00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x v="0"/>
    <x v="7361"/>
    <x v="1"/>
    <x v="0"/>
  </r>
  <r>
    <n v="9687"/>
    <s v="CA-2019-116498"/>
    <x v="1109"/>
    <d v="2019-06-03T00:00:00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x v="1863"/>
    <n v="6"/>
    <x v="0"/>
    <x v="7362"/>
    <x v="1"/>
    <x v="0"/>
  </r>
  <r>
    <n v="9688"/>
    <s v="US-2019-130603"/>
    <x v="1033"/>
    <d v="2019-10-06T00:00:00"/>
    <s v="Standard Class"/>
    <x v="337"/>
    <x v="337"/>
    <x v="2"/>
    <x v="0"/>
    <s v="Arlington"/>
    <x v="5"/>
    <n v="76017"/>
    <x v="2"/>
    <s v="OFF-BI-10000301"/>
    <x v="1"/>
    <x v="8"/>
    <s v="GBC Instant Report Kit"/>
    <x v="6023"/>
    <n v="9"/>
    <x v="3"/>
    <x v="7363"/>
    <x v="2"/>
    <x v="0"/>
  </r>
  <r>
    <n v="9689"/>
    <s v="US-2019-135986"/>
    <x v="308"/>
    <d v="2019-06-27T00:00:00"/>
    <s v="Standard Class"/>
    <x v="38"/>
    <x v="38"/>
    <x v="0"/>
    <x v="0"/>
    <s v="Richmond"/>
    <x v="17"/>
    <n v="23223"/>
    <x v="0"/>
    <s v="OFF-PA-10001534"/>
    <x v="1"/>
    <x v="10"/>
    <s v="Xerox 230"/>
    <x v="56"/>
    <n v="5"/>
    <x v="0"/>
    <x v="56"/>
    <x v="0"/>
    <x v="0"/>
  </r>
  <r>
    <n v="9690"/>
    <s v="US-2019-135986"/>
    <x v="308"/>
    <d v="2019-06-27T00:00:00"/>
    <s v="Standard Class"/>
    <x v="38"/>
    <x v="38"/>
    <x v="0"/>
    <x v="0"/>
    <s v="Richmond"/>
    <x v="17"/>
    <n v="23223"/>
    <x v="0"/>
    <s v="TEC-PH-10003691"/>
    <x v="2"/>
    <x v="7"/>
    <s v="BlackBerry Q10"/>
    <x v="178"/>
    <n v="4"/>
    <x v="0"/>
    <x v="2082"/>
    <x v="0"/>
    <x v="0"/>
  </r>
  <r>
    <n v="9691"/>
    <s v="CA-2019-140536"/>
    <x v="1095"/>
    <d v="2019-04-05T00:00:00"/>
    <s v="First Class"/>
    <x v="638"/>
    <x v="638"/>
    <x v="2"/>
    <x v="0"/>
    <s v="New York City"/>
    <x v="15"/>
    <n v="10035"/>
    <x v="3"/>
    <s v="OFF-AR-10001545"/>
    <x v="1"/>
    <x v="6"/>
    <s v="Newell 326"/>
    <x v="991"/>
    <n v="4"/>
    <x v="0"/>
    <x v="1029"/>
    <x v="3"/>
    <x v="0"/>
  </r>
  <r>
    <n v="9692"/>
    <s v="CA-2017-130183"/>
    <x v="50"/>
    <d v="2017-11-17T00:00:0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x v="8"/>
    <x v="7364"/>
    <x v="2"/>
    <x v="0"/>
  </r>
  <r>
    <n v="9693"/>
    <s v="CA-2017-107902"/>
    <x v="834"/>
    <d v="2017-09-02T00:00:00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x v="6025"/>
    <n v="11"/>
    <x v="0"/>
    <x v="7365"/>
    <x v="3"/>
    <x v="0"/>
  </r>
  <r>
    <n v="9694"/>
    <s v="CA-2019-130148"/>
    <x v="241"/>
    <d v="2019-09-28T00:00:00"/>
    <s v="Second Class"/>
    <x v="71"/>
    <x v="71"/>
    <x v="2"/>
    <x v="0"/>
    <s v="San Francisco"/>
    <x v="1"/>
    <n v="94110"/>
    <x v="1"/>
    <s v="OFF-PA-10000551"/>
    <x v="1"/>
    <x v="10"/>
    <s v="Array Memo Cubes"/>
    <x v="4747"/>
    <n v="6"/>
    <x v="0"/>
    <x v="7366"/>
    <x v="1"/>
    <x v="0"/>
  </r>
  <r>
    <n v="9695"/>
    <s v="CA-2019-130148"/>
    <x v="241"/>
    <d v="2019-09-28T00:00:00"/>
    <s v="Second Class"/>
    <x v="71"/>
    <x v="71"/>
    <x v="2"/>
    <x v="0"/>
    <s v="San Francisco"/>
    <x v="1"/>
    <n v="94110"/>
    <x v="1"/>
    <s v="OFF-SU-10001574"/>
    <x v="1"/>
    <x v="14"/>
    <s v="Acme Value Line Scissors"/>
    <x v="549"/>
    <n v="2"/>
    <x v="0"/>
    <x v="558"/>
    <x v="1"/>
    <x v="0"/>
  </r>
  <r>
    <n v="9696"/>
    <s v="US-2018-151260"/>
    <x v="25"/>
    <d v="2018-12-14T00:00:00"/>
    <s v="First Class"/>
    <x v="281"/>
    <x v="281"/>
    <x v="1"/>
    <x v="0"/>
    <s v="Springfield"/>
    <x v="24"/>
    <n v="45503"/>
    <x v="3"/>
    <s v="OFF-AP-10002892"/>
    <x v="1"/>
    <x v="9"/>
    <s v="Belkin F5C206VTEL 6 Outlet Surge"/>
    <x v="6026"/>
    <n v="4"/>
    <x v="2"/>
    <x v="7367"/>
    <x v="3"/>
    <x v="0"/>
  </r>
  <r>
    <n v="9697"/>
    <s v="CA-2016-144281"/>
    <x v="1225"/>
    <d v="2016-06-15T00:00:00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x v="0"/>
    <x v="5597"/>
    <x v="2"/>
    <x v="0"/>
  </r>
  <r>
    <n v="9698"/>
    <s v="CA-2018-122511"/>
    <x v="21"/>
    <d v="2018-03-11T00:00:00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x v="2"/>
    <x v="7368"/>
    <x v="3"/>
    <x v="0"/>
  </r>
  <r>
    <n v="9699"/>
    <s v="CA-2019-154116"/>
    <x v="934"/>
    <d v="2019-12-19T00:00:00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x v="0"/>
    <x v="5801"/>
    <x v="1"/>
    <x v="0"/>
  </r>
  <r>
    <n v="9700"/>
    <s v="CA-2019-154116"/>
    <x v="934"/>
    <d v="2019-12-19T00:00:00"/>
    <s v="Standard Class"/>
    <x v="730"/>
    <x v="730"/>
    <x v="0"/>
    <x v="0"/>
    <s v="Inglewood"/>
    <x v="1"/>
    <n v="90301"/>
    <x v="1"/>
    <s v="OFF-AP-10000027"/>
    <x v="1"/>
    <x v="9"/>
    <s v="Hoover Commercial SteamVac"/>
    <x v="3287"/>
    <n v="4"/>
    <x v="0"/>
    <x v="7369"/>
    <x v="1"/>
    <x v="0"/>
  </r>
  <r>
    <n v="9701"/>
    <s v="CA-2019-154116"/>
    <x v="934"/>
    <d v="2019-12-19T00:00:00"/>
    <s v="Standard Class"/>
    <x v="730"/>
    <x v="730"/>
    <x v="0"/>
    <x v="0"/>
    <s v="Inglewood"/>
    <x v="1"/>
    <n v="90301"/>
    <x v="1"/>
    <s v="TEC-PH-10000675"/>
    <x v="2"/>
    <x v="7"/>
    <s v="Panasonic KX TS3282B Corded phone"/>
    <x v="2103"/>
    <n v="3"/>
    <x v="2"/>
    <x v="2267"/>
    <x v="1"/>
    <x v="0"/>
  </r>
  <r>
    <n v="9702"/>
    <s v="CA-2018-105291"/>
    <x v="859"/>
    <d v="2018-11-04T00:00:00"/>
    <s v="Standard Class"/>
    <x v="727"/>
    <x v="727"/>
    <x v="0"/>
    <x v="0"/>
    <s v="San Luis Obispo"/>
    <x v="1"/>
    <n v="93405"/>
    <x v="1"/>
    <s v="OFF-FA-10003059"/>
    <x v="1"/>
    <x v="13"/>
    <s v="Assorted Color Push Pins"/>
    <x v="3657"/>
    <n v="2"/>
    <x v="0"/>
    <x v="4178"/>
    <x v="1"/>
    <x v="1"/>
  </r>
  <r>
    <n v="9703"/>
    <s v="CA-2019-147032"/>
    <x v="689"/>
    <d v="2019-08-04T00:00:0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x v="1042"/>
    <n v="1"/>
    <x v="0"/>
    <x v="7370"/>
    <x v="3"/>
    <x v="0"/>
  </r>
  <r>
    <n v="9704"/>
    <s v="CA-2019-147032"/>
    <x v="689"/>
    <d v="2019-08-04T00:00:0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x v="6028"/>
    <n v="5"/>
    <x v="0"/>
    <x v="7371"/>
    <x v="3"/>
    <x v="0"/>
  </r>
  <r>
    <n v="9705"/>
    <s v="CA-2019-147032"/>
    <x v="689"/>
    <d v="2019-08-04T00:00:0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x v="0"/>
    <x v="7372"/>
    <x v="3"/>
    <x v="0"/>
  </r>
  <r>
    <n v="9706"/>
    <s v="CA-2019-125990"/>
    <x v="15"/>
    <d v="2019-10-23T00:00:00"/>
    <s v="Standard Class"/>
    <x v="559"/>
    <x v="559"/>
    <x v="0"/>
    <x v="0"/>
    <s v="San Francisco"/>
    <x v="1"/>
    <n v="94122"/>
    <x v="1"/>
    <s v="OFF-BI-10004826"/>
    <x v="1"/>
    <x v="8"/>
    <s v="JM Magazine Binder"/>
    <x v="5524"/>
    <n v="3"/>
    <x v="2"/>
    <x v="6693"/>
    <x v="1"/>
    <x v="0"/>
  </r>
  <r>
    <n v="9707"/>
    <s v="CA-2018-161746"/>
    <x v="147"/>
    <d v="2018-10-27T00:00:00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x v="2"/>
    <x v="7373"/>
    <x v="1"/>
    <x v="1"/>
  </r>
  <r>
    <n v="9708"/>
    <s v="CA-2018-161746"/>
    <x v="147"/>
    <d v="2018-10-27T00:00:00"/>
    <s v="Standard Class"/>
    <x v="229"/>
    <x v="229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1"/>
  </r>
  <r>
    <n v="9709"/>
    <s v="CA-2018-161746"/>
    <x v="147"/>
    <d v="2018-10-27T00:00:00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x v="0"/>
    <x v="7374"/>
    <x v="1"/>
    <x v="1"/>
  </r>
  <r>
    <n v="9710"/>
    <s v="CA-2018-161746"/>
    <x v="147"/>
    <d v="2018-10-27T00:00:00"/>
    <s v="Standard Class"/>
    <x v="229"/>
    <x v="229"/>
    <x v="0"/>
    <x v="0"/>
    <s v="Los Angeles"/>
    <x v="1"/>
    <n v="90045"/>
    <x v="1"/>
    <s v="OFF-ST-10002743"/>
    <x v="1"/>
    <x v="4"/>
    <s v="SAFCO Boltless Steel Shelving"/>
    <x v="448"/>
    <n v="3"/>
    <x v="0"/>
    <x v="459"/>
    <x v="1"/>
    <x v="1"/>
  </r>
  <r>
    <n v="9711"/>
    <s v="CA-2016-114251"/>
    <x v="1127"/>
    <d v="2016-11-10T00:00:00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x v="6031"/>
    <n v="2"/>
    <x v="2"/>
    <x v="7375"/>
    <x v="3"/>
    <x v="0"/>
  </r>
  <r>
    <n v="9712"/>
    <s v="CA-2016-114251"/>
    <x v="1127"/>
    <d v="2016-11-10T00:00:00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x v="6032"/>
    <n v="2"/>
    <x v="6"/>
    <x v="7376"/>
    <x v="3"/>
    <x v="0"/>
  </r>
  <r>
    <n v="9713"/>
    <s v="CA-2016-114251"/>
    <x v="1127"/>
    <d v="2016-11-10T00:00:00"/>
    <s v="Standard Class"/>
    <x v="198"/>
    <x v="198"/>
    <x v="0"/>
    <x v="0"/>
    <s v="Philadelphia"/>
    <x v="9"/>
    <n v="19143"/>
    <x v="3"/>
    <s v="OFF-ST-10003716"/>
    <x v="1"/>
    <x v="4"/>
    <s v="Tennsco Double-Tier Lockers"/>
    <x v="6033"/>
    <n v="6"/>
    <x v="2"/>
    <x v="7377"/>
    <x v="3"/>
    <x v="0"/>
  </r>
  <r>
    <n v="9714"/>
    <s v="CA-2016-114251"/>
    <x v="1127"/>
    <d v="2016-11-10T00:00:00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x v="2"/>
    <x v="7378"/>
    <x v="3"/>
    <x v="0"/>
  </r>
  <r>
    <n v="9715"/>
    <s v="CA-2016-114251"/>
    <x v="1127"/>
    <d v="2016-11-10T00:00:00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x v="2860"/>
    <n v="2"/>
    <x v="2"/>
    <x v="3180"/>
    <x v="3"/>
    <x v="0"/>
  </r>
  <r>
    <n v="9716"/>
    <s v="CA-2018-116379"/>
    <x v="77"/>
    <d v="2018-11-12T00:00:00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x v="382"/>
    <n v="2"/>
    <x v="2"/>
    <x v="7379"/>
    <x v="1"/>
    <x v="0"/>
  </r>
  <r>
    <n v="9717"/>
    <s v="US-2018-144477"/>
    <x v="399"/>
    <d v="2018-08-14T00:00:00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x v="2"/>
    <x v="7380"/>
    <x v="3"/>
    <x v="0"/>
  </r>
  <r>
    <n v="9718"/>
    <s v="CA-2018-108210"/>
    <x v="198"/>
    <d v="2018-05-31T00:00:00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x v="2"/>
    <x v="7381"/>
    <x v="2"/>
    <x v="0"/>
  </r>
  <r>
    <n v="9719"/>
    <s v="CA-2018-108210"/>
    <x v="198"/>
    <d v="2018-05-31T00:00:00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x v="2"/>
    <x v="7382"/>
    <x v="2"/>
    <x v="0"/>
  </r>
  <r>
    <n v="9720"/>
    <s v="CA-2019-166835"/>
    <x v="105"/>
    <d v="2019-11-14T00:00:00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x v="3167"/>
    <n v="2"/>
    <x v="2"/>
    <x v="3562"/>
    <x v="3"/>
    <x v="0"/>
  </r>
  <r>
    <n v="9721"/>
    <s v="CA-2018-119641"/>
    <x v="897"/>
    <d v="2018-09-26T00:00:0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x v="0"/>
    <x v="2647"/>
    <x v="2"/>
    <x v="0"/>
  </r>
  <r>
    <n v="9722"/>
    <s v="CA-2018-105781"/>
    <x v="595"/>
    <d v="2018-02-20T00:00:00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x v="9"/>
    <x v="7383"/>
    <x v="3"/>
    <x v="0"/>
  </r>
  <r>
    <n v="9723"/>
    <s v="CA-2018-105781"/>
    <x v="595"/>
    <d v="2018-02-20T00:00:00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x v="0"/>
    <x v="6840"/>
    <x v="3"/>
    <x v="0"/>
  </r>
  <r>
    <n v="9724"/>
    <s v="CA-2016-101364"/>
    <x v="1091"/>
    <d v="2016-12-26T00:00:00"/>
    <s v="Standard Class"/>
    <x v="69"/>
    <x v="69"/>
    <x v="2"/>
    <x v="0"/>
    <s v="New York City"/>
    <x v="15"/>
    <n v="10011"/>
    <x v="3"/>
    <s v="OFF-BI-10003984"/>
    <x v="1"/>
    <x v="8"/>
    <s v="Lock-Up Easel 'Spel-Binder'"/>
    <x v="6036"/>
    <n v="13"/>
    <x v="2"/>
    <x v="7384"/>
    <x v="3"/>
    <x v="0"/>
  </r>
  <r>
    <n v="9725"/>
    <s v="CA-2017-117898"/>
    <x v="901"/>
    <d v="2017-12-11T00:00:00"/>
    <s v="Standard Class"/>
    <x v="621"/>
    <x v="621"/>
    <x v="0"/>
    <x v="0"/>
    <s v="Bloomington"/>
    <x v="10"/>
    <n v="61701"/>
    <x v="2"/>
    <s v="OFF-EN-10004459"/>
    <x v="1"/>
    <x v="12"/>
    <s v="Security-Tint Envelopes"/>
    <x v="2096"/>
    <n v="2"/>
    <x v="2"/>
    <x v="2260"/>
    <x v="2"/>
    <x v="0"/>
  </r>
  <r>
    <n v="9726"/>
    <s v="CA-2019-142293"/>
    <x v="697"/>
    <d v="2019-09-20T00:00:00"/>
    <s v="First Class"/>
    <x v="618"/>
    <x v="618"/>
    <x v="0"/>
    <x v="0"/>
    <s v="Boise"/>
    <x v="45"/>
    <n v="83704"/>
    <x v="1"/>
    <s v="TEC-AC-10001109"/>
    <x v="2"/>
    <x v="11"/>
    <s v="Logitech Trackman Marble Mouse"/>
    <x v="1324"/>
    <n v="3"/>
    <x v="0"/>
    <x v="1381"/>
    <x v="1"/>
    <x v="0"/>
  </r>
  <r>
    <n v="9727"/>
    <s v="CA-2019-167395"/>
    <x v="574"/>
    <d v="2019-12-04T00:00:00"/>
    <s v="First Class"/>
    <x v="27"/>
    <x v="27"/>
    <x v="0"/>
    <x v="0"/>
    <s v="Lowell"/>
    <x v="31"/>
    <n v="1852"/>
    <x v="3"/>
    <s v="OFF-AP-10001293"/>
    <x v="1"/>
    <x v="9"/>
    <s v="Belkin 8 Outlet Surge Protector"/>
    <x v="6037"/>
    <n v="7"/>
    <x v="0"/>
    <x v="7385"/>
    <x v="3"/>
    <x v="1"/>
  </r>
  <r>
    <n v="9728"/>
    <s v="CA-2019-167395"/>
    <x v="574"/>
    <d v="2019-12-04T00:00:00"/>
    <s v="First Class"/>
    <x v="27"/>
    <x v="27"/>
    <x v="0"/>
    <x v="0"/>
    <s v="Lowell"/>
    <x v="31"/>
    <n v="1852"/>
    <x v="3"/>
    <s v="TEC-PH-10004977"/>
    <x v="2"/>
    <x v="7"/>
    <s v="GE 30524EE4"/>
    <x v="508"/>
    <n v="5"/>
    <x v="0"/>
    <x v="7386"/>
    <x v="3"/>
    <x v="1"/>
  </r>
  <r>
    <n v="9729"/>
    <s v="CA-2019-167395"/>
    <x v="574"/>
    <d v="2019-12-04T00:00:00"/>
    <s v="First Class"/>
    <x v="27"/>
    <x v="27"/>
    <x v="0"/>
    <x v="0"/>
    <s v="Lowell"/>
    <x v="31"/>
    <n v="1852"/>
    <x v="3"/>
    <s v="OFF-SU-10001935"/>
    <x v="1"/>
    <x v="14"/>
    <s v="Staple remover"/>
    <x v="1009"/>
    <n v="2"/>
    <x v="0"/>
    <x v="6578"/>
    <x v="3"/>
    <x v="1"/>
  </r>
  <r>
    <n v="9730"/>
    <s v="CA-2016-111962"/>
    <x v="411"/>
    <d v="2016-10-04T00:00:00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x v="3769"/>
    <n v="2"/>
    <x v="2"/>
    <x v="4321"/>
    <x v="1"/>
    <x v="0"/>
  </r>
  <r>
    <n v="9731"/>
    <s v="CA-2016-111962"/>
    <x v="411"/>
    <d v="2016-10-04T00:00:00"/>
    <s v="Standard Class"/>
    <x v="432"/>
    <x v="432"/>
    <x v="0"/>
    <x v="0"/>
    <s v="Seattle"/>
    <x v="4"/>
    <n v="98115"/>
    <x v="1"/>
    <s v="OFF-ST-10000046"/>
    <x v="1"/>
    <x v="4"/>
    <s v="Fellowes Super Stor/Drawer Files"/>
    <x v="6038"/>
    <n v="5"/>
    <x v="0"/>
    <x v="7387"/>
    <x v="1"/>
    <x v="0"/>
  </r>
  <r>
    <n v="9732"/>
    <s v="CA-2019-124261"/>
    <x v="237"/>
    <d v="2019-11-19T00:00:00"/>
    <s v="Standard Class"/>
    <x v="555"/>
    <x v="555"/>
    <x v="0"/>
    <x v="0"/>
    <s v="Los Angeles"/>
    <x v="1"/>
    <n v="90049"/>
    <x v="1"/>
    <s v="OFF-AR-10003504"/>
    <x v="1"/>
    <x v="6"/>
    <s v="Newell 347"/>
    <x v="1369"/>
    <n v="8"/>
    <x v="0"/>
    <x v="7388"/>
    <x v="1"/>
    <x v="0"/>
  </r>
  <r>
    <n v="9733"/>
    <s v="CA-2016-114321"/>
    <x v="1071"/>
    <d v="2016-08-25T00:00:00"/>
    <s v="Standard Class"/>
    <x v="714"/>
    <x v="714"/>
    <x v="1"/>
    <x v="0"/>
    <s v="Hampton"/>
    <x v="17"/>
    <n v="23666"/>
    <x v="0"/>
    <s v="FUR-CH-10001797"/>
    <x v="0"/>
    <x v="1"/>
    <s v="Safco Chair Connectors, 6/Carton"/>
    <x v="6039"/>
    <n v="13"/>
    <x v="0"/>
    <x v="7389"/>
    <x v="0"/>
    <x v="0"/>
  </r>
  <r>
    <n v="9734"/>
    <s v="CA-2016-114321"/>
    <x v="1071"/>
    <d v="2016-08-25T00:00:00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x v="6040"/>
    <n v="2"/>
    <x v="0"/>
    <x v="7390"/>
    <x v="0"/>
    <x v="0"/>
  </r>
  <r>
    <n v="9735"/>
    <s v="CA-2016-114321"/>
    <x v="1071"/>
    <d v="2016-08-25T00:00:00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x v="6041"/>
    <n v="1"/>
    <x v="0"/>
    <x v="7391"/>
    <x v="0"/>
    <x v="0"/>
  </r>
  <r>
    <n v="9736"/>
    <s v="CA-2016-128062"/>
    <x v="84"/>
    <d v="2016-11-22T00:00:00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x v="3"/>
    <x v="0"/>
  </r>
  <r>
    <n v="9737"/>
    <s v="US-2017-100069"/>
    <x v="685"/>
    <d v="2017-07-03T00:00:00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x v="3420"/>
    <n v="2"/>
    <x v="0"/>
    <x v="7393"/>
    <x v="2"/>
    <x v="0"/>
  </r>
  <r>
    <n v="9738"/>
    <s v="CA-2019-129294"/>
    <x v="633"/>
    <d v="2019-03-21T00:00:00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x v="2385"/>
    <n v="2"/>
    <x v="0"/>
    <x v="2593"/>
    <x v="1"/>
    <x v="0"/>
  </r>
  <r>
    <n v="9739"/>
    <s v="CA-2019-129294"/>
    <x v="633"/>
    <d v="2019-03-21T00:00:00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x v="2"/>
    <x v="7394"/>
    <x v="1"/>
    <x v="0"/>
  </r>
  <r>
    <n v="9740"/>
    <s v="CA-2019-129294"/>
    <x v="633"/>
    <d v="2019-03-21T00:00:00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x v="2"/>
    <x v="5197"/>
    <x v="1"/>
    <x v="0"/>
  </r>
  <r>
    <n v="9741"/>
    <s v="CA-2019-129294"/>
    <x v="633"/>
    <d v="2019-03-21T00:00:00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x v="0"/>
    <x v="7395"/>
    <x v="1"/>
    <x v="0"/>
  </r>
  <r>
    <n v="9742"/>
    <s v="CA-2017-117086"/>
    <x v="627"/>
    <d v="2017-11-12T00:00:00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x v="0"/>
    <x v="7396"/>
    <x v="3"/>
    <x v="0"/>
  </r>
  <r>
    <n v="9743"/>
    <s v="CA-2019-131303"/>
    <x v="354"/>
    <d v="2019-12-02T00:00:00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x v="6045"/>
    <n v="5"/>
    <x v="0"/>
    <x v="7397"/>
    <x v="1"/>
    <x v="0"/>
  </r>
  <r>
    <n v="9744"/>
    <s v="CA-2018-137127"/>
    <x v="950"/>
    <d v="2018-06-22T00:00:00"/>
    <s v="Standard Class"/>
    <x v="370"/>
    <x v="370"/>
    <x v="0"/>
    <x v="0"/>
    <s v="Newark"/>
    <x v="13"/>
    <n v="19711"/>
    <x v="3"/>
    <s v="OFF-LA-10001641"/>
    <x v="1"/>
    <x v="2"/>
    <s v="Avery 518"/>
    <x v="1242"/>
    <n v="3"/>
    <x v="0"/>
    <x v="3120"/>
    <x v="3"/>
    <x v="0"/>
  </r>
  <r>
    <n v="9745"/>
    <s v="CA-2019-141782"/>
    <x v="276"/>
    <d v="2019-01-25T00:00:00"/>
    <s v="Standard Class"/>
    <x v="648"/>
    <x v="648"/>
    <x v="0"/>
    <x v="0"/>
    <s v="Aurora"/>
    <x v="10"/>
    <n v="60505"/>
    <x v="2"/>
    <s v="OFF-EN-10002230"/>
    <x v="1"/>
    <x v="12"/>
    <s v="Airmail Envelopes"/>
    <x v="6046"/>
    <n v="4"/>
    <x v="2"/>
    <x v="7398"/>
    <x v="2"/>
    <x v="0"/>
  </r>
  <r>
    <n v="9746"/>
    <s v="CA-2019-137505"/>
    <x v="221"/>
    <d v="2019-11-24T00:00:00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x v="2"/>
    <x v="7399"/>
    <x v="1"/>
    <x v="0"/>
  </r>
  <r>
    <n v="9747"/>
    <s v="CA-2019-137505"/>
    <x v="221"/>
    <d v="2019-11-24T00:00:00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x v="2"/>
    <x v="4742"/>
    <x v="1"/>
    <x v="0"/>
  </r>
  <r>
    <n v="9748"/>
    <s v="US-2016-140914"/>
    <x v="7"/>
    <d v="2016-11-15T00:00:00"/>
    <s v="Standard Class"/>
    <x v="3"/>
    <x v="3"/>
    <x v="0"/>
    <x v="0"/>
    <s v="Chicago"/>
    <x v="10"/>
    <n v="60653"/>
    <x v="2"/>
    <s v="FUR-FU-10000175"/>
    <x v="0"/>
    <x v="5"/>
    <s v="DAX Wood Document Frame."/>
    <x v="6048"/>
    <n v="2"/>
    <x v="7"/>
    <x v="7400"/>
    <x v="2"/>
    <x v="0"/>
  </r>
  <r>
    <n v="9749"/>
    <s v="US-2016-140914"/>
    <x v="7"/>
    <d v="2016-11-15T00:00:00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x v="4"/>
    <x v="871"/>
    <x v="2"/>
    <x v="0"/>
  </r>
  <r>
    <n v="9750"/>
    <s v="CA-2018-158358"/>
    <x v="758"/>
    <d v="2018-03-08T00:00:00"/>
    <s v="Standard Class"/>
    <x v="613"/>
    <x v="613"/>
    <x v="1"/>
    <x v="0"/>
    <s v="Dover"/>
    <x v="38"/>
    <n v="3820"/>
    <x v="3"/>
    <s v="TEC-AC-10002567"/>
    <x v="2"/>
    <x v="11"/>
    <s v="Logitech G602 Wireless Gaming Mouse"/>
    <x v="460"/>
    <n v="2"/>
    <x v="0"/>
    <x v="471"/>
    <x v="3"/>
    <x v="0"/>
  </r>
  <r>
    <n v="9751"/>
    <s v="CA-2018-113390"/>
    <x v="1226"/>
    <d v="2018-10-15T00:00:00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x v="758"/>
    <n v="2"/>
    <x v="2"/>
    <x v="7401"/>
    <x v="2"/>
    <x v="0"/>
  </r>
  <r>
    <n v="9752"/>
    <s v="CA-2018-113390"/>
    <x v="1226"/>
    <d v="2018-10-15T00:00:00"/>
    <s v="Standard Class"/>
    <x v="212"/>
    <x v="212"/>
    <x v="0"/>
    <x v="0"/>
    <s v="Chicago"/>
    <x v="10"/>
    <n v="60610"/>
    <x v="2"/>
    <s v="OFF-AR-10001446"/>
    <x v="1"/>
    <x v="6"/>
    <s v="Newell 309"/>
    <x v="1806"/>
    <n v="3"/>
    <x v="2"/>
    <x v="7402"/>
    <x v="2"/>
    <x v="0"/>
  </r>
  <r>
    <n v="9753"/>
    <s v="US-2018-158680"/>
    <x v="949"/>
    <d v="2018-07-02T00:00:00"/>
    <s v="First Class"/>
    <x v="125"/>
    <x v="125"/>
    <x v="2"/>
    <x v="0"/>
    <s v="Seattle"/>
    <x v="4"/>
    <n v="98115"/>
    <x v="1"/>
    <s v="OFF-BI-10000145"/>
    <x v="1"/>
    <x v="8"/>
    <s v="Zipper Ring Binder Pockets"/>
    <x v="6049"/>
    <n v="1"/>
    <x v="2"/>
    <x v="7403"/>
    <x v="1"/>
    <x v="0"/>
  </r>
  <r>
    <n v="9754"/>
    <s v="CA-2019-113705"/>
    <x v="996"/>
    <d v="2019-03-29T00:00:00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x v="0"/>
    <x v="0"/>
  </r>
  <r>
    <n v="9755"/>
    <s v="CA-2019-113705"/>
    <x v="996"/>
    <d v="2019-03-29T00:00:00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x v="2788"/>
    <n v="2"/>
    <x v="0"/>
    <x v="7404"/>
    <x v="0"/>
    <x v="0"/>
  </r>
  <r>
    <n v="9756"/>
    <s v="CA-2019-113705"/>
    <x v="996"/>
    <d v="2019-03-29T00:00:00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x v="743"/>
    <n v="3"/>
    <x v="0"/>
    <x v="5247"/>
    <x v="0"/>
    <x v="0"/>
  </r>
  <r>
    <n v="9757"/>
    <s v="CA-2019-113705"/>
    <x v="996"/>
    <d v="2019-03-29T00:00:00"/>
    <s v="Second Class"/>
    <x v="48"/>
    <x v="48"/>
    <x v="0"/>
    <x v="0"/>
    <s v="Richmond"/>
    <x v="17"/>
    <n v="23223"/>
    <x v="0"/>
    <s v="FUR-TA-10002533"/>
    <x v="0"/>
    <x v="3"/>
    <s v="BPI Conference Tables"/>
    <x v="4898"/>
    <n v="2"/>
    <x v="0"/>
    <x v="7405"/>
    <x v="0"/>
    <x v="0"/>
  </r>
  <r>
    <n v="9758"/>
    <s v="CA-2019-113705"/>
    <x v="996"/>
    <d v="2019-03-29T00:00:00"/>
    <s v="Second Class"/>
    <x v="48"/>
    <x v="48"/>
    <x v="0"/>
    <x v="0"/>
    <s v="Richmond"/>
    <x v="17"/>
    <n v="23223"/>
    <x v="0"/>
    <s v="TEC-PH-10004006"/>
    <x v="2"/>
    <x v="7"/>
    <s v="Panasonic KX - TS880B Telephone"/>
    <x v="6050"/>
    <n v="5"/>
    <x v="0"/>
    <x v="7406"/>
    <x v="0"/>
    <x v="0"/>
  </r>
  <r>
    <n v="9759"/>
    <s v="CA-2019-113705"/>
    <x v="996"/>
    <d v="2019-03-29T00:00:00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x v="0"/>
    <x v="5489"/>
    <x v="0"/>
    <x v="0"/>
  </r>
  <r>
    <n v="9760"/>
    <s v="CA-2018-146913"/>
    <x v="731"/>
    <d v="2018-11-05T00:00:00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9761"/>
    <s v="CA-2019-159135"/>
    <x v="259"/>
    <d v="2019-11-08T00:00:00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x v="0"/>
    <x v="7407"/>
    <x v="0"/>
    <x v="0"/>
  </r>
  <r>
    <n v="9762"/>
    <s v="CA-2016-121762"/>
    <x v="1047"/>
    <d v="2016-02-18T00:00:00"/>
    <s v="Standard Class"/>
    <x v="504"/>
    <x v="504"/>
    <x v="1"/>
    <x v="0"/>
    <s v="Seattle"/>
    <x v="4"/>
    <n v="98103"/>
    <x v="1"/>
    <s v="TEC-AC-10000736"/>
    <x v="2"/>
    <x v="11"/>
    <s v="Logitech G600 MMO Gaming Mouse"/>
    <x v="764"/>
    <n v="3"/>
    <x v="0"/>
    <x v="6356"/>
    <x v="1"/>
    <x v="0"/>
  </r>
  <r>
    <n v="9763"/>
    <s v="CA-2016-121762"/>
    <x v="1047"/>
    <d v="2016-02-18T00:00:00"/>
    <s v="Standard Class"/>
    <x v="504"/>
    <x v="504"/>
    <x v="1"/>
    <x v="0"/>
    <s v="Seattle"/>
    <x v="4"/>
    <n v="98103"/>
    <x v="1"/>
    <s v="OFF-AP-10001293"/>
    <x v="1"/>
    <x v="9"/>
    <s v="Belkin 8 Outlet Surge Protector"/>
    <x v="3411"/>
    <n v="2"/>
    <x v="0"/>
    <x v="4507"/>
    <x v="1"/>
    <x v="0"/>
  </r>
  <r>
    <n v="9764"/>
    <s v="CA-2016-121762"/>
    <x v="1047"/>
    <d v="2016-02-18T00:00:00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x v="4148"/>
    <n v="2"/>
    <x v="0"/>
    <x v="4827"/>
    <x v="1"/>
    <x v="0"/>
  </r>
  <r>
    <n v="9765"/>
    <s v="CA-2016-123855"/>
    <x v="1227"/>
    <d v="2016-06-23T00:00:00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x v="2"/>
    <x v="7408"/>
    <x v="1"/>
    <x v="0"/>
  </r>
  <r>
    <n v="9766"/>
    <s v="CA-2019-101959"/>
    <x v="1228"/>
    <d v="2019-03-06T00:00: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x v="0"/>
    <x v="7409"/>
    <x v="3"/>
    <x v="0"/>
  </r>
  <r>
    <n v="9767"/>
    <s v="CA-2019-101959"/>
    <x v="1228"/>
    <d v="2019-03-06T00:00: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x v="4034"/>
    <n v="1"/>
    <x v="0"/>
    <x v="7011"/>
    <x v="3"/>
    <x v="0"/>
  </r>
  <r>
    <n v="9768"/>
    <s v="CA-2019-102659"/>
    <x v="34"/>
    <d v="2019-12-15T00:00:00"/>
    <s v="Standard Class"/>
    <x v="560"/>
    <x v="560"/>
    <x v="0"/>
    <x v="0"/>
    <s v="Grand Rapids"/>
    <x v="12"/>
    <n v="49505"/>
    <x v="2"/>
    <s v="OFF-BI-10000088"/>
    <x v="1"/>
    <x v="8"/>
    <s v="GBC Imprintable Covers"/>
    <x v="2803"/>
    <n v="5"/>
    <x v="0"/>
    <x v="5696"/>
    <x v="2"/>
    <x v="0"/>
  </r>
  <r>
    <n v="9769"/>
    <s v="CA-2019-142328"/>
    <x v="226"/>
    <d v="2019-12-14T00:00:00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x v="0"/>
    <x v="7410"/>
    <x v="1"/>
    <x v="1"/>
  </r>
  <r>
    <n v="9770"/>
    <s v="CA-2018-123533"/>
    <x v="390"/>
    <d v="2018-11-30T00:00:00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x v="2"/>
    <x v="7411"/>
    <x v="0"/>
    <x v="0"/>
  </r>
  <r>
    <n v="9771"/>
    <s v="CA-2018-123533"/>
    <x v="390"/>
    <d v="2018-11-30T00:00:00"/>
    <s v="Standard Class"/>
    <x v="337"/>
    <x v="337"/>
    <x v="2"/>
    <x v="0"/>
    <s v="Hialeah"/>
    <x v="2"/>
    <n v="33012"/>
    <x v="0"/>
    <s v="OFF-PA-10001609"/>
    <x v="1"/>
    <x v="10"/>
    <s v="Tops Wirebound Message Log Books"/>
    <x v="3330"/>
    <n v="4"/>
    <x v="2"/>
    <x v="7412"/>
    <x v="0"/>
    <x v="0"/>
  </r>
  <r>
    <n v="9772"/>
    <s v="CA-2018-123533"/>
    <x v="390"/>
    <d v="2018-11-30T00:00:00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x v="2"/>
    <x v="7413"/>
    <x v="0"/>
    <x v="0"/>
  </r>
  <r>
    <n v="9773"/>
    <s v="CA-2018-104983"/>
    <x v="894"/>
    <d v="2018-07-03T00:00:00"/>
    <s v="Same Day"/>
    <x v="524"/>
    <x v="524"/>
    <x v="1"/>
    <x v="0"/>
    <s v="Philadelphia"/>
    <x v="9"/>
    <n v="19143"/>
    <x v="3"/>
    <s v="OFF-PA-10000167"/>
    <x v="1"/>
    <x v="10"/>
    <s v="Xerox 1925"/>
    <x v="3971"/>
    <n v="5"/>
    <x v="2"/>
    <x v="5798"/>
    <x v="3"/>
    <x v="0"/>
  </r>
  <r>
    <n v="9774"/>
    <s v="CA-2018-160234"/>
    <x v="190"/>
    <d v="2018-07-03T00:00:0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x v="0"/>
    <x v="7414"/>
    <x v="0"/>
    <x v="0"/>
  </r>
  <r>
    <n v="9775"/>
    <s v="CA-2016-169019"/>
    <x v="711"/>
    <d v="2016-07-30T00:00:00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x v="6057"/>
    <n v="8"/>
    <x v="3"/>
    <x v="7415"/>
    <x v="2"/>
    <x v="1"/>
  </r>
  <r>
    <n v="9776"/>
    <s v="CA-2016-169019"/>
    <x v="711"/>
    <d v="2016-07-30T00:00:00"/>
    <s v="Standard Class"/>
    <x v="166"/>
    <x v="166"/>
    <x v="0"/>
    <x v="0"/>
    <s v="San Antonio"/>
    <x v="5"/>
    <n v="78207"/>
    <x v="2"/>
    <s v="FUR-FU-10004666"/>
    <x v="0"/>
    <x v="5"/>
    <s v="DAX Clear Channel Poster Frame"/>
    <x v="3770"/>
    <n v="3"/>
    <x v="7"/>
    <x v="7416"/>
    <x v="2"/>
    <x v="1"/>
  </r>
  <r>
    <n v="9777"/>
    <s v="CA-2016-169019"/>
    <x v="711"/>
    <d v="2016-07-30T00:00:00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x v="3"/>
    <x v="7417"/>
    <x v="2"/>
    <x v="1"/>
  </r>
  <r>
    <n v="9778"/>
    <s v="CA-2016-169019"/>
    <x v="711"/>
    <d v="2016-07-30T00:00:00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x v="6059"/>
    <n v="9"/>
    <x v="2"/>
    <x v="7418"/>
    <x v="2"/>
    <x v="1"/>
  </r>
  <r>
    <n v="9779"/>
    <s v="CA-2016-169019"/>
    <x v="711"/>
    <d v="2016-07-30T00:00:00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x v="3"/>
    <x v="7419"/>
    <x v="2"/>
    <x v="1"/>
  </r>
  <r>
    <n v="9780"/>
    <s v="CA-2016-169019"/>
    <x v="711"/>
    <d v="2016-07-30T00:00:00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x v="3"/>
    <x v="7420"/>
    <x v="2"/>
    <x v="1"/>
  </r>
  <r>
    <n v="9781"/>
    <s v="CA-2018-153178"/>
    <x v="749"/>
    <d v="2018-09-18T00:00:00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x v="0"/>
    <x v="2049"/>
    <x v="3"/>
    <x v="0"/>
  </r>
  <r>
    <n v="9782"/>
    <s v="CA-2018-153178"/>
    <x v="749"/>
    <d v="2018-09-18T00:00:00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x v="1891"/>
    <n v="2"/>
    <x v="2"/>
    <x v="2029"/>
    <x v="3"/>
    <x v="0"/>
  </r>
  <r>
    <n v="9783"/>
    <s v="CA-2017-149748"/>
    <x v="70"/>
    <d v="2017-06-02T00:00:00"/>
    <s v="Second Class"/>
    <x v="605"/>
    <x v="605"/>
    <x v="1"/>
    <x v="0"/>
    <s v="Paterson"/>
    <x v="30"/>
    <n v="7501"/>
    <x v="3"/>
    <s v="OFF-PA-10002120"/>
    <x v="1"/>
    <x v="10"/>
    <s v="Xerox 1889"/>
    <x v="4310"/>
    <n v="5"/>
    <x v="0"/>
    <x v="5038"/>
    <x v="3"/>
    <x v="0"/>
  </r>
  <r>
    <n v="9784"/>
    <s v="CA-2017-149748"/>
    <x v="70"/>
    <d v="2017-06-02T00:00:00"/>
    <s v="Second Class"/>
    <x v="605"/>
    <x v="605"/>
    <x v="1"/>
    <x v="0"/>
    <s v="Paterson"/>
    <x v="30"/>
    <n v="7501"/>
    <x v="3"/>
    <s v="OFF-ST-10004340"/>
    <x v="1"/>
    <x v="4"/>
    <s v="Fellowes Mobile File Cart, Black"/>
    <x v="1028"/>
    <n v="1"/>
    <x v="0"/>
    <x v="1069"/>
    <x v="3"/>
    <x v="0"/>
  </r>
  <r>
    <n v="9785"/>
    <s v="CA-2017-149748"/>
    <x v="70"/>
    <d v="2017-06-02T00:00:00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x v="5768"/>
    <n v="2"/>
    <x v="0"/>
    <x v="7421"/>
    <x v="3"/>
    <x v="0"/>
  </r>
  <r>
    <n v="9786"/>
    <s v="CA-2017-155635"/>
    <x v="1229"/>
    <d v="2017-05-13T00:00:00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x v="0"/>
    <x v="0"/>
  </r>
  <r>
    <n v="9787"/>
    <s v="US-2016-114377"/>
    <x v="1127"/>
    <d v="2016-11-05T00:00:00"/>
    <s v="Same Day"/>
    <x v="767"/>
    <x v="767"/>
    <x v="0"/>
    <x v="0"/>
    <s v="Hampton"/>
    <x v="17"/>
    <n v="23666"/>
    <x v="0"/>
    <s v="FUR-CH-10004754"/>
    <x v="0"/>
    <x v="1"/>
    <s v="Global Stack Chair with Arms, Black"/>
    <x v="6063"/>
    <n v="5"/>
    <x v="0"/>
    <x v="7423"/>
    <x v="0"/>
    <x v="0"/>
  </r>
  <r>
    <n v="9788"/>
    <s v="CA-2019-144491"/>
    <x v="996"/>
    <d v="2019-04-01T00:00: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x v="8"/>
    <x v="7424"/>
    <x v="2"/>
    <x v="0"/>
  </r>
  <r>
    <n v="9789"/>
    <s v="CA-2019-144491"/>
    <x v="996"/>
    <d v="2019-04-01T00:00: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x v="121"/>
    <n v="3"/>
    <x v="4"/>
    <x v="123"/>
    <x v="2"/>
    <x v="0"/>
  </r>
  <r>
    <n v="9790"/>
    <s v="CA-2019-144491"/>
    <x v="996"/>
    <d v="2019-04-01T00:00: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x v="2"/>
    <x v="7425"/>
    <x v="2"/>
    <x v="0"/>
  </r>
  <r>
    <n v="9791"/>
    <s v="CA-2019-144491"/>
    <x v="996"/>
    <d v="2019-04-01T00:00: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x v="4"/>
    <x v="7426"/>
    <x v="2"/>
    <x v="0"/>
  </r>
  <r>
    <n v="9792"/>
    <s v="CA-2016-127166"/>
    <x v="371"/>
    <d v="2016-05-23T00:00:00"/>
    <s v="Second Class"/>
    <x v="347"/>
    <x v="347"/>
    <x v="0"/>
    <x v="0"/>
    <s v="Houston"/>
    <x v="5"/>
    <n v="77070"/>
    <x v="2"/>
    <s v="OFF-EN-10003134"/>
    <x v="1"/>
    <x v="12"/>
    <s v="Staple envelope"/>
    <x v="6066"/>
    <n v="6"/>
    <x v="2"/>
    <x v="7427"/>
    <x v="2"/>
    <x v="0"/>
  </r>
  <r>
    <n v="9793"/>
    <s v="CA-2016-127166"/>
    <x v="371"/>
    <d v="2016-05-23T00:00:00"/>
    <s v="Second Class"/>
    <x v="347"/>
    <x v="347"/>
    <x v="0"/>
    <x v="0"/>
    <s v="Houston"/>
    <x v="5"/>
    <n v="77070"/>
    <x v="2"/>
    <s v="FUR-CH-10003396"/>
    <x v="0"/>
    <x v="1"/>
    <s v="Global Deluxe Steno Chair"/>
    <x v="961"/>
    <n v="2"/>
    <x v="4"/>
    <x v="996"/>
    <x v="2"/>
    <x v="0"/>
  </r>
  <r>
    <n v="9794"/>
    <s v="CA-2016-127166"/>
    <x v="371"/>
    <d v="2016-05-23T00:00:00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x v="2"/>
    <x v="7428"/>
    <x v="2"/>
    <x v="0"/>
  </r>
  <r>
    <n v="9795"/>
    <s v="CA-2016-127166"/>
    <x v="371"/>
    <d v="2016-05-23T00:00:00"/>
    <s v="Second Class"/>
    <x v="347"/>
    <x v="347"/>
    <x v="0"/>
    <x v="0"/>
    <s v="Houston"/>
    <x v="5"/>
    <n v="77070"/>
    <x v="2"/>
    <s v="OFF-BI-10000977"/>
    <x v="1"/>
    <x v="8"/>
    <s v="Ibico Plastic Spiral Binding Combs"/>
    <x v="6068"/>
    <n v="3"/>
    <x v="3"/>
    <x v="7429"/>
    <x v="2"/>
    <x v="0"/>
  </r>
  <r>
    <n v="9796"/>
    <s v="CA-2018-125920"/>
    <x v="206"/>
    <d v="2018-05-28T00:00:00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x v="3"/>
    <x v="7430"/>
    <x v="2"/>
    <x v="0"/>
  </r>
  <r>
    <n v="9797"/>
    <s v="CA-2017-128608"/>
    <x v="1026"/>
    <d v="2017-01-17T00:00:00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x v="563"/>
    <n v="2"/>
    <x v="2"/>
    <x v="7431"/>
    <x v="3"/>
    <x v="0"/>
  </r>
  <r>
    <n v="9798"/>
    <s v="CA-2017-128608"/>
    <x v="1026"/>
    <d v="2017-01-17T00:00:00"/>
    <s v="Standard Class"/>
    <x v="703"/>
    <x v="703"/>
    <x v="1"/>
    <x v="0"/>
    <s v="Toledo"/>
    <x v="24"/>
    <n v="43615"/>
    <x v="3"/>
    <s v="TEC-PH-10004977"/>
    <x v="2"/>
    <x v="7"/>
    <s v="GE 30524EE4"/>
    <x v="6070"/>
    <n v="2"/>
    <x v="10"/>
    <x v="7432"/>
    <x v="3"/>
    <x v="0"/>
  </r>
  <r>
    <n v="9799"/>
    <s v="CA-2017-128608"/>
    <x v="1026"/>
    <d v="2017-01-17T00:00:00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x v="6071"/>
    <n v="4"/>
    <x v="10"/>
    <x v="7433"/>
    <x v="3"/>
    <x v="0"/>
  </r>
  <r>
    <n v="9800"/>
    <s v="CA-2017-128608"/>
    <x v="1026"/>
    <d v="2017-01-17T00:00:00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x v="6072"/>
    <n v="2"/>
    <x v="2"/>
    <x v="7434"/>
    <x v="3"/>
    <x v="0"/>
  </r>
  <r>
    <n v="9801"/>
    <s v="CA-2017-128608"/>
    <x v="1026"/>
    <d v="2017-01-17T00:00:00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x v="6073"/>
    <n v="3"/>
    <x v="10"/>
    <x v="7435"/>
    <x v="3"/>
    <x v="0"/>
  </r>
  <r>
    <n v="9802"/>
    <s v="CA-2019-137918"/>
    <x v="365"/>
    <d v="2019-10-06T00:00:00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x v="1"/>
    <x v="0"/>
  </r>
  <r>
    <n v="9803"/>
    <s v="CA-2017-122973"/>
    <x v="1074"/>
    <d v="2017-07-20T00:00:00"/>
    <s v="Second Class"/>
    <x v="307"/>
    <x v="307"/>
    <x v="0"/>
    <x v="0"/>
    <s v="New York City"/>
    <x v="15"/>
    <n v="10024"/>
    <x v="3"/>
    <s v="OFF-BI-10004182"/>
    <x v="1"/>
    <x v="8"/>
    <s v="Economy Binders"/>
    <x v="5353"/>
    <n v="2"/>
    <x v="2"/>
    <x v="7437"/>
    <x v="3"/>
    <x v="0"/>
  </r>
  <r>
    <n v="9804"/>
    <s v="CA-2017-122973"/>
    <x v="1074"/>
    <d v="2017-07-20T00:00:00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x v="0"/>
    <x v="5273"/>
    <x v="3"/>
    <x v="0"/>
  </r>
  <r>
    <n v="9805"/>
    <s v="CA-2017-122973"/>
    <x v="1074"/>
    <d v="2017-07-20T00:00:00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x v="0"/>
    <x v="7438"/>
    <x v="3"/>
    <x v="0"/>
  </r>
  <r>
    <n v="9806"/>
    <s v="CA-2018-136322"/>
    <x v="147"/>
    <d v="2018-10-26T00:00:00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x v="2"/>
    <x v="7439"/>
    <x v="0"/>
    <x v="0"/>
  </r>
  <r>
    <n v="9807"/>
    <s v="CA-2018-136322"/>
    <x v="147"/>
    <d v="2018-10-26T00:00:00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x v="6076"/>
    <n v="8"/>
    <x v="6"/>
    <x v="7440"/>
    <x v="0"/>
    <x v="0"/>
  </r>
  <r>
    <n v="9808"/>
    <s v="CA-2019-107209"/>
    <x v="944"/>
    <d v="2019-08-01T00:00:00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x v="968"/>
    <n v="4"/>
    <x v="2"/>
    <x v="1003"/>
    <x v="0"/>
    <x v="0"/>
  </r>
  <r>
    <n v="9809"/>
    <s v="CA-2019-145093"/>
    <x v="246"/>
    <d v="2019-07-26T00:00:00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x v="3"/>
    <x v="7441"/>
    <x v="2"/>
    <x v="0"/>
  </r>
  <r>
    <n v="9810"/>
    <s v="US-2016-139640"/>
    <x v="845"/>
    <d v="2016-11-11T00:00:00"/>
    <s v="Second Class"/>
    <x v="180"/>
    <x v="180"/>
    <x v="0"/>
    <x v="0"/>
    <s v="Portland"/>
    <x v="21"/>
    <n v="97206"/>
    <x v="1"/>
    <s v="OFF-PA-10000304"/>
    <x v="1"/>
    <x v="10"/>
    <s v="Xerox 1995"/>
    <x v="233"/>
    <n v="5"/>
    <x v="2"/>
    <x v="1446"/>
    <x v="1"/>
    <x v="0"/>
  </r>
  <r>
    <n v="9811"/>
    <s v="US-2016-139640"/>
    <x v="845"/>
    <d v="2016-11-11T00:00:00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x v="6078"/>
    <n v="4"/>
    <x v="2"/>
    <x v="7442"/>
    <x v="1"/>
    <x v="0"/>
  </r>
  <r>
    <n v="9812"/>
    <s v="CA-2018-117583"/>
    <x v="581"/>
    <d v="2018-11-30T00:00:00"/>
    <s v="First Class"/>
    <x v="90"/>
    <x v="90"/>
    <x v="0"/>
    <x v="0"/>
    <s v="East Orange"/>
    <x v="30"/>
    <n v="7017"/>
    <x v="3"/>
    <s v="OFF-PA-10001246"/>
    <x v="1"/>
    <x v="10"/>
    <s v="Xerox 215"/>
    <x v="243"/>
    <n v="4"/>
    <x v="0"/>
    <x v="245"/>
    <x v="3"/>
    <x v="0"/>
  </r>
  <r>
    <n v="9813"/>
    <s v="CA-2018-117583"/>
    <x v="581"/>
    <d v="2018-11-30T00:00:00"/>
    <s v="First Class"/>
    <x v="90"/>
    <x v="90"/>
    <x v="0"/>
    <x v="0"/>
    <s v="East Orange"/>
    <x v="30"/>
    <n v="7017"/>
    <x v="3"/>
    <s v="OFF-AR-10000658"/>
    <x v="1"/>
    <x v="6"/>
    <s v="Newell 324"/>
    <x v="1637"/>
    <n v="3"/>
    <x v="0"/>
    <x v="5361"/>
    <x v="3"/>
    <x v="0"/>
  </r>
  <r>
    <n v="9814"/>
    <s v="CA-2018-117583"/>
    <x v="581"/>
    <d v="2018-11-30T00:00:00"/>
    <s v="First Class"/>
    <x v="90"/>
    <x v="90"/>
    <x v="0"/>
    <x v="0"/>
    <s v="East Orange"/>
    <x v="30"/>
    <n v="7017"/>
    <x v="3"/>
    <s v="OFF-PA-10000100"/>
    <x v="1"/>
    <x v="10"/>
    <s v="Xerox 1945"/>
    <x v="2929"/>
    <n v="5"/>
    <x v="0"/>
    <x v="3261"/>
    <x v="3"/>
    <x v="0"/>
  </r>
  <r>
    <n v="9815"/>
    <s v="CA-2018-117583"/>
    <x v="581"/>
    <d v="2018-11-30T00:00:00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x v="0"/>
    <x v="7443"/>
    <x v="3"/>
    <x v="0"/>
  </r>
  <r>
    <n v="9816"/>
    <s v="CA-2017-162201"/>
    <x v="1212"/>
    <d v="2017-06-12T00:00:00"/>
    <s v="Standard Class"/>
    <x v="122"/>
    <x v="122"/>
    <x v="1"/>
    <x v="0"/>
    <s v="Saint Petersburg"/>
    <x v="2"/>
    <n v="33710"/>
    <x v="0"/>
    <s v="OFF-PA-10002581"/>
    <x v="1"/>
    <x v="10"/>
    <s v="Xerox 1951"/>
    <x v="4259"/>
    <n v="7"/>
    <x v="2"/>
    <x v="4974"/>
    <x v="0"/>
    <x v="0"/>
  </r>
  <r>
    <n v="9817"/>
    <s v="CA-2017-162201"/>
    <x v="1212"/>
    <d v="2017-06-12T00:00:00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x v="6080"/>
    <n v="4"/>
    <x v="2"/>
    <x v="7444"/>
    <x v="0"/>
    <x v="0"/>
  </r>
  <r>
    <n v="9818"/>
    <s v="CA-2017-162201"/>
    <x v="1212"/>
    <d v="2017-06-12T00:00:00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x v="2"/>
    <x v="7445"/>
    <x v="0"/>
    <x v="0"/>
  </r>
  <r>
    <n v="9819"/>
    <s v="CA-2017-162201"/>
    <x v="1212"/>
    <d v="2017-06-12T00:00:00"/>
    <s v="Standard Class"/>
    <x v="122"/>
    <x v="122"/>
    <x v="1"/>
    <x v="0"/>
    <s v="Saint Petersburg"/>
    <x v="2"/>
    <n v="33710"/>
    <x v="0"/>
    <s v="OFF-AR-10003856"/>
    <x v="1"/>
    <x v="6"/>
    <s v="Newell 344"/>
    <x v="3079"/>
    <n v="2"/>
    <x v="2"/>
    <x v="3450"/>
    <x v="0"/>
    <x v="0"/>
  </r>
  <r>
    <n v="9820"/>
    <s v="CA-2017-162201"/>
    <x v="1212"/>
    <d v="2017-06-12T00:00:00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x v="2"/>
    <x v="7446"/>
    <x v="0"/>
    <x v="0"/>
  </r>
  <r>
    <n v="9821"/>
    <s v="CA-2017-162201"/>
    <x v="1212"/>
    <d v="2017-06-12T00:00:00"/>
    <s v="Standard Class"/>
    <x v="122"/>
    <x v="122"/>
    <x v="1"/>
    <x v="0"/>
    <s v="Saint Petersburg"/>
    <x v="2"/>
    <n v="33710"/>
    <x v="0"/>
    <s v="OFF-PA-10001215"/>
    <x v="1"/>
    <x v="10"/>
    <s v="Xerox 1963"/>
    <x v="3085"/>
    <n v="10"/>
    <x v="2"/>
    <x v="3460"/>
    <x v="0"/>
    <x v="0"/>
  </r>
  <r>
    <n v="9822"/>
    <s v="CA-2017-162201"/>
    <x v="1212"/>
    <d v="2017-06-12T00:00:00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x v="3594"/>
    <n v="2"/>
    <x v="6"/>
    <x v="6858"/>
    <x v="0"/>
    <x v="0"/>
  </r>
  <r>
    <n v="9823"/>
    <s v="US-2016-164406"/>
    <x v="860"/>
    <d v="2016-08-19T00:00:00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x v="0"/>
    <x v="7447"/>
    <x v="1"/>
    <x v="1"/>
  </r>
  <r>
    <n v="9824"/>
    <s v="US-2016-164406"/>
    <x v="860"/>
    <d v="2016-08-19T00:00:00"/>
    <s v="Standard Class"/>
    <x v="205"/>
    <x v="205"/>
    <x v="0"/>
    <x v="0"/>
    <s v="San Francisco"/>
    <x v="1"/>
    <n v="94122"/>
    <x v="1"/>
    <s v="OFF-PA-10000167"/>
    <x v="1"/>
    <x v="10"/>
    <s v="Xerox 1925"/>
    <x v="1663"/>
    <n v="3"/>
    <x v="0"/>
    <x v="1761"/>
    <x v="1"/>
    <x v="1"/>
  </r>
  <r>
    <n v="9825"/>
    <s v="US-2016-164406"/>
    <x v="860"/>
    <d v="2016-08-19T00:00:00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x v="2"/>
    <x v="7448"/>
    <x v="1"/>
    <x v="1"/>
  </r>
  <r>
    <n v="9826"/>
    <s v="US-2016-164406"/>
    <x v="860"/>
    <d v="2016-08-19T00:00:00"/>
    <s v="Standard Class"/>
    <x v="205"/>
    <x v="205"/>
    <x v="0"/>
    <x v="0"/>
    <s v="San Francisco"/>
    <x v="1"/>
    <n v="94122"/>
    <x v="1"/>
    <s v="OFF-BI-10003638"/>
    <x v="1"/>
    <x v="8"/>
    <s v="GBC Durable Plastic Covers"/>
    <x v="6084"/>
    <n v="3"/>
    <x v="2"/>
    <x v="7449"/>
    <x v="1"/>
    <x v="1"/>
  </r>
  <r>
    <n v="9827"/>
    <s v="US-2016-164406"/>
    <x v="860"/>
    <d v="2016-08-19T00:00:00"/>
    <s v="Standard Class"/>
    <x v="205"/>
    <x v="205"/>
    <x v="0"/>
    <x v="0"/>
    <s v="San Francisco"/>
    <x v="1"/>
    <n v="94122"/>
    <x v="1"/>
    <s v="FUR-CH-10003833"/>
    <x v="0"/>
    <x v="1"/>
    <s v="Novimex Fabric Task Chair"/>
    <x v="2468"/>
    <n v="4"/>
    <x v="2"/>
    <x v="2701"/>
    <x v="1"/>
    <x v="1"/>
  </r>
  <r>
    <n v="9828"/>
    <s v="CA-2019-169999"/>
    <x v="249"/>
    <d v="2019-06-26T00:00:00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x v="2396"/>
    <n v="2"/>
    <x v="0"/>
    <x v="2608"/>
    <x v="3"/>
    <x v="0"/>
  </r>
  <r>
    <n v="9829"/>
    <s v="CA-2019-169999"/>
    <x v="249"/>
    <d v="2019-06-26T00:00:00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x v="2"/>
    <x v="7450"/>
    <x v="3"/>
    <x v="0"/>
  </r>
  <r>
    <n v="9830"/>
    <s v="US-2019-152842"/>
    <x v="11"/>
    <d v="2019-07-23T00:00:00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x v="2516"/>
    <n v="3"/>
    <x v="2"/>
    <x v="7451"/>
    <x v="0"/>
    <x v="0"/>
  </r>
  <r>
    <n v="9831"/>
    <s v="CA-2016-113257"/>
    <x v="757"/>
    <d v="2016-12-18T00:00:00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x v="2"/>
    <x v="7452"/>
    <x v="2"/>
    <x v="0"/>
  </r>
  <r>
    <n v="9832"/>
    <s v="CA-2016-113257"/>
    <x v="757"/>
    <d v="2016-12-18T00:00:00"/>
    <s v="Second Class"/>
    <x v="253"/>
    <x v="253"/>
    <x v="0"/>
    <x v="0"/>
    <s v="Beaumont"/>
    <x v="5"/>
    <n v="77705"/>
    <x v="2"/>
    <s v="FUR-FU-10001706"/>
    <x v="0"/>
    <x v="5"/>
    <s v="Longer-Life Soft White Bulbs"/>
    <x v="6085"/>
    <n v="7"/>
    <x v="7"/>
    <x v="7453"/>
    <x v="2"/>
    <x v="0"/>
  </r>
  <r>
    <n v="9833"/>
    <s v="CA-2016-133963"/>
    <x v="598"/>
    <d v="2016-05-22T00:00:00"/>
    <s v="Second Class"/>
    <x v="654"/>
    <x v="654"/>
    <x v="0"/>
    <x v="0"/>
    <s v="Dallas"/>
    <x v="5"/>
    <n v="75220"/>
    <x v="2"/>
    <s v="OFF-PA-10001526"/>
    <x v="1"/>
    <x v="10"/>
    <s v="Xerox 1949"/>
    <x v="2217"/>
    <n v="1"/>
    <x v="2"/>
    <x v="7454"/>
    <x v="2"/>
    <x v="0"/>
  </r>
  <r>
    <n v="9834"/>
    <s v="CA-2019-130302"/>
    <x v="32"/>
    <d v="2019-09-19T00:00:00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x v="6086"/>
    <n v="7"/>
    <x v="2"/>
    <x v="7455"/>
    <x v="3"/>
    <x v="0"/>
  </r>
  <r>
    <n v="9835"/>
    <s v="CA-2018-126627"/>
    <x v="1155"/>
    <d v="2018-10-12T00:00:00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x v="6087"/>
    <n v="4"/>
    <x v="7"/>
    <x v="7456"/>
    <x v="2"/>
    <x v="0"/>
  </r>
  <r>
    <n v="9836"/>
    <s v="CA-2018-126627"/>
    <x v="1155"/>
    <d v="2018-10-12T00:00:00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x v="3"/>
    <x v="7457"/>
    <x v="2"/>
    <x v="0"/>
  </r>
  <r>
    <n v="9837"/>
    <s v="US-2018-125402"/>
    <x v="477"/>
    <d v="2018-10-01T00:00:00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x v="0"/>
    <x v="7458"/>
    <x v="1"/>
    <x v="0"/>
  </r>
  <r>
    <n v="9838"/>
    <s v="US-2018-125402"/>
    <x v="477"/>
    <d v="2018-10-01T00:00:00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x v="461"/>
    <n v="2"/>
    <x v="0"/>
    <x v="472"/>
    <x v="1"/>
    <x v="0"/>
  </r>
  <r>
    <n v="9839"/>
    <s v="US-2018-125402"/>
    <x v="477"/>
    <d v="2018-10-01T00:00:00"/>
    <s v="Standard Class"/>
    <x v="297"/>
    <x v="297"/>
    <x v="0"/>
    <x v="0"/>
    <s v="Long Beach"/>
    <x v="1"/>
    <n v="90805"/>
    <x v="1"/>
    <s v="OFF-LA-10001771"/>
    <x v="1"/>
    <x v="2"/>
    <s v="Avery 513"/>
    <x v="1393"/>
    <n v="1"/>
    <x v="0"/>
    <x v="7459"/>
    <x v="1"/>
    <x v="0"/>
  </r>
  <r>
    <n v="9840"/>
    <s v="US-2018-125402"/>
    <x v="477"/>
    <d v="2018-10-01T00:00:00"/>
    <s v="Standard Class"/>
    <x v="297"/>
    <x v="297"/>
    <x v="0"/>
    <x v="0"/>
    <s v="Long Beach"/>
    <x v="1"/>
    <n v="90805"/>
    <x v="1"/>
    <s v="TEC-CO-10001943"/>
    <x v="2"/>
    <x v="16"/>
    <s v="Canon PC-428 Personal Copier"/>
    <x v="5478"/>
    <n v="3"/>
    <x v="2"/>
    <x v="6624"/>
    <x v="1"/>
    <x v="0"/>
  </r>
  <r>
    <n v="9841"/>
    <s v="US-2018-125402"/>
    <x v="477"/>
    <d v="2018-10-01T00:00:00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x v="2"/>
    <x v="7460"/>
    <x v="1"/>
    <x v="0"/>
  </r>
  <r>
    <n v="9842"/>
    <s v="US-2018-125402"/>
    <x v="477"/>
    <d v="2018-10-01T00:00:00"/>
    <s v="Standard Class"/>
    <x v="297"/>
    <x v="297"/>
    <x v="0"/>
    <x v="0"/>
    <s v="Long Beach"/>
    <x v="1"/>
    <n v="90805"/>
    <x v="1"/>
    <s v="OFF-AR-10002255"/>
    <x v="1"/>
    <x v="6"/>
    <s v="Newell 346"/>
    <x v="1784"/>
    <n v="2"/>
    <x v="0"/>
    <x v="6613"/>
    <x v="1"/>
    <x v="0"/>
  </r>
  <r>
    <n v="9843"/>
    <s v="US-2018-125402"/>
    <x v="477"/>
    <d v="2018-10-01T00:00:00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x v="2"/>
    <x v="7461"/>
    <x v="1"/>
    <x v="0"/>
  </r>
  <r>
    <n v="9844"/>
    <s v="CA-2016-163867"/>
    <x v="561"/>
    <d v="2016-06-06T00:00:00"/>
    <s v="First Class"/>
    <x v="681"/>
    <x v="681"/>
    <x v="0"/>
    <x v="0"/>
    <s v="Decatur"/>
    <x v="10"/>
    <n v="62521"/>
    <x v="2"/>
    <s v="OFF-LA-10001771"/>
    <x v="1"/>
    <x v="2"/>
    <s v="Avery 513"/>
    <x v="801"/>
    <n v="4"/>
    <x v="2"/>
    <x v="826"/>
    <x v="2"/>
    <x v="0"/>
  </r>
  <r>
    <n v="9845"/>
    <s v="CA-2016-163867"/>
    <x v="561"/>
    <d v="2016-06-06T00:00:00"/>
    <s v="First Class"/>
    <x v="681"/>
    <x v="681"/>
    <x v="0"/>
    <x v="0"/>
    <s v="Decatur"/>
    <x v="10"/>
    <n v="62521"/>
    <x v="2"/>
    <s v="FUR-FU-10001475"/>
    <x v="0"/>
    <x v="5"/>
    <s v="Contract Clock, 14&quot;, Brown"/>
    <x v="6090"/>
    <n v="7"/>
    <x v="7"/>
    <x v="7462"/>
    <x v="2"/>
    <x v="0"/>
  </r>
  <r>
    <n v="9846"/>
    <s v="CA-2016-163867"/>
    <x v="561"/>
    <d v="2016-06-06T00:00:00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x v="2"/>
    <x v="7463"/>
    <x v="2"/>
    <x v="0"/>
  </r>
  <r>
    <n v="9847"/>
    <s v="CA-2019-169327"/>
    <x v="264"/>
    <d v="2019-09-04T00:00:00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x v="2526"/>
    <n v="5"/>
    <x v="0"/>
    <x v="2770"/>
    <x v="1"/>
    <x v="1"/>
  </r>
  <r>
    <n v="9848"/>
    <s v="CA-2019-169327"/>
    <x v="264"/>
    <d v="2019-09-04T00:00:00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x v="0"/>
    <x v="7464"/>
    <x v="1"/>
    <x v="1"/>
  </r>
  <r>
    <n v="9849"/>
    <s v="CA-2019-169327"/>
    <x v="264"/>
    <d v="2019-09-04T00:00:00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x v="2"/>
    <x v="6570"/>
    <x v="1"/>
    <x v="1"/>
  </r>
  <r>
    <n v="9850"/>
    <s v="CA-2016-142979"/>
    <x v="791"/>
    <d v="2016-04-18T00:00:00"/>
    <s v="Standard Class"/>
    <x v="553"/>
    <x v="553"/>
    <x v="1"/>
    <x v="0"/>
    <s v="Lodi"/>
    <x v="1"/>
    <n v="95240"/>
    <x v="1"/>
    <s v="OFF-AR-10002987"/>
    <x v="1"/>
    <x v="6"/>
    <s v="Prismacolor Color Pencil Set"/>
    <x v="2010"/>
    <n v="2"/>
    <x v="0"/>
    <x v="3766"/>
    <x v="1"/>
    <x v="0"/>
  </r>
  <r>
    <n v="9851"/>
    <s v="CA-2018-158155"/>
    <x v="440"/>
    <d v="2018-05-06T00:00:00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x v="2391"/>
    <n v="2"/>
    <x v="0"/>
    <x v="3824"/>
    <x v="3"/>
    <x v="0"/>
  </r>
  <r>
    <n v="9852"/>
    <s v="CA-2018-158155"/>
    <x v="440"/>
    <d v="2018-05-06T00:00:00"/>
    <s v="Standard Class"/>
    <x v="553"/>
    <x v="553"/>
    <x v="1"/>
    <x v="0"/>
    <s v="New York City"/>
    <x v="15"/>
    <n v="10009"/>
    <x v="3"/>
    <s v="OFF-BI-10001670"/>
    <x v="1"/>
    <x v="8"/>
    <s v="Vinyl Sectional Post Binders"/>
    <x v="3476"/>
    <n v="3"/>
    <x v="2"/>
    <x v="3951"/>
    <x v="3"/>
    <x v="0"/>
  </r>
  <r>
    <n v="9853"/>
    <s v="CA-2018-158155"/>
    <x v="440"/>
    <d v="2018-05-06T00:00:00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x v="0"/>
    <x v="1839"/>
    <x v="3"/>
    <x v="0"/>
  </r>
  <r>
    <n v="9854"/>
    <s v="CA-2018-158155"/>
    <x v="440"/>
    <d v="2018-05-06T00:00:00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x v="0"/>
    <x v="7465"/>
    <x v="3"/>
    <x v="0"/>
  </r>
  <r>
    <n v="9855"/>
    <s v="CA-2019-138870"/>
    <x v="249"/>
    <d v="2019-06-23T00:00:00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x v="0"/>
    <x v="7466"/>
    <x v="1"/>
    <x v="0"/>
  </r>
  <r>
    <n v="9856"/>
    <s v="CA-2019-138870"/>
    <x v="249"/>
    <d v="2019-06-23T00:00:00"/>
    <s v="Standard Class"/>
    <x v="654"/>
    <x v="654"/>
    <x v="0"/>
    <x v="0"/>
    <s v="San Francisco"/>
    <x v="1"/>
    <n v="94109"/>
    <x v="1"/>
    <s v="OFF-PA-10004438"/>
    <x v="1"/>
    <x v="10"/>
    <s v="Xerox 1907"/>
    <x v="335"/>
    <n v="2"/>
    <x v="0"/>
    <x v="342"/>
    <x v="1"/>
    <x v="0"/>
  </r>
  <r>
    <n v="9857"/>
    <s v="CA-2016-120950"/>
    <x v="1230"/>
    <d v="2016-11-11T00:00:00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x v="2908"/>
    <n v="6"/>
    <x v="0"/>
    <x v="7467"/>
    <x v="0"/>
    <x v="0"/>
  </r>
  <r>
    <n v="9858"/>
    <s v="CA-2017-164301"/>
    <x v="514"/>
    <d v="2017-03-30T00:00:00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x v="0"/>
    <x v="7468"/>
    <x v="1"/>
    <x v="0"/>
  </r>
  <r>
    <n v="9859"/>
    <s v="CA-2019-113278"/>
    <x v="424"/>
    <d v="2019-01-20T00:00:00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x v="0"/>
    <x v="4634"/>
    <x v="2"/>
    <x v="0"/>
  </r>
  <r>
    <n v="9860"/>
    <s v="CA-2019-113278"/>
    <x v="424"/>
    <d v="2019-01-20T00:00:00"/>
    <s v="Standard Class"/>
    <x v="367"/>
    <x v="367"/>
    <x v="2"/>
    <x v="0"/>
    <s v="Richmond"/>
    <x v="14"/>
    <n v="47374"/>
    <x v="2"/>
    <s v="OFF-FA-10003472"/>
    <x v="1"/>
    <x v="13"/>
    <s v="Bagged Rubber Bands"/>
    <x v="2182"/>
    <n v="2"/>
    <x v="0"/>
    <x v="7469"/>
    <x v="2"/>
    <x v="0"/>
  </r>
  <r>
    <n v="9861"/>
    <s v="CA-2019-113278"/>
    <x v="424"/>
    <d v="2019-01-20T00:00:00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x v="0"/>
    <x v="4894"/>
    <x v="2"/>
    <x v="0"/>
  </r>
  <r>
    <n v="9862"/>
    <s v="CA-2019-113278"/>
    <x v="424"/>
    <d v="2019-01-20T00:00:00"/>
    <s v="Standard Class"/>
    <x v="367"/>
    <x v="367"/>
    <x v="2"/>
    <x v="0"/>
    <s v="Richmond"/>
    <x v="14"/>
    <n v="47374"/>
    <x v="2"/>
    <s v="OFF-ST-10002562"/>
    <x v="1"/>
    <x v="4"/>
    <s v="Staple magnet"/>
    <x v="2572"/>
    <n v="2"/>
    <x v="0"/>
    <x v="7470"/>
    <x v="2"/>
    <x v="0"/>
  </r>
  <r>
    <n v="9863"/>
    <s v="CA-2019-113278"/>
    <x v="424"/>
    <d v="2019-01-20T00:00:00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x v="0"/>
    <x v="7471"/>
    <x v="2"/>
    <x v="0"/>
  </r>
  <r>
    <n v="9864"/>
    <s v="CA-2019-113278"/>
    <x v="424"/>
    <d v="2019-01-20T00:00:00"/>
    <s v="Standard Class"/>
    <x v="367"/>
    <x v="367"/>
    <x v="2"/>
    <x v="0"/>
    <s v="Richmond"/>
    <x v="14"/>
    <n v="47374"/>
    <x v="2"/>
    <s v="OFF-PA-10004156"/>
    <x v="1"/>
    <x v="10"/>
    <s v="Xerox 188"/>
    <x v="1189"/>
    <n v="1"/>
    <x v="0"/>
    <x v="1235"/>
    <x v="2"/>
    <x v="0"/>
  </r>
  <r>
    <n v="9865"/>
    <s v="CA-2019-113278"/>
    <x v="424"/>
    <d v="2019-01-20T00:00:00"/>
    <s v="Standard Class"/>
    <x v="367"/>
    <x v="367"/>
    <x v="2"/>
    <x v="0"/>
    <s v="Richmond"/>
    <x v="14"/>
    <n v="47374"/>
    <x v="2"/>
    <s v="TEC-AC-10004469"/>
    <x v="2"/>
    <x v="11"/>
    <s v="Microsoft Sculpt Comfort Mouse"/>
    <x v="3863"/>
    <n v="4"/>
    <x v="0"/>
    <x v="4442"/>
    <x v="2"/>
    <x v="0"/>
  </r>
  <r>
    <n v="9866"/>
    <s v="CA-2019-113278"/>
    <x v="424"/>
    <d v="2019-01-20T00:00:00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x v="0"/>
    <x v="1748"/>
    <x v="2"/>
    <x v="0"/>
  </r>
  <r>
    <n v="9867"/>
    <s v="US-2017-116981"/>
    <x v="514"/>
    <d v="2017-03-28T00:00:00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x v="2969"/>
    <n v="7"/>
    <x v="0"/>
    <x v="3313"/>
    <x v="3"/>
    <x v="0"/>
  </r>
  <r>
    <n v="9868"/>
    <s v="US-2017-116981"/>
    <x v="514"/>
    <d v="2017-03-28T00:00:00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x v="2638"/>
    <n v="3"/>
    <x v="0"/>
    <x v="2910"/>
    <x v="3"/>
    <x v="0"/>
  </r>
  <r>
    <n v="9869"/>
    <s v="CA-2016-114195"/>
    <x v="301"/>
    <d v="2016-11-03T00:00:00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x v="2"/>
    <x v="5407"/>
    <x v="3"/>
    <x v="0"/>
  </r>
  <r>
    <n v="9870"/>
    <s v="CA-2016-114195"/>
    <x v="301"/>
    <d v="2016-11-03T00:00:00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x v="2968"/>
    <n v="2"/>
    <x v="6"/>
    <x v="3312"/>
    <x v="3"/>
    <x v="0"/>
  </r>
  <r>
    <n v="9871"/>
    <s v="CA-2016-114195"/>
    <x v="301"/>
    <d v="2016-11-03T00:00:00"/>
    <s v="First Class"/>
    <x v="105"/>
    <x v="105"/>
    <x v="1"/>
    <x v="0"/>
    <s v="Mason"/>
    <x v="24"/>
    <n v="45040"/>
    <x v="3"/>
    <s v="OFF-BI-10001658"/>
    <x v="1"/>
    <x v="8"/>
    <s v="GBC Standard Therm-A-Bind Covers"/>
    <x v="2849"/>
    <n v="3"/>
    <x v="6"/>
    <x v="3166"/>
    <x v="3"/>
    <x v="0"/>
  </r>
  <r>
    <n v="9872"/>
    <s v="CA-2019-146269"/>
    <x v="833"/>
    <d v="2019-10-06T00:00:00"/>
    <s v="Same Day"/>
    <x v="708"/>
    <x v="708"/>
    <x v="0"/>
    <x v="0"/>
    <s v="Chicago"/>
    <x v="10"/>
    <n v="60623"/>
    <x v="2"/>
    <s v="OFF-ST-10003208"/>
    <x v="1"/>
    <x v="4"/>
    <s v="Adjustable Depth Letter/Legal Cart"/>
    <x v="6097"/>
    <n v="2"/>
    <x v="2"/>
    <x v="7472"/>
    <x v="2"/>
    <x v="0"/>
  </r>
  <r>
    <n v="9873"/>
    <s v="CA-2019-146269"/>
    <x v="833"/>
    <d v="2019-10-06T00:00:00"/>
    <s v="Same Day"/>
    <x v="708"/>
    <x v="708"/>
    <x v="0"/>
    <x v="0"/>
    <s v="Chicago"/>
    <x v="10"/>
    <n v="60623"/>
    <x v="2"/>
    <s v="OFF-AR-10004790"/>
    <x v="1"/>
    <x v="6"/>
    <s v="Staples in misc. colors"/>
    <x v="3764"/>
    <n v="2"/>
    <x v="2"/>
    <x v="7473"/>
    <x v="2"/>
    <x v="0"/>
  </r>
  <r>
    <n v="9874"/>
    <s v="CA-2018-100587"/>
    <x v="107"/>
    <d v="2018-12-14T00:00:00"/>
    <s v="Standard Class"/>
    <x v="359"/>
    <x v="359"/>
    <x v="2"/>
    <x v="0"/>
    <s v="New York City"/>
    <x v="15"/>
    <n v="10024"/>
    <x v="3"/>
    <s v="OFF-PA-10004609"/>
    <x v="1"/>
    <x v="10"/>
    <s v="Xerox 221"/>
    <x v="90"/>
    <n v="1"/>
    <x v="0"/>
    <x v="90"/>
    <x v="3"/>
    <x v="0"/>
  </r>
  <r>
    <n v="9875"/>
    <s v="CA-2018-166653"/>
    <x v="897"/>
    <d v="2018-09-24T00:00:00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x v="2"/>
    <x v="7474"/>
    <x v="3"/>
    <x v="0"/>
  </r>
  <r>
    <n v="9876"/>
    <s v="CA-2017-130855"/>
    <x v="1231"/>
    <d v="2018-01-05T00:00:00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x v="6098"/>
    <n v="2"/>
    <x v="0"/>
    <x v="7475"/>
    <x v="3"/>
    <x v="0"/>
  </r>
  <r>
    <n v="9877"/>
    <s v="US-2019-166324"/>
    <x v="693"/>
    <d v="2019-04-21T00:00:00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x v="6099"/>
    <n v="4"/>
    <x v="2"/>
    <x v="7476"/>
    <x v="3"/>
    <x v="0"/>
  </r>
  <r>
    <n v="9878"/>
    <s v="US-2019-166324"/>
    <x v="693"/>
    <d v="2019-04-21T00:00:00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x v="6"/>
    <x v="7477"/>
    <x v="3"/>
    <x v="0"/>
  </r>
  <r>
    <n v="9879"/>
    <s v="US-2019-166324"/>
    <x v="693"/>
    <d v="2019-04-21T00:00:00"/>
    <s v="First Class"/>
    <x v="534"/>
    <x v="534"/>
    <x v="2"/>
    <x v="0"/>
    <s v="Cleveland"/>
    <x v="24"/>
    <n v="44105"/>
    <x v="3"/>
    <s v="TEC-PH-10004080"/>
    <x v="2"/>
    <x v="7"/>
    <s v="Avaya 5410 Digital phone"/>
    <x v="4457"/>
    <n v="3"/>
    <x v="10"/>
    <x v="5252"/>
    <x v="3"/>
    <x v="0"/>
  </r>
  <r>
    <n v="9880"/>
    <s v="CA-2018-122581"/>
    <x v="1036"/>
    <d v="2018-08-25T00:00:00"/>
    <s v="Standard Class"/>
    <x v="271"/>
    <x v="271"/>
    <x v="0"/>
    <x v="0"/>
    <s v="New York City"/>
    <x v="15"/>
    <n v="10035"/>
    <x v="3"/>
    <s v="FUR-CH-10002961"/>
    <x v="0"/>
    <x v="1"/>
    <s v="Leather Task Chair, Black"/>
    <x v="6101"/>
    <n v="7"/>
    <x v="9"/>
    <x v="7478"/>
    <x v="3"/>
    <x v="0"/>
  </r>
  <r>
    <n v="9881"/>
    <s v="CA-2017-104297"/>
    <x v="352"/>
    <d v="2017-05-31T00:00:00"/>
    <s v="First Class"/>
    <x v="385"/>
    <x v="385"/>
    <x v="2"/>
    <x v="0"/>
    <s v="Cleveland"/>
    <x v="24"/>
    <n v="44105"/>
    <x v="3"/>
    <s v="OFF-PA-10000474"/>
    <x v="1"/>
    <x v="10"/>
    <s v="Easy-staple paper"/>
    <x v="633"/>
    <n v="3"/>
    <x v="2"/>
    <x v="644"/>
    <x v="3"/>
    <x v="0"/>
  </r>
  <r>
    <n v="9882"/>
    <s v="CA-2016-153927"/>
    <x v="1132"/>
    <d v="2016-08-13T00:00:00"/>
    <s v="First Class"/>
    <x v="328"/>
    <x v="328"/>
    <x v="0"/>
    <x v="0"/>
    <s v="Woodstock"/>
    <x v="32"/>
    <n v="30188"/>
    <x v="0"/>
    <s v="OFF-BI-10000138"/>
    <x v="1"/>
    <x v="8"/>
    <s v="Acco Translucent Poly Ring Binders"/>
    <x v="1230"/>
    <n v="3"/>
    <x v="0"/>
    <x v="7479"/>
    <x v="0"/>
    <x v="0"/>
  </r>
  <r>
    <n v="9883"/>
    <s v="CA-2016-153927"/>
    <x v="1132"/>
    <d v="2016-08-13T00:00:00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x v="6102"/>
    <n v="13"/>
    <x v="0"/>
    <x v="7480"/>
    <x v="0"/>
    <x v="0"/>
  </r>
  <r>
    <n v="9884"/>
    <s v="CA-2016-112291"/>
    <x v="1232"/>
    <d v="2016-04-08T00:00:00"/>
    <s v="Standard Class"/>
    <x v="722"/>
    <x v="722"/>
    <x v="1"/>
    <x v="0"/>
    <s v="Los Angeles"/>
    <x v="1"/>
    <n v="90008"/>
    <x v="1"/>
    <s v="OFF-EN-10001415"/>
    <x v="1"/>
    <x v="12"/>
    <s v="Staple envelope"/>
    <x v="954"/>
    <n v="2"/>
    <x v="0"/>
    <x v="7481"/>
    <x v="1"/>
    <x v="0"/>
  </r>
  <r>
    <n v="9885"/>
    <s v="CA-2016-112291"/>
    <x v="1232"/>
    <d v="2016-04-08T00:00:00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x v="0"/>
    <x v="3874"/>
    <x v="1"/>
    <x v="0"/>
  </r>
  <r>
    <n v="9886"/>
    <s v="CA-2016-112291"/>
    <x v="1232"/>
    <d v="2016-04-08T00:00:00"/>
    <s v="Standard Class"/>
    <x v="722"/>
    <x v="722"/>
    <x v="1"/>
    <x v="0"/>
    <s v="Los Angeles"/>
    <x v="1"/>
    <n v="90008"/>
    <x v="1"/>
    <s v="TEC-AC-10000736"/>
    <x v="2"/>
    <x v="11"/>
    <s v="Logitech G600 MMO Gaming Mouse"/>
    <x v="460"/>
    <n v="2"/>
    <x v="0"/>
    <x v="471"/>
    <x v="1"/>
    <x v="0"/>
  </r>
  <r>
    <n v="9887"/>
    <s v="CA-2016-146997"/>
    <x v="1211"/>
    <d v="2016-01-27T00:00:0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x v="4095"/>
    <n v="3"/>
    <x v="0"/>
    <x v="232"/>
    <x v="2"/>
    <x v="0"/>
  </r>
  <r>
    <n v="9888"/>
    <s v="CA-2019-169607"/>
    <x v="386"/>
    <d v="2019-10-15T00:00:00"/>
    <s v="First Class"/>
    <x v="244"/>
    <x v="244"/>
    <x v="0"/>
    <x v="0"/>
    <s v="New York City"/>
    <x v="15"/>
    <n v="10024"/>
    <x v="3"/>
    <s v="OFF-PA-10000477"/>
    <x v="1"/>
    <x v="10"/>
    <s v="Xerox 1952"/>
    <x v="745"/>
    <n v="2"/>
    <x v="0"/>
    <x v="1565"/>
    <x v="3"/>
    <x v="0"/>
  </r>
  <r>
    <n v="9889"/>
    <s v="CA-2017-127544"/>
    <x v="816"/>
    <d v="2017-08-12T00:00:00"/>
    <s v="Standard Class"/>
    <x v="361"/>
    <x v="361"/>
    <x v="0"/>
    <x v="0"/>
    <s v="Utica"/>
    <x v="15"/>
    <n v="13501"/>
    <x v="3"/>
    <s v="TEC-AC-10000736"/>
    <x v="2"/>
    <x v="11"/>
    <s v="Logitech G600 MMO Gaming Mouse"/>
    <x v="3705"/>
    <n v="1"/>
    <x v="0"/>
    <x v="4237"/>
    <x v="3"/>
    <x v="0"/>
  </r>
  <r>
    <n v="9890"/>
    <s v="CA-2019-166499"/>
    <x v="498"/>
    <d v="2019-03-20T00:00:00"/>
    <s v="First Class"/>
    <x v="500"/>
    <x v="500"/>
    <x v="1"/>
    <x v="0"/>
    <s v="Lakewood"/>
    <x v="30"/>
    <n v="8701"/>
    <x v="3"/>
    <s v="OFF-AR-10002467"/>
    <x v="1"/>
    <x v="6"/>
    <s v="Dixon Ticonderoga Pencils"/>
    <x v="3090"/>
    <n v="3"/>
    <x v="0"/>
    <x v="7482"/>
    <x v="3"/>
    <x v="0"/>
  </r>
  <r>
    <n v="9891"/>
    <s v="US-2018-115441"/>
    <x v="197"/>
    <d v="2018-07-28T00:00:00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x v="0"/>
    <x v="7483"/>
    <x v="2"/>
    <x v="0"/>
  </r>
  <r>
    <n v="9892"/>
    <s v="US-2018-115441"/>
    <x v="197"/>
    <d v="2018-07-28T00:00:00"/>
    <s v="Second Class"/>
    <x v="64"/>
    <x v="64"/>
    <x v="1"/>
    <x v="0"/>
    <s v="Milwaukee"/>
    <x v="6"/>
    <n v="53209"/>
    <x v="2"/>
    <s v="TEC-AC-10003116"/>
    <x v="2"/>
    <x v="11"/>
    <s v="Memorex Froggy Flash Drive 8 GB"/>
    <x v="6104"/>
    <n v="7"/>
    <x v="0"/>
    <x v="7484"/>
    <x v="2"/>
    <x v="0"/>
  </r>
  <r>
    <n v="9893"/>
    <s v="US-2018-115441"/>
    <x v="197"/>
    <d v="2018-07-28T00:00:00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x v="6105"/>
    <n v="5"/>
    <x v="0"/>
    <x v="7485"/>
    <x v="2"/>
    <x v="0"/>
  </r>
  <r>
    <n v="9894"/>
    <s v="US-2018-115441"/>
    <x v="197"/>
    <d v="2018-07-28T00:00:00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x v="0"/>
    <x v="7486"/>
    <x v="2"/>
    <x v="0"/>
  </r>
  <r>
    <n v="9895"/>
    <s v="US-2018-115441"/>
    <x v="197"/>
    <d v="2018-07-28T00:00:00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x v="0"/>
    <x v="7487"/>
    <x v="2"/>
    <x v="0"/>
  </r>
  <r>
    <n v="9896"/>
    <s v="CA-2016-115049"/>
    <x v="467"/>
    <d v="2016-10-01T00:00:00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x v="6108"/>
    <n v="11"/>
    <x v="2"/>
    <x v="7488"/>
    <x v="2"/>
    <x v="0"/>
  </r>
  <r>
    <n v="9897"/>
    <s v="CA-2016-156342"/>
    <x v="1103"/>
    <d v="2016-06-20T00:00:00"/>
    <s v="Second Class"/>
    <x v="226"/>
    <x v="226"/>
    <x v="0"/>
    <x v="0"/>
    <s v="Chicago"/>
    <x v="10"/>
    <n v="60653"/>
    <x v="2"/>
    <s v="OFF-PA-10001725"/>
    <x v="1"/>
    <x v="10"/>
    <s v="Xerox 1892"/>
    <x v="4546"/>
    <n v="2"/>
    <x v="2"/>
    <x v="5366"/>
    <x v="2"/>
    <x v="0"/>
  </r>
  <r>
    <n v="9898"/>
    <s v="CA-2018-112830"/>
    <x v="112"/>
    <d v="2018-06-10T00:00:00"/>
    <s v="Standard Class"/>
    <x v="431"/>
    <x v="431"/>
    <x v="0"/>
    <x v="0"/>
    <s v="Fairfield"/>
    <x v="24"/>
    <n v="45014"/>
    <x v="3"/>
    <s v="FUR-FU-10004306"/>
    <x v="0"/>
    <x v="5"/>
    <s v="Electrix Halogen Magnifier Lamp"/>
    <x v="6109"/>
    <n v="3"/>
    <x v="2"/>
    <x v="7489"/>
    <x v="3"/>
    <x v="0"/>
  </r>
  <r>
    <n v="9899"/>
    <s v="CA-2018-112830"/>
    <x v="112"/>
    <d v="2018-06-10T00:00:00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x v="5350"/>
    <n v="2"/>
    <x v="2"/>
    <x v="232"/>
    <x v="3"/>
    <x v="0"/>
  </r>
  <r>
    <n v="9900"/>
    <s v="US-2016-117380"/>
    <x v="1176"/>
    <d v="2016-04-03T00:00:0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x v="10"/>
    <x v="7490"/>
    <x v="3"/>
    <x v="0"/>
  </r>
  <r>
    <n v="9901"/>
    <s v="CA-2019-117646"/>
    <x v="170"/>
    <d v="2019-08-25T00:00:00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x v="2"/>
    <x v="5943"/>
    <x v="1"/>
    <x v="0"/>
  </r>
  <r>
    <n v="9902"/>
    <s v="CA-2019-117646"/>
    <x v="170"/>
    <d v="2019-08-25T00:00:00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x v="2"/>
    <x v="7491"/>
    <x v="1"/>
    <x v="0"/>
  </r>
  <r>
    <n v="9903"/>
    <s v="CA-2019-117646"/>
    <x v="170"/>
    <d v="2019-08-25T00:00:00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x v="2"/>
    <x v="7492"/>
    <x v="1"/>
    <x v="0"/>
  </r>
  <r>
    <n v="9904"/>
    <s v="CA-2016-122609"/>
    <x v="607"/>
    <d v="2016-11-18T00:00:00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x v="7"/>
    <x v="7493"/>
    <x v="2"/>
    <x v="0"/>
  </r>
  <r>
    <n v="9905"/>
    <s v="CA-2016-122609"/>
    <x v="607"/>
    <d v="2016-11-18T00:00:00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x v="2506"/>
    <n v="2"/>
    <x v="2"/>
    <x v="3404"/>
    <x v="2"/>
    <x v="0"/>
  </r>
  <r>
    <n v="9906"/>
    <s v="US-2017-129007"/>
    <x v="1023"/>
    <d v="2017-09-15T00:00:00"/>
    <s v="First Class"/>
    <x v="629"/>
    <x v="629"/>
    <x v="1"/>
    <x v="0"/>
    <s v="Anaheim"/>
    <x v="1"/>
    <n v="92804"/>
    <x v="1"/>
    <s v="FUR-FU-10004973"/>
    <x v="0"/>
    <x v="5"/>
    <s v="Flat Face Poster Frame"/>
    <x v="6111"/>
    <n v="7"/>
    <x v="0"/>
    <x v="7494"/>
    <x v="1"/>
    <x v="0"/>
  </r>
  <r>
    <n v="9907"/>
    <s v="US-2017-129007"/>
    <x v="1023"/>
    <d v="2017-09-15T00:00:00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9908"/>
    <s v="US-2017-129007"/>
    <x v="1023"/>
    <d v="2017-09-15T00:00:00"/>
    <s v="First Class"/>
    <x v="629"/>
    <x v="629"/>
    <x v="1"/>
    <x v="0"/>
    <s v="Anaheim"/>
    <x v="1"/>
    <n v="92804"/>
    <x v="1"/>
    <s v="FUR-CH-10000155"/>
    <x v="0"/>
    <x v="1"/>
    <s v="Global Comet Stacking Armless Chair"/>
    <x v="4829"/>
    <n v="3"/>
    <x v="2"/>
    <x v="5757"/>
    <x v="1"/>
    <x v="0"/>
  </r>
  <r>
    <n v="9909"/>
    <s v="US-2017-129007"/>
    <x v="1023"/>
    <d v="2017-09-15T00:00:00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x v="0"/>
    <x v="7495"/>
    <x v="1"/>
    <x v="0"/>
  </r>
  <r>
    <n v="9910"/>
    <s v="US-2017-129007"/>
    <x v="1023"/>
    <d v="2017-09-15T00:00:00"/>
    <s v="First Class"/>
    <x v="629"/>
    <x v="629"/>
    <x v="1"/>
    <x v="0"/>
    <s v="Anaheim"/>
    <x v="1"/>
    <n v="92804"/>
    <x v="1"/>
    <s v="FUR-FU-10004018"/>
    <x v="0"/>
    <x v="5"/>
    <s v="Tensor Computer Mounted Lamp"/>
    <x v="3082"/>
    <n v="3"/>
    <x v="0"/>
    <x v="3455"/>
    <x v="1"/>
    <x v="0"/>
  </r>
  <r>
    <n v="9911"/>
    <s v="US-2017-129007"/>
    <x v="1023"/>
    <d v="2017-09-15T00:00:00"/>
    <s v="First Class"/>
    <x v="629"/>
    <x v="629"/>
    <x v="1"/>
    <x v="0"/>
    <s v="Anaheim"/>
    <x v="1"/>
    <n v="92804"/>
    <x v="1"/>
    <s v="OFF-PA-10000994"/>
    <x v="1"/>
    <x v="10"/>
    <s v="Xerox 1915"/>
    <x v="1441"/>
    <n v="2"/>
    <x v="0"/>
    <x v="1517"/>
    <x v="1"/>
    <x v="0"/>
  </r>
  <r>
    <n v="9912"/>
    <s v="US-2016-157231"/>
    <x v="267"/>
    <d v="2016-04-09T00:00:00"/>
    <s v="Standard Class"/>
    <x v="532"/>
    <x v="532"/>
    <x v="1"/>
    <x v="0"/>
    <s v="Richmond"/>
    <x v="0"/>
    <n v="40475"/>
    <x v="0"/>
    <s v="OFF-BI-10002852"/>
    <x v="1"/>
    <x v="8"/>
    <s v="Ibico Standard Transparent Covers"/>
    <x v="787"/>
    <n v="7"/>
    <x v="0"/>
    <x v="7496"/>
    <x v="0"/>
    <x v="0"/>
  </r>
  <r>
    <n v="9913"/>
    <s v="CA-2017-132388"/>
    <x v="998"/>
    <d v="2017-10-12T00:00:00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x v="2"/>
    <x v="7497"/>
    <x v="1"/>
    <x v="0"/>
  </r>
  <r>
    <n v="9914"/>
    <s v="CA-2017-132388"/>
    <x v="998"/>
    <d v="2017-10-12T00:00:00"/>
    <s v="First Class"/>
    <x v="471"/>
    <x v="471"/>
    <x v="1"/>
    <x v="0"/>
    <s v="Santa Barbara"/>
    <x v="1"/>
    <n v="93101"/>
    <x v="1"/>
    <s v="OFF-LA-10000414"/>
    <x v="1"/>
    <x v="2"/>
    <s v="Avery 503"/>
    <x v="2551"/>
    <n v="3"/>
    <x v="0"/>
    <x v="2797"/>
    <x v="1"/>
    <x v="0"/>
  </r>
  <r>
    <n v="9915"/>
    <s v="CA-2019-160927"/>
    <x v="926"/>
    <d v="2019-01-31T00:00:00"/>
    <s v="Second Class"/>
    <x v="612"/>
    <x v="612"/>
    <x v="0"/>
    <x v="0"/>
    <s v="Marion"/>
    <x v="23"/>
    <n v="52302"/>
    <x v="2"/>
    <s v="OFF-PA-10003848"/>
    <x v="1"/>
    <x v="10"/>
    <s v="Xerox 1997"/>
    <x v="91"/>
    <n v="2"/>
    <x v="0"/>
    <x v="91"/>
    <x v="2"/>
    <x v="0"/>
  </r>
  <r>
    <n v="9916"/>
    <s v="CA-2019-160927"/>
    <x v="926"/>
    <d v="2019-01-31T00:00:00"/>
    <s v="Second Class"/>
    <x v="612"/>
    <x v="612"/>
    <x v="0"/>
    <x v="0"/>
    <s v="Marion"/>
    <x v="23"/>
    <n v="52302"/>
    <x v="2"/>
    <s v="OFF-PA-10000176"/>
    <x v="1"/>
    <x v="10"/>
    <s v="Xerox 1887"/>
    <x v="453"/>
    <n v="5"/>
    <x v="0"/>
    <x v="464"/>
    <x v="2"/>
    <x v="0"/>
  </r>
  <r>
    <n v="9917"/>
    <s v="CA-2019-160927"/>
    <x v="926"/>
    <d v="2019-01-31T00:00:00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x v="0"/>
    <x v="7498"/>
    <x v="2"/>
    <x v="0"/>
  </r>
  <r>
    <n v="9918"/>
    <s v="CA-2019-160927"/>
    <x v="926"/>
    <d v="2019-01-31T00:00:00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x v="4126"/>
    <n v="3"/>
    <x v="0"/>
    <x v="4793"/>
    <x v="2"/>
    <x v="0"/>
  </r>
  <r>
    <n v="9919"/>
    <s v="CA-2017-105508"/>
    <x v="496"/>
    <d v="2017-09-29T00:00:00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x v="0"/>
    <x v="7499"/>
    <x v="3"/>
    <x v="0"/>
  </r>
  <r>
    <n v="9920"/>
    <s v="CA-2018-149272"/>
    <x v="543"/>
    <d v="2018-03-19T00:00:00"/>
    <s v="Standard Class"/>
    <x v="501"/>
    <x v="501"/>
    <x v="1"/>
    <x v="0"/>
    <s v="Bryan"/>
    <x v="5"/>
    <n v="77803"/>
    <x v="2"/>
    <s v="FUR-CH-10000863"/>
    <x v="0"/>
    <x v="1"/>
    <s v="Novimex Swivel Fabric Task Chair"/>
    <x v="2568"/>
    <n v="5"/>
    <x v="4"/>
    <x v="7500"/>
    <x v="2"/>
    <x v="0"/>
  </r>
  <r>
    <n v="9921"/>
    <s v="CA-2018-149272"/>
    <x v="543"/>
    <d v="2018-03-19T00:00:00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x v="3"/>
    <x v="7501"/>
    <x v="2"/>
    <x v="0"/>
  </r>
  <r>
    <n v="9922"/>
    <s v="CA-2016-111360"/>
    <x v="156"/>
    <d v="2016-11-30T00:00:00"/>
    <s v="Standard Class"/>
    <x v="401"/>
    <x v="401"/>
    <x v="2"/>
    <x v="0"/>
    <s v="Akron"/>
    <x v="24"/>
    <n v="44312"/>
    <x v="3"/>
    <s v="OFF-BI-10003350"/>
    <x v="1"/>
    <x v="8"/>
    <s v="Acco Expandable Hanging Binders"/>
    <x v="6115"/>
    <n v="3"/>
    <x v="6"/>
    <x v="7502"/>
    <x v="3"/>
    <x v="0"/>
  </r>
  <r>
    <n v="9923"/>
    <s v="US-2019-162124"/>
    <x v="636"/>
    <d v="2019-05-10T00:00:00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x v="2"/>
    <x v="7503"/>
    <x v="2"/>
    <x v="0"/>
  </r>
  <r>
    <n v="9924"/>
    <s v="CA-2017-159534"/>
    <x v="305"/>
    <d v="2017-03-23T00:00:00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x v="2"/>
    <x v="4134"/>
    <x v="3"/>
    <x v="0"/>
  </r>
  <r>
    <n v="9925"/>
    <s v="CA-2017-159534"/>
    <x v="305"/>
    <d v="2017-03-23T00:00:00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x v="0"/>
    <x v="7504"/>
    <x v="3"/>
    <x v="0"/>
  </r>
  <r>
    <n v="9926"/>
    <s v="CA-2017-159534"/>
    <x v="305"/>
    <d v="2017-03-23T00:00:00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x v="2"/>
    <x v="7505"/>
    <x v="3"/>
    <x v="0"/>
  </r>
  <r>
    <n v="9927"/>
    <s v="CA-2017-159534"/>
    <x v="305"/>
    <d v="2017-03-23T00:00:00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x v="1664"/>
    <n v="2"/>
    <x v="0"/>
    <x v="7506"/>
    <x v="3"/>
    <x v="0"/>
  </r>
  <r>
    <n v="9928"/>
    <s v="CA-2017-159534"/>
    <x v="305"/>
    <d v="2017-03-23T00:00:00"/>
    <s v="First Class"/>
    <x v="704"/>
    <x v="704"/>
    <x v="1"/>
    <x v="0"/>
    <s v="New York City"/>
    <x v="15"/>
    <n v="10035"/>
    <x v="3"/>
    <s v="OFF-ST-10001172"/>
    <x v="1"/>
    <x v="4"/>
    <s v="Tennsco Lockers, Sand"/>
    <x v="202"/>
    <n v="4"/>
    <x v="0"/>
    <x v="7507"/>
    <x v="3"/>
    <x v="0"/>
  </r>
  <r>
    <n v="9929"/>
    <s v="CA-2018-129630"/>
    <x v="913"/>
    <d v="2018-09-04T00:00:00"/>
    <s v="Same Day"/>
    <x v="780"/>
    <x v="780"/>
    <x v="0"/>
    <x v="0"/>
    <s v="San Francisco"/>
    <x v="1"/>
    <n v="94122"/>
    <x v="1"/>
    <s v="FUR-FU-10000260"/>
    <x v="0"/>
    <x v="5"/>
    <s v="6&quot; Cubicle Wall Clock, Black"/>
    <x v="6117"/>
    <n v="3"/>
    <x v="0"/>
    <x v="7508"/>
    <x v="1"/>
    <x v="0"/>
  </r>
  <r>
    <n v="9930"/>
    <s v="CA-2018-129630"/>
    <x v="913"/>
    <d v="2018-09-04T00:00:00"/>
    <s v="Same Day"/>
    <x v="780"/>
    <x v="780"/>
    <x v="0"/>
    <x v="0"/>
    <s v="San Francisco"/>
    <x v="1"/>
    <n v="94122"/>
    <x v="1"/>
    <s v="TEC-CO-10003763"/>
    <x v="2"/>
    <x v="16"/>
    <s v="Canon PC1060 Personal Laser Copier"/>
    <x v="2481"/>
    <n v="5"/>
    <x v="2"/>
    <x v="3472"/>
    <x v="1"/>
    <x v="0"/>
  </r>
  <r>
    <n v="9931"/>
    <s v="CA-2017-104948"/>
    <x v="50"/>
    <d v="2017-11-17T00:00:0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x v="2"/>
    <x v="7509"/>
    <x v="1"/>
    <x v="0"/>
  </r>
  <r>
    <n v="9932"/>
    <s v="CA-2017-104948"/>
    <x v="50"/>
    <d v="2017-11-17T00:00:0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x v="11"/>
    <x v="7510"/>
    <x v="1"/>
    <x v="0"/>
  </r>
  <r>
    <n v="9933"/>
    <s v="CA-2017-104948"/>
    <x v="50"/>
    <d v="2017-11-17T00:00:00"/>
    <s v="Standard Class"/>
    <x v="168"/>
    <x v="168"/>
    <x v="0"/>
    <x v="0"/>
    <s v="San Bernardino"/>
    <x v="1"/>
    <n v="92404"/>
    <x v="1"/>
    <s v="OFF-PA-10004610"/>
    <x v="1"/>
    <x v="10"/>
    <s v="Xerox 1900"/>
    <x v="6120"/>
    <n v="7"/>
    <x v="0"/>
    <x v="7511"/>
    <x v="1"/>
    <x v="0"/>
  </r>
  <r>
    <n v="9934"/>
    <s v="CA-2016-166555"/>
    <x v="384"/>
    <d v="2016-07-14T00:00:0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x v="6121"/>
    <n v="3"/>
    <x v="0"/>
    <x v="7512"/>
    <x v="3"/>
    <x v="0"/>
  </r>
  <r>
    <n v="9935"/>
    <s v="CA-2018-114405"/>
    <x v="281"/>
    <d v="2018-04-12T00:00:00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x v="6122"/>
    <n v="3"/>
    <x v="2"/>
    <x v="7513"/>
    <x v="3"/>
    <x v="0"/>
  </r>
  <r>
    <n v="9936"/>
    <s v="CA-2018-114405"/>
    <x v="281"/>
    <d v="2018-04-12T00:00:00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x v="2"/>
    <x v="7514"/>
    <x v="3"/>
    <x v="0"/>
  </r>
  <r>
    <n v="9937"/>
    <s v="CA-2019-132955"/>
    <x v="92"/>
    <d v="2019-06-28T00:00:00"/>
    <s v="Standard Class"/>
    <x v="623"/>
    <x v="623"/>
    <x v="0"/>
    <x v="0"/>
    <s v="Cranston"/>
    <x v="34"/>
    <n v="2920"/>
    <x v="3"/>
    <s v="OFF-BI-10002735"/>
    <x v="1"/>
    <x v="8"/>
    <s v="GBC Prestige Therm-A-Bind Covers"/>
    <x v="4450"/>
    <n v="3"/>
    <x v="0"/>
    <x v="5240"/>
    <x v="3"/>
    <x v="0"/>
  </r>
  <r>
    <n v="9938"/>
    <s v="CA-2018-164889"/>
    <x v="1233"/>
    <d v="2018-06-06T00:00:00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x v="2"/>
    <x v="4742"/>
    <x v="1"/>
    <x v="0"/>
  </r>
  <r>
    <n v="9939"/>
    <s v="CA-2018-169824"/>
    <x v="939"/>
    <d v="2018-12-17T00:00:00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x v="6124"/>
    <n v="5"/>
    <x v="0"/>
    <x v="7515"/>
    <x v="3"/>
    <x v="0"/>
  </r>
  <r>
    <n v="9940"/>
    <s v="CA-2018-169824"/>
    <x v="939"/>
    <d v="2018-12-17T00:00:00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x v="5955"/>
    <n v="4"/>
    <x v="0"/>
    <x v="7516"/>
    <x v="3"/>
    <x v="0"/>
  </r>
  <r>
    <n v="9941"/>
    <s v="CA-2018-169824"/>
    <x v="939"/>
    <d v="2018-12-17T00:00:00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x v="6125"/>
    <n v="7"/>
    <x v="0"/>
    <x v="7517"/>
    <x v="3"/>
    <x v="0"/>
  </r>
  <r>
    <n v="9942"/>
    <s v="CA-2019-164028"/>
    <x v="221"/>
    <d v="2019-11-30T00:00:00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x v="0"/>
    <x v="7518"/>
    <x v="1"/>
    <x v="0"/>
  </r>
  <r>
    <n v="9943"/>
    <s v="CA-2016-143371"/>
    <x v="129"/>
    <d v="2017-01-03T00:00:00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x v="6127"/>
    <n v="9"/>
    <x v="0"/>
    <x v="7519"/>
    <x v="1"/>
    <x v="0"/>
  </r>
  <r>
    <n v="9944"/>
    <s v="CA-2016-143371"/>
    <x v="129"/>
    <d v="2017-01-03T00:00:00"/>
    <s v="Standard Class"/>
    <x v="198"/>
    <x v="198"/>
    <x v="0"/>
    <x v="0"/>
    <s v="Anaheim"/>
    <x v="1"/>
    <n v="92804"/>
    <x v="1"/>
    <s v="OFF-SU-10002537"/>
    <x v="1"/>
    <x v="14"/>
    <s v="Acme Box Cutter Scissors"/>
    <x v="6128"/>
    <n v="5"/>
    <x v="0"/>
    <x v="7520"/>
    <x v="1"/>
    <x v="0"/>
  </r>
  <r>
    <n v="9945"/>
    <s v="CA-2017-145415"/>
    <x v="1234"/>
    <d v="2017-04-17T00:00:00"/>
    <s v="Second Class"/>
    <x v="372"/>
    <x v="372"/>
    <x v="2"/>
    <x v="0"/>
    <s v="Seattle"/>
    <x v="4"/>
    <n v="98103"/>
    <x v="1"/>
    <s v="OFF-ST-10000419"/>
    <x v="1"/>
    <x v="4"/>
    <s v="Rogers Jumbo File, Granite"/>
    <x v="1360"/>
    <n v="3"/>
    <x v="0"/>
    <x v="1423"/>
    <x v="1"/>
    <x v="0"/>
  </r>
  <r>
    <n v="9946"/>
    <s v="CA-2016-111157"/>
    <x v="1086"/>
    <d v="2016-03-06T00:00:00"/>
    <s v="Standard Class"/>
    <x v="468"/>
    <x v="468"/>
    <x v="1"/>
    <x v="0"/>
    <s v="Philadelphia"/>
    <x v="9"/>
    <n v="19120"/>
    <x v="3"/>
    <s v="OFF-PA-10000327"/>
    <x v="1"/>
    <x v="10"/>
    <s v="Xerox 1971"/>
    <x v="1321"/>
    <n v="1"/>
    <x v="2"/>
    <x v="1377"/>
    <x v="3"/>
    <x v="0"/>
  </r>
  <r>
    <n v="9947"/>
    <s v="CA-2016-111157"/>
    <x v="1086"/>
    <d v="2016-03-06T00:00:00"/>
    <s v="Standard Class"/>
    <x v="468"/>
    <x v="468"/>
    <x v="1"/>
    <x v="0"/>
    <s v="Philadelphia"/>
    <x v="9"/>
    <n v="19120"/>
    <x v="3"/>
    <s v="TEC-AC-10004353"/>
    <x v="2"/>
    <x v="11"/>
    <s v="Hypercom P1300 Pinpad"/>
    <x v="1267"/>
    <n v="3"/>
    <x v="2"/>
    <x v="1318"/>
    <x v="3"/>
    <x v="0"/>
  </r>
  <r>
    <n v="9948"/>
    <s v="CA-2019-121559"/>
    <x v="702"/>
    <d v="2019-06-03T00:00:00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x v="0"/>
    <x v="7521"/>
    <x v="2"/>
    <x v="0"/>
  </r>
  <r>
    <n v="9949"/>
    <s v="CA-2019-121559"/>
    <x v="702"/>
    <d v="2019-06-03T00:00:00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x v="0"/>
    <x v="7522"/>
    <x v="2"/>
    <x v="0"/>
  </r>
  <r>
    <n v="9950"/>
    <s v="CA-2019-121559"/>
    <x v="702"/>
    <d v="2019-06-03T00:00:00"/>
    <s v="Second Class"/>
    <x v="304"/>
    <x v="304"/>
    <x v="1"/>
    <x v="0"/>
    <s v="Indianapolis"/>
    <x v="14"/>
    <n v="46203"/>
    <x v="2"/>
    <s v="TEC-AC-10004568"/>
    <x v="2"/>
    <x v="11"/>
    <s v="Maxell LTO Ultrium - 800 GB"/>
    <x v="2487"/>
    <n v="3"/>
    <x v="0"/>
    <x v="7523"/>
    <x v="2"/>
    <x v="0"/>
  </r>
  <r>
    <n v="9951"/>
    <s v="CA-2019-121559"/>
    <x v="702"/>
    <d v="2019-06-03T00:00:00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x v="6131"/>
    <n v="1"/>
    <x v="0"/>
    <x v="7524"/>
    <x v="2"/>
    <x v="0"/>
  </r>
  <r>
    <n v="9952"/>
    <s v="CA-2019-121559"/>
    <x v="702"/>
    <d v="2019-06-03T00:00:00"/>
    <s v="Second Class"/>
    <x v="304"/>
    <x v="304"/>
    <x v="1"/>
    <x v="0"/>
    <s v="Indianapolis"/>
    <x v="14"/>
    <n v="46203"/>
    <x v="2"/>
    <s v="OFF-BI-10002072"/>
    <x v="1"/>
    <x v="8"/>
    <s v="Cardinal Slant-D Ring Binders"/>
    <x v="1026"/>
    <n v="2"/>
    <x v="0"/>
    <x v="1066"/>
    <x v="2"/>
    <x v="0"/>
  </r>
  <r>
    <n v="9953"/>
    <s v="CA-2017-141593"/>
    <x v="639"/>
    <d v="2017-12-16T00:00:00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x v="6132"/>
    <n v="2"/>
    <x v="2"/>
    <x v="7525"/>
    <x v="1"/>
    <x v="1"/>
  </r>
  <r>
    <n v="9954"/>
    <s v="CA-2017-141593"/>
    <x v="639"/>
    <d v="2017-12-16T00:00:00"/>
    <s v="Second Class"/>
    <x v="715"/>
    <x v="715"/>
    <x v="1"/>
    <x v="0"/>
    <s v="Los Angeles"/>
    <x v="1"/>
    <n v="90045"/>
    <x v="1"/>
    <s v="OFF-PA-10004983"/>
    <x v="1"/>
    <x v="10"/>
    <s v="Xerox 23"/>
    <x v="90"/>
    <n v="1"/>
    <x v="0"/>
    <x v="90"/>
    <x v="1"/>
    <x v="1"/>
  </r>
  <r>
    <n v="9955"/>
    <s v="CA-2017-141593"/>
    <x v="639"/>
    <d v="2017-12-16T00:00:00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x v="2"/>
    <x v="5061"/>
    <x v="1"/>
    <x v="1"/>
  </r>
  <r>
    <n v="9956"/>
    <s v="CA-2017-141593"/>
    <x v="639"/>
    <d v="2017-12-16T00:00:00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x v="2"/>
    <x v="7526"/>
    <x v="1"/>
    <x v="1"/>
  </r>
  <r>
    <n v="9957"/>
    <s v="US-2016-143287"/>
    <x v="7"/>
    <d v="2016-11-17T00:00:00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x v="3"/>
    <x v="1"/>
  </r>
  <r>
    <n v="9958"/>
    <s v="US-2016-143287"/>
    <x v="7"/>
    <d v="2016-11-17T00:00:00"/>
    <s v="Standard Class"/>
    <x v="607"/>
    <x v="607"/>
    <x v="2"/>
    <x v="0"/>
    <s v="New Rochelle"/>
    <x v="15"/>
    <n v="10801"/>
    <x v="3"/>
    <s v="OFF-PA-10004039"/>
    <x v="1"/>
    <x v="10"/>
    <s v="Xerox 1882"/>
    <x v="1070"/>
    <n v="4"/>
    <x v="0"/>
    <x v="1111"/>
    <x v="3"/>
    <x v="1"/>
  </r>
  <r>
    <n v="9959"/>
    <s v="US-2016-143287"/>
    <x v="7"/>
    <d v="2016-11-17T00:00:00"/>
    <s v="Standard Class"/>
    <x v="607"/>
    <x v="607"/>
    <x v="2"/>
    <x v="0"/>
    <s v="New Rochelle"/>
    <x v="15"/>
    <n v="10801"/>
    <x v="3"/>
    <s v="OFF-SU-10001574"/>
    <x v="1"/>
    <x v="14"/>
    <s v="Acme Value Line Scissors"/>
    <x v="549"/>
    <n v="2"/>
    <x v="0"/>
    <x v="558"/>
    <x v="3"/>
    <x v="1"/>
  </r>
  <r>
    <n v="9960"/>
    <s v="CA-2019-137421"/>
    <x v="833"/>
    <d v="2019-10-11T00:00:00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x v="564"/>
    <n v="2"/>
    <x v="2"/>
    <x v="7527"/>
    <x v="1"/>
    <x v="0"/>
  </r>
  <r>
    <n v="9961"/>
    <s v="CA-2019-141446"/>
    <x v="118"/>
    <d v="2019-09-18T00:00:00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x v="3308"/>
    <n v="1"/>
    <x v="0"/>
    <x v="7528"/>
    <x v="0"/>
    <x v="0"/>
  </r>
  <r>
    <n v="9962"/>
    <s v="CA-2017-168088"/>
    <x v="531"/>
    <d v="2017-03-22T00:00:00"/>
    <s v="First Class"/>
    <x v="475"/>
    <x v="475"/>
    <x v="2"/>
    <x v="0"/>
    <s v="Houston"/>
    <x v="5"/>
    <n v="77041"/>
    <x v="2"/>
    <s v="OFF-PA-10000675"/>
    <x v="1"/>
    <x v="10"/>
    <s v="Xerox 1919"/>
    <x v="4975"/>
    <n v="2"/>
    <x v="2"/>
    <x v="5944"/>
    <x v="2"/>
    <x v="0"/>
  </r>
  <r>
    <n v="9963"/>
    <s v="CA-2017-168088"/>
    <x v="531"/>
    <d v="2017-03-22T00:00:00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x v="8"/>
    <x v="7529"/>
    <x v="2"/>
    <x v="0"/>
  </r>
  <r>
    <n v="9964"/>
    <s v="CA-2017-143700"/>
    <x v="353"/>
    <d v="2017-07-26T00:00:00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x v="2"/>
    <x v="572"/>
    <x v="3"/>
    <x v="0"/>
  </r>
  <r>
    <n v="9965"/>
    <s v="CA-2018-146374"/>
    <x v="5"/>
    <d v="2018-12-10T00:00:00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x v="0"/>
    <x v="7530"/>
    <x v="3"/>
    <x v="0"/>
  </r>
  <r>
    <n v="9966"/>
    <s v="CA-2018-146374"/>
    <x v="5"/>
    <d v="2018-12-10T00:00:00"/>
    <s v="Second Class"/>
    <x v="785"/>
    <x v="785"/>
    <x v="1"/>
    <x v="0"/>
    <s v="Newark"/>
    <x v="13"/>
    <n v="19711"/>
    <x v="3"/>
    <s v="OFF-PA-10000349"/>
    <x v="1"/>
    <x v="10"/>
    <s v="Easy-staple paper"/>
    <x v="1393"/>
    <n v="1"/>
    <x v="0"/>
    <x v="5561"/>
    <x v="3"/>
    <x v="0"/>
  </r>
  <r>
    <n v="9967"/>
    <s v="CA-2018-146374"/>
    <x v="5"/>
    <d v="2018-12-10T00:00:00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x v="6135"/>
    <n v="7"/>
    <x v="0"/>
    <x v="7531"/>
    <x v="3"/>
    <x v="0"/>
  </r>
  <r>
    <n v="9968"/>
    <s v="CA-2019-153871"/>
    <x v="157"/>
    <d v="2019-12-17T00:00:00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x v="5940"/>
    <n v="5"/>
    <x v="0"/>
    <x v="7254"/>
    <x v="3"/>
    <x v="0"/>
  </r>
  <r>
    <n v="9969"/>
    <s v="CA-2019-153871"/>
    <x v="157"/>
    <d v="2019-12-17T00:00:00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x v="2556"/>
    <n v="2"/>
    <x v="0"/>
    <x v="2802"/>
    <x v="3"/>
    <x v="0"/>
  </r>
  <r>
    <n v="9970"/>
    <s v="CA-2019-153871"/>
    <x v="157"/>
    <d v="2019-12-17T00:00:00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x v="0"/>
    <x v="7532"/>
    <x v="3"/>
    <x v="0"/>
  </r>
  <r>
    <n v="9971"/>
    <s v="CA-2017-103772"/>
    <x v="1141"/>
    <d v="2017-07-02T00:00:0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x v="6136"/>
    <n v="2"/>
    <x v="0"/>
    <x v="7533"/>
    <x v="0"/>
    <x v="0"/>
  </r>
  <r>
    <n v="9972"/>
    <s v="CA-2017-103772"/>
    <x v="1141"/>
    <d v="2017-07-02T00:00:0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x v="0"/>
    <x v="7534"/>
    <x v="0"/>
    <x v="0"/>
  </r>
  <r>
    <n v="9973"/>
    <s v="CA-2018-130225"/>
    <x v="108"/>
    <d v="2018-09-17T00:00:00"/>
    <s v="Standard Class"/>
    <x v="53"/>
    <x v="53"/>
    <x v="0"/>
    <x v="0"/>
    <s v="Houston"/>
    <x v="5"/>
    <n v="77041"/>
    <x v="2"/>
    <s v="OFF-EN-10000056"/>
    <x v="1"/>
    <x v="12"/>
    <s v="Cameo Buff Policy Envelopes"/>
    <x v="6137"/>
    <n v="2"/>
    <x v="2"/>
    <x v="7535"/>
    <x v="2"/>
    <x v="0"/>
  </r>
  <r>
    <n v="9974"/>
    <s v="US-2018-103674"/>
    <x v="409"/>
    <d v="2018-12-10T00:00:00"/>
    <s v="Standard Class"/>
    <x v="399"/>
    <x v="399"/>
    <x v="2"/>
    <x v="0"/>
    <s v="Los Angeles"/>
    <x v="1"/>
    <n v="90032"/>
    <x v="1"/>
    <s v="TEC-PH-10004080"/>
    <x v="2"/>
    <x v="7"/>
    <s v="Avaya 5410 Digital phone"/>
    <x v="1081"/>
    <n v="5"/>
    <x v="2"/>
    <x v="7536"/>
    <x v="1"/>
    <x v="0"/>
  </r>
  <r>
    <n v="9975"/>
    <s v="US-2018-103674"/>
    <x v="409"/>
    <d v="2018-12-10T00:00:00"/>
    <s v="Standard Class"/>
    <x v="399"/>
    <x v="399"/>
    <x v="2"/>
    <x v="0"/>
    <s v="Los Angeles"/>
    <x v="1"/>
    <n v="90032"/>
    <x v="1"/>
    <s v="OFF-AR-10004752"/>
    <x v="1"/>
    <x v="6"/>
    <s v="Blackstonian Pencils"/>
    <x v="5476"/>
    <n v="7"/>
    <x v="0"/>
    <x v="7090"/>
    <x v="1"/>
    <x v="0"/>
  </r>
  <r>
    <n v="9976"/>
    <s v="US-2018-103674"/>
    <x v="409"/>
    <d v="2018-12-10T00:00:00"/>
    <s v="Standard Class"/>
    <x v="399"/>
    <x v="399"/>
    <x v="2"/>
    <x v="0"/>
    <s v="Los Angeles"/>
    <x v="1"/>
    <n v="90032"/>
    <x v="1"/>
    <s v="OFF-PA-10000743"/>
    <x v="1"/>
    <x v="10"/>
    <s v="Xerox 1977"/>
    <x v="522"/>
    <n v="2"/>
    <x v="0"/>
    <x v="534"/>
    <x v="1"/>
    <x v="0"/>
  </r>
  <r>
    <n v="9977"/>
    <s v="US-2018-103674"/>
    <x v="409"/>
    <d v="2018-12-10T00:00:00"/>
    <s v="Standard Class"/>
    <x v="399"/>
    <x v="399"/>
    <x v="2"/>
    <x v="0"/>
    <s v="Los Angeles"/>
    <x v="1"/>
    <n v="90032"/>
    <x v="1"/>
    <s v="TEC-PH-10002496"/>
    <x v="2"/>
    <x v="7"/>
    <s v="Cisco SPA301"/>
    <x v="2528"/>
    <n v="2"/>
    <x v="2"/>
    <x v="2773"/>
    <x v="1"/>
    <x v="0"/>
  </r>
  <r>
    <n v="9978"/>
    <s v="US-2018-103674"/>
    <x v="409"/>
    <d v="2018-12-10T00:00:00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x v="6138"/>
    <n v="7"/>
    <x v="0"/>
    <x v="232"/>
    <x v="1"/>
    <x v="0"/>
  </r>
  <r>
    <n v="9979"/>
    <s v="US-2018-103674"/>
    <x v="409"/>
    <d v="2018-12-10T00:00:00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x v="2"/>
    <x v="7537"/>
    <x v="1"/>
    <x v="0"/>
  </r>
  <r>
    <n v="9980"/>
    <s v="US-2018-103674"/>
    <x v="409"/>
    <d v="2018-12-10T00:00:00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x v="6140"/>
    <n v="14"/>
    <x v="2"/>
    <x v="7538"/>
    <x v="1"/>
    <x v="0"/>
  </r>
  <r>
    <n v="9981"/>
    <s v="US-2017-151435"/>
    <x v="684"/>
    <d v="2017-09-09T00:00:00"/>
    <s v="Second Class"/>
    <x v="517"/>
    <x v="517"/>
    <x v="0"/>
    <x v="0"/>
    <s v="Lafayette"/>
    <x v="28"/>
    <n v="70506"/>
    <x v="0"/>
    <s v="FUR-TA-10001039"/>
    <x v="0"/>
    <x v="3"/>
    <s v="KI Adjustable-Height Table"/>
    <x v="1921"/>
    <n v="1"/>
    <x v="0"/>
    <x v="2064"/>
    <x v="0"/>
    <x v="0"/>
  </r>
  <r>
    <n v="9982"/>
    <s v="CA-2019-163566"/>
    <x v="646"/>
    <d v="2019-08-06T00:00:00"/>
    <s v="First Class"/>
    <x v="26"/>
    <x v="26"/>
    <x v="0"/>
    <x v="0"/>
    <s v="Fairfield"/>
    <x v="24"/>
    <n v="45014"/>
    <x v="3"/>
    <s v="OFF-LA-10004484"/>
    <x v="1"/>
    <x v="2"/>
    <s v="Avery 476"/>
    <x v="1053"/>
    <n v="5"/>
    <x v="2"/>
    <x v="5890"/>
    <x v="3"/>
    <x v="0"/>
  </r>
  <r>
    <n v="9983"/>
    <s v="US-2018-157728"/>
    <x v="897"/>
    <d v="2018-09-28T00:00:00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x v="2"/>
    <x v="0"/>
  </r>
  <r>
    <n v="9984"/>
    <s v="US-2018-157728"/>
    <x v="897"/>
    <d v="2018-09-28T00:00:00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x v="6141"/>
    <n v="2"/>
    <x v="0"/>
    <x v="7540"/>
    <x v="2"/>
    <x v="0"/>
  </r>
  <r>
    <n v="9985"/>
    <s v="CA-2017-100251"/>
    <x v="961"/>
    <d v="2017-05-23T00:00:00"/>
    <s v="Standard Class"/>
    <x v="231"/>
    <x v="231"/>
    <x v="0"/>
    <x v="0"/>
    <s v="Long Beach"/>
    <x v="15"/>
    <n v="11561"/>
    <x v="3"/>
    <s v="OFF-LA-10003766"/>
    <x v="1"/>
    <x v="2"/>
    <s v="Self-Adhesive Removable Labels"/>
    <x v="2483"/>
    <n v="10"/>
    <x v="0"/>
    <x v="2719"/>
    <x v="3"/>
    <x v="0"/>
  </r>
  <r>
    <n v="9986"/>
    <s v="CA-2017-100251"/>
    <x v="961"/>
    <d v="2017-05-23T00:00:00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x v="3"/>
    <x v="0"/>
  </r>
  <r>
    <n v="9987"/>
    <s v="CA-2018-125794"/>
    <x v="321"/>
    <d v="2018-10-03T00:00:00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x v="0"/>
    <x v="2914"/>
    <x v="1"/>
    <x v="0"/>
  </r>
  <r>
    <n v="9988"/>
    <s v="CA-2019-163629"/>
    <x v="701"/>
    <d v="2019-11-21T00:00:0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x v="0"/>
    <x v="4237"/>
    <x v="0"/>
    <x v="0"/>
  </r>
  <r>
    <n v="9989"/>
    <s v="CA-2019-163629"/>
    <x v="701"/>
    <d v="2019-11-21T00:00:00"/>
    <s v="Standard Class"/>
    <x v="19"/>
    <x v="19"/>
    <x v="1"/>
    <x v="0"/>
    <s v="Athens"/>
    <x v="32"/>
    <n v="30605"/>
    <x v="0"/>
    <s v="TEC-PH-10004006"/>
    <x v="2"/>
    <x v="7"/>
    <s v="Panasonic KX - TS880B Telephone"/>
    <x v="6050"/>
    <n v="5"/>
    <x v="0"/>
    <x v="7406"/>
    <x v="0"/>
    <x v="0"/>
  </r>
  <r>
    <n v="9990"/>
    <s v="CA-2016-110422"/>
    <x v="1235"/>
    <d v="2016-01-23T00:00:00"/>
    <s v="Second Class"/>
    <x v="483"/>
    <x v="483"/>
    <x v="0"/>
    <x v="0"/>
    <s v="Miami"/>
    <x v="2"/>
    <n v="33180"/>
    <x v="0"/>
    <s v="FUR-FU-10001889"/>
    <x v="0"/>
    <x v="5"/>
    <s v="Ultra Door Pull Handle"/>
    <x v="4349"/>
    <n v="3"/>
    <x v="2"/>
    <x v="7542"/>
    <x v="0"/>
    <x v="0"/>
  </r>
  <r>
    <n v="9991"/>
    <s v="CA-2019-121258"/>
    <x v="425"/>
    <d v="2019-03-03T00:00:00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x v="0"/>
    <x v="4820"/>
    <x v="1"/>
    <x v="1"/>
  </r>
  <r>
    <n v="9992"/>
    <s v="CA-2019-121258"/>
    <x v="425"/>
    <d v="2019-03-03T00:00:00"/>
    <s v="Standard Class"/>
    <x v="72"/>
    <x v="72"/>
    <x v="0"/>
    <x v="0"/>
    <s v="Costa Mesa"/>
    <x v="1"/>
    <n v="92627"/>
    <x v="1"/>
    <s v="TEC-PH-10003645"/>
    <x v="2"/>
    <x v="7"/>
    <s v="Aastra 57i VoIP phone"/>
    <x v="3809"/>
    <n v="2"/>
    <x v="2"/>
    <x v="4373"/>
    <x v="1"/>
    <x v="1"/>
  </r>
  <r>
    <n v="9993"/>
    <s v="CA-2019-121258"/>
    <x v="425"/>
    <d v="2019-03-03T00:00:00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x v="0"/>
    <x v="7543"/>
    <x v="1"/>
    <x v="1"/>
  </r>
  <r>
    <n v="9994"/>
    <s v="CA-2019-119914"/>
    <x v="464"/>
    <d v="2019-05-09T00:00:0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4DF-A67F-4FDC-B7A1-769FD09E8EFF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8">
  <location ref="A3:F52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axis="axisRow" compact="0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h="1" x="0"/>
        <item x="1"/>
        <item h="1"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>
      <items count="4">
        <item x="1"/>
        <item x="0"/>
        <item x="3"/>
        <item x="2"/>
      </items>
    </pivotField>
    <pivotField compact="0" outline="0" showAll="0" includeNewItemsInFilter="1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  <pivotField compact="0" outline="0" subtotalTop="0" dragToRow="0" dragToCol="0" dragToPage="0" showAll="0" defaultSubtotal="0"/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Discount " fld="19" subtotal="average" baseField="2" baseItem="1"/>
    <dataField name="Profit " fld="20" baseField="2" baseItem="1"/>
    <dataField name="Profit Ratio " fld="24" baseField="2" baseItem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6A256-CC75-4772-B6FA-FFC77815B71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2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1" baseItem="0"/>
    <dataField name="Sales " fld="17" baseField="21" baseItem="0"/>
  </dataFields>
  <chartFormats count="5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per State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3:C54" firstHeaderRow="2" firstDataRow="2" firstDataCol="2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howAll="0" includeNewItemsInFilter="1" defaultSubtotal="0">
      <items count="49">
        <item sd="0"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Total Sales" fld="17" baseField="10" baseItem="5" numFmtId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outline="1" outlineData="1" gridDropZones="1" chartFormat="5">
  <location ref="A3:C797" firstHeaderRow="1" firstDataRow="2" firstDataCol="1"/>
  <pivotFields count="26">
    <pivotField showAll="0" includeNewItemsInFilter="1" defaultSubtotal="0"/>
    <pivotField showAll="0" includeNewItemsInFilter="1" defaultSubtotal="0"/>
    <pivotField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Fields count="1">
    <field x="-2"/>
  </colFields>
  <colItems count="2">
    <i>
      <x/>
    </i>
    <i i="1">
      <x v="1"/>
    </i>
  </colItems>
  <dataFields count="2">
    <dataField name="Sales " fld="17" baseField="6" baseItem="0" numFmtId="165"/>
    <dataField name="Profit " fld="20" baseField="6" baseItem="0" numFmtId="165"/>
  </dataField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5AE2-4E3D-46DF-9BC6-26DDC008888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6">
  <location ref="A3:E57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8">
  <location ref="A3:T43" firstHeaderRow="1" firstDataRow="3" firstDataCol="2"/>
  <pivotFields count="26">
    <pivotField showAll="0" includeNewItemsInFilter="1" defaultSubtotal="0"/>
    <pivotField showAll="0" includeNewItemsInFilter="1" defaultSubtotal="0"/>
    <pivotField axis="axisRow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axis="axisCol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outline="0" showAll="0" defaultSubtotal="0">
      <items count="6">
        <item x="0"/>
        <item sd="0"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38">
    <i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4"/>
    <field x="15"/>
  </colFields>
  <colItems count="18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  <i t="grand">
      <x/>
    </i>
  </colItems>
  <dataFields count="1">
    <dataField name="Сумма по полю Sales" fld="17" baseField="23" baseItem="1" numFmtId="165"/>
  </dataFields>
  <chartFormats count="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9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9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9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9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9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9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9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0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1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1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1" format="2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1" format="3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1" format="3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1" format="3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2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2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2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2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2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2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2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2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2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2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2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2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2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2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2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2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2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FA86-8335-4BD8-8467-F5C3BFDE5F5A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20" rowHeaderCaption="Region">
  <location ref="A3:C57" firstHeaderRow="1" firstDataRow="2" firstDataCol="1"/>
  <pivotFields count="26">
    <pivotField showAll="0" includeNewItemsInFilter="1"/>
    <pivotField showAll="0" includeNewItemsInFilter="1"/>
    <pivotField axis="axisRow"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3" baseItem="3"/>
    <dataField name="Sales " fld="17" baseField="23" baseItem="3"/>
  </dataFields>
  <chartFormats count="11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F45C9-B79B-47E0-9BBD-BF2DB1D4E064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9" rowHeaderCaption="Region">
  <location ref="A3:B7" firstHeaderRow="2" firstDataRow="2" firstDataCol="1"/>
  <pivotFields count="26">
    <pivotField showAll="0" includeNewItemsInFilter="1"/>
    <pivotField dataField="1"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Order ID" fld="1" subtotal="count" showDataAs="percentOfTotal" baseField="22" baseItem="0" numFmtId="10"/>
  </dataFields>
  <chartFormats count="9">
    <chartFormat chart="3" format="51" series="1">
      <pivotArea type="data" outline="0" fieldPosition="0"/>
    </chartFormat>
    <chartFormat chart="11" format="12" series="1">
      <pivotArea type="data" outline="0" fieldPosition="0"/>
    </chartFormat>
    <chartFormat chart="13" format="20" series="1">
      <pivotArea type="data" outline="0" fieldPosition="0"/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2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E5F5789-8EFC-47F5-9F5A-6B843E5025DA}" sourceName="Segment">
  <pivotTables>
    <pivotTable tabId="27" name="Сводная таблица1"/>
    <pivotTable tabId="14" name="Сводная таблица1"/>
    <pivotTable tabId="31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  <pivotTable tabId="3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6C54F9C-3EC3-451D-B2A4-2AEC6172250E}" sourceName="State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4A8CFA-153A-445A-AA44-3384AAFC2DDB}" sourceName="Person">
  <pivotTables>
    <pivotTable tabId="27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4">
        <i x="1" s="1"/>
        <i x="0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5E96AC2-9BDD-4A81-886A-A6C0664D2ED3}" sourceName="Category">
  <pivotTables>
    <pivotTable tabId="1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C23739C-2E23-4E78-8C70-1BA7E4AD05F0}" sourceName="Sub-Category">
  <pivotTables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8DC4674-790F-400E-961C-3EEEE7DBB6E4}" cache="Срез_Segment" caption="Segment" rowHeight="225425"/>
  <slicer name="State" xr10:uid="{6D15FA2D-615A-47DD-9FAB-847AF9FE847D}" cache="Срез_State" caption="State" startItem="9" rowHeight="225425"/>
  <slicer name="Person" xr10:uid="{5C7FE43F-0EE3-4334-835E-DBA63FB83A37}" cache="Срез_Person" caption="Person" rowHeight="225425"/>
  <slicer name="Category" xr10:uid="{8A9DFE20-34BA-4021-A2C8-2E6ADE54A9E4}" cache="Срез_Category" caption="Category" rowHeight="225425"/>
  <slicer name="Sub-Category" xr10:uid="{5B0FD830-74D0-4B68-802C-1A3781B900C7}" cache="Срез_Sub_Category" caption="Sub-Category" startItem="2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D07C1CF3-BB90-4B12-988E-AEAF0ED9DE6E}" sourceName="Order Date">
  <pivotTables>
    <pivotTable tabId="14" name="Сводная таблица1"/>
    <pivotTable tabId="27" name="Сводная таблица1"/>
    <pivotTable tabId="25" name="Сводная таблица1"/>
    <pivotTable tabId="30" name="Сводная таблица1"/>
    <pivotTable tabId="26" name="Sales per State"/>
    <pivotTable tabId="31" name="Сводная таблица1"/>
    <pivotTable tabId="33" name="Сводная таблица1"/>
    <pivotTable tabId="34" name="Сводная таблица1"/>
  </pivotTables>
  <state minimalRefreshVersion="6" lastRefreshVersion="6" pivotCacheId="81245677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BE4E2A1-C4D6-4B23-8082-D725F058B05D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C35-0FF1-4552-8764-44341CD1C932}">
  <dimension ref="B3:B21"/>
  <sheetViews>
    <sheetView workbookViewId="0">
      <selection activeCell="C5" sqref="C5"/>
    </sheetView>
  </sheetViews>
  <sheetFormatPr defaultRowHeight="12.75" x14ac:dyDescent="0.2"/>
  <sheetData>
    <row r="3" spans="2:2" x14ac:dyDescent="0.2">
      <c r="B3" s="57" t="s">
        <v>10966</v>
      </c>
    </row>
    <row r="8" spans="2:2" x14ac:dyDescent="0.2">
      <c r="B8" s="57" t="s">
        <v>10964</v>
      </c>
    </row>
    <row r="14" spans="2:2" x14ac:dyDescent="0.2">
      <c r="B14" s="57"/>
    </row>
    <row r="16" spans="2:2" x14ac:dyDescent="0.2">
      <c r="B16" s="57"/>
    </row>
    <row r="21" spans="2:2" x14ac:dyDescent="0.2">
      <c r="B21" s="57" t="s">
        <v>10965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6"/>
  <sheetViews>
    <sheetView tabSelected="1" view="pageBreakPreview" topLeftCell="A17" zoomScale="90" zoomScaleNormal="60" zoomScaleSheetLayoutView="90" workbookViewId="0"/>
  </sheetViews>
  <sheetFormatPr defaultRowHeight="12.75" x14ac:dyDescent="0.2"/>
  <cols>
    <col min="1" max="1" width="28.42578125" customWidth="1"/>
    <col min="2" max="2" width="38.5703125" style="6" customWidth="1"/>
    <col min="3" max="3" width="44" style="4" customWidth="1"/>
    <col min="4" max="4" width="27" style="6" customWidth="1"/>
    <col min="5" max="5" width="11.7109375" bestFit="1" customWidth="1"/>
    <col min="6" max="6" width="23.140625" style="6" customWidth="1"/>
    <col min="7" max="7" width="9.140625" style="6"/>
  </cols>
  <sheetData>
    <row r="1" spans="1:12" s="3" customFormat="1" ht="26.25" x14ac:dyDescent="0.4">
      <c r="A1" s="49" t="s">
        <v>10944</v>
      </c>
      <c r="B1" s="50" t="s">
        <v>10945</v>
      </c>
      <c r="C1" s="51" t="s">
        <v>10946</v>
      </c>
      <c r="D1" s="50"/>
      <c r="E1" s="45"/>
      <c r="F1" s="46"/>
      <c r="G1" s="46"/>
    </row>
    <row r="2" spans="1:12" ht="26.25" x14ac:dyDescent="0.4">
      <c r="A2" s="52">
        <f>SUM('Sparklines Pivot'!C:C)</f>
        <v>2297200.8603000003</v>
      </c>
      <c r="B2" s="53">
        <f>SUM('Sparklines Pivot'!E:E)</f>
        <v>286397.02169999992</v>
      </c>
      <c r="C2" s="54">
        <f>B2/A2</f>
        <v>0.12467217240315601</v>
      </c>
      <c r="D2" s="53"/>
      <c r="E2" s="47"/>
      <c r="F2" s="48"/>
      <c r="G2" s="48"/>
    </row>
    <row r="3" spans="1:12" ht="23.25" x14ac:dyDescent="0.35">
      <c r="A3" s="50" t="s">
        <v>10957</v>
      </c>
      <c r="B3" s="50"/>
      <c r="C3" s="50"/>
      <c r="D3" s="56"/>
    </row>
    <row r="4" spans="1:12" ht="23.25" x14ac:dyDescent="0.35">
      <c r="A4" s="53">
        <f>AVERAGE(('Sparklines Pivot'!D:D))</f>
        <v>0.15632258193514634</v>
      </c>
      <c r="B4" s="53"/>
      <c r="C4" s="53"/>
      <c r="D4" s="55"/>
      <c r="G4" s="5"/>
    </row>
    <row r="6" spans="1:12" x14ac:dyDescent="0.2">
      <c r="B6"/>
      <c r="C6"/>
      <c r="D6"/>
    </row>
    <row r="7" spans="1:12" x14ac:dyDescent="0.2">
      <c r="B7"/>
      <c r="C7"/>
      <c r="D7"/>
      <c r="G7"/>
      <c r="L7" s="3"/>
    </row>
    <row r="8" spans="1:12" x14ac:dyDescent="0.2">
      <c r="B8"/>
      <c r="C8"/>
      <c r="D8"/>
      <c r="G8"/>
    </row>
    <row r="9" spans="1:12" x14ac:dyDescent="0.2">
      <c r="B9"/>
      <c r="C9"/>
      <c r="D9"/>
      <c r="G9"/>
    </row>
    <row r="10" spans="1:12" x14ac:dyDescent="0.2">
      <c r="B10"/>
      <c r="C10"/>
      <c r="D10"/>
      <c r="G10"/>
    </row>
    <row r="11" spans="1:12" x14ac:dyDescent="0.2">
      <c r="B11"/>
      <c r="C11"/>
      <c r="D11"/>
      <c r="G11"/>
    </row>
    <row r="12" spans="1:12" x14ac:dyDescent="0.2">
      <c r="B12"/>
      <c r="C12"/>
      <c r="D12"/>
      <c r="G12"/>
    </row>
    <row r="13" spans="1:12" x14ac:dyDescent="0.2">
      <c r="B13"/>
      <c r="C13"/>
      <c r="D13"/>
      <c r="G13"/>
    </row>
    <row r="14" spans="1:12" x14ac:dyDescent="0.2">
      <c r="B14"/>
      <c r="C14"/>
      <c r="D14"/>
      <c r="G14"/>
    </row>
    <row r="15" spans="1:12" x14ac:dyDescent="0.2">
      <c r="B15"/>
      <c r="C15"/>
      <c r="D15"/>
      <c r="G15"/>
    </row>
    <row r="16" spans="1:12" x14ac:dyDescent="0.2">
      <c r="B16"/>
      <c r="C16"/>
      <c r="D16"/>
      <c r="G16"/>
    </row>
    <row r="17" spans="6:6" customFormat="1" x14ac:dyDescent="0.2">
      <c r="F17" s="6"/>
    </row>
    <row r="18" spans="6:6" customFormat="1" x14ac:dyDescent="0.2">
      <c r="F18" s="6"/>
    </row>
    <row r="19" spans="6:6" customFormat="1" x14ac:dyDescent="0.2">
      <c r="F19" s="6"/>
    </row>
    <row r="20" spans="6:6" customFormat="1" x14ac:dyDescent="0.2">
      <c r="F20" s="6"/>
    </row>
    <row r="21" spans="6:6" customFormat="1" x14ac:dyDescent="0.2">
      <c r="F21" s="6"/>
    </row>
    <row r="22" spans="6:6" customFormat="1" x14ac:dyDescent="0.2">
      <c r="F22" s="6"/>
    </row>
    <row r="23" spans="6:6" customFormat="1" x14ac:dyDescent="0.2">
      <c r="F23" s="6"/>
    </row>
    <row r="24" spans="6:6" customFormat="1" x14ac:dyDescent="0.2">
      <c r="F24" s="6"/>
    </row>
    <row r="25" spans="6:6" customFormat="1" x14ac:dyDescent="0.2">
      <c r="F25" s="6"/>
    </row>
    <row r="26" spans="6:6" customFormat="1" x14ac:dyDescent="0.2">
      <c r="F26" s="6"/>
    </row>
    <row r="27" spans="6:6" customFormat="1" x14ac:dyDescent="0.2">
      <c r="F27" s="6"/>
    </row>
    <row r="28" spans="6:6" customFormat="1" x14ac:dyDescent="0.2">
      <c r="F28" s="6"/>
    </row>
    <row r="29" spans="6:6" customFormat="1" x14ac:dyDescent="0.2">
      <c r="F29" s="6"/>
    </row>
    <row r="30" spans="6:6" customFormat="1" x14ac:dyDescent="0.2">
      <c r="F30" s="6"/>
    </row>
    <row r="31" spans="6:6" customFormat="1" x14ac:dyDescent="0.2">
      <c r="F31" s="6"/>
    </row>
    <row r="32" spans="6:6" customFormat="1" x14ac:dyDescent="0.2">
      <c r="F32" s="6"/>
    </row>
    <row r="33" spans="6:6" customFormat="1" x14ac:dyDescent="0.2">
      <c r="F33" s="6"/>
    </row>
    <row r="34" spans="6:6" customFormat="1" x14ac:dyDescent="0.2">
      <c r="F34" s="6"/>
    </row>
    <row r="35" spans="6:6" customFormat="1" x14ac:dyDescent="0.2">
      <c r="F35" s="6"/>
    </row>
    <row r="36" spans="6:6" customFormat="1" x14ac:dyDescent="0.2">
      <c r="F36" s="6"/>
    </row>
    <row r="37" spans="6:6" customFormat="1" x14ac:dyDescent="0.2">
      <c r="F37" s="6"/>
    </row>
    <row r="38" spans="6:6" customFormat="1" x14ac:dyDescent="0.2">
      <c r="F38" s="6"/>
    </row>
    <row r="39" spans="6:6" customFormat="1" x14ac:dyDescent="0.2">
      <c r="F39" s="6"/>
    </row>
    <row r="40" spans="6:6" customFormat="1" x14ac:dyDescent="0.2">
      <c r="F40" s="6"/>
    </row>
    <row r="41" spans="6:6" customFormat="1" x14ac:dyDescent="0.2">
      <c r="F41" s="6"/>
    </row>
    <row r="42" spans="6:6" customFormat="1" x14ac:dyDescent="0.2">
      <c r="F42" s="6"/>
    </row>
    <row r="43" spans="6:6" customFormat="1" x14ac:dyDescent="0.2">
      <c r="F43" s="6"/>
    </row>
    <row r="44" spans="6:6" customFormat="1" x14ac:dyDescent="0.2">
      <c r="F44" s="6"/>
    </row>
    <row r="45" spans="6:6" customFormat="1" x14ac:dyDescent="0.2">
      <c r="F45" s="6"/>
    </row>
    <row r="46" spans="6:6" customFormat="1" x14ac:dyDescent="0.2">
      <c r="F46" s="6"/>
    </row>
    <row r="47" spans="6:6" customFormat="1" x14ac:dyDescent="0.2">
      <c r="F47" s="6"/>
    </row>
    <row r="48" spans="6:6" customFormat="1" x14ac:dyDescent="0.2">
      <c r="F48" s="6"/>
    </row>
    <row r="49" spans="2:7" x14ac:dyDescent="0.2">
      <c r="B49"/>
      <c r="C49"/>
      <c r="D49"/>
      <c r="G49"/>
    </row>
    <row r="50" spans="2:7" x14ac:dyDescent="0.2">
      <c r="B50"/>
      <c r="C50"/>
      <c r="D50"/>
      <c r="G50"/>
    </row>
    <row r="51" spans="2:7" x14ac:dyDescent="0.2">
      <c r="B51"/>
      <c r="C51"/>
      <c r="D51"/>
      <c r="G51"/>
    </row>
    <row r="52" spans="2:7" x14ac:dyDescent="0.2">
      <c r="B52"/>
      <c r="C52"/>
      <c r="D52"/>
      <c r="G52"/>
    </row>
    <row r="53" spans="2:7" x14ac:dyDescent="0.2">
      <c r="B53"/>
      <c r="C53"/>
      <c r="D53"/>
      <c r="G53"/>
    </row>
    <row r="54" spans="2:7" x14ac:dyDescent="0.2">
      <c r="B54"/>
      <c r="C54"/>
      <c r="D54"/>
      <c r="G54"/>
    </row>
    <row r="55" spans="2:7" x14ac:dyDescent="0.2">
      <c r="B55"/>
      <c r="C55"/>
      <c r="D55"/>
      <c r="G55"/>
    </row>
    <row r="56" spans="2:7" x14ac:dyDescent="0.2">
      <c r="B56"/>
      <c r="C56"/>
      <c r="D56"/>
    </row>
  </sheetData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style="8" customWidth="1"/>
    <col min="4" max="4" width="13.42578125" customWidth="1"/>
    <col min="5" max="5" width="13.85546875" customWidth="1"/>
    <col min="6" max="6" width="17.140625" customWidth="1"/>
    <col min="7" max="7" width="19" customWidth="1"/>
    <col min="8" max="8" width="15.42578125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0.28515625" style="43" bestFit="1" customWidth="1"/>
    <col min="19" max="19" width="11.28515625" customWidth="1"/>
    <col min="20" max="20" width="11.85546875" customWidth="1"/>
    <col min="21" max="21" width="9.85546875" bestFit="1" customWidth="1"/>
  </cols>
  <sheetData>
    <row r="1" spans="1:23" x14ac:dyDescent="0.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4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10948</v>
      </c>
    </row>
    <row r="2" spans="1:23" x14ac:dyDescent="0.2">
      <c r="A2" s="1">
        <v>1</v>
      </c>
      <c r="B2" t="s">
        <v>6229</v>
      </c>
      <c r="C2" s="8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4">
        <v>261.95999999999998</v>
      </c>
      <c r="S2" s="1">
        <v>2</v>
      </c>
      <c r="T2" s="1">
        <v>0</v>
      </c>
      <c r="U2" s="44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8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4">
        <v>731.93999999999994</v>
      </c>
      <c r="S3" s="1">
        <v>3</v>
      </c>
      <c r="T3" s="1">
        <v>0</v>
      </c>
      <c r="U3" s="44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8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44">
        <v>14.62</v>
      </c>
      <c r="S4" s="1">
        <v>2</v>
      </c>
      <c r="T4" s="1">
        <v>0</v>
      </c>
      <c r="U4" s="44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8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44">
        <v>957.57749999999999</v>
      </c>
      <c r="S5" s="1">
        <v>5</v>
      </c>
      <c r="T5" s="1">
        <v>0.45</v>
      </c>
      <c r="U5" s="44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8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44">
        <v>22.368000000000002</v>
      </c>
      <c r="S6" s="1">
        <v>2</v>
      </c>
      <c r="T6" s="1">
        <v>0.2</v>
      </c>
      <c r="U6" s="44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8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44">
        <v>48.86</v>
      </c>
      <c r="S7" s="1">
        <v>7</v>
      </c>
      <c r="T7" s="1">
        <v>0</v>
      </c>
      <c r="U7" s="44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8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44">
        <v>7.28</v>
      </c>
      <c r="S8" s="1">
        <v>4</v>
      </c>
      <c r="T8" s="1">
        <v>0</v>
      </c>
      <c r="U8" s="44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8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44">
        <v>907.15200000000004</v>
      </c>
      <c r="S9" s="1">
        <v>6</v>
      </c>
      <c r="T9" s="1">
        <v>0.2</v>
      </c>
      <c r="U9" s="44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8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44">
        <v>18.504000000000001</v>
      </c>
      <c r="S10" s="1">
        <v>3</v>
      </c>
      <c r="T10" s="1">
        <v>0.2</v>
      </c>
      <c r="U10" s="44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8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44">
        <v>114.9</v>
      </c>
      <c r="S11" s="1">
        <v>5</v>
      </c>
      <c r="T11" s="1">
        <v>0</v>
      </c>
      <c r="U11" s="44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8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44">
        <v>1706.1840000000002</v>
      </c>
      <c r="S12" s="1">
        <v>9</v>
      </c>
      <c r="T12" s="1">
        <v>0.2</v>
      </c>
      <c r="U12" s="44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8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44">
        <v>911.42399999999998</v>
      </c>
      <c r="S13" s="1">
        <v>4</v>
      </c>
      <c r="T13" s="1">
        <v>0.2</v>
      </c>
      <c r="U13" s="44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8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44">
        <v>15.552000000000003</v>
      </c>
      <c r="S14" s="1">
        <v>3</v>
      </c>
      <c r="T14" s="1">
        <v>0.2</v>
      </c>
      <c r="U14" s="44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8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44">
        <v>407.97600000000006</v>
      </c>
      <c r="S15" s="1">
        <v>3</v>
      </c>
      <c r="T15" s="1">
        <v>0.2</v>
      </c>
      <c r="U15" s="44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8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44">
        <v>68.809999999999988</v>
      </c>
      <c r="S16" s="1">
        <v>5</v>
      </c>
      <c r="T16" s="1">
        <v>0.8</v>
      </c>
      <c r="U16" s="44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8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44">
        <v>2.5439999999999996</v>
      </c>
      <c r="S17" s="1">
        <v>3</v>
      </c>
      <c r="T17" s="1">
        <v>0.8</v>
      </c>
      <c r="U17" s="44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8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44">
        <v>665.88</v>
      </c>
      <c r="S18" s="1">
        <v>6</v>
      </c>
      <c r="T18" s="1">
        <v>0</v>
      </c>
      <c r="U18" s="44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8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44">
        <v>55.5</v>
      </c>
      <c r="S19" s="1">
        <v>2</v>
      </c>
      <c r="T19" s="1">
        <v>0</v>
      </c>
      <c r="U19" s="44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8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44">
        <v>8.56</v>
      </c>
      <c r="S20" s="1">
        <v>2</v>
      </c>
      <c r="T20" s="1">
        <v>0</v>
      </c>
      <c r="U20" s="44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8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44">
        <v>213.48000000000002</v>
      </c>
      <c r="S21" s="1">
        <v>3</v>
      </c>
      <c r="T21" s="1">
        <v>0.2</v>
      </c>
      <c r="U21" s="44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8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44">
        <v>22.72</v>
      </c>
      <c r="S22" s="1">
        <v>4</v>
      </c>
      <c r="T22" s="1">
        <v>0.2</v>
      </c>
      <c r="U22" s="44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8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44">
        <v>19.459999999999997</v>
      </c>
      <c r="S23" s="1">
        <v>7</v>
      </c>
      <c r="T23" s="1">
        <v>0</v>
      </c>
      <c r="U23" s="44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8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44">
        <v>60.339999999999996</v>
      </c>
      <c r="S24" s="1">
        <v>7</v>
      </c>
      <c r="T24" s="1">
        <v>0</v>
      </c>
      <c r="U24" s="44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8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44">
        <v>71.371999999999986</v>
      </c>
      <c r="S25" s="1">
        <v>2</v>
      </c>
      <c r="T25" s="1">
        <v>0.3</v>
      </c>
      <c r="U25" s="44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8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44">
        <v>1044.6299999999999</v>
      </c>
      <c r="S26" s="1">
        <v>3</v>
      </c>
      <c r="T26" s="1">
        <v>0</v>
      </c>
      <c r="U26" s="44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8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44">
        <v>11.648000000000001</v>
      </c>
      <c r="S27" s="1">
        <v>2</v>
      </c>
      <c r="T27" s="1">
        <v>0.2</v>
      </c>
      <c r="U27" s="44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8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44">
        <v>90.570000000000007</v>
      </c>
      <c r="S28" s="1">
        <v>3</v>
      </c>
      <c r="T28" s="1">
        <v>0</v>
      </c>
      <c r="U28" s="44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8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44">
        <v>3083.4300000000003</v>
      </c>
      <c r="S29" s="1">
        <v>7</v>
      </c>
      <c r="T29" s="1">
        <v>0.5</v>
      </c>
      <c r="U29" s="44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8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44">
        <v>9.6180000000000021</v>
      </c>
      <c r="S30" s="1">
        <v>2</v>
      </c>
      <c r="T30" s="1">
        <v>0.7</v>
      </c>
      <c r="U30" s="44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8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44">
        <v>124.20000000000002</v>
      </c>
      <c r="S31" s="1">
        <v>3</v>
      </c>
      <c r="T31" s="1">
        <v>0.2</v>
      </c>
      <c r="U31" s="44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8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44">
        <v>3.2640000000000002</v>
      </c>
      <c r="S32" s="1">
        <v>2</v>
      </c>
      <c r="T32" s="1">
        <v>0.2</v>
      </c>
      <c r="U32" s="44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8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44">
        <v>86.304000000000002</v>
      </c>
      <c r="S33" s="1">
        <v>6</v>
      </c>
      <c r="T33" s="1">
        <v>0.2</v>
      </c>
      <c r="U33" s="44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8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44">
        <v>6.8580000000000014</v>
      </c>
      <c r="S34" s="1">
        <v>6</v>
      </c>
      <c r="T34" s="1">
        <v>0.7</v>
      </c>
      <c r="U34" s="44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8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44">
        <v>15.76</v>
      </c>
      <c r="S35" s="1">
        <v>2</v>
      </c>
      <c r="T35" s="1">
        <v>0.2</v>
      </c>
      <c r="U35" s="44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8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44">
        <v>29.472000000000001</v>
      </c>
      <c r="S36" s="1">
        <v>3</v>
      </c>
      <c r="T36" s="1">
        <v>0.2</v>
      </c>
      <c r="U36" s="44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8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44">
        <v>1097.5440000000003</v>
      </c>
      <c r="S37" s="1">
        <v>7</v>
      </c>
      <c r="T37" s="1">
        <v>0.2</v>
      </c>
      <c r="U37" s="44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8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44">
        <v>190.92</v>
      </c>
      <c r="S38" s="1">
        <v>5</v>
      </c>
      <c r="T38" s="1">
        <v>0.6</v>
      </c>
      <c r="U38" s="44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8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44">
        <v>113.328</v>
      </c>
      <c r="S39" s="1">
        <v>9</v>
      </c>
      <c r="T39" s="1">
        <v>0.2</v>
      </c>
      <c r="U39" s="44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8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44">
        <v>532.39919999999995</v>
      </c>
      <c r="S40" s="1">
        <v>3</v>
      </c>
      <c r="T40" s="1">
        <v>0.32</v>
      </c>
      <c r="U40" s="44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8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44">
        <v>212.05799999999999</v>
      </c>
      <c r="S41" s="1">
        <v>3</v>
      </c>
      <c r="T41" s="1">
        <v>0.3</v>
      </c>
      <c r="U41" s="44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8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44">
        <v>371.16800000000001</v>
      </c>
      <c r="S42" s="1">
        <v>4</v>
      </c>
      <c r="T42" s="1">
        <v>0.2</v>
      </c>
      <c r="U42" s="44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8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44">
        <v>147.16800000000001</v>
      </c>
      <c r="S43" s="1">
        <v>4</v>
      </c>
      <c r="T43" s="1">
        <v>0.2</v>
      </c>
      <c r="U43" s="44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8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44">
        <v>77.88</v>
      </c>
      <c r="S44" s="1">
        <v>2</v>
      </c>
      <c r="T44" s="1">
        <v>0</v>
      </c>
      <c r="U44" s="44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8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44">
        <v>95.616</v>
      </c>
      <c r="S45" s="1">
        <v>2</v>
      </c>
      <c r="T45" s="1">
        <v>0.2</v>
      </c>
      <c r="U45" s="44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8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44">
        <v>45.98</v>
      </c>
      <c r="S46" s="1">
        <v>2</v>
      </c>
      <c r="T46" s="1">
        <v>0</v>
      </c>
      <c r="U46" s="44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8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44">
        <v>17.46</v>
      </c>
      <c r="S47" s="1">
        <v>2</v>
      </c>
      <c r="T47" s="1">
        <v>0</v>
      </c>
      <c r="U47" s="44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8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44">
        <v>211.96</v>
      </c>
      <c r="S48" s="1">
        <v>4</v>
      </c>
      <c r="T48" s="1">
        <v>0</v>
      </c>
      <c r="U48" s="44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8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44">
        <v>45</v>
      </c>
      <c r="S49" s="1">
        <v>3</v>
      </c>
      <c r="T49" s="1">
        <v>0</v>
      </c>
      <c r="U49" s="44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8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44">
        <v>21.8</v>
      </c>
      <c r="S50" s="1">
        <v>2</v>
      </c>
      <c r="T50" s="1">
        <v>0</v>
      </c>
      <c r="U50" s="44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8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44">
        <v>38.22</v>
      </c>
      <c r="S51" s="1">
        <v>6</v>
      </c>
      <c r="T51" s="1">
        <v>0</v>
      </c>
      <c r="U51" s="44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8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44">
        <v>75.179999999999993</v>
      </c>
      <c r="S52" s="1">
        <v>6</v>
      </c>
      <c r="T52" s="1">
        <v>0</v>
      </c>
      <c r="U52" s="44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8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44">
        <v>6.16</v>
      </c>
      <c r="S53" s="1">
        <v>2</v>
      </c>
      <c r="T53" s="1">
        <v>0</v>
      </c>
      <c r="U53" s="44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8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44">
        <v>89.99</v>
      </c>
      <c r="S54" s="1">
        <v>1</v>
      </c>
      <c r="T54" s="1">
        <v>0</v>
      </c>
      <c r="U54" s="44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8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44">
        <v>15.260000000000002</v>
      </c>
      <c r="S55" s="1">
        <v>7</v>
      </c>
      <c r="T55" s="1">
        <v>0</v>
      </c>
      <c r="U55" s="44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8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44">
        <v>1029.95</v>
      </c>
      <c r="S56" s="1">
        <v>5</v>
      </c>
      <c r="T56" s="1">
        <v>0</v>
      </c>
      <c r="U56" s="44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8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44">
        <v>208.56</v>
      </c>
      <c r="S57" s="1">
        <v>6</v>
      </c>
      <c r="T57" s="1">
        <v>0</v>
      </c>
      <c r="U57" s="44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8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44">
        <v>32.400000000000006</v>
      </c>
      <c r="S58" s="1">
        <v>5</v>
      </c>
      <c r="T58" s="1">
        <v>0</v>
      </c>
      <c r="U58" s="44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8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44">
        <v>319.41000000000003</v>
      </c>
      <c r="S59" s="1">
        <v>5</v>
      </c>
      <c r="T59" s="1">
        <v>0.1</v>
      </c>
      <c r="U59" s="44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8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44">
        <v>14.56</v>
      </c>
      <c r="S60" s="1">
        <v>2</v>
      </c>
      <c r="T60" s="1">
        <v>0</v>
      </c>
      <c r="U60" s="44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8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44">
        <v>30</v>
      </c>
      <c r="S61" s="1">
        <v>2</v>
      </c>
      <c r="T61" s="1">
        <v>0</v>
      </c>
      <c r="U61" s="44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8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44">
        <v>48.480000000000004</v>
      </c>
      <c r="S62" s="1">
        <v>4</v>
      </c>
      <c r="T62" s="1">
        <v>0.2</v>
      </c>
      <c r="U62" s="44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8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44">
        <v>1.68</v>
      </c>
      <c r="S63" s="1">
        <v>1</v>
      </c>
      <c r="T63" s="1">
        <v>0</v>
      </c>
      <c r="U63" s="44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8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44">
        <v>13.98</v>
      </c>
      <c r="S64" s="1">
        <v>2</v>
      </c>
      <c r="T64" s="1">
        <v>0</v>
      </c>
      <c r="U64" s="44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8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44">
        <v>25.824000000000002</v>
      </c>
      <c r="S65" s="1">
        <v>6</v>
      </c>
      <c r="T65" s="1">
        <v>0.2</v>
      </c>
      <c r="U65" s="44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8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44">
        <v>146.72999999999999</v>
      </c>
      <c r="S66" s="1">
        <v>3</v>
      </c>
      <c r="T66" s="1">
        <v>0</v>
      </c>
      <c r="U66" s="44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8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44">
        <v>79.760000000000005</v>
      </c>
      <c r="S67" s="1">
        <v>4</v>
      </c>
      <c r="T67" s="1">
        <v>0</v>
      </c>
      <c r="U67" s="44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8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44">
        <v>213.11499999999998</v>
      </c>
      <c r="S68" s="1">
        <v>5</v>
      </c>
      <c r="T68" s="1">
        <v>0.3</v>
      </c>
      <c r="U68" s="44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8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44">
        <v>1113.0240000000001</v>
      </c>
      <c r="S69" s="1">
        <v>8</v>
      </c>
      <c r="T69" s="1">
        <v>0.2</v>
      </c>
      <c r="U69" s="44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8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44">
        <v>167.96800000000002</v>
      </c>
      <c r="S70" s="1">
        <v>4</v>
      </c>
      <c r="T70" s="1">
        <v>0.2</v>
      </c>
      <c r="U70" s="44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8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44">
        <v>75.88</v>
      </c>
      <c r="S71" s="1">
        <v>2</v>
      </c>
      <c r="T71" s="1">
        <v>0</v>
      </c>
      <c r="U71" s="44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8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44">
        <v>4.6159999999999997</v>
      </c>
      <c r="S72" s="1">
        <v>1</v>
      </c>
      <c r="T72" s="1">
        <v>0.2</v>
      </c>
      <c r="U72" s="44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8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44">
        <v>19.049999999999997</v>
      </c>
      <c r="S73" s="1">
        <v>3</v>
      </c>
      <c r="T73" s="1">
        <v>0</v>
      </c>
      <c r="U73" s="44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8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44">
        <v>831.93600000000015</v>
      </c>
      <c r="S74" s="1">
        <v>8</v>
      </c>
      <c r="T74" s="1">
        <v>0.2</v>
      </c>
      <c r="U74" s="44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8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44">
        <v>97.04</v>
      </c>
      <c r="S75" s="1">
        <v>2</v>
      </c>
      <c r="T75" s="1">
        <v>0.2</v>
      </c>
      <c r="U75" s="44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8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44">
        <v>72.784000000000006</v>
      </c>
      <c r="S76" s="1">
        <v>1</v>
      </c>
      <c r="T76" s="1">
        <v>0.2</v>
      </c>
      <c r="U76" s="44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8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44">
        <v>1.2479999999999998</v>
      </c>
      <c r="S77" s="1">
        <v>3</v>
      </c>
      <c r="T77" s="1">
        <v>0.8</v>
      </c>
      <c r="U77" s="44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8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44">
        <v>9.7080000000000002</v>
      </c>
      <c r="S78" s="1">
        <v>3</v>
      </c>
      <c r="T78" s="1">
        <v>0.6</v>
      </c>
      <c r="U78" s="44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8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44">
        <v>27.240000000000002</v>
      </c>
      <c r="S79" s="1">
        <v>3</v>
      </c>
      <c r="T79" s="1">
        <v>0.2</v>
      </c>
      <c r="U79" s="44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8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44">
        <v>19.3</v>
      </c>
      <c r="S80" s="1">
        <v>5</v>
      </c>
      <c r="T80" s="1">
        <v>0.6</v>
      </c>
      <c r="U80" s="44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8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44">
        <v>208.16</v>
      </c>
      <c r="S81" s="1">
        <v>1</v>
      </c>
      <c r="T81" s="1">
        <v>0</v>
      </c>
      <c r="U81" s="44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8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44">
        <v>16.740000000000002</v>
      </c>
      <c r="S82" s="1">
        <v>3</v>
      </c>
      <c r="T82" s="1">
        <v>0</v>
      </c>
      <c r="U82" s="44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8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44">
        <v>14.9</v>
      </c>
      <c r="S83" s="1">
        <v>5</v>
      </c>
      <c r="T83" s="1">
        <v>0</v>
      </c>
      <c r="U83" s="44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8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44">
        <v>21.39</v>
      </c>
      <c r="S84" s="1">
        <v>1</v>
      </c>
      <c r="T84" s="1">
        <v>0</v>
      </c>
      <c r="U84" s="44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8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44">
        <v>200.98400000000004</v>
      </c>
      <c r="S85" s="1">
        <v>7</v>
      </c>
      <c r="T85" s="1">
        <v>0.2</v>
      </c>
      <c r="U85" s="44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8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44">
        <v>230.376</v>
      </c>
      <c r="S86" s="1">
        <v>3</v>
      </c>
      <c r="T86" s="1">
        <v>0.2</v>
      </c>
      <c r="U86" s="44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8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44">
        <v>301.95999999999998</v>
      </c>
      <c r="S87" s="1">
        <v>2</v>
      </c>
      <c r="T87" s="1">
        <v>0</v>
      </c>
      <c r="U87" s="44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8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44">
        <v>19.989999999999998</v>
      </c>
      <c r="S88" s="1">
        <v>1</v>
      </c>
      <c r="T88" s="1">
        <v>0</v>
      </c>
      <c r="U88" s="44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8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44">
        <v>6.16</v>
      </c>
      <c r="S89" s="1">
        <v>2</v>
      </c>
      <c r="T89" s="1">
        <v>0</v>
      </c>
      <c r="U89" s="44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8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44">
        <v>158.36800000000002</v>
      </c>
      <c r="S90" s="1">
        <v>7</v>
      </c>
      <c r="T90" s="1">
        <v>0.2</v>
      </c>
      <c r="U90" s="44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8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44">
        <v>20.100000000000001</v>
      </c>
      <c r="S91" s="1">
        <v>3</v>
      </c>
      <c r="T91" s="1">
        <v>0</v>
      </c>
      <c r="U91" s="44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8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44">
        <v>73.584000000000003</v>
      </c>
      <c r="S92" s="1">
        <v>2</v>
      </c>
      <c r="T92" s="1">
        <v>0.2</v>
      </c>
      <c r="U92" s="44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8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44">
        <v>6.48</v>
      </c>
      <c r="S93" s="1">
        <v>1</v>
      </c>
      <c r="T93" s="1">
        <v>0</v>
      </c>
      <c r="U93" s="44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8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44">
        <v>12.96</v>
      </c>
      <c r="S94" s="1">
        <v>2</v>
      </c>
      <c r="T94" s="1">
        <v>0</v>
      </c>
      <c r="U94" s="44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8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44">
        <v>53.34</v>
      </c>
      <c r="S95" s="1">
        <v>3</v>
      </c>
      <c r="T95" s="1">
        <v>0</v>
      </c>
      <c r="U95" s="44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8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44">
        <v>32.96</v>
      </c>
      <c r="S96" s="1">
        <v>2</v>
      </c>
      <c r="T96" s="1">
        <v>0</v>
      </c>
      <c r="U96" s="44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8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44">
        <v>5.6820000000000013</v>
      </c>
      <c r="S97" s="1">
        <v>1</v>
      </c>
      <c r="T97" s="1">
        <v>0.7</v>
      </c>
      <c r="U97" s="44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8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44">
        <v>96.53</v>
      </c>
      <c r="S98" s="1">
        <v>7</v>
      </c>
      <c r="T98" s="1">
        <v>0</v>
      </c>
      <c r="U98" s="44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8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44">
        <v>51.311999999999998</v>
      </c>
      <c r="S99" s="1">
        <v>3</v>
      </c>
      <c r="T99" s="1">
        <v>0.2</v>
      </c>
      <c r="U99" s="44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8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44">
        <v>77.88</v>
      </c>
      <c r="S100" s="1">
        <v>6</v>
      </c>
      <c r="T100" s="1">
        <v>0</v>
      </c>
      <c r="U100" s="44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8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44">
        <v>64.623999999999995</v>
      </c>
      <c r="S101" s="1">
        <v>7</v>
      </c>
      <c r="T101" s="1">
        <v>0.2</v>
      </c>
      <c r="U101" s="44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8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44">
        <v>95.976000000000013</v>
      </c>
      <c r="S102" s="1">
        <v>3</v>
      </c>
      <c r="T102" s="1">
        <v>0.2</v>
      </c>
      <c r="U102" s="44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8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44">
        <v>1.7879999999999996</v>
      </c>
      <c r="S103" s="1">
        <v>3</v>
      </c>
      <c r="T103" s="1">
        <v>0.8</v>
      </c>
      <c r="U103" s="44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8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44">
        <v>23.92</v>
      </c>
      <c r="S104" s="1">
        <v>4</v>
      </c>
      <c r="T104" s="1">
        <v>0</v>
      </c>
      <c r="U104" s="44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8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44">
        <v>238.89600000000002</v>
      </c>
      <c r="S105" s="1">
        <v>6</v>
      </c>
      <c r="T105" s="1">
        <v>0.2</v>
      </c>
      <c r="U105" s="44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8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44">
        <v>102.35999999999999</v>
      </c>
      <c r="S106" s="1">
        <v>3</v>
      </c>
      <c r="T106" s="1">
        <v>0.2</v>
      </c>
      <c r="U106" s="44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8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44">
        <v>36.882000000000005</v>
      </c>
      <c r="S107" s="1">
        <v>3</v>
      </c>
      <c r="T107" s="1">
        <v>0.7</v>
      </c>
      <c r="U107" s="44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8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44">
        <v>74.112000000000009</v>
      </c>
      <c r="S108" s="1">
        <v>8</v>
      </c>
      <c r="T108" s="1">
        <v>0.2</v>
      </c>
      <c r="U108" s="44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8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44">
        <v>27.992000000000004</v>
      </c>
      <c r="S109" s="1">
        <v>1</v>
      </c>
      <c r="T109" s="1">
        <v>0.2</v>
      </c>
      <c r="U109" s="44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8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44">
        <v>3.3040000000000003</v>
      </c>
      <c r="S110" s="1">
        <v>1</v>
      </c>
      <c r="T110" s="1">
        <v>0.2</v>
      </c>
      <c r="U110" s="44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8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44">
        <v>339.96000000000004</v>
      </c>
      <c r="S111" s="1">
        <v>5</v>
      </c>
      <c r="T111" s="1">
        <v>0.2</v>
      </c>
      <c r="U111" s="44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8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44">
        <v>41.96</v>
      </c>
      <c r="S112" s="1">
        <v>2</v>
      </c>
      <c r="T112" s="1">
        <v>0</v>
      </c>
      <c r="U112" s="44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8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44">
        <v>75.959999999999994</v>
      </c>
      <c r="S113" s="1">
        <v>2</v>
      </c>
      <c r="T113" s="1">
        <v>0</v>
      </c>
      <c r="U113" s="44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8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44">
        <v>27.240000000000002</v>
      </c>
      <c r="S114" s="1">
        <v>6</v>
      </c>
      <c r="T114" s="1">
        <v>0</v>
      </c>
      <c r="U114" s="44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8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44">
        <v>40.096000000000004</v>
      </c>
      <c r="S115" s="1">
        <v>14</v>
      </c>
      <c r="T115" s="1">
        <v>0.2</v>
      </c>
      <c r="U115" s="44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8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44">
        <v>4.7200000000000006</v>
      </c>
      <c r="S116" s="1">
        <v>2</v>
      </c>
      <c r="T116" s="1">
        <v>0.2</v>
      </c>
      <c r="U116" s="44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8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44">
        <v>23.976000000000003</v>
      </c>
      <c r="S117" s="1">
        <v>3</v>
      </c>
      <c r="T117" s="1">
        <v>0.2</v>
      </c>
      <c r="U117" s="44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8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44">
        <v>130.464</v>
      </c>
      <c r="S118" s="1">
        <v>6</v>
      </c>
      <c r="T118" s="1">
        <v>0.2</v>
      </c>
      <c r="U118" s="44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8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44">
        <v>787.53</v>
      </c>
      <c r="S119" s="1">
        <v>3</v>
      </c>
      <c r="T119" s="1">
        <v>0</v>
      </c>
      <c r="U119" s="44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8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44">
        <v>157.79400000000004</v>
      </c>
      <c r="S120" s="1">
        <v>1</v>
      </c>
      <c r="T120" s="1">
        <v>0.7</v>
      </c>
      <c r="U120" s="44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8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44">
        <v>47.04</v>
      </c>
      <c r="S121" s="1">
        <v>3</v>
      </c>
      <c r="T121" s="1">
        <v>0</v>
      </c>
      <c r="U121" s="44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8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44">
        <v>30.84</v>
      </c>
      <c r="S122" s="1">
        <v>4</v>
      </c>
      <c r="T122" s="1">
        <v>0</v>
      </c>
      <c r="U122" s="44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8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44">
        <v>226.56</v>
      </c>
      <c r="S123" s="1">
        <v>6</v>
      </c>
      <c r="T123" s="1">
        <v>0</v>
      </c>
      <c r="U123" s="44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8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44">
        <v>115.02</v>
      </c>
      <c r="S124" s="1">
        <v>9</v>
      </c>
      <c r="T124" s="1">
        <v>0</v>
      </c>
      <c r="U124" s="44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8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44">
        <v>68.040000000000006</v>
      </c>
      <c r="S125" s="1">
        <v>7</v>
      </c>
      <c r="T125" s="1">
        <v>0</v>
      </c>
      <c r="U125" s="44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8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44">
        <v>600.55799999999999</v>
      </c>
      <c r="S126" s="1">
        <v>3</v>
      </c>
      <c r="T126" s="1">
        <v>0.3</v>
      </c>
      <c r="U126" s="44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8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44">
        <v>617.70000000000005</v>
      </c>
      <c r="S127" s="1">
        <v>6</v>
      </c>
      <c r="T127" s="1">
        <v>0.5</v>
      </c>
      <c r="U127" s="44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8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44">
        <v>2.3880000000000003</v>
      </c>
      <c r="S128" s="1">
        <v>2</v>
      </c>
      <c r="T128" s="1">
        <v>0.7</v>
      </c>
      <c r="U128" s="44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8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44">
        <v>243.99200000000002</v>
      </c>
      <c r="S129" s="1">
        <v>7</v>
      </c>
      <c r="T129" s="1">
        <v>0.2</v>
      </c>
      <c r="U129" s="44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8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44">
        <v>81.424000000000007</v>
      </c>
      <c r="S130" s="1">
        <v>2</v>
      </c>
      <c r="T130" s="1">
        <v>0.2</v>
      </c>
      <c r="U130" s="44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8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44">
        <v>238.56</v>
      </c>
      <c r="S131" s="1">
        <v>3</v>
      </c>
      <c r="T131" s="1">
        <v>0</v>
      </c>
      <c r="U131" s="44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8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44">
        <v>59.969999999999992</v>
      </c>
      <c r="S132" s="1">
        <v>5</v>
      </c>
      <c r="T132" s="1">
        <v>0.4</v>
      </c>
      <c r="U132" s="44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8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44">
        <v>78.304000000000002</v>
      </c>
      <c r="S133" s="1">
        <v>2</v>
      </c>
      <c r="T133" s="1">
        <v>0.2</v>
      </c>
      <c r="U133" s="44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8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44">
        <v>21.456</v>
      </c>
      <c r="S134" s="1">
        <v>9</v>
      </c>
      <c r="T134" s="1">
        <v>0.2</v>
      </c>
      <c r="U134" s="44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8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44">
        <v>20.04</v>
      </c>
      <c r="S135" s="1">
        <v>3</v>
      </c>
      <c r="T135" s="1">
        <v>0</v>
      </c>
      <c r="U135" s="44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8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44">
        <v>35.44</v>
      </c>
      <c r="S136" s="1">
        <v>1</v>
      </c>
      <c r="T136" s="1">
        <v>0</v>
      </c>
      <c r="U136" s="44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8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44">
        <v>11.52</v>
      </c>
      <c r="S137" s="1">
        <v>4</v>
      </c>
      <c r="T137" s="1">
        <v>0</v>
      </c>
      <c r="U137" s="44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8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44">
        <v>4.0199999999999996</v>
      </c>
      <c r="S138" s="1">
        <v>2</v>
      </c>
      <c r="T138" s="1">
        <v>0</v>
      </c>
      <c r="U138" s="44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8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44">
        <v>76.176000000000002</v>
      </c>
      <c r="S139" s="1">
        <v>3</v>
      </c>
      <c r="T139" s="1">
        <v>0.2</v>
      </c>
      <c r="U139" s="44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8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44">
        <v>65.88</v>
      </c>
      <c r="S140" s="1">
        <v>6</v>
      </c>
      <c r="T140" s="1">
        <v>0</v>
      </c>
      <c r="U140" s="44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8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44">
        <v>43.120000000000005</v>
      </c>
      <c r="S141" s="1">
        <v>14</v>
      </c>
      <c r="T141" s="1">
        <v>0</v>
      </c>
      <c r="U141" s="44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8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44">
        <v>82.800000000000011</v>
      </c>
      <c r="S142" s="1">
        <v>2</v>
      </c>
      <c r="T142" s="1">
        <v>0.2</v>
      </c>
      <c r="U142" s="44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8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44">
        <v>8.82</v>
      </c>
      <c r="S143" s="1">
        <v>3</v>
      </c>
      <c r="T143" s="1">
        <v>0</v>
      </c>
      <c r="U143" s="44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8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44">
        <v>10.86</v>
      </c>
      <c r="S144" s="1">
        <v>3</v>
      </c>
      <c r="T144" s="1">
        <v>0</v>
      </c>
      <c r="U144" s="44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8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44">
        <v>143.69999999999999</v>
      </c>
      <c r="S145" s="1">
        <v>3</v>
      </c>
      <c r="T145" s="1">
        <v>0</v>
      </c>
      <c r="U145" s="44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8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44">
        <v>839.43000000000006</v>
      </c>
      <c r="S146" s="1">
        <v>3</v>
      </c>
      <c r="T146" s="1">
        <v>0</v>
      </c>
      <c r="U146" s="44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8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44">
        <v>671.93</v>
      </c>
      <c r="S147" s="1">
        <v>7</v>
      </c>
      <c r="T147" s="1">
        <v>0</v>
      </c>
      <c r="U147" s="44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8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44">
        <v>93.888000000000005</v>
      </c>
      <c r="S148" s="1">
        <v>4</v>
      </c>
      <c r="T148" s="1">
        <v>0.2</v>
      </c>
      <c r="U148" s="44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8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44">
        <v>384.45000000000005</v>
      </c>
      <c r="S149" s="1">
        <v>11</v>
      </c>
      <c r="T149" s="1">
        <v>0</v>
      </c>
      <c r="U149" s="44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8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44">
        <v>149.97</v>
      </c>
      <c r="S150" s="1">
        <v>3</v>
      </c>
      <c r="T150" s="1">
        <v>0</v>
      </c>
      <c r="U150" s="44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8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44">
        <v>1951.84</v>
      </c>
      <c r="S151" s="1">
        <v>8</v>
      </c>
      <c r="T151" s="1">
        <v>0</v>
      </c>
      <c r="U151" s="44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8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44">
        <v>171.55</v>
      </c>
      <c r="S152" s="1">
        <v>5</v>
      </c>
      <c r="T152" s="1">
        <v>0</v>
      </c>
      <c r="U152" s="44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8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44">
        <v>157.91999999999999</v>
      </c>
      <c r="S153" s="1">
        <v>5</v>
      </c>
      <c r="T153" s="1">
        <v>0.2</v>
      </c>
      <c r="U153" s="44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8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44">
        <v>203.184</v>
      </c>
      <c r="S154" s="1">
        <v>2</v>
      </c>
      <c r="T154" s="1">
        <v>0.2</v>
      </c>
      <c r="U154" s="44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8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44">
        <v>58.379999999999995</v>
      </c>
      <c r="S155" s="1">
        <v>7</v>
      </c>
      <c r="T155" s="1">
        <v>0</v>
      </c>
      <c r="U155" s="44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8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44">
        <v>105.52</v>
      </c>
      <c r="S156" s="1">
        <v>4</v>
      </c>
      <c r="T156" s="1">
        <v>0</v>
      </c>
      <c r="U156" s="44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8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44">
        <v>80.88</v>
      </c>
      <c r="S157" s="1">
        <v>6</v>
      </c>
      <c r="T157" s="1">
        <v>0</v>
      </c>
      <c r="U157" s="44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8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44">
        <v>6.63</v>
      </c>
      <c r="S158" s="1">
        <v>3</v>
      </c>
      <c r="T158" s="1">
        <v>0</v>
      </c>
      <c r="U158" s="44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8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44">
        <v>457.56800000000004</v>
      </c>
      <c r="S159" s="1">
        <v>2</v>
      </c>
      <c r="T159" s="1">
        <v>0.2</v>
      </c>
      <c r="U159" s="44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8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44">
        <v>14.62</v>
      </c>
      <c r="S160" s="1">
        <v>2</v>
      </c>
      <c r="T160" s="1">
        <v>0</v>
      </c>
      <c r="U160" s="44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8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44">
        <v>944.93000000000006</v>
      </c>
      <c r="S161" s="1">
        <v>7</v>
      </c>
      <c r="T161" s="1">
        <v>0</v>
      </c>
      <c r="U161" s="44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8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44">
        <v>5.98</v>
      </c>
      <c r="S162" s="1">
        <v>1</v>
      </c>
      <c r="T162" s="1">
        <v>0</v>
      </c>
      <c r="U162" s="44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8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44">
        <v>54.384000000000007</v>
      </c>
      <c r="S163" s="1">
        <v>2</v>
      </c>
      <c r="T163" s="1">
        <v>0.2</v>
      </c>
      <c r="U163" s="44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8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44">
        <v>28.4</v>
      </c>
      <c r="S164" s="1">
        <v>5</v>
      </c>
      <c r="T164" s="1">
        <v>0</v>
      </c>
      <c r="U164" s="44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8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44">
        <v>27.680000000000003</v>
      </c>
      <c r="S165" s="1">
        <v>2</v>
      </c>
      <c r="T165" s="1">
        <v>0.2</v>
      </c>
      <c r="U165" s="44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8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44">
        <v>9.9359999999999999</v>
      </c>
      <c r="S166" s="1">
        <v>3</v>
      </c>
      <c r="T166" s="1">
        <v>0.2</v>
      </c>
      <c r="U166" s="44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8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44">
        <v>8159.9519999999993</v>
      </c>
      <c r="S167" s="1">
        <v>8</v>
      </c>
      <c r="T167" s="1">
        <v>0.4</v>
      </c>
      <c r="U167" s="44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8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44">
        <v>275.928</v>
      </c>
      <c r="S168" s="1">
        <v>3</v>
      </c>
      <c r="T168" s="1">
        <v>0.2</v>
      </c>
      <c r="U168" s="44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8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44">
        <v>1740.0599999999997</v>
      </c>
      <c r="S169" s="1">
        <v>9</v>
      </c>
      <c r="T169" s="1">
        <v>0.3</v>
      </c>
      <c r="U169" s="44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8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44">
        <v>32.064</v>
      </c>
      <c r="S170" s="1">
        <v>6</v>
      </c>
      <c r="T170" s="1">
        <v>0.2</v>
      </c>
      <c r="U170" s="44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8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44">
        <v>177.97999999999996</v>
      </c>
      <c r="S171" s="1">
        <v>5</v>
      </c>
      <c r="T171" s="1">
        <v>0.8</v>
      </c>
      <c r="U171" s="44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8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44">
        <v>143.976</v>
      </c>
      <c r="S172" s="1">
        <v>3</v>
      </c>
      <c r="T172" s="1">
        <v>0.2</v>
      </c>
      <c r="U172" s="44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8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44">
        <v>20.94</v>
      </c>
      <c r="S173" s="1">
        <v>3</v>
      </c>
      <c r="T173" s="1">
        <v>0</v>
      </c>
      <c r="U173" s="44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8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44">
        <v>110.96</v>
      </c>
      <c r="S174" s="1">
        <v>2</v>
      </c>
      <c r="T174" s="1">
        <v>0</v>
      </c>
      <c r="U174" s="44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8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44">
        <v>340.14400000000006</v>
      </c>
      <c r="S175" s="1">
        <v>7</v>
      </c>
      <c r="T175" s="1">
        <v>0.2</v>
      </c>
      <c r="U175" s="44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8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44">
        <v>52.447999999999993</v>
      </c>
      <c r="S176" s="1">
        <v>2</v>
      </c>
      <c r="T176" s="1">
        <v>0.8</v>
      </c>
      <c r="U176" s="44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8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44">
        <v>20.16</v>
      </c>
      <c r="S177" s="1">
        <v>4</v>
      </c>
      <c r="T177" s="1">
        <v>0.2</v>
      </c>
      <c r="U177" s="44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8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44">
        <v>97.263999999999982</v>
      </c>
      <c r="S178" s="1">
        <v>4</v>
      </c>
      <c r="T178" s="1">
        <v>0.8</v>
      </c>
      <c r="U178" s="44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8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44">
        <v>396.80200000000002</v>
      </c>
      <c r="S179" s="1">
        <v>7</v>
      </c>
      <c r="T179" s="1">
        <v>0.3</v>
      </c>
      <c r="U179" s="44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8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44">
        <v>15.88</v>
      </c>
      <c r="S180" s="1">
        <v>5</v>
      </c>
      <c r="T180" s="1">
        <v>0.2</v>
      </c>
      <c r="U180" s="44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8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44">
        <v>3.28</v>
      </c>
      <c r="S181" s="1">
        <v>1</v>
      </c>
      <c r="T181" s="1">
        <v>0</v>
      </c>
      <c r="U181" s="44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8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44">
        <v>24.816000000000003</v>
      </c>
      <c r="S182" s="1">
        <v>2</v>
      </c>
      <c r="T182" s="1">
        <v>0.2</v>
      </c>
      <c r="U182" s="44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8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44">
        <v>408.74399999999997</v>
      </c>
      <c r="S183" s="1">
        <v>7</v>
      </c>
      <c r="T183" s="1">
        <v>0.2</v>
      </c>
      <c r="U183" s="44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8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44">
        <v>503.96</v>
      </c>
      <c r="S184" s="1">
        <v>4</v>
      </c>
      <c r="T184" s="1">
        <v>0</v>
      </c>
      <c r="U184" s="44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8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44">
        <v>149.94999999999999</v>
      </c>
      <c r="S185" s="1">
        <v>5</v>
      </c>
      <c r="T185" s="1">
        <v>0</v>
      </c>
      <c r="U185" s="44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8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44">
        <v>29</v>
      </c>
      <c r="S186" s="1">
        <v>2</v>
      </c>
      <c r="T186" s="1">
        <v>0</v>
      </c>
      <c r="U186" s="44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8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44">
        <v>7.16</v>
      </c>
      <c r="S187" s="1">
        <v>2</v>
      </c>
      <c r="T187" s="1">
        <v>0</v>
      </c>
      <c r="U187" s="44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8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44">
        <v>176.8</v>
      </c>
      <c r="S188" s="1">
        <v>8</v>
      </c>
      <c r="T188" s="1">
        <v>0</v>
      </c>
      <c r="U188" s="44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8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44">
        <v>37.224000000000004</v>
      </c>
      <c r="S189" s="1">
        <v>3</v>
      </c>
      <c r="T189" s="1">
        <v>0.2</v>
      </c>
      <c r="U189" s="44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8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44">
        <v>20.016000000000002</v>
      </c>
      <c r="S190" s="1">
        <v>3</v>
      </c>
      <c r="T190" s="1">
        <v>0.2</v>
      </c>
      <c r="U190" s="44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8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44">
        <v>899.13600000000008</v>
      </c>
      <c r="S191" s="1">
        <v>4</v>
      </c>
      <c r="T191" s="1">
        <v>0.2</v>
      </c>
      <c r="U191" s="44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8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44">
        <v>71.760000000000005</v>
      </c>
      <c r="S192" s="1">
        <v>6</v>
      </c>
      <c r="T192" s="1">
        <v>0</v>
      </c>
      <c r="U192" s="44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8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44">
        <v>51.84</v>
      </c>
      <c r="S193" s="1">
        <v>8</v>
      </c>
      <c r="T193" s="1">
        <v>0</v>
      </c>
      <c r="U193" s="44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8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44">
        <v>626.35200000000009</v>
      </c>
      <c r="S194" s="1">
        <v>3</v>
      </c>
      <c r="T194" s="1">
        <v>0.2</v>
      </c>
      <c r="U194" s="44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8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44">
        <v>19.899999999999999</v>
      </c>
      <c r="S195" s="1">
        <v>5</v>
      </c>
      <c r="T195" s="1">
        <v>0</v>
      </c>
      <c r="U195" s="44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8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44">
        <v>14.280000000000001</v>
      </c>
      <c r="S196" s="1">
        <v>7</v>
      </c>
      <c r="T196" s="1">
        <v>0</v>
      </c>
      <c r="U196" s="44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8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44">
        <v>7.4080000000000004</v>
      </c>
      <c r="S197" s="1">
        <v>2</v>
      </c>
      <c r="T197" s="1">
        <v>0.2</v>
      </c>
      <c r="U197" s="44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8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44">
        <v>6.048</v>
      </c>
      <c r="S198" s="1">
        <v>3</v>
      </c>
      <c r="T198" s="1">
        <v>0.2</v>
      </c>
      <c r="U198" s="44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8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44">
        <v>46.26</v>
      </c>
      <c r="S199" s="1">
        <v>3</v>
      </c>
      <c r="T199" s="1">
        <v>0</v>
      </c>
      <c r="U199" s="44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8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44">
        <v>2.9460000000000006</v>
      </c>
      <c r="S200" s="1">
        <v>2</v>
      </c>
      <c r="T200" s="1">
        <v>0.7</v>
      </c>
      <c r="U200" s="44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8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44">
        <v>16.056000000000001</v>
      </c>
      <c r="S201" s="1">
        <v>3</v>
      </c>
      <c r="T201" s="1">
        <v>0.2</v>
      </c>
      <c r="U201" s="44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8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44">
        <v>21.744000000000003</v>
      </c>
      <c r="S202" s="1">
        <v>3</v>
      </c>
      <c r="T202" s="1">
        <v>0.2</v>
      </c>
      <c r="U202" s="44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8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44">
        <v>218.75</v>
      </c>
      <c r="S203" s="1">
        <v>2</v>
      </c>
      <c r="T203" s="1">
        <v>0.5</v>
      </c>
      <c r="U203" s="44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8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44">
        <v>2.6</v>
      </c>
      <c r="S204" s="1">
        <v>1</v>
      </c>
      <c r="T204" s="1">
        <v>0.2</v>
      </c>
      <c r="U204" s="44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8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44">
        <v>66.283999999999992</v>
      </c>
      <c r="S205" s="1">
        <v>2</v>
      </c>
      <c r="T205" s="1">
        <v>0.8</v>
      </c>
      <c r="U205" s="44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8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44">
        <v>35.168000000000006</v>
      </c>
      <c r="S206" s="1">
        <v>7</v>
      </c>
      <c r="T206" s="1">
        <v>0.2</v>
      </c>
      <c r="U206" s="44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8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44">
        <v>444.76800000000003</v>
      </c>
      <c r="S207" s="1">
        <v>4</v>
      </c>
      <c r="T207" s="1">
        <v>0.2</v>
      </c>
      <c r="U207" s="44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8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44">
        <v>83.92</v>
      </c>
      <c r="S208" s="1">
        <v>4</v>
      </c>
      <c r="T208" s="1">
        <v>0</v>
      </c>
      <c r="U208" s="44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8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44">
        <v>131.97999999999999</v>
      </c>
      <c r="S209" s="1">
        <v>2</v>
      </c>
      <c r="T209" s="1">
        <v>0</v>
      </c>
      <c r="U209" s="44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8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44">
        <v>15.92</v>
      </c>
      <c r="S210" s="1">
        <v>4</v>
      </c>
      <c r="T210" s="1">
        <v>0</v>
      </c>
      <c r="U210" s="44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8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44">
        <v>52.29</v>
      </c>
      <c r="S211" s="1">
        <v>9</v>
      </c>
      <c r="T211" s="1">
        <v>0</v>
      </c>
      <c r="U211" s="44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8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44">
        <v>91.99</v>
      </c>
      <c r="S212" s="1">
        <v>1</v>
      </c>
      <c r="T212" s="1">
        <v>0</v>
      </c>
      <c r="U212" s="44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8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44">
        <v>20.8</v>
      </c>
      <c r="S213" s="1">
        <v>2</v>
      </c>
      <c r="T213" s="1">
        <v>0.2</v>
      </c>
      <c r="U213" s="44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8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44">
        <v>23.680000000000003</v>
      </c>
      <c r="S214" s="1">
        <v>2</v>
      </c>
      <c r="T214" s="1">
        <v>0.2</v>
      </c>
      <c r="U214" s="44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8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44">
        <v>452.45</v>
      </c>
      <c r="S215" s="1">
        <v>5</v>
      </c>
      <c r="T215" s="1">
        <v>0.5</v>
      </c>
      <c r="U215" s="44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8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44">
        <v>62.981999999999999</v>
      </c>
      <c r="S216" s="1">
        <v>3</v>
      </c>
      <c r="T216" s="1">
        <v>0.4</v>
      </c>
      <c r="U216" s="44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8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44">
        <v>1188.0000000000002</v>
      </c>
      <c r="S217" s="1">
        <v>9</v>
      </c>
      <c r="T217" s="1">
        <v>0.7</v>
      </c>
      <c r="U217" s="44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8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44">
        <v>89.584000000000003</v>
      </c>
      <c r="S218" s="1">
        <v>2</v>
      </c>
      <c r="T218" s="1">
        <v>0.2</v>
      </c>
      <c r="U218" s="44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8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44">
        <v>93.06</v>
      </c>
      <c r="S219" s="1">
        <v>6</v>
      </c>
      <c r="T219" s="1">
        <v>0</v>
      </c>
      <c r="U219" s="44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8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44">
        <v>302.37599999999998</v>
      </c>
      <c r="S220" s="1">
        <v>3</v>
      </c>
      <c r="T220" s="1">
        <v>0.2</v>
      </c>
      <c r="U220" s="44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8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44">
        <v>5.5840000000000005</v>
      </c>
      <c r="S221" s="1">
        <v>2</v>
      </c>
      <c r="T221" s="1">
        <v>0.2</v>
      </c>
      <c r="U221" s="44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8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44">
        <v>22.704000000000004</v>
      </c>
      <c r="S222" s="1">
        <v>6</v>
      </c>
      <c r="T222" s="1">
        <v>0.2</v>
      </c>
      <c r="U222" s="44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8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44">
        <v>19.776000000000003</v>
      </c>
      <c r="S223" s="1">
        <v>4</v>
      </c>
      <c r="T223" s="1">
        <v>0.7</v>
      </c>
      <c r="U223" s="44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8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44">
        <v>72.703999999999994</v>
      </c>
      <c r="S224" s="1">
        <v>4</v>
      </c>
      <c r="T224" s="1">
        <v>0.2</v>
      </c>
      <c r="U224" s="44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8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44">
        <v>479.98800000000006</v>
      </c>
      <c r="S225" s="1">
        <v>4</v>
      </c>
      <c r="T225" s="1">
        <v>0.7</v>
      </c>
      <c r="U225" s="44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8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44">
        <v>27.168000000000003</v>
      </c>
      <c r="S226" s="1">
        <v>2</v>
      </c>
      <c r="T226" s="1">
        <v>0.2</v>
      </c>
      <c r="U226" s="44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8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44">
        <v>2.2000000000000002</v>
      </c>
      <c r="S227" s="1">
        <v>1</v>
      </c>
      <c r="T227" s="1">
        <v>0</v>
      </c>
      <c r="U227" s="44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8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44">
        <v>622.44999999999993</v>
      </c>
      <c r="S228" s="1">
        <v>5</v>
      </c>
      <c r="T228" s="1">
        <v>0</v>
      </c>
      <c r="U228" s="44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8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44">
        <v>21.98</v>
      </c>
      <c r="S229" s="1">
        <v>1</v>
      </c>
      <c r="T229" s="1">
        <v>0</v>
      </c>
      <c r="U229" s="44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8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44">
        <v>161.56800000000001</v>
      </c>
      <c r="S230" s="1">
        <v>2</v>
      </c>
      <c r="T230" s="1">
        <v>0.2</v>
      </c>
      <c r="U230" s="44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8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44">
        <v>389.69600000000003</v>
      </c>
      <c r="S231" s="1">
        <v>8</v>
      </c>
      <c r="T231" s="1">
        <v>0.2</v>
      </c>
      <c r="U231" s="44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8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44">
        <v>18.648000000000003</v>
      </c>
      <c r="S232" s="1">
        <v>7</v>
      </c>
      <c r="T232" s="1">
        <v>0.7</v>
      </c>
      <c r="U232" s="44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8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44">
        <v>233.86</v>
      </c>
      <c r="S233" s="1">
        <v>2</v>
      </c>
      <c r="T233" s="1">
        <v>0.45</v>
      </c>
      <c r="U233" s="44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8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44">
        <v>620.61450000000013</v>
      </c>
      <c r="S234" s="1">
        <v>3</v>
      </c>
      <c r="T234" s="1">
        <v>0.45</v>
      </c>
      <c r="U234" s="44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8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44">
        <v>5.3280000000000012</v>
      </c>
      <c r="S235" s="1">
        <v>2</v>
      </c>
      <c r="T235" s="1">
        <v>0.7</v>
      </c>
      <c r="U235" s="44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8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44">
        <v>258.072</v>
      </c>
      <c r="S236" s="1">
        <v>3</v>
      </c>
      <c r="T236" s="1">
        <v>0.2</v>
      </c>
      <c r="U236" s="44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8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44">
        <v>617.97600000000011</v>
      </c>
      <c r="S237" s="1">
        <v>3</v>
      </c>
      <c r="T237" s="1">
        <v>0.2</v>
      </c>
      <c r="U237" s="44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8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44">
        <v>10.56</v>
      </c>
      <c r="S238" s="1">
        <v>2</v>
      </c>
      <c r="T238" s="1">
        <v>0</v>
      </c>
      <c r="U238" s="44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8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44">
        <v>25.920000000000005</v>
      </c>
      <c r="S239" s="1">
        <v>5</v>
      </c>
      <c r="T239" s="1">
        <v>0.2</v>
      </c>
      <c r="U239" s="44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8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44">
        <v>419.68000000000006</v>
      </c>
      <c r="S240" s="1">
        <v>5</v>
      </c>
      <c r="T240" s="1">
        <v>0.6</v>
      </c>
      <c r="U240" s="44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8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44">
        <v>11.688000000000001</v>
      </c>
      <c r="S241" s="1">
        <v>3</v>
      </c>
      <c r="T241" s="1">
        <v>0.6</v>
      </c>
      <c r="U241" s="44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8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44">
        <v>31.983999999999998</v>
      </c>
      <c r="S242" s="1">
        <v>2</v>
      </c>
      <c r="T242" s="1">
        <v>0.2</v>
      </c>
      <c r="U242" s="44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8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44">
        <v>177.22499999999999</v>
      </c>
      <c r="S243" s="1">
        <v>5</v>
      </c>
      <c r="T243" s="1">
        <v>0.5</v>
      </c>
      <c r="U243" s="44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8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44">
        <v>4.0440000000000005</v>
      </c>
      <c r="S244" s="1">
        <v>3</v>
      </c>
      <c r="T244" s="1">
        <v>0.6</v>
      </c>
      <c r="U244" s="44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8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44">
        <v>7.4080000000000004</v>
      </c>
      <c r="S245" s="1">
        <v>2</v>
      </c>
      <c r="T245" s="1">
        <v>0.2</v>
      </c>
      <c r="U245" s="44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8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44">
        <v>2001.8600000000001</v>
      </c>
      <c r="S246" s="1">
        <v>7</v>
      </c>
      <c r="T246" s="1">
        <v>0</v>
      </c>
      <c r="U246" s="44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8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44">
        <v>166.72</v>
      </c>
      <c r="S247" s="1">
        <v>2</v>
      </c>
      <c r="T247" s="1">
        <v>0</v>
      </c>
      <c r="U247" s="44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8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44">
        <v>47.88</v>
      </c>
      <c r="S248" s="1">
        <v>6</v>
      </c>
      <c r="T248" s="1">
        <v>0</v>
      </c>
      <c r="U248" s="44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8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44">
        <v>1503.25</v>
      </c>
      <c r="S249" s="1">
        <v>5</v>
      </c>
      <c r="T249" s="1">
        <v>0</v>
      </c>
      <c r="U249" s="44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8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44">
        <v>25.92</v>
      </c>
      <c r="S250" s="1">
        <v>4</v>
      </c>
      <c r="T250" s="1">
        <v>0</v>
      </c>
      <c r="U250" s="44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8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44">
        <v>321.56799999999998</v>
      </c>
      <c r="S251" s="1">
        <v>2</v>
      </c>
      <c r="T251" s="1">
        <v>0.2</v>
      </c>
      <c r="U251" s="44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8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44">
        <v>7.61</v>
      </c>
      <c r="S252" s="1">
        <v>1</v>
      </c>
      <c r="T252" s="1">
        <v>0</v>
      </c>
      <c r="U252" s="44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8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44">
        <v>3347.37</v>
      </c>
      <c r="S253" s="1">
        <v>13</v>
      </c>
      <c r="T253" s="1">
        <v>0</v>
      </c>
      <c r="U253" s="44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8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44">
        <v>80.58</v>
      </c>
      <c r="S254" s="1">
        <v>6</v>
      </c>
      <c r="T254" s="1">
        <v>0</v>
      </c>
      <c r="U254" s="44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8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44">
        <v>361.92</v>
      </c>
      <c r="S255" s="1">
        <v>4</v>
      </c>
      <c r="T255" s="1">
        <v>0</v>
      </c>
      <c r="U255" s="44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8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44">
        <v>12.132000000000001</v>
      </c>
      <c r="S256" s="1">
        <v>9</v>
      </c>
      <c r="T256" s="1">
        <v>0.6</v>
      </c>
      <c r="U256" s="44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8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44">
        <v>82.367999999999995</v>
      </c>
      <c r="S257" s="1">
        <v>2</v>
      </c>
      <c r="T257" s="1">
        <v>0.2</v>
      </c>
      <c r="U257" s="44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8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44">
        <v>53.92</v>
      </c>
      <c r="S258" s="1">
        <v>5</v>
      </c>
      <c r="T258" s="1">
        <v>0.2</v>
      </c>
      <c r="U258" s="44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8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44">
        <v>647.904</v>
      </c>
      <c r="S259" s="1">
        <v>6</v>
      </c>
      <c r="T259" s="1">
        <v>0.2</v>
      </c>
      <c r="U259" s="44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8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44">
        <v>20.37</v>
      </c>
      <c r="S260" s="1">
        <v>3</v>
      </c>
      <c r="T260" s="1">
        <v>0</v>
      </c>
      <c r="U260" s="44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8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44">
        <v>221.54999999999998</v>
      </c>
      <c r="S261" s="1">
        <v>3</v>
      </c>
      <c r="T261" s="1">
        <v>0</v>
      </c>
      <c r="U261" s="44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8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44">
        <v>17.52</v>
      </c>
      <c r="S262" s="1">
        <v>5</v>
      </c>
      <c r="T262" s="1">
        <v>0.2</v>
      </c>
      <c r="U262" s="44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8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44">
        <v>1.6239999999999994</v>
      </c>
      <c r="S263" s="1">
        <v>2</v>
      </c>
      <c r="T263" s="1">
        <v>0.8</v>
      </c>
      <c r="U263" s="44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8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44">
        <v>3059.982</v>
      </c>
      <c r="S264" s="1">
        <v>3</v>
      </c>
      <c r="T264" s="1">
        <v>0.4</v>
      </c>
      <c r="U264" s="44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8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44">
        <v>2519.9579999999996</v>
      </c>
      <c r="S265" s="1">
        <v>7</v>
      </c>
      <c r="T265" s="1">
        <v>0.4</v>
      </c>
      <c r="U265" s="44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8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44">
        <v>328.22399999999999</v>
      </c>
      <c r="S266" s="1">
        <v>4</v>
      </c>
      <c r="T266" s="1">
        <v>0.2</v>
      </c>
      <c r="U266" s="44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8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44">
        <v>79.900000000000006</v>
      </c>
      <c r="S267" s="1">
        <v>2</v>
      </c>
      <c r="T267" s="1">
        <v>0</v>
      </c>
      <c r="U267" s="44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8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44">
        <v>14.015999999999998</v>
      </c>
      <c r="S268" s="1">
        <v>3</v>
      </c>
      <c r="T268" s="1">
        <v>0.2</v>
      </c>
      <c r="U268" s="44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8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44">
        <v>7.5600000000000005</v>
      </c>
      <c r="S269" s="1">
        <v>6</v>
      </c>
      <c r="T269" s="1">
        <v>0</v>
      </c>
      <c r="U269" s="44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8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44">
        <v>37.207999999999998</v>
      </c>
      <c r="S270" s="1">
        <v>1</v>
      </c>
      <c r="T270" s="1">
        <v>0.2</v>
      </c>
      <c r="U270" s="44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8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44">
        <v>57.576000000000001</v>
      </c>
      <c r="S271" s="1">
        <v>3</v>
      </c>
      <c r="T271" s="1">
        <v>0.2</v>
      </c>
      <c r="U271" s="44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8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44">
        <v>725.84</v>
      </c>
      <c r="S272" s="1">
        <v>4</v>
      </c>
      <c r="T272" s="1">
        <v>0</v>
      </c>
      <c r="U272" s="44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8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44">
        <v>209.92999999999998</v>
      </c>
      <c r="S273" s="1">
        <v>7</v>
      </c>
      <c r="T273" s="1">
        <v>0</v>
      </c>
      <c r="U273" s="44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8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44">
        <v>5.28</v>
      </c>
      <c r="S274" s="1">
        <v>3</v>
      </c>
      <c r="T274" s="1">
        <v>0</v>
      </c>
      <c r="U274" s="44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8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44">
        <v>10.92</v>
      </c>
      <c r="S275" s="1">
        <v>3</v>
      </c>
      <c r="T275" s="1">
        <v>0.2</v>
      </c>
      <c r="U275" s="44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8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44">
        <v>8.82</v>
      </c>
      <c r="S276" s="1">
        <v>2</v>
      </c>
      <c r="T276" s="1">
        <v>0</v>
      </c>
      <c r="U276" s="44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8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44">
        <v>5.98</v>
      </c>
      <c r="S277" s="1">
        <v>1</v>
      </c>
      <c r="T277" s="1">
        <v>0</v>
      </c>
      <c r="U277" s="44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8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44">
        <v>11.648000000000001</v>
      </c>
      <c r="S278" s="1">
        <v>2</v>
      </c>
      <c r="T278" s="1">
        <v>0.2</v>
      </c>
      <c r="U278" s="44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8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44">
        <v>18.175999999999998</v>
      </c>
      <c r="S279" s="1">
        <v>4</v>
      </c>
      <c r="T279" s="1">
        <v>0.2</v>
      </c>
      <c r="U279" s="44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8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44">
        <v>59.712000000000003</v>
      </c>
      <c r="S280" s="1">
        <v>6</v>
      </c>
      <c r="T280" s="1">
        <v>0.2</v>
      </c>
      <c r="U280" s="44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8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44">
        <v>24.839999999999996</v>
      </c>
      <c r="S281" s="1">
        <v>3</v>
      </c>
      <c r="T281" s="1">
        <v>0.2</v>
      </c>
      <c r="U281" s="44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8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44">
        <v>2.0799999999999996</v>
      </c>
      <c r="S282" s="1">
        <v>5</v>
      </c>
      <c r="T282" s="1">
        <v>0.8</v>
      </c>
      <c r="U282" s="44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8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44">
        <v>1114.4000000000001</v>
      </c>
      <c r="S283" s="1">
        <v>7</v>
      </c>
      <c r="T283" s="1">
        <v>0.2</v>
      </c>
      <c r="U283" s="44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8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44">
        <v>1038.8399999999999</v>
      </c>
      <c r="S284" s="1">
        <v>5</v>
      </c>
      <c r="T284" s="1">
        <v>0.2</v>
      </c>
      <c r="U284" s="44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8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44">
        <v>141.76</v>
      </c>
      <c r="S285" s="1">
        <v>5</v>
      </c>
      <c r="T285" s="1">
        <v>0.2</v>
      </c>
      <c r="U285" s="44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8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44">
        <v>239.80000000000004</v>
      </c>
      <c r="S286" s="1">
        <v>5</v>
      </c>
      <c r="T286" s="1">
        <v>0.2</v>
      </c>
      <c r="U286" s="44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8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44">
        <v>31.104000000000006</v>
      </c>
      <c r="S287" s="1">
        <v>6</v>
      </c>
      <c r="T287" s="1">
        <v>0.2</v>
      </c>
      <c r="U287" s="44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8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44">
        <v>254.05800000000002</v>
      </c>
      <c r="S288" s="1">
        <v>7</v>
      </c>
      <c r="T288" s="1">
        <v>0.7</v>
      </c>
      <c r="U288" s="44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8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44">
        <v>194.52800000000002</v>
      </c>
      <c r="S289" s="1">
        <v>2</v>
      </c>
      <c r="T289" s="1">
        <v>0.2</v>
      </c>
      <c r="U289" s="44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8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44">
        <v>961.48000000000013</v>
      </c>
      <c r="S290" s="1">
        <v>5</v>
      </c>
      <c r="T290" s="1">
        <v>0.2</v>
      </c>
      <c r="U290" s="44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8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44">
        <v>19.096</v>
      </c>
      <c r="S291" s="1">
        <v>7</v>
      </c>
      <c r="T291" s="1">
        <v>0.2</v>
      </c>
      <c r="U291" s="44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8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44">
        <v>18.496000000000002</v>
      </c>
      <c r="S292" s="1">
        <v>8</v>
      </c>
      <c r="T292" s="1">
        <v>0.2</v>
      </c>
      <c r="U292" s="44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8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44">
        <v>255.98400000000004</v>
      </c>
      <c r="S293" s="1">
        <v>2</v>
      </c>
      <c r="T293" s="1">
        <v>0.2</v>
      </c>
      <c r="U293" s="44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8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44">
        <v>86.97</v>
      </c>
      <c r="S294" s="1">
        <v>3</v>
      </c>
      <c r="T294" s="1">
        <v>0.5</v>
      </c>
      <c r="U294" s="44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8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44">
        <v>300.416</v>
      </c>
      <c r="S295" s="1">
        <v>8</v>
      </c>
      <c r="T295" s="1">
        <v>0.2</v>
      </c>
      <c r="U295" s="44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8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44">
        <v>230.35200000000003</v>
      </c>
      <c r="S296" s="1">
        <v>3</v>
      </c>
      <c r="T296" s="1">
        <v>0.2</v>
      </c>
      <c r="U296" s="44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8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44">
        <v>218.35200000000003</v>
      </c>
      <c r="S297" s="1">
        <v>3</v>
      </c>
      <c r="T297" s="1">
        <v>0.2</v>
      </c>
      <c r="U297" s="44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8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44">
        <v>78.600000000000009</v>
      </c>
      <c r="S298" s="1">
        <v>5</v>
      </c>
      <c r="T298" s="1">
        <v>0.7</v>
      </c>
      <c r="U298" s="44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8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44">
        <v>27.552000000000003</v>
      </c>
      <c r="S299" s="1">
        <v>3</v>
      </c>
      <c r="T299" s="1">
        <v>0.2</v>
      </c>
      <c r="U299" s="44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8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44">
        <v>32.400000000000006</v>
      </c>
      <c r="S300" s="1">
        <v>5</v>
      </c>
      <c r="T300" s="1">
        <v>0</v>
      </c>
      <c r="U300" s="44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8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44">
        <v>1082.48</v>
      </c>
      <c r="S301" s="1">
        <v>8</v>
      </c>
      <c r="T301" s="1">
        <v>0</v>
      </c>
      <c r="U301" s="44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8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44">
        <v>56.91</v>
      </c>
      <c r="S302" s="1">
        <v>3</v>
      </c>
      <c r="T302" s="1">
        <v>0</v>
      </c>
      <c r="U302" s="44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8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44">
        <v>77.599999999999994</v>
      </c>
      <c r="S303" s="1">
        <v>4</v>
      </c>
      <c r="T303" s="1">
        <v>0</v>
      </c>
      <c r="U303" s="44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8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44">
        <v>14.28</v>
      </c>
      <c r="S304" s="1">
        <v>1</v>
      </c>
      <c r="T304" s="1">
        <v>0</v>
      </c>
      <c r="U304" s="44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8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44">
        <v>219.07500000000002</v>
      </c>
      <c r="S305" s="1">
        <v>3</v>
      </c>
      <c r="T305" s="1">
        <v>0.5</v>
      </c>
      <c r="U305" s="44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8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44">
        <v>26.8</v>
      </c>
      <c r="S306" s="1">
        <v>2</v>
      </c>
      <c r="T306" s="1">
        <v>0</v>
      </c>
      <c r="U306" s="44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8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44">
        <v>9.84</v>
      </c>
      <c r="S307" s="1">
        <v>3</v>
      </c>
      <c r="T307" s="1">
        <v>0</v>
      </c>
      <c r="U307" s="44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8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44">
        <v>45.480000000000004</v>
      </c>
      <c r="S308" s="1">
        <v>3</v>
      </c>
      <c r="T308" s="1">
        <v>0</v>
      </c>
      <c r="U308" s="44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8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44">
        <v>289.20000000000005</v>
      </c>
      <c r="S309" s="1">
        <v>6</v>
      </c>
      <c r="T309" s="1">
        <v>0</v>
      </c>
      <c r="U309" s="44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8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44">
        <v>4.8899999999999997</v>
      </c>
      <c r="S310" s="1">
        <v>1</v>
      </c>
      <c r="T310" s="1">
        <v>0</v>
      </c>
      <c r="U310" s="44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8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44">
        <v>15.136000000000003</v>
      </c>
      <c r="S311" s="1">
        <v>4</v>
      </c>
      <c r="T311" s="1">
        <v>0.2</v>
      </c>
      <c r="U311" s="44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8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44">
        <v>466.76800000000003</v>
      </c>
      <c r="S312" s="1">
        <v>2</v>
      </c>
      <c r="T312" s="1">
        <v>0.2</v>
      </c>
      <c r="U312" s="44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8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44">
        <v>15.231999999999999</v>
      </c>
      <c r="S313" s="1">
        <v>1</v>
      </c>
      <c r="T313" s="1">
        <v>0.2</v>
      </c>
      <c r="U313" s="44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8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44">
        <v>6.2640000000000002</v>
      </c>
      <c r="S314" s="1">
        <v>3</v>
      </c>
      <c r="T314" s="1">
        <v>0.2</v>
      </c>
      <c r="U314" s="44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8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44">
        <v>87.539999999999992</v>
      </c>
      <c r="S315" s="1">
        <v>3</v>
      </c>
      <c r="T315" s="1">
        <v>0</v>
      </c>
      <c r="U315" s="44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8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44">
        <v>178.38400000000001</v>
      </c>
      <c r="S316" s="1">
        <v>2</v>
      </c>
      <c r="T316" s="1">
        <v>0.2</v>
      </c>
      <c r="U316" s="44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8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44">
        <v>15.552000000000003</v>
      </c>
      <c r="S317" s="1">
        <v>3</v>
      </c>
      <c r="T317" s="1">
        <v>0.2</v>
      </c>
      <c r="U317" s="44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8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44">
        <v>99.13600000000001</v>
      </c>
      <c r="S318" s="1">
        <v>4</v>
      </c>
      <c r="T318" s="1">
        <v>0.2</v>
      </c>
      <c r="U318" s="44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8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44">
        <v>135.88200000000001</v>
      </c>
      <c r="S319" s="1">
        <v>1</v>
      </c>
      <c r="T319" s="1">
        <v>0.1</v>
      </c>
      <c r="U319" s="44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8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44">
        <v>3991.98</v>
      </c>
      <c r="S320" s="1">
        <v>2</v>
      </c>
      <c r="T320" s="1">
        <v>0</v>
      </c>
      <c r="U320" s="44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8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44">
        <v>275.94</v>
      </c>
      <c r="S321" s="1">
        <v>6</v>
      </c>
      <c r="T321" s="1">
        <v>0</v>
      </c>
      <c r="U321" s="44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8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44">
        <v>360</v>
      </c>
      <c r="S322" s="1">
        <v>4</v>
      </c>
      <c r="T322" s="1">
        <v>0</v>
      </c>
      <c r="U322" s="44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8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44">
        <v>43.57</v>
      </c>
      <c r="S323" s="1">
        <v>1</v>
      </c>
      <c r="T323" s="1">
        <v>0</v>
      </c>
      <c r="U323" s="44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8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44">
        <v>7.16</v>
      </c>
      <c r="S324" s="1">
        <v>2</v>
      </c>
      <c r="T324" s="1">
        <v>0</v>
      </c>
      <c r="U324" s="44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8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44">
        <v>251.52</v>
      </c>
      <c r="S325" s="1">
        <v>6</v>
      </c>
      <c r="T325" s="1">
        <v>0.2</v>
      </c>
      <c r="U325" s="44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8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44">
        <v>99.99</v>
      </c>
      <c r="S326" s="1">
        <v>1</v>
      </c>
      <c r="T326" s="1">
        <v>0</v>
      </c>
      <c r="U326" s="44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8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44">
        <v>15.991999999999999</v>
      </c>
      <c r="S327" s="1">
        <v>1</v>
      </c>
      <c r="T327" s="1">
        <v>0.2</v>
      </c>
      <c r="U327" s="44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8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44">
        <v>290.89800000000002</v>
      </c>
      <c r="S328" s="1">
        <v>3</v>
      </c>
      <c r="T328" s="1">
        <v>0.4</v>
      </c>
      <c r="U328" s="44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8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44">
        <v>54.224000000000004</v>
      </c>
      <c r="S329" s="1">
        <v>2</v>
      </c>
      <c r="T329" s="1">
        <v>0.2</v>
      </c>
      <c r="U329" s="44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8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44">
        <v>786.74400000000003</v>
      </c>
      <c r="S330" s="1">
        <v>4</v>
      </c>
      <c r="T330" s="1">
        <v>0.3</v>
      </c>
      <c r="U330" s="44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8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44">
        <v>100.24000000000001</v>
      </c>
      <c r="S331" s="1">
        <v>10</v>
      </c>
      <c r="T331" s="1">
        <v>0.2</v>
      </c>
      <c r="U331" s="44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8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44">
        <v>37.76400000000001</v>
      </c>
      <c r="S332" s="1">
        <v>6</v>
      </c>
      <c r="T332" s="1">
        <v>0.7</v>
      </c>
      <c r="U332" s="44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8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44">
        <v>82.8</v>
      </c>
      <c r="S333" s="1">
        <v>2</v>
      </c>
      <c r="T333" s="1">
        <v>0.4</v>
      </c>
      <c r="U333" s="44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8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44">
        <v>20.724000000000004</v>
      </c>
      <c r="S334" s="1">
        <v>2</v>
      </c>
      <c r="T334" s="1">
        <v>0.7</v>
      </c>
      <c r="U334" s="44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8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44">
        <v>4.8960000000000008</v>
      </c>
      <c r="S335" s="1">
        <v>3</v>
      </c>
      <c r="T335" s="1">
        <v>0.7</v>
      </c>
      <c r="U335" s="44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8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44">
        <v>4.7520000000000007</v>
      </c>
      <c r="S336" s="1">
        <v>1</v>
      </c>
      <c r="T336" s="1">
        <v>0.2</v>
      </c>
      <c r="U336" s="44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8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44">
        <v>959.98400000000004</v>
      </c>
      <c r="S337" s="1">
        <v>2</v>
      </c>
      <c r="T337" s="1">
        <v>0.2</v>
      </c>
      <c r="U337" s="44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8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44">
        <v>14.368000000000002</v>
      </c>
      <c r="S338" s="1">
        <v>4</v>
      </c>
      <c r="T338" s="1">
        <v>0.2</v>
      </c>
      <c r="U338" s="44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8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44">
        <v>7.7120000000000006</v>
      </c>
      <c r="S339" s="1">
        <v>2</v>
      </c>
      <c r="T339" s="1">
        <v>0.2</v>
      </c>
      <c r="U339" s="44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8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44">
        <v>698.35200000000009</v>
      </c>
      <c r="S340" s="1">
        <v>3</v>
      </c>
      <c r="T340" s="1">
        <v>0.2</v>
      </c>
      <c r="U340" s="44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8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44">
        <v>4.96</v>
      </c>
      <c r="S341" s="1">
        <v>4</v>
      </c>
      <c r="T341" s="1">
        <v>0</v>
      </c>
      <c r="U341" s="44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8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44">
        <v>17.856000000000002</v>
      </c>
      <c r="S342" s="1">
        <v>4</v>
      </c>
      <c r="T342" s="1">
        <v>0.2</v>
      </c>
      <c r="U342" s="44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8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44">
        <v>509.97000000000008</v>
      </c>
      <c r="S343" s="1">
        <v>10</v>
      </c>
      <c r="T343" s="1">
        <v>0.7</v>
      </c>
      <c r="U343" s="44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8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44">
        <v>30.991999999999997</v>
      </c>
      <c r="S344" s="1">
        <v>13</v>
      </c>
      <c r="T344" s="1">
        <v>0.2</v>
      </c>
      <c r="U344" s="44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8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44">
        <v>71.927999999999997</v>
      </c>
      <c r="S345" s="1">
        <v>12</v>
      </c>
      <c r="T345" s="1">
        <v>0.4</v>
      </c>
      <c r="U345" s="44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8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44">
        <v>88.800000000000011</v>
      </c>
      <c r="S346" s="1">
        <v>4</v>
      </c>
      <c r="T346" s="1">
        <v>0.2</v>
      </c>
      <c r="U346" s="44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8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44">
        <v>47.975999999999999</v>
      </c>
      <c r="S347" s="1">
        <v>3</v>
      </c>
      <c r="T347" s="1">
        <v>0.2</v>
      </c>
      <c r="U347" s="44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8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44">
        <v>7.5600000000000005</v>
      </c>
      <c r="S348" s="1">
        <v>3</v>
      </c>
      <c r="T348" s="1">
        <v>0</v>
      </c>
      <c r="U348" s="44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8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44">
        <v>24.56</v>
      </c>
      <c r="S349" s="1">
        <v>2</v>
      </c>
      <c r="T349" s="1">
        <v>0</v>
      </c>
      <c r="U349" s="44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8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44">
        <v>12.96</v>
      </c>
      <c r="S350" s="1">
        <v>2</v>
      </c>
      <c r="T350" s="1">
        <v>0</v>
      </c>
      <c r="U350" s="44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8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44">
        <v>6.79</v>
      </c>
      <c r="S351" s="1">
        <v>1</v>
      </c>
      <c r="T351" s="1">
        <v>0</v>
      </c>
      <c r="U351" s="44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8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44">
        <v>24.56</v>
      </c>
      <c r="S352" s="1">
        <v>2</v>
      </c>
      <c r="T352" s="1">
        <v>0</v>
      </c>
      <c r="U352" s="44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8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44">
        <v>3.048</v>
      </c>
      <c r="S353" s="1">
        <v>1</v>
      </c>
      <c r="T353" s="1">
        <v>0.2</v>
      </c>
      <c r="U353" s="44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8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44">
        <v>49.12</v>
      </c>
      <c r="S354" s="1">
        <v>4</v>
      </c>
      <c r="T354" s="1">
        <v>0</v>
      </c>
      <c r="U354" s="44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8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44">
        <v>4355.1680000000006</v>
      </c>
      <c r="S355" s="1">
        <v>4</v>
      </c>
      <c r="T355" s="1">
        <v>0.2</v>
      </c>
      <c r="U355" s="44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8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44">
        <v>388.70400000000006</v>
      </c>
      <c r="S356" s="1">
        <v>6</v>
      </c>
      <c r="T356" s="1">
        <v>0.2</v>
      </c>
      <c r="U356" s="44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8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44">
        <v>8.26</v>
      </c>
      <c r="S357" s="1">
        <v>2</v>
      </c>
      <c r="T357" s="1">
        <v>0</v>
      </c>
      <c r="U357" s="44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8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44">
        <v>17.04</v>
      </c>
      <c r="S358" s="1">
        <v>4</v>
      </c>
      <c r="T358" s="1">
        <v>0</v>
      </c>
      <c r="U358" s="44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8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44">
        <v>34.4</v>
      </c>
      <c r="S359" s="1">
        <v>5</v>
      </c>
      <c r="T359" s="1">
        <v>0</v>
      </c>
      <c r="U359" s="44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8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44">
        <v>36.240000000000009</v>
      </c>
      <c r="S360" s="1">
        <v>5</v>
      </c>
      <c r="T360" s="1">
        <v>0.2</v>
      </c>
      <c r="U360" s="44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8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44">
        <v>647.84</v>
      </c>
      <c r="S361" s="1">
        <v>8</v>
      </c>
      <c r="T361" s="1">
        <v>0</v>
      </c>
      <c r="U361" s="44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8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44">
        <v>20.7</v>
      </c>
      <c r="S362" s="1">
        <v>2</v>
      </c>
      <c r="T362" s="1">
        <v>0</v>
      </c>
      <c r="U362" s="44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8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44">
        <v>20.7</v>
      </c>
      <c r="S363" s="1">
        <v>2</v>
      </c>
      <c r="T363" s="1">
        <v>0</v>
      </c>
      <c r="U363" s="44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8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44">
        <v>488.64600000000002</v>
      </c>
      <c r="S364" s="1">
        <v>3</v>
      </c>
      <c r="T364" s="1">
        <v>0.1</v>
      </c>
      <c r="U364" s="44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8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44">
        <v>5.56</v>
      </c>
      <c r="S365" s="1">
        <v>2</v>
      </c>
      <c r="T365" s="1">
        <v>0</v>
      </c>
      <c r="U365" s="44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8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44">
        <v>47.12</v>
      </c>
      <c r="S366" s="1">
        <v>8</v>
      </c>
      <c r="T366" s="1">
        <v>0</v>
      </c>
      <c r="U366" s="44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8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44">
        <v>211.96</v>
      </c>
      <c r="S367" s="1">
        <v>4</v>
      </c>
      <c r="T367" s="1">
        <v>0</v>
      </c>
      <c r="U367" s="44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8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44">
        <v>23.2</v>
      </c>
      <c r="S368" s="1">
        <v>4</v>
      </c>
      <c r="T368" s="1">
        <v>0</v>
      </c>
      <c r="U368" s="44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8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44">
        <v>7.36</v>
      </c>
      <c r="S369" s="1">
        <v>2</v>
      </c>
      <c r="T369" s="1">
        <v>0</v>
      </c>
      <c r="U369" s="44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8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44">
        <v>104.79</v>
      </c>
      <c r="S370" s="1">
        <v>7</v>
      </c>
      <c r="T370" s="1">
        <v>0</v>
      </c>
      <c r="U370" s="44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8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44">
        <v>1043.92</v>
      </c>
      <c r="S371" s="1">
        <v>4</v>
      </c>
      <c r="T371" s="1">
        <v>0</v>
      </c>
      <c r="U371" s="44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8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44">
        <v>25.920000000000005</v>
      </c>
      <c r="S372" s="1">
        <v>5</v>
      </c>
      <c r="T372" s="1">
        <v>0.2</v>
      </c>
      <c r="U372" s="44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8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44">
        <v>53.424000000000007</v>
      </c>
      <c r="S373" s="1">
        <v>3</v>
      </c>
      <c r="T373" s="1">
        <v>0.2</v>
      </c>
      <c r="U373" s="44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8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44">
        <v>8.1600000000000019</v>
      </c>
      <c r="S374" s="1">
        <v>5</v>
      </c>
      <c r="T374" s="1">
        <v>0.7</v>
      </c>
      <c r="U374" s="44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8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44">
        <v>1023.9360000000001</v>
      </c>
      <c r="S375" s="1">
        <v>8</v>
      </c>
      <c r="T375" s="1">
        <v>0.2</v>
      </c>
      <c r="U375" s="44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8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44">
        <v>9.24</v>
      </c>
      <c r="S376" s="1">
        <v>1</v>
      </c>
      <c r="T376" s="1">
        <v>0.2</v>
      </c>
      <c r="U376" s="44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8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44">
        <v>479.04</v>
      </c>
      <c r="S377" s="1">
        <v>10</v>
      </c>
      <c r="T377" s="1">
        <v>0.2</v>
      </c>
      <c r="U377" s="44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8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44">
        <v>99.13600000000001</v>
      </c>
      <c r="S378" s="1">
        <v>4</v>
      </c>
      <c r="T378" s="1">
        <v>0.2</v>
      </c>
      <c r="U378" s="44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8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44">
        <v>1488.4239999999998</v>
      </c>
      <c r="S379" s="1">
        <v>7</v>
      </c>
      <c r="T379" s="1">
        <v>0.3</v>
      </c>
      <c r="U379" s="44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8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44">
        <v>8.6519999999999975</v>
      </c>
      <c r="S380" s="1">
        <v>3</v>
      </c>
      <c r="T380" s="1">
        <v>0.8</v>
      </c>
      <c r="U380" s="44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8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44">
        <v>23.832000000000001</v>
      </c>
      <c r="S381" s="1">
        <v>3</v>
      </c>
      <c r="T381" s="1">
        <v>0.2</v>
      </c>
      <c r="U381" s="44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8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44">
        <v>12.175999999999998</v>
      </c>
      <c r="S382" s="1">
        <v>4</v>
      </c>
      <c r="T382" s="1">
        <v>0.8</v>
      </c>
      <c r="U382" s="44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8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44">
        <v>50.96</v>
      </c>
      <c r="S383" s="1">
        <v>7</v>
      </c>
      <c r="T383" s="1">
        <v>0</v>
      </c>
      <c r="U383" s="44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8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44">
        <v>49.536000000000001</v>
      </c>
      <c r="S384" s="1">
        <v>3</v>
      </c>
      <c r="T384" s="1">
        <v>0.2</v>
      </c>
      <c r="U384" s="44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8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44">
        <v>41.9</v>
      </c>
      <c r="S385" s="1">
        <v>2</v>
      </c>
      <c r="T385" s="1">
        <v>0</v>
      </c>
      <c r="U385" s="44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8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44">
        <v>375.45750000000004</v>
      </c>
      <c r="S386" s="1">
        <v>3</v>
      </c>
      <c r="T386" s="1">
        <v>0.45</v>
      </c>
      <c r="U386" s="44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8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44">
        <v>83.976000000000013</v>
      </c>
      <c r="S387" s="1">
        <v>3</v>
      </c>
      <c r="T387" s="1">
        <v>0.2</v>
      </c>
      <c r="U387" s="44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8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44">
        <v>482.34000000000003</v>
      </c>
      <c r="S388" s="1">
        <v>4</v>
      </c>
      <c r="T388" s="1">
        <v>0.7</v>
      </c>
      <c r="U388" s="44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8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44">
        <v>2.9600000000000004</v>
      </c>
      <c r="S389" s="1">
        <v>1</v>
      </c>
      <c r="T389" s="1">
        <v>0.2</v>
      </c>
      <c r="U389" s="44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8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44">
        <v>2.6240000000000001</v>
      </c>
      <c r="S390" s="1">
        <v>1</v>
      </c>
      <c r="T390" s="1">
        <v>0.2</v>
      </c>
      <c r="U390" s="44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8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44">
        <v>23.36</v>
      </c>
      <c r="S391" s="1">
        <v>4</v>
      </c>
      <c r="T391" s="1">
        <v>0.2</v>
      </c>
      <c r="U391" s="44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8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44">
        <v>39.979999999999997</v>
      </c>
      <c r="S392" s="1">
        <v>2</v>
      </c>
      <c r="T392" s="1">
        <v>0</v>
      </c>
      <c r="U392" s="44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8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44">
        <v>246.38400000000001</v>
      </c>
      <c r="S393" s="1">
        <v>2</v>
      </c>
      <c r="T393" s="1">
        <v>0.2</v>
      </c>
      <c r="U393" s="44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8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44">
        <v>1799.97</v>
      </c>
      <c r="S394" s="1">
        <v>3</v>
      </c>
      <c r="T394" s="1">
        <v>0</v>
      </c>
      <c r="U394" s="44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8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44">
        <v>12.461999999999996</v>
      </c>
      <c r="S395" s="1">
        <v>3</v>
      </c>
      <c r="T395" s="1">
        <v>0.8</v>
      </c>
      <c r="U395" s="44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8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44">
        <v>75.792000000000002</v>
      </c>
      <c r="S396" s="1">
        <v>3</v>
      </c>
      <c r="T396" s="1">
        <v>0.2</v>
      </c>
      <c r="U396" s="44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8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44">
        <v>49.96</v>
      </c>
      <c r="S397" s="1">
        <v>2</v>
      </c>
      <c r="T397" s="1">
        <v>0</v>
      </c>
      <c r="U397" s="44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8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44">
        <v>12.96</v>
      </c>
      <c r="S398" s="1">
        <v>2</v>
      </c>
      <c r="T398" s="1">
        <v>0</v>
      </c>
      <c r="U398" s="44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8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44">
        <v>70.12</v>
      </c>
      <c r="S399" s="1">
        <v>4</v>
      </c>
      <c r="T399" s="1">
        <v>0</v>
      </c>
      <c r="U399" s="44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8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44">
        <v>35.952000000000005</v>
      </c>
      <c r="S400" s="1">
        <v>3</v>
      </c>
      <c r="T400" s="1">
        <v>0.2</v>
      </c>
      <c r="U400" s="44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8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44">
        <v>2396.2655999999997</v>
      </c>
      <c r="S401" s="1">
        <v>4</v>
      </c>
      <c r="T401" s="1">
        <v>0.32</v>
      </c>
      <c r="U401" s="44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8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44">
        <v>131.136</v>
      </c>
      <c r="S402" s="1">
        <v>4</v>
      </c>
      <c r="T402" s="1">
        <v>0.2</v>
      </c>
      <c r="U402" s="44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8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44">
        <v>57.584000000000003</v>
      </c>
      <c r="S403" s="1">
        <v>2</v>
      </c>
      <c r="T403" s="1">
        <v>0.2</v>
      </c>
      <c r="U403" s="44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8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44">
        <v>9.5680000000000014</v>
      </c>
      <c r="S404" s="1">
        <v>2</v>
      </c>
      <c r="T404" s="1">
        <v>0.2</v>
      </c>
      <c r="U404" s="44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8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44">
        <v>39.072000000000003</v>
      </c>
      <c r="S405" s="1">
        <v>6</v>
      </c>
      <c r="T405" s="1">
        <v>0.2</v>
      </c>
      <c r="U405" s="44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8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44">
        <v>35.910000000000004</v>
      </c>
      <c r="S406" s="1">
        <v>3</v>
      </c>
      <c r="T406" s="1">
        <v>0</v>
      </c>
      <c r="U406" s="44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8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44">
        <v>179.95000000000002</v>
      </c>
      <c r="S407" s="1">
        <v>5</v>
      </c>
      <c r="T407" s="1">
        <v>0</v>
      </c>
      <c r="U407" s="44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8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44">
        <v>1199.9760000000001</v>
      </c>
      <c r="S408" s="1">
        <v>3</v>
      </c>
      <c r="T408" s="1">
        <v>0.2</v>
      </c>
      <c r="U408" s="44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8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44">
        <v>27.15</v>
      </c>
      <c r="S409" s="1">
        <v>5</v>
      </c>
      <c r="T409" s="1">
        <v>0</v>
      </c>
      <c r="U409" s="44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8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44">
        <v>1004.0239999999999</v>
      </c>
      <c r="S410" s="1">
        <v>7</v>
      </c>
      <c r="T410" s="1">
        <v>0.2</v>
      </c>
      <c r="U410" s="44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8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44">
        <v>9.68</v>
      </c>
      <c r="S411" s="1">
        <v>1</v>
      </c>
      <c r="T411" s="1">
        <v>0</v>
      </c>
      <c r="U411" s="44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8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44">
        <v>28.349999999999998</v>
      </c>
      <c r="S412" s="1">
        <v>9</v>
      </c>
      <c r="T412" s="1">
        <v>0</v>
      </c>
      <c r="U412" s="44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8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44">
        <v>55.98</v>
      </c>
      <c r="S413" s="1">
        <v>1</v>
      </c>
      <c r="T413" s="1">
        <v>0</v>
      </c>
      <c r="U413" s="44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8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44">
        <v>1336.829</v>
      </c>
      <c r="S414" s="1">
        <v>13</v>
      </c>
      <c r="T414" s="1">
        <v>0.15</v>
      </c>
      <c r="U414" s="44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8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44">
        <v>113.56800000000001</v>
      </c>
      <c r="S415" s="1">
        <v>2</v>
      </c>
      <c r="T415" s="1">
        <v>0.2</v>
      </c>
      <c r="U415" s="44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8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44">
        <v>139.86000000000001</v>
      </c>
      <c r="S416" s="1">
        <v>7</v>
      </c>
      <c r="T416" s="1">
        <v>0</v>
      </c>
      <c r="U416" s="44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8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44">
        <v>307.13600000000002</v>
      </c>
      <c r="S417" s="1">
        <v>4</v>
      </c>
      <c r="T417" s="1">
        <v>0.2</v>
      </c>
      <c r="U417" s="44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8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44">
        <v>95.92</v>
      </c>
      <c r="S418" s="1">
        <v>8</v>
      </c>
      <c r="T418" s="1">
        <v>0</v>
      </c>
      <c r="U418" s="44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8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44">
        <v>383.8</v>
      </c>
      <c r="S419" s="1">
        <v>5</v>
      </c>
      <c r="T419" s="1">
        <v>0.2</v>
      </c>
      <c r="U419" s="44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8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44">
        <v>5.78</v>
      </c>
      <c r="S420" s="1">
        <v>1</v>
      </c>
      <c r="T420" s="1">
        <v>0</v>
      </c>
      <c r="U420" s="44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8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44">
        <v>9.32</v>
      </c>
      <c r="S421" s="1">
        <v>4</v>
      </c>
      <c r="T421" s="1">
        <v>0</v>
      </c>
      <c r="U421" s="44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8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44">
        <v>15.25</v>
      </c>
      <c r="S422" s="1">
        <v>1</v>
      </c>
      <c r="T422" s="1">
        <v>0</v>
      </c>
      <c r="U422" s="44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8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44">
        <v>196.75200000000001</v>
      </c>
      <c r="S423" s="1">
        <v>6</v>
      </c>
      <c r="T423" s="1">
        <v>0.2</v>
      </c>
      <c r="U423" s="44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8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44">
        <v>56.56</v>
      </c>
      <c r="S424" s="1">
        <v>4</v>
      </c>
      <c r="T424" s="1">
        <v>0</v>
      </c>
      <c r="U424" s="44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8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44">
        <v>32.700000000000003</v>
      </c>
      <c r="S425" s="1">
        <v>3</v>
      </c>
      <c r="T425" s="1">
        <v>0</v>
      </c>
      <c r="U425" s="44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8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44">
        <v>866.4</v>
      </c>
      <c r="S426" s="1">
        <v>4</v>
      </c>
      <c r="T426" s="1">
        <v>0</v>
      </c>
      <c r="U426" s="44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8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44">
        <v>28.4</v>
      </c>
      <c r="S427" s="1">
        <v>2</v>
      </c>
      <c r="T427" s="1">
        <v>0</v>
      </c>
      <c r="U427" s="44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8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44">
        <v>287.92</v>
      </c>
      <c r="S428" s="1">
        <v>8</v>
      </c>
      <c r="T428" s="1">
        <v>0</v>
      </c>
      <c r="U428" s="44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8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44">
        <v>69.989999999999995</v>
      </c>
      <c r="S429" s="1">
        <v>1</v>
      </c>
      <c r="T429" s="1">
        <v>0</v>
      </c>
      <c r="U429" s="44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8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44">
        <v>6.6719999999999988</v>
      </c>
      <c r="S430" s="1">
        <v>6</v>
      </c>
      <c r="T430" s="1">
        <v>0.2</v>
      </c>
      <c r="U430" s="44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8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44">
        <v>189.58800000000005</v>
      </c>
      <c r="S431" s="1">
        <v>2</v>
      </c>
      <c r="T431" s="1">
        <v>0.7</v>
      </c>
      <c r="U431" s="44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8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44">
        <v>408.74399999999997</v>
      </c>
      <c r="S432" s="1">
        <v>7</v>
      </c>
      <c r="T432" s="1">
        <v>0.2</v>
      </c>
      <c r="U432" s="44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8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44">
        <v>291.95999999999998</v>
      </c>
      <c r="S433" s="1">
        <v>5</v>
      </c>
      <c r="T433" s="1">
        <v>0.2</v>
      </c>
      <c r="U433" s="44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8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44">
        <v>4.7679999999999998</v>
      </c>
      <c r="S434" s="1">
        <v>2</v>
      </c>
      <c r="T434" s="1">
        <v>0.2</v>
      </c>
      <c r="U434" s="44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8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44">
        <v>714.30000000000007</v>
      </c>
      <c r="S435" s="1">
        <v>5</v>
      </c>
      <c r="T435" s="1">
        <v>0</v>
      </c>
      <c r="U435" s="44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8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44">
        <v>4.8120000000000003</v>
      </c>
      <c r="S436" s="1">
        <v>2</v>
      </c>
      <c r="T436" s="1">
        <v>0.7</v>
      </c>
      <c r="U436" s="44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8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44">
        <v>247.8</v>
      </c>
      <c r="S437" s="1">
        <v>5</v>
      </c>
      <c r="T437" s="1">
        <v>0.2</v>
      </c>
      <c r="U437" s="44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8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44">
        <v>1007.979</v>
      </c>
      <c r="S438" s="1">
        <v>3</v>
      </c>
      <c r="T438" s="1">
        <v>0.3</v>
      </c>
      <c r="U438" s="44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8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44">
        <v>313.488</v>
      </c>
      <c r="S439" s="1">
        <v>7</v>
      </c>
      <c r="T439" s="1">
        <v>0.2</v>
      </c>
      <c r="U439" s="44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8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44">
        <v>31.872000000000003</v>
      </c>
      <c r="S440" s="1">
        <v>8</v>
      </c>
      <c r="T440" s="1">
        <v>0.2</v>
      </c>
      <c r="U440" s="44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8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44">
        <v>207.84600000000003</v>
      </c>
      <c r="S441" s="1">
        <v>3</v>
      </c>
      <c r="T441" s="1">
        <v>0.1</v>
      </c>
      <c r="U441" s="44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8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44">
        <v>12.22</v>
      </c>
      <c r="S442" s="1">
        <v>1</v>
      </c>
      <c r="T442" s="1">
        <v>0</v>
      </c>
      <c r="U442" s="44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8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44">
        <v>194.94</v>
      </c>
      <c r="S443" s="1">
        <v>3</v>
      </c>
      <c r="T443" s="1">
        <v>0</v>
      </c>
      <c r="U443" s="44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8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44">
        <v>70.949999999999989</v>
      </c>
      <c r="S444" s="1">
        <v>3</v>
      </c>
      <c r="T444" s="1">
        <v>0</v>
      </c>
      <c r="U444" s="44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8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44">
        <v>91.36</v>
      </c>
      <c r="S445" s="1">
        <v>4</v>
      </c>
      <c r="T445" s="1">
        <v>0</v>
      </c>
      <c r="U445" s="44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8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44">
        <v>242.94</v>
      </c>
      <c r="S446" s="1">
        <v>3</v>
      </c>
      <c r="T446" s="1">
        <v>0</v>
      </c>
      <c r="U446" s="44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8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44">
        <v>22.05</v>
      </c>
      <c r="S447" s="1">
        <v>7</v>
      </c>
      <c r="T447" s="1">
        <v>0</v>
      </c>
      <c r="U447" s="44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8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44">
        <v>2.91</v>
      </c>
      <c r="S448" s="1">
        <v>1</v>
      </c>
      <c r="T448" s="1">
        <v>0</v>
      </c>
      <c r="U448" s="44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8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44">
        <v>59.519999999999996</v>
      </c>
      <c r="S449" s="1">
        <v>3</v>
      </c>
      <c r="T449" s="1">
        <v>0</v>
      </c>
      <c r="U449" s="44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8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44">
        <v>161.94</v>
      </c>
      <c r="S450" s="1">
        <v>3</v>
      </c>
      <c r="T450" s="1">
        <v>0</v>
      </c>
      <c r="U450" s="44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8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44">
        <v>263.88</v>
      </c>
      <c r="S451" s="1">
        <v>6</v>
      </c>
      <c r="T451" s="1">
        <v>0</v>
      </c>
      <c r="U451" s="44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8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44">
        <v>30.48</v>
      </c>
      <c r="S452" s="1">
        <v>3</v>
      </c>
      <c r="T452" s="1">
        <v>0</v>
      </c>
      <c r="U452" s="44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8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44">
        <v>9.84</v>
      </c>
      <c r="S453" s="1">
        <v>3</v>
      </c>
      <c r="T453" s="1">
        <v>0</v>
      </c>
      <c r="U453" s="44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8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44">
        <v>35.119999999999997</v>
      </c>
      <c r="S454" s="1">
        <v>4</v>
      </c>
      <c r="T454" s="1">
        <v>0</v>
      </c>
      <c r="U454" s="44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8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44">
        <v>284.36399999999998</v>
      </c>
      <c r="S455" s="1">
        <v>2</v>
      </c>
      <c r="T455" s="1">
        <v>0.4</v>
      </c>
      <c r="U455" s="44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8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44">
        <v>665.40800000000002</v>
      </c>
      <c r="S456" s="1">
        <v>2</v>
      </c>
      <c r="T456" s="1">
        <v>0.2</v>
      </c>
      <c r="U456" s="44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8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44">
        <v>63.88</v>
      </c>
      <c r="S457" s="1">
        <v>4</v>
      </c>
      <c r="T457" s="1">
        <v>0</v>
      </c>
      <c r="U457" s="44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8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44">
        <v>129.56800000000001</v>
      </c>
      <c r="S458" s="1">
        <v>2</v>
      </c>
      <c r="T458" s="1">
        <v>0.2</v>
      </c>
      <c r="U458" s="44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8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44">
        <v>747.55799999999999</v>
      </c>
      <c r="S459" s="1">
        <v>3</v>
      </c>
      <c r="T459" s="1">
        <v>0.3</v>
      </c>
      <c r="U459" s="44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8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44">
        <v>8.9280000000000008</v>
      </c>
      <c r="S460" s="1">
        <v>2</v>
      </c>
      <c r="T460" s="1">
        <v>0.2</v>
      </c>
      <c r="U460" s="44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8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44">
        <v>103.92</v>
      </c>
      <c r="S461" s="1">
        <v>4</v>
      </c>
      <c r="T461" s="1">
        <v>0</v>
      </c>
      <c r="U461" s="44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8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44">
        <v>899.91</v>
      </c>
      <c r="S462" s="1">
        <v>9</v>
      </c>
      <c r="T462" s="1">
        <v>0</v>
      </c>
      <c r="U462" s="44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8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44">
        <v>51.311999999999998</v>
      </c>
      <c r="S463" s="1">
        <v>3</v>
      </c>
      <c r="T463" s="1">
        <v>0.2</v>
      </c>
      <c r="U463" s="44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8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44">
        <v>23.56</v>
      </c>
      <c r="S464" s="1">
        <v>5</v>
      </c>
      <c r="T464" s="1">
        <v>0.2</v>
      </c>
      <c r="U464" s="44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8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44">
        <v>1272.6299999999999</v>
      </c>
      <c r="S465" s="1">
        <v>6</v>
      </c>
      <c r="T465" s="1">
        <v>0.5</v>
      </c>
      <c r="U465" s="44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8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44">
        <v>28.484999999999999</v>
      </c>
      <c r="S466" s="1">
        <v>5</v>
      </c>
      <c r="T466" s="1">
        <v>0.7</v>
      </c>
      <c r="U466" s="44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8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44">
        <v>185.376</v>
      </c>
      <c r="S467" s="1">
        <v>2</v>
      </c>
      <c r="T467" s="1">
        <v>0.2</v>
      </c>
      <c r="U467" s="44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8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44">
        <v>78.272000000000006</v>
      </c>
      <c r="S468" s="1">
        <v>2</v>
      </c>
      <c r="T468" s="1">
        <v>0.2</v>
      </c>
      <c r="U468" s="44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8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44">
        <v>254.74400000000003</v>
      </c>
      <c r="S469" s="1">
        <v>7</v>
      </c>
      <c r="T469" s="1">
        <v>0.6</v>
      </c>
      <c r="U469" s="44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8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44">
        <v>205.33279999999996</v>
      </c>
      <c r="S470" s="1">
        <v>2</v>
      </c>
      <c r="T470" s="1">
        <v>0.32</v>
      </c>
      <c r="U470" s="44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8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44">
        <v>4.7879999999999985</v>
      </c>
      <c r="S471" s="1">
        <v>3</v>
      </c>
      <c r="T471" s="1">
        <v>0.8</v>
      </c>
      <c r="U471" s="44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8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44">
        <v>55.48</v>
      </c>
      <c r="S472" s="1">
        <v>1</v>
      </c>
      <c r="T472" s="1">
        <v>0</v>
      </c>
      <c r="U472" s="44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8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44">
        <v>340.92</v>
      </c>
      <c r="S473" s="1">
        <v>3</v>
      </c>
      <c r="T473" s="1">
        <v>0</v>
      </c>
      <c r="U473" s="44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8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44">
        <v>222.66599999999997</v>
      </c>
      <c r="S474" s="1">
        <v>2</v>
      </c>
      <c r="T474" s="1">
        <v>0.15</v>
      </c>
      <c r="U474" s="44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8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44">
        <v>703.96800000000007</v>
      </c>
      <c r="S475" s="1">
        <v>4</v>
      </c>
      <c r="T475" s="1">
        <v>0.2</v>
      </c>
      <c r="U475" s="44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8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44">
        <v>92.52</v>
      </c>
      <c r="S476" s="1">
        <v>6</v>
      </c>
      <c r="T476" s="1">
        <v>0</v>
      </c>
      <c r="U476" s="44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8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44">
        <v>62.649999999999991</v>
      </c>
      <c r="S477" s="1">
        <v>7</v>
      </c>
      <c r="T477" s="1">
        <v>0</v>
      </c>
      <c r="U477" s="44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8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44">
        <v>94.85</v>
      </c>
      <c r="S478" s="1">
        <v>5</v>
      </c>
      <c r="T478" s="1">
        <v>0</v>
      </c>
      <c r="U478" s="44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8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44">
        <v>95.76</v>
      </c>
      <c r="S479" s="1">
        <v>6</v>
      </c>
      <c r="T479" s="1">
        <v>0.2</v>
      </c>
      <c r="U479" s="44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8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44">
        <v>40.200000000000003</v>
      </c>
      <c r="S480" s="1">
        <v>3</v>
      </c>
      <c r="T480" s="1">
        <v>0</v>
      </c>
      <c r="U480" s="44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8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44">
        <v>14.7</v>
      </c>
      <c r="S481" s="1">
        <v>5</v>
      </c>
      <c r="T481" s="1">
        <v>0</v>
      </c>
      <c r="U481" s="44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8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44">
        <v>704.25</v>
      </c>
      <c r="S482" s="1">
        <v>5</v>
      </c>
      <c r="T482" s="1">
        <v>0</v>
      </c>
      <c r="U482" s="44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8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44">
        <v>9.09</v>
      </c>
      <c r="S483" s="1">
        <v>3</v>
      </c>
      <c r="T483" s="1">
        <v>0</v>
      </c>
      <c r="U483" s="44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8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44">
        <v>5.96</v>
      </c>
      <c r="S484" s="1">
        <v>2</v>
      </c>
      <c r="T484" s="1">
        <v>0</v>
      </c>
      <c r="U484" s="44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8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44">
        <v>159.97999999999999</v>
      </c>
      <c r="S485" s="1">
        <v>2</v>
      </c>
      <c r="T485" s="1">
        <v>0</v>
      </c>
      <c r="U485" s="44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8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44">
        <v>29.6</v>
      </c>
      <c r="S486" s="1">
        <v>2</v>
      </c>
      <c r="T486" s="1">
        <v>0</v>
      </c>
      <c r="U486" s="44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8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44">
        <v>514.16499999999996</v>
      </c>
      <c r="S487" s="1">
        <v>5</v>
      </c>
      <c r="T487" s="1">
        <v>0.15</v>
      </c>
      <c r="U487" s="44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8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44">
        <v>279.95999999999998</v>
      </c>
      <c r="S488" s="1">
        <v>5</v>
      </c>
      <c r="T488" s="1">
        <v>0.2</v>
      </c>
      <c r="U488" s="44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8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44">
        <v>2735.9520000000002</v>
      </c>
      <c r="S489" s="1">
        <v>6</v>
      </c>
      <c r="T489" s="1">
        <v>0.2</v>
      </c>
      <c r="U489" s="44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8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44">
        <v>7.9920000000000009</v>
      </c>
      <c r="S490" s="1">
        <v>1</v>
      </c>
      <c r="T490" s="1">
        <v>0.2</v>
      </c>
      <c r="U490" s="44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8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44">
        <v>63.984000000000009</v>
      </c>
      <c r="S491" s="1">
        <v>2</v>
      </c>
      <c r="T491" s="1">
        <v>0.2</v>
      </c>
      <c r="U491" s="44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8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44">
        <v>70.367999999999995</v>
      </c>
      <c r="S492" s="1">
        <v>2</v>
      </c>
      <c r="T492" s="1">
        <v>0.2</v>
      </c>
      <c r="U492" s="44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8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44">
        <v>449.15</v>
      </c>
      <c r="S493" s="1">
        <v>5</v>
      </c>
      <c r="T493" s="1">
        <v>0</v>
      </c>
      <c r="U493" s="44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8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44">
        <v>11.07</v>
      </c>
      <c r="S494" s="1">
        <v>3</v>
      </c>
      <c r="T494" s="1">
        <v>0</v>
      </c>
      <c r="U494" s="44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8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44">
        <v>93.98</v>
      </c>
      <c r="S495" s="1">
        <v>2</v>
      </c>
      <c r="T495" s="1">
        <v>0</v>
      </c>
      <c r="U495" s="44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8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44">
        <v>189.88200000000001</v>
      </c>
      <c r="S496" s="1">
        <v>3</v>
      </c>
      <c r="T496" s="1">
        <v>0.4</v>
      </c>
      <c r="U496" s="44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8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44">
        <v>105.42</v>
      </c>
      <c r="S497" s="1">
        <v>2</v>
      </c>
      <c r="T497" s="1">
        <v>0</v>
      </c>
      <c r="U497" s="44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8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44">
        <v>119.61600000000001</v>
      </c>
      <c r="S498" s="1">
        <v>8</v>
      </c>
      <c r="T498" s="1">
        <v>0.2</v>
      </c>
      <c r="U498" s="44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8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44">
        <v>255.76</v>
      </c>
      <c r="S499" s="1">
        <v>4</v>
      </c>
      <c r="T499" s="1">
        <v>0</v>
      </c>
      <c r="U499" s="44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8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44">
        <v>241.56799999999998</v>
      </c>
      <c r="S500" s="1">
        <v>2</v>
      </c>
      <c r="T500" s="1">
        <v>0.2</v>
      </c>
      <c r="U500" s="44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8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44">
        <v>69.3</v>
      </c>
      <c r="S501" s="1">
        <v>9</v>
      </c>
      <c r="T501" s="1">
        <v>0</v>
      </c>
      <c r="U501" s="44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8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44">
        <v>22.620000000000005</v>
      </c>
      <c r="S502" s="1">
        <v>2</v>
      </c>
      <c r="T502" s="1">
        <v>0.7</v>
      </c>
      <c r="U502" s="44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8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44">
        <v>14.952000000000004</v>
      </c>
      <c r="S503" s="1">
        <v>2</v>
      </c>
      <c r="T503" s="1">
        <v>0.7</v>
      </c>
      <c r="U503" s="44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8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44">
        <v>801.5680000000001</v>
      </c>
      <c r="S504" s="1">
        <v>2</v>
      </c>
      <c r="T504" s="1">
        <v>0.2</v>
      </c>
      <c r="U504" s="44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8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44">
        <v>2.3760000000000003</v>
      </c>
      <c r="S505" s="1">
        <v>3</v>
      </c>
      <c r="T505" s="1">
        <v>0.7</v>
      </c>
      <c r="U505" s="44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8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44">
        <v>32.792000000000002</v>
      </c>
      <c r="S506" s="1">
        <v>1</v>
      </c>
      <c r="T506" s="1">
        <v>0.2</v>
      </c>
      <c r="U506" s="44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8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44">
        <v>15.920000000000002</v>
      </c>
      <c r="S507" s="1">
        <v>5</v>
      </c>
      <c r="T507" s="1">
        <v>0.2</v>
      </c>
      <c r="U507" s="44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8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44">
        <v>2.74</v>
      </c>
      <c r="S508" s="1">
        <v>1</v>
      </c>
      <c r="T508" s="1">
        <v>0</v>
      </c>
      <c r="U508" s="44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8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44">
        <v>8.34</v>
      </c>
      <c r="S509" s="1">
        <v>3</v>
      </c>
      <c r="T509" s="1">
        <v>0</v>
      </c>
      <c r="U509" s="44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8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44">
        <v>46.74</v>
      </c>
      <c r="S510" s="1">
        <v>3</v>
      </c>
      <c r="T510" s="1">
        <v>0</v>
      </c>
      <c r="U510" s="44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8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44">
        <v>6354.95</v>
      </c>
      <c r="S511" s="1">
        <v>5</v>
      </c>
      <c r="T511" s="1">
        <v>0</v>
      </c>
      <c r="U511" s="44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8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44">
        <v>126.30000000000001</v>
      </c>
      <c r="S512" s="1">
        <v>3</v>
      </c>
      <c r="T512" s="1">
        <v>0</v>
      </c>
      <c r="U512" s="44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8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44">
        <v>38.04</v>
      </c>
      <c r="S513" s="1">
        <v>2</v>
      </c>
      <c r="T513" s="1">
        <v>0</v>
      </c>
      <c r="U513" s="44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8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44">
        <v>7.1519999999999992</v>
      </c>
      <c r="S514" s="1">
        <v>3</v>
      </c>
      <c r="T514" s="1">
        <v>0.2</v>
      </c>
      <c r="U514" s="44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8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44">
        <v>6.63</v>
      </c>
      <c r="S515" s="1">
        <v>3</v>
      </c>
      <c r="T515" s="1">
        <v>0</v>
      </c>
      <c r="U515" s="44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8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44">
        <v>5.88</v>
      </c>
      <c r="S516" s="1">
        <v>2</v>
      </c>
      <c r="T516" s="1">
        <v>0</v>
      </c>
      <c r="U516" s="44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8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44">
        <v>2999.95</v>
      </c>
      <c r="S517" s="1">
        <v>5</v>
      </c>
      <c r="T517" s="1">
        <v>0</v>
      </c>
      <c r="U517" s="44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8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44">
        <v>51.449999999999996</v>
      </c>
      <c r="S518" s="1">
        <v>3</v>
      </c>
      <c r="T518" s="1">
        <v>0</v>
      </c>
      <c r="U518" s="44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8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44">
        <v>11.96</v>
      </c>
      <c r="S519" s="1">
        <v>2</v>
      </c>
      <c r="T519" s="1">
        <v>0</v>
      </c>
      <c r="U519" s="44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8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44">
        <v>1126.02</v>
      </c>
      <c r="S520" s="1">
        <v>3</v>
      </c>
      <c r="T520" s="1">
        <v>0</v>
      </c>
      <c r="U520" s="44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8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44">
        <v>18.391999999999999</v>
      </c>
      <c r="S521" s="1">
        <v>1</v>
      </c>
      <c r="T521" s="1">
        <v>0.2</v>
      </c>
      <c r="U521" s="44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8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44">
        <v>129.56800000000001</v>
      </c>
      <c r="S522" s="1">
        <v>2</v>
      </c>
      <c r="T522" s="1">
        <v>0.2</v>
      </c>
      <c r="U522" s="44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8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44">
        <v>14.111999999999997</v>
      </c>
      <c r="S523" s="1">
        <v>9</v>
      </c>
      <c r="T523" s="1">
        <v>0.8</v>
      </c>
      <c r="U523" s="44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8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44">
        <v>210.98</v>
      </c>
      <c r="S524" s="1">
        <v>2</v>
      </c>
      <c r="T524" s="1">
        <v>0</v>
      </c>
      <c r="U524" s="44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8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44">
        <v>55.176000000000002</v>
      </c>
      <c r="S525" s="1">
        <v>3</v>
      </c>
      <c r="T525" s="1">
        <v>0.2</v>
      </c>
      <c r="U525" s="44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8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44">
        <v>66.260000000000005</v>
      </c>
      <c r="S526" s="1">
        <v>2</v>
      </c>
      <c r="T526" s="1">
        <v>0</v>
      </c>
      <c r="U526" s="44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8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44">
        <v>22.200000000000003</v>
      </c>
      <c r="S527" s="1">
        <v>5</v>
      </c>
      <c r="T527" s="1">
        <v>0</v>
      </c>
      <c r="U527" s="44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8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44">
        <v>683.95200000000011</v>
      </c>
      <c r="S528" s="1">
        <v>3</v>
      </c>
      <c r="T528" s="1">
        <v>0.2</v>
      </c>
      <c r="U528" s="44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8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44">
        <v>45.695999999999998</v>
      </c>
      <c r="S529" s="1">
        <v>3</v>
      </c>
      <c r="T529" s="1">
        <v>0.2</v>
      </c>
      <c r="U529" s="44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8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44">
        <v>36.336000000000006</v>
      </c>
      <c r="S530" s="1">
        <v>3</v>
      </c>
      <c r="T530" s="1">
        <v>0.2</v>
      </c>
      <c r="U530" s="44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8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44">
        <v>666.24800000000005</v>
      </c>
      <c r="S531" s="1">
        <v>1</v>
      </c>
      <c r="T531" s="1">
        <v>0.2</v>
      </c>
      <c r="U531" s="44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8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44">
        <v>52.512</v>
      </c>
      <c r="S532" s="1">
        <v>6</v>
      </c>
      <c r="T532" s="1">
        <v>0.2</v>
      </c>
      <c r="U532" s="44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8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44">
        <v>190.72000000000003</v>
      </c>
      <c r="S533" s="1">
        <v>1</v>
      </c>
      <c r="T533" s="1">
        <v>0.2</v>
      </c>
      <c r="U533" s="44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8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44">
        <v>47.94</v>
      </c>
      <c r="S534" s="1">
        <v>3</v>
      </c>
      <c r="T534" s="1">
        <v>0</v>
      </c>
      <c r="U534" s="44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8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44">
        <v>979.95</v>
      </c>
      <c r="S535" s="1">
        <v>5</v>
      </c>
      <c r="T535" s="1">
        <v>0</v>
      </c>
      <c r="U535" s="44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8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44">
        <v>22.75</v>
      </c>
      <c r="S536" s="1">
        <v>5</v>
      </c>
      <c r="T536" s="1">
        <v>0</v>
      </c>
      <c r="U536" s="44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8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44">
        <v>16.768000000000001</v>
      </c>
      <c r="S537" s="1">
        <v>2</v>
      </c>
      <c r="T537" s="1">
        <v>0.2</v>
      </c>
      <c r="U537" s="44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8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44">
        <v>42.615999999999993</v>
      </c>
      <c r="S538" s="1">
        <v>7</v>
      </c>
      <c r="T538" s="1">
        <v>0.8</v>
      </c>
      <c r="U538" s="44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8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44">
        <v>10.752000000000001</v>
      </c>
      <c r="S539" s="1">
        <v>4</v>
      </c>
      <c r="T539" s="1">
        <v>0.2</v>
      </c>
      <c r="U539" s="44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8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44">
        <v>152.94</v>
      </c>
      <c r="S540" s="1">
        <v>3</v>
      </c>
      <c r="T540" s="1">
        <v>0</v>
      </c>
      <c r="U540" s="44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8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44">
        <v>283.92</v>
      </c>
      <c r="S541" s="1">
        <v>4</v>
      </c>
      <c r="T541" s="1">
        <v>0</v>
      </c>
      <c r="U541" s="44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8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44">
        <v>468.90000000000003</v>
      </c>
      <c r="S542" s="1">
        <v>6</v>
      </c>
      <c r="T542" s="1">
        <v>0</v>
      </c>
      <c r="U542" s="44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8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44">
        <v>380.86400000000003</v>
      </c>
      <c r="S543" s="1">
        <v>8</v>
      </c>
      <c r="T543" s="1">
        <v>0.2</v>
      </c>
      <c r="U543" s="44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8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44">
        <v>646.77600000000007</v>
      </c>
      <c r="S544" s="1">
        <v>9</v>
      </c>
      <c r="T544" s="1">
        <v>0.2</v>
      </c>
      <c r="U544" s="44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8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44">
        <v>58.112000000000002</v>
      </c>
      <c r="S545" s="1">
        <v>2</v>
      </c>
      <c r="T545" s="1">
        <v>0.2</v>
      </c>
      <c r="U545" s="44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8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44">
        <v>100.792</v>
      </c>
      <c r="S546" s="1">
        <v>1</v>
      </c>
      <c r="T546" s="1">
        <v>0.2</v>
      </c>
      <c r="U546" s="44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8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44">
        <v>66.112000000000009</v>
      </c>
      <c r="S547" s="1">
        <v>4</v>
      </c>
      <c r="T547" s="1">
        <v>0.6</v>
      </c>
      <c r="U547" s="44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8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44">
        <v>41.28</v>
      </c>
      <c r="S548" s="1">
        <v>6</v>
      </c>
      <c r="T548" s="1">
        <v>0.2</v>
      </c>
      <c r="U548" s="44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8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44">
        <v>13.36</v>
      </c>
      <c r="S549" s="1">
        <v>2</v>
      </c>
      <c r="T549" s="1">
        <v>0</v>
      </c>
      <c r="U549" s="44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8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44">
        <v>250.27199999999999</v>
      </c>
      <c r="S550" s="1">
        <v>9</v>
      </c>
      <c r="T550" s="1">
        <v>0.2</v>
      </c>
      <c r="U550" s="44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8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44">
        <v>11.363999999999997</v>
      </c>
      <c r="S551" s="1">
        <v>3</v>
      </c>
      <c r="T551" s="1">
        <v>0.8</v>
      </c>
      <c r="U551" s="44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8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44">
        <v>8.7200000000000006</v>
      </c>
      <c r="S552" s="1">
        <v>5</v>
      </c>
      <c r="T552" s="1">
        <v>0.2</v>
      </c>
      <c r="U552" s="44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8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44">
        <v>1121.568</v>
      </c>
      <c r="S553" s="1">
        <v>2</v>
      </c>
      <c r="T553" s="1">
        <v>0.2</v>
      </c>
      <c r="U553" s="44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8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44">
        <v>34.504000000000005</v>
      </c>
      <c r="S554" s="1">
        <v>1</v>
      </c>
      <c r="T554" s="1">
        <v>0.2</v>
      </c>
      <c r="U554" s="44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8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44">
        <v>10.824</v>
      </c>
      <c r="S555" s="1">
        <v>3</v>
      </c>
      <c r="T555" s="1">
        <v>0.2</v>
      </c>
      <c r="U555" s="44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8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44">
        <v>1295.78</v>
      </c>
      <c r="S556" s="1">
        <v>2</v>
      </c>
      <c r="T556" s="1">
        <v>0</v>
      </c>
      <c r="U556" s="44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8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44">
        <v>19.456000000000003</v>
      </c>
      <c r="S557" s="1">
        <v>4</v>
      </c>
      <c r="T557" s="1">
        <v>0.2</v>
      </c>
      <c r="U557" s="44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8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44">
        <v>20.7</v>
      </c>
      <c r="S558" s="1">
        <v>2</v>
      </c>
      <c r="T558" s="1">
        <v>0</v>
      </c>
      <c r="U558" s="44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8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44">
        <v>1335.68</v>
      </c>
      <c r="S559" s="1">
        <v>4</v>
      </c>
      <c r="T559" s="1">
        <v>0.2</v>
      </c>
      <c r="U559" s="44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8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44">
        <v>32.400000000000006</v>
      </c>
      <c r="S560" s="1">
        <v>5</v>
      </c>
      <c r="T560" s="1">
        <v>0</v>
      </c>
      <c r="U560" s="44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8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44">
        <v>42.599999999999994</v>
      </c>
      <c r="S561" s="1">
        <v>3</v>
      </c>
      <c r="T561" s="1">
        <v>0</v>
      </c>
      <c r="U561" s="44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8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44">
        <v>84.056000000000012</v>
      </c>
      <c r="S562" s="1">
        <v>7</v>
      </c>
      <c r="T562" s="1">
        <v>0.2</v>
      </c>
      <c r="U562" s="44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8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44">
        <v>13</v>
      </c>
      <c r="S563" s="1">
        <v>5</v>
      </c>
      <c r="T563" s="1">
        <v>0.2</v>
      </c>
      <c r="U563" s="44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8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44">
        <v>13.128</v>
      </c>
      <c r="S564" s="1">
        <v>3</v>
      </c>
      <c r="T564" s="1">
        <v>0.2</v>
      </c>
      <c r="U564" s="44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8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44">
        <v>3.96</v>
      </c>
      <c r="S565" s="1">
        <v>2</v>
      </c>
      <c r="T565" s="1">
        <v>0</v>
      </c>
      <c r="U565" s="44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8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44">
        <v>2.61</v>
      </c>
      <c r="S566" s="1">
        <v>1</v>
      </c>
      <c r="T566" s="1">
        <v>0</v>
      </c>
      <c r="U566" s="44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8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44">
        <v>374.37600000000003</v>
      </c>
      <c r="S567" s="1">
        <v>3</v>
      </c>
      <c r="T567" s="1">
        <v>0.2</v>
      </c>
      <c r="U567" s="44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8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44">
        <v>91.84</v>
      </c>
      <c r="S568" s="1">
        <v>8</v>
      </c>
      <c r="T568" s="1">
        <v>0</v>
      </c>
      <c r="U568" s="44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8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44">
        <v>81.088000000000008</v>
      </c>
      <c r="S569" s="1">
        <v>7</v>
      </c>
      <c r="T569" s="1">
        <v>0.2</v>
      </c>
      <c r="U569" s="44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8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44">
        <v>19.440000000000001</v>
      </c>
      <c r="S570" s="1">
        <v>3</v>
      </c>
      <c r="T570" s="1">
        <v>0</v>
      </c>
      <c r="U570" s="44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8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44">
        <v>451.15199999999993</v>
      </c>
      <c r="S571" s="1">
        <v>3</v>
      </c>
      <c r="T571" s="1">
        <v>0.2</v>
      </c>
      <c r="U571" s="44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8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44">
        <v>72.45</v>
      </c>
      <c r="S572" s="1">
        <v>7</v>
      </c>
      <c r="T572" s="1">
        <v>0</v>
      </c>
      <c r="U572" s="44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8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44">
        <v>13.96</v>
      </c>
      <c r="S573" s="1">
        <v>4</v>
      </c>
      <c r="T573" s="1">
        <v>0</v>
      </c>
      <c r="U573" s="44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8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44">
        <v>33.264000000000003</v>
      </c>
      <c r="S574" s="1">
        <v>7</v>
      </c>
      <c r="T574" s="1">
        <v>0.2</v>
      </c>
      <c r="U574" s="44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8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44">
        <v>14.850000000000001</v>
      </c>
      <c r="S575" s="1">
        <v>3</v>
      </c>
      <c r="T575" s="1">
        <v>0</v>
      </c>
      <c r="U575" s="44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8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44">
        <v>8.82</v>
      </c>
      <c r="S576" s="1">
        <v>3</v>
      </c>
      <c r="T576" s="1">
        <v>0</v>
      </c>
      <c r="U576" s="44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8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44">
        <v>160.72</v>
      </c>
      <c r="S577" s="1">
        <v>14</v>
      </c>
      <c r="T577" s="1">
        <v>0</v>
      </c>
      <c r="U577" s="44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8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44">
        <v>19.920000000000002</v>
      </c>
      <c r="S578" s="1">
        <v>4</v>
      </c>
      <c r="T578" s="1">
        <v>0</v>
      </c>
      <c r="U578" s="44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8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44">
        <v>7.3</v>
      </c>
      <c r="S579" s="1">
        <v>2</v>
      </c>
      <c r="T579" s="1">
        <v>0</v>
      </c>
      <c r="U579" s="44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8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44">
        <v>69.712000000000003</v>
      </c>
      <c r="S580" s="1">
        <v>2</v>
      </c>
      <c r="T580" s="1">
        <v>0.2</v>
      </c>
      <c r="U580" s="44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8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44">
        <v>8.7919999999999998</v>
      </c>
      <c r="S581" s="1">
        <v>1</v>
      </c>
      <c r="T581" s="1">
        <v>0.6</v>
      </c>
      <c r="U581" s="44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8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44">
        <v>51.52</v>
      </c>
      <c r="S582" s="1">
        <v>4</v>
      </c>
      <c r="T582" s="1">
        <v>0</v>
      </c>
      <c r="U582" s="44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8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44">
        <v>470.37600000000009</v>
      </c>
      <c r="S583" s="1">
        <v>3</v>
      </c>
      <c r="T583" s="1">
        <v>0.2</v>
      </c>
      <c r="U583" s="44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8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44">
        <v>105.584</v>
      </c>
      <c r="S584" s="1">
        <v>2</v>
      </c>
      <c r="T584" s="1">
        <v>0.2</v>
      </c>
      <c r="U584" s="44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8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44">
        <v>31.152000000000001</v>
      </c>
      <c r="S585" s="1">
        <v>3</v>
      </c>
      <c r="T585" s="1">
        <v>0.2</v>
      </c>
      <c r="U585" s="44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8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44">
        <v>6.7830000000000004</v>
      </c>
      <c r="S586" s="1">
        <v>7</v>
      </c>
      <c r="T586" s="1">
        <v>0.7</v>
      </c>
      <c r="U586" s="44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8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44">
        <v>406.36799999999999</v>
      </c>
      <c r="S587" s="1">
        <v>4</v>
      </c>
      <c r="T587" s="1">
        <v>0.2</v>
      </c>
      <c r="U587" s="44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8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44">
        <v>70.98</v>
      </c>
      <c r="S588" s="1">
        <v>1</v>
      </c>
      <c r="T588" s="1">
        <v>0</v>
      </c>
      <c r="U588" s="44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8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44">
        <v>294.93</v>
      </c>
      <c r="S589" s="1">
        <v>3</v>
      </c>
      <c r="T589" s="1">
        <v>0</v>
      </c>
      <c r="U589" s="44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8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44">
        <v>84.784000000000006</v>
      </c>
      <c r="S590" s="1">
        <v>2</v>
      </c>
      <c r="T590" s="1">
        <v>0.2</v>
      </c>
      <c r="U590" s="44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8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44">
        <v>20.736000000000004</v>
      </c>
      <c r="S591" s="1">
        <v>4</v>
      </c>
      <c r="T591" s="1">
        <v>0.2</v>
      </c>
      <c r="U591" s="44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8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44">
        <v>16.821000000000005</v>
      </c>
      <c r="S592" s="1">
        <v>3</v>
      </c>
      <c r="T592" s="1">
        <v>0.7</v>
      </c>
      <c r="U592" s="44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8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44">
        <v>10.368000000000002</v>
      </c>
      <c r="S593" s="1">
        <v>2</v>
      </c>
      <c r="T593" s="1">
        <v>0.2</v>
      </c>
      <c r="U593" s="44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8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44">
        <v>9.3439999999999994</v>
      </c>
      <c r="S594" s="1">
        <v>2</v>
      </c>
      <c r="T594" s="1">
        <v>0.2</v>
      </c>
      <c r="U594" s="44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8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44">
        <v>31.200000000000003</v>
      </c>
      <c r="S595" s="1">
        <v>3</v>
      </c>
      <c r="T595" s="1">
        <v>0.2</v>
      </c>
      <c r="U595" s="44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8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44">
        <v>76.12</v>
      </c>
      <c r="S596" s="1">
        <v>2</v>
      </c>
      <c r="T596" s="1">
        <v>0</v>
      </c>
      <c r="U596" s="44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8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44">
        <v>1199.9760000000001</v>
      </c>
      <c r="S597" s="1">
        <v>3</v>
      </c>
      <c r="T597" s="1">
        <v>0.2</v>
      </c>
      <c r="U597" s="44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8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44">
        <v>445.96000000000004</v>
      </c>
      <c r="S598" s="1">
        <v>5</v>
      </c>
      <c r="T598" s="1">
        <v>0.2</v>
      </c>
      <c r="U598" s="44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8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44">
        <v>327.76</v>
      </c>
      <c r="S599" s="1">
        <v>8</v>
      </c>
      <c r="T599" s="1">
        <v>0</v>
      </c>
      <c r="U599" s="44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8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44">
        <v>11.632</v>
      </c>
      <c r="S600" s="1">
        <v>2</v>
      </c>
      <c r="T600" s="1">
        <v>0.2</v>
      </c>
      <c r="U600" s="44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8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44">
        <v>143.98199999999997</v>
      </c>
      <c r="S601" s="1">
        <v>3</v>
      </c>
      <c r="T601" s="1">
        <v>0.4</v>
      </c>
      <c r="U601" s="44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8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44">
        <v>494.37599999999998</v>
      </c>
      <c r="S602" s="1">
        <v>4</v>
      </c>
      <c r="T602" s="1">
        <v>0.4</v>
      </c>
      <c r="U602" s="44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8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44">
        <v>5.84</v>
      </c>
      <c r="S603" s="1">
        <v>2</v>
      </c>
      <c r="T603" s="1">
        <v>0.2</v>
      </c>
      <c r="U603" s="44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8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44">
        <v>142.77600000000001</v>
      </c>
      <c r="S604" s="1">
        <v>1</v>
      </c>
      <c r="T604" s="1">
        <v>0.2</v>
      </c>
      <c r="U604" s="44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8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44">
        <v>45.695999999999998</v>
      </c>
      <c r="S605" s="1">
        <v>3</v>
      </c>
      <c r="T605" s="1">
        <v>0.2</v>
      </c>
      <c r="U605" s="44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8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44">
        <v>7.218</v>
      </c>
      <c r="S606" s="1">
        <v>3</v>
      </c>
      <c r="T606" s="1">
        <v>0.7</v>
      </c>
      <c r="U606" s="44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8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44">
        <v>43.188000000000009</v>
      </c>
      <c r="S607" s="1">
        <v>4</v>
      </c>
      <c r="T607" s="1">
        <v>0.7</v>
      </c>
      <c r="U607" s="44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8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44">
        <v>131.904</v>
      </c>
      <c r="S608" s="1">
        <v>3</v>
      </c>
      <c r="T608" s="1">
        <v>0.2</v>
      </c>
      <c r="U608" s="44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8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44">
        <v>3.2820000000000005</v>
      </c>
      <c r="S609" s="1">
        <v>2</v>
      </c>
      <c r="T609" s="1">
        <v>0.7</v>
      </c>
      <c r="U609" s="44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8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44">
        <v>21.167999999999999</v>
      </c>
      <c r="S610" s="1">
        <v>9</v>
      </c>
      <c r="T610" s="1">
        <v>0.2</v>
      </c>
      <c r="U610" s="44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8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44">
        <v>55.188000000000002</v>
      </c>
      <c r="S611" s="1">
        <v>2</v>
      </c>
      <c r="T611" s="1">
        <v>0.4</v>
      </c>
      <c r="U611" s="44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8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44">
        <v>369.57600000000002</v>
      </c>
      <c r="S612" s="1">
        <v>3</v>
      </c>
      <c r="T612" s="1">
        <v>0.2</v>
      </c>
      <c r="U612" s="44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8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44">
        <v>15.712000000000002</v>
      </c>
      <c r="S613" s="1">
        <v>4</v>
      </c>
      <c r="T613" s="1">
        <v>0.2</v>
      </c>
      <c r="U613" s="44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8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44">
        <v>8.4480000000000004</v>
      </c>
      <c r="S614" s="1">
        <v>2</v>
      </c>
      <c r="T614" s="1">
        <v>0.2</v>
      </c>
      <c r="U614" s="44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8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44">
        <v>728.94600000000003</v>
      </c>
      <c r="S615" s="1">
        <v>9</v>
      </c>
      <c r="T615" s="1">
        <v>0.4</v>
      </c>
      <c r="U615" s="44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8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44">
        <v>119.93999999999998</v>
      </c>
      <c r="S616" s="1">
        <v>10</v>
      </c>
      <c r="T616" s="1">
        <v>0.4</v>
      </c>
      <c r="U616" s="44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8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44">
        <v>3.6480000000000006</v>
      </c>
      <c r="S617" s="1">
        <v>2</v>
      </c>
      <c r="T617" s="1">
        <v>0.7</v>
      </c>
      <c r="U617" s="44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8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44">
        <v>40.479999999999997</v>
      </c>
      <c r="S618" s="1">
        <v>2</v>
      </c>
      <c r="T618" s="1">
        <v>0</v>
      </c>
      <c r="U618" s="44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8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44">
        <v>9.94</v>
      </c>
      <c r="S619" s="1">
        <v>2</v>
      </c>
      <c r="T619" s="1">
        <v>0</v>
      </c>
      <c r="U619" s="44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8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44">
        <v>107.42400000000001</v>
      </c>
      <c r="S620" s="1">
        <v>9</v>
      </c>
      <c r="T620" s="1">
        <v>0.2</v>
      </c>
      <c r="U620" s="44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8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44">
        <v>37.909999999999997</v>
      </c>
      <c r="S621" s="1">
        <v>1</v>
      </c>
      <c r="T621" s="1">
        <v>0</v>
      </c>
      <c r="U621" s="44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8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44">
        <v>88.02</v>
      </c>
      <c r="S622" s="1">
        <v>3</v>
      </c>
      <c r="T622" s="1">
        <v>0</v>
      </c>
      <c r="U622" s="44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8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44">
        <v>8.6899999999999977</v>
      </c>
      <c r="S623" s="1">
        <v>5</v>
      </c>
      <c r="T623" s="1">
        <v>0.8</v>
      </c>
      <c r="U623" s="44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8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44">
        <v>301.95999999999998</v>
      </c>
      <c r="S624" s="1">
        <v>2</v>
      </c>
      <c r="T624" s="1">
        <v>0</v>
      </c>
      <c r="U624" s="44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8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44">
        <v>555.21</v>
      </c>
      <c r="S625" s="1">
        <v>5</v>
      </c>
      <c r="T625" s="1">
        <v>0.1</v>
      </c>
      <c r="U625" s="44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8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44">
        <v>523.48</v>
      </c>
      <c r="S626" s="1">
        <v>4</v>
      </c>
      <c r="T626" s="1">
        <v>0</v>
      </c>
      <c r="U626" s="44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8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44">
        <v>161.82</v>
      </c>
      <c r="S627" s="1">
        <v>9</v>
      </c>
      <c r="T627" s="1">
        <v>0</v>
      </c>
      <c r="U627" s="44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8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44">
        <v>35.56</v>
      </c>
      <c r="S628" s="1">
        <v>7</v>
      </c>
      <c r="T628" s="1">
        <v>0</v>
      </c>
      <c r="U628" s="44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8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44">
        <v>97.16</v>
      </c>
      <c r="S629" s="1">
        <v>2</v>
      </c>
      <c r="T629" s="1">
        <v>0</v>
      </c>
      <c r="U629" s="44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8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44">
        <v>15.24</v>
      </c>
      <c r="S630" s="1">
        <v>5</v>
      </c>
      <c r="T630" s="1">
        <v>0.2</v>
      </c>
      <c r="U630" s="44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8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44">
        <v>13.23</v>
      </c>
      <c r="S631" s="1">
        <v>3</v>
      </c>
      <c r="T631" s="1">
        <v>0</v>
      </c>
      <c r="U631" s="44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8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44">
        <v>243.38400000000001</v>
      </c>
      <c r="S632" s="1">
        <v>3</v>
      </c>
      <c r="T632" s="1">
        <v>0.2</v>
      </c>
      <c r="U632" s="44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8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44">
        <v>119.80000000000001</v>
      </c>
      <c r="S633" s="1">
        <v>5</v>
      </c>
      <c r="T633" s="1">
        <v>0.2</v>
      </c>
      <c r="U633" s="44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8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44">
        <v>300.76799999999997</v>
      </c>
      <c r="S634" s="1">
        <v>4</v>
      </c>
      <c r="T634" s="1">
        <v>0.2</v>
      </c>
      <c r="U634" s="44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8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44">
        <v>17.880000000000003</v>
      </c>
      <c r="S635" s="1">
        <v>3</v>
      </c>
      <c r="T635" s="1">
        <v>0.2</v>
      </c>
      <c r="U635" s="44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8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44">
        <v>235.94400000000002</v>
      </c>
      <c r="S636" s="1">
        <v>3</v>
      </c>
      <c r="T636" s="1">
        <v>0.2</v>
      </c>
      <c r="U636" s="44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8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44">
        <v>392.93999999999994</v>
      </c>
      <c r="S637" s="1">
        <v>3</v>
      </c>
      <c r="T637" s="1">
        <v>0</v>
      </c>
      <c r="U637" s="44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8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44">
        <v>18.882000000000005</v>
      </c>
      <c r="S638" s="1">
        <v>3</v>
      </c>
      <c r="T638" s="1">
        <v>0.7</v>
      </c>
      <c r="U638" s="44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8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44">
        <v>122.328</v>
      </c>
      <c r="S639" s="1">
        <v>3</v>
      </c>
      <c r="T639" s="1">
        <v>0.2</v>
      </c>
      <c r="U639" s="44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8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44">
        <v>1049.2</v>
      </c>
      <c r="S640" s="1">
        <v>5</v>
      </c>
      <c r="T640" s="1">
        <v>0</v>
      </c>
      <c r="U640" s="44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8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44">
        <v>15.424000000000001</v>
      </c>
      <c r="S641" s="1">
        <v>4</v>
      </c>
      <c r="T641" s="1">
        <v>0.2</v>
      </c>
      <c r="U641" s="44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8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44">
        <v>18.84</v>
      </c>
      <c r="S642" s="1">
        <v>3</v>
      </c>
      <c r="T642" s="1">
        <v>0</v>
      </c>
      <c r="U642" s="44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8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44">
        <v>330.4</v>
      </c>
      <c r="S643" s="1">
        <v>2</v>
      </c>
      <c r="T643" s="1">
        <v>0</v>
      </c>
      <c r="U643" s="44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8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44">
        <v>26.25</v>
      </c>
      <c r="S644" s="1">
        <v>7</v>
      </c>
      <c r="T644" s="1">
        <v>0</v>
      </c>
      <c r="U644" s="44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8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44">
        <v>132.52000000000001</v>
      </c>
      <c r="S645" s="1">
        <v>4</v>
      </c>
      <c r="T645" s="1">
        <v>0</v>
      </c>
      <c r="U645" s="44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8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44">
        <v>6.48</v>
      </c>
      <c r="S646" s="1">
        <v>1</v>
      </c>
      <c r="T646" s="1">
        <v>0</v>
      </c>
      <c r="U646" s="44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8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44">
        <v>209.3</v>
      </c>
      <c r="S647" s="1">
        <v>2</v>
      </c>
      <c r="T647" s="1">
        <v>0</v>
      </c>
      <c r="U647" s="44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8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44">
        <v>31.560000000000002</v>
      </c>
      <c r="S648" s="1">
        <v>5</v>
      </c>
      <c r="T648" s="1">
        <v>0.2</v>
      </c>
      <c r="U648" s="44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8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44">
        <v>30.144000000000002</v>
      </c>
      <c r="S649" s="1">
        <v>2</v>
      </c>
      <c r="T649" s="1">
        <v>0.2</v>
      </c>
      <c r="U649" s="44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8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44">
        <v>14.8</v>
      </c>
      <c r="S650" s="1">
        <v>4</v>
      </c>
      <c r="T650" s="1">
        <v>0</v>
      </c>
      <c r="U650" s="44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8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44">
        <v>302.37599999999998</v>
      </c>
      <c r="S651" s="1">
        <v>3</v>
      </c>
      <c r="T651" s="1">
        <v>0.2</v>
      </c>
      <c r="U651" s="44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8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44">
        <v>316</v>
      </c>
      <c r="S652" s="1">
        <v>4</v>
      </c>
      <c r="T652" s="1">
        <v>0</v>
      </c>
      <c r="U652" s="44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8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44">
        <v>379.4</v>
      </c>
      <c r="S653" s="1">
        <v>10</v>
      </c>
      <c r="T653" s="1">
        <v>0</v>
      </c>
      <c r="U653" s="44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8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44">
        <v>97.82</v>
      </c>
      <c r="S654" s="1">
        <v>2</v>
      </c>
      <c r="T654" s="1">
        <v>0</v>
      </c>
      <c r="U654" s="44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8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44">
        <v>103.12</v>
      </c>
      <c r="S655" s="1">
        <v>8</v>
      </c>
      <c r="T655" s="1">
        <v>0</v>
      </c>
      <c r="U655" s="44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8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44">
        <v>113.55200000000001</v>
      </c>
      <c r="S656" s="1">
        <v>2</v>
      </c>
      <c r="T656" s="1">
        <v>0.2</v>
      </c>
      <c r="U656" s="44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8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44">
        <v>3.3180000000000005</v>
      </c>
      <c r="S657" s="1">
        <v>2</v>
      </c>
      <c r="T657" s="1">
        <v>0.7</v>
      </c>
      <c r="U657" s="44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8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44">
        <v>134.28800000000001</v>
      </c>
      <c r="S658" s="1">
        <v>2</v>
      </c>
      <c r="T658" s="1">
        <v>0.2</v>
      </c>
      <c r="U658" s="44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8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44">
        <v>701.37199999999996</v>
      </c>
      <c r="S659" s="1">
        <v>2</v>
      </c>
      <c r="T659" s="1">
        <v>0.3</v>
      </c>
      <c r="U659" s="44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8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44">
        <v>2.3079999999999994</v>
      </c>
      <c r="S660" s="1">
        <v>2</v>
      </c>
      <c r="T660" s="1">
        <v>0.8</v>
      </c>
      <c r="U660" s="44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8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44">
        <v>999.43200000000002</v>
      </c>
      <c r="S661" s="1">
        <v>7</v>
      </c>
      <c r="T661" s="1">
        <v>0.2</v>
      </c>
      <c r="U661" s="44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8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44">
        <v>724.08</v>
      </c>
      <c r="S662" s="1">
        <v>14</v>
      </c>
      <c r="T662" s="1">
        <v>0.2</v>
      </c>
      <c r="U662" s="44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8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44">
        <v>918.78499999999985</v>
      </c>
      <c r="S663" s="1">
        <v>5</v>
      </c>
      <c r="T663" s="1">
        <v>0.3</v>
      </c>
      <c r="U663" s="44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8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44">
        <v>2.7239999999999993</v>
      </c>
      <c r="S664" s="1">
        <v>3</v>
      </c>
      <c r="T664" s="1">
        <v>0.8</v>
      </c>
      <c r="U664" s="44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8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44">
        <v>459.95</v>
      </c>
      <c r="S665" s="1">
        <v>5</v>
      </c>
      <c r="T665" s="1">
        <v>0</v>
      </c>
      <c r="U665" s="44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8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44">
        <v>10.74</v>
      </c>
      <c r="S666" s="1">
        <v>3</v>
      </c>
      <c r="T666" s="1">
        <v>0</v>
      </c>
      <c r="U666" s="44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8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44">
        <v>23.76</v>
      </c>
      <c r="S667" s="1">
        <v>3</v>
      </c>
      <c r="T667" s="1">
        <v>0.2</v>
      </c>
      <c r="U667" s="44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8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44">
        <v>85.055999999999997</v>
      </c>
      <c r="S668" s="1">
        <v>3</v>
      </c>
      <c r="T668" s="1">
        <v>0.2</v>
      </c>
      <c r="U668" s="44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8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44">
        <v>381.57600000000002</v>
      </c>
      <c r="S669" s="1">
        <v>3</v>
      </c>
      <c r="T669" s="1">
        <v>0.2</v>
      </c>
      <c r="U669" s="44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8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44">
        <v>30.36</v>
      </c>
      <c r="S670" s="1">
        <v>5</v>
      </c>
      <c r="T670" s="1">
        <v>0.2</v>
      </c>
      <c r="U670" s="44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8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44">
        <v>23.976000000000003</v>
      </c>
      <c r="S671" s="1">
        <v>3</v>
      </c>
      <c r="T671" s="1">
        <v>0.6</v>
      </c>
      <c r="U671" s="44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8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44">
        <v>108.925</v>
      </c>
      <c r="S672" s="1">
        <v>1</v>
      </c>
      <c r="T672" s="1">
        <v>0.5</v>
      </c>
      <c r="U672" s="44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8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44">
        <v>36.351999999999997</v>
      </c>
      <c r="S673" s="1">
        <v>8</v>
      </c>
      <c r="T673" s="1">
        <v>0.2</v>
      </c>
      <c r="U673" s="44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8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44">
        <v>19.559999999999999</v>
      </c>
      <c r="S674" s="1">
        <v>5</v>
      </c>
      <c r="T674" s="1">
        <v>0.2</v>
      </c>
      <c r="U674" s="44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8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44">
        <v>61.44</v>
      </c>
      <c r="S675" s="1">
        <v>3</v>
      </c>
      <c r="T675" s="1">
        <v>0</v>
      </c>
      <c r="U675" s="44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8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44">
        <v>38.9</v>
      </c>
      <c r="S676" s="1">
        <v>5</v>
      </c>
      <c r="T676" s="1">
        <v>0</v>
      </c>
      <c r="U676" s="44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8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44">
        <v>99.390000000000015</v>
      </c>
      <c r="S677" s="1">
        <v>3</v>
      </c>
      <c r="T677" s="1">
        <v>0</v>
      </c>
      <c r="U677" s="44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8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44">
        <v>2.6879999999999997</v>
      </c>
      <c r="S678" s="1">
        <v>3</v>
      </c>
      <c r="T678" s="1">
        <v>0.8</v>
      </c>
      <c r="U678" s="44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8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44">
        <v>27.816000000000003</v>
      </c>
      <c r="S679" s="1">
        <v>3</v>
      </c>
      <c r="T679" s="1">
        <v>0.2</v>
      </c>
      <c r="U679" s="44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8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44">
        <v>82.524000000000001</v>
      </c>
      <c r="S680" s="1">
        <v>3</v>
      </c>
      <c r="T680" s="1">
        <v>0.6</v>
      </c>
      <c r="U680" s="44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8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44">
        <v>182.99399999999997</v>
      </c>
      <c r="S681" s="1">
        <v>3</v>
      </c>
      <c r="T681" s="1">
        <v>0.8</v>
      </c>
      <c r="U681" s="44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8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44">
        <v>14.352000000000002</v>
      </c>
      <c r="S682" s="1">
        <v>3</v>
      </c>
      <c r="T682" s="1">
        <v>0.2</v>
      </c>
      <c r="U682" s="44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8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44">
        <v>64.959999999999994</v>
      </c>
      <c r="S683" s="1">
        <v>2</v>
      </c>
      <c r="T683" s="1">
        <v>0</v>
      </c>
      <c r="U683" s="44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8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44">
        <v>68.599999999999994</v>
      </c>
      <c r="S684" s="1">
        <v>4</v>
      </c>
      <c r="T684" s="1">
        <v>0</v>
      </c>
      <c r="U684" s="44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8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44">
        <v>7999.98</v>
      </c>
      <c r="S685" s="1">
        <v>4</v>
      </c>
      <c r="T685" s="1">
        <v>0.5</v>
      </c>
      <c r="U685" s="44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8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44">
        <v>167.44000000000003</v>
      </c>
      <c r="S686" s="1">
        <v>2</v>
      </c>
      <c r="T686" s="1">
        <v>0.2</v>
      </c>
      <c r="U686" s="44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8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44">
        <v>479.97</v>
      </c>
      <c r="S687" s="1">
        <v>3</v>
      </c>
      <c r="T687" s="1">
        <v>0</v>
      </c>
      <c r="U687" s="44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8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44">
        <v>14.62</v>
      </c>
      <c r="S688" s="1">
        <v>2</v>
      </c>
      <c r="T688" s="1">
        <v>0</v>
      </c>
      <c r="U688" s="44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8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44">
        <v>19.440000000000001</v>
      </c>
      <c r="S689" s="1">
        <v>3</v>
      </c>
      <c r="T689" s="1">
        <v>0</v>
      </c>
      <c r="U689" s="44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8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44">
        <v>191.98400000000001</v>
      </c>
      <c r="S690" s="1">
        <v>2</v>
      </c>
      <c r="T690" s="1">
        <v>0.2</v>
      </c>
      <c r="U690" s="44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8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44">
        <v>104.01</v>
      </c>
      <c r="S691" s="1">
        <v>1</v>
      </c>
      <c r="T691" s="1">
        <v>0</v>
      </c>
      <c r="U691" s="44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8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44">
        <v>284.82</v>
      </c>
      <c r="S692" s="1">
        <v>1</v>
      </c>
      <c r="T692" s="1">
        <v>0</v>
      </c>
      <c r="U692" s="44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8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44">
        <v>36.839999999999996</v>
      </c>
      <c r="S693" s="1">
        <v>3</v>
      </c>
      <c r="T693" s="1">
        <v>0</v>
      </c>
      <c r="U693" s="44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8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44">
        <v>166.24</v>
      </c>
      <c r="S694" s="1">
        <v>1</v>
      </c>
      <c r="T694" s="1">
        <v>0</v>
      </c>
      <c r="U694" s="44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8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44">
        <v>33.4</v>
      </c>
      <c r="S695" s="1">
        <v>5</v>
      </c>
      <c r="T695" s="1">
        <v>0</v>
      </c>
      <c r="U695" s="44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8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44">
        <v>198.27200000000002</v>
      </c>
      <c r="S696" s="1">
        <v>8</v>
      </c>
      <c r="T696" s="1">
        <v>0.2</v>
      </c>
      <c r="U696" s="44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8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44">
        <v>47.360000000000007</v>
      </c>
      <c r="S697" s="1">
        <v>4</v>
      </c>
      <c r="T697" s="1">
        <v>0.2</v>
      </c>
      <c r="U697" s="44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8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44">
        <v>200.98400000000004</v>
      </c>
      <c r="S698" s="1">
        <v>7</v>
      </c>
      <c r="T698" s="1">
        <v>0.2</v>
      </c>
      <c r="U698" s="44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8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44">
        <v>97.696000000000012</v>
      </c>
      <c r="S699" s="1">
        <v>4</v>
      </c>
      <c r="T699" s="1">
        <v>0.2</v>
      </c>
      <c r="U699" s="44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8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44">
        <v>2.6960000000000002</v>
      </c>
      <c r="S700" s="1">
        <v>1</v>
      </c>
      <c r="T700" s="1">
        <v>0.2</v>
      </c>
      <c r="U700" s="44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8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44">
        <v>18.588000000000005</v>
      </c>
      <c r="S701" s="1">
        <v>2</v>
      </c>
      <c r="T701" s="1">
        <v>0.7</v>
      </c>
      <c r="U701" s="44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8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44">
        <v>4.8960000000000008</v>
      </c>
      <c r="S702" s="1">
        <v>3</v>
      </c>
      <c r="T702" s="1">
        <v>0.7</v>
      </c>
      <c r="U702" s="44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8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44">
        <v>15.072000000000003</v>
      </c>
      <c r="S703" s="1">
        <v>3</v>
      </c>
      <c r="T703" s="1">
        <v>0.2</v>
      </c>
      <c r="U703" s="44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8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44">
        <v>209.88</v>
      </c>
      <c r="S704" s="1">
        <v>3</v>
      </c>
      <c r="T704" s="1">
        <v>0</v>
      </c>
      <c r="U704" s="44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8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44">
        <v>369.91200000000003</v>
      </c>
      <c r="S705" s="1">
        <v>3</v>
      </c>
      <c r="T705" s="1">
        <v>0.2</v>
      </c>
      <c r="U705" s="44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8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44">
        <v>10.368000000000002</v>
      </c>
      <c r="S706" s="1">
        <v>2</v>
      </c>
      <c r="T706" s="1">
        <v>0.2</v>
      </c>
      <c r="U706" s="44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8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44">
        <v>166.84</v>
      </c>
      <c r="S707" s="1">
        <v>5</v>
      </c>
      <c r="T707" s="1">
        <v>0.2</v>
      </c>
      <c r="U707" s="44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8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44">
        <v>15.216000000000001</v>
      </c>
      <c r="S708" s="1">
        <v>1</v>
      </c>
      <c r="T708" s="1">
        <v>0.2</v>
      </c>
      <c r="U708" s="44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8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44">
        <v>119.96</v>
      </c>
      <c r="S709" s="1">
        <v>4</v>
      </c>
      <c r="T709" s="1">
        <v>0</v>
      </c>
      <c r="U709" s="44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8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44">
        <v>883.92</v>
      </c>
      <c r="S710" s="1">
        <v>5</v>
      </c>
      <c r="T710" s="1">
        <v>0.2</v>
      </c>
      <c r="U710" s="44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8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44">
        <v>46.72</v>
      </c>
      <c r="S711" s="1">
        <v>8</v>
      </c>
      <c r="T711" s="1">
        <v>0.2</v>
      </c>
      <c r="U711" s="44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8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44">
        <v>55.48</v>
      </c>
      <c r="S712" s="1">
        <v>1</v>
      </c>
      <c r="T712" s="1">
        <v>0</v>
      </c>
      <c r="U712" s="44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8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44">
        <v>24.448</v>
      </c>
      <c r="S713" s="1">
        <v>4</v>
      </c>
      <c r="T713" s="1">
        <v>0.2</v>
      </c>
      <c r="U713" s="44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8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44">
        <v>281.34000000000003</v>
      </c>
      <c r="S714" s="1">
        <v>6</v>
      </c>
      <c r="T714" s="1">
        <v>0</v>
      </c>
      <c r="U714" s="44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8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44">
        <v>307.98</v>
      </c>
      <c r="S715" s="1">
        <v>2</v>
      </c>
      <c r="T715" s="1">
        <v>0</v>
      </c>
      <c r="U715" s="44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8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44">
        <v>299.96999999999997</v>
      </c>
      <c r="S716" s="1">
        <v>3</v>
      </c>
      <c r="T716" s="1">
        <v>0</v>
      </c>
      <c r="U716" s="44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8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44">
        <v>19.920000000000002</v>
      </c>
      <c r="S717" s="1">
        <v>5</v>
      </c>
      <c r="T717" s="1">
        <v>0.2</v>
      </c>
      <c r="U717" s="44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8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44">
        <v>9.94</v>
      </c>
      <c r="S718" s="1">
        <v>2</v>
      </c>
      <c r="T718" s="1">
        <v>0</v>
      </c>
      <c r="U718" s="44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8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44">
        <v>103.05599999999998</v>
      </c>
      <c r="S719" s="1">
        <v>3</v>
      </c>
      <c r="T719" s="1">
        <v>0.2</v>
      </c>
      <c r="U719" s="44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8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44">
        <v>59.808000000000007</v>
      </c>
      <c r="S720" s="1">
        <v>3</v>
      </c>
      <c r="T720" s="1">
        <v>0.2</v>
      </c>
      <c r="U720" s="44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8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44">
        <v>73.320000000000007</v>
      </c>
      <c r="S721" s="1">
        <v>6</v>
      </c>
      <c r="T721" s="1">
        <v>0</v>
      </c>
      <c r="U721" s="44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8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44">
        <v>146.82</v>
      </c>
      <c r="S722" s="1">
        <v>3</v>
      </c>
      <c r="T722" s="1">
        <v>0</v>
      </c>
      <c r="U722" s="44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8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44">
        <v>1652.94</v>
      </c>
      <c r="S723" s="1">
        <v>3</v>
      </c>
      <c r="T723" s="1">
        <v>0</v>
      </c>
      <c r="U723" s="44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8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44">
        <v>296.37</v>
      </c>
      <c r="S724" s="1">
        <v>3</v>
      </c>
      <c r="T724" s="1">
        <v>0</v>
      </c>
      <c r="U724" s="44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8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44">
        <v>129.91999999999999</v>
      </c>
      <c r="S725" s="1">
        <v>5</v>
      </c>
      <c r="T725" s="1">
        <v>0.2</v>
      </c>
      <c r="U725" s="44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8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44">
        <v>45.584000000000003</v>
      </c>
      <c r="S726" s="1">
        <v>7</v>
      </c>
      <c r="T726" s="1">
        <v>0.2</v>
      </c>
      <c r="U726" s="44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8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44">
        <v>17.568000000000001</v>
      </c>
      <c r="S727" s="1">
        <v>2</v>
      </c>
      <c r="T727" s="1">
        <v>0.2</v>
      </c>
      <c r="U727" s="44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8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44">
        <v>55.991999999999997</v>
      </c>
      <c r="S728" s="1">
        <v>1</v>
      </c>
      <c r="T728" s="1">
        <v>0.2</v>
      </c>
      <c r="U728" s="44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8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44">
        <v>182.72</v>
      </c>
      <c r="S729" s="1">
        <v>8</v>
      </c>
      <c r="T729" s="1">
        <v>0</v>
      </c>
      <c r="U729" s="44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8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44">
        <v>400.03199999999998</v>
      </c>
      <c r="S730" s="1">
        <v>2</v>
      </c>
      <c r="T730" s="1">
        <v>0.4</v>
      </c>
      <c r="U730" s="44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8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44">
        <v>33.630000000000003</v>
      </c>
      <c r="S731" s="1">
        <v>3</v>
      </c>
      <c r="T731" s="1">
        <v>0</v>
      </c>
      <c r="U731" s="44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8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44">
        <v>542.64599999999996</v>
      </c>
      <c r="S732" s="1">
        <v>3</v>
      </c>
      <c r="T732" s="1">
        <v>0.1</v>
      </c>
      <c r="U732" s="44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8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44">
        <v>6.3</v>
      </c>
      <c r="S733" s="1">
        <v>2</v>
      </c>
      <c r="T733" s="1">
        <v>0</v>
      </c>
      <c r="U733" s="44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8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44">
        <v>242.94</v>
      </c>
      <c r="S734" s="1">
        <v>3</v>
      </c>
      <c r="T734" s="1">
        <v>0</v>
      </c>
      <c r="U734" s="44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8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44">
        <v>179.97</v>
      </c>
      <c r="S735" s="1">
        <v>3</v>
      </c>
      <c r="T735" s="1">
        <v>0</v>
      </c>
      <c r="U735" s="44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8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44">
        <v>99.695999999999998</v>
      </c>
      <c r="S736" s="1">
        <v>6</v>
      </c>
      <c r="T736" s="1">
        <v>0.2</v>
      </c>
      <c r="U736" s="44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8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44">
        <v>27.936000000000003</v>
      </c>
      <c r="S737" s="1">
        <v>4</v>
      </c>
      <c r="T737" s="1">
        <v>0.2</v>
      </c>
      <c r="U737" s="44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8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44">
        <v>84.98</v>
      </c>
      <c r="S738" s="1">
        <v>1</v>
      </c>
      <c r="T738" s="1">
        <v>0</v>
      </c>
      <c r="U738" s="44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8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44">
        <v>18.72</v>
      </c>
      <c r="S739" s="1">
        <v>5</v>
      </c>
      <c r="T739" s="1">
        <v>0.2</v>
      </c>
      <c r="U739" s="44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8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44">
        <v>49.98</v>
      </c>
      <c r="S740" s="1">
        <v>2</v>
      </c>
      <c r="T740" s="1">
        <v>0</v>
      </c>
      <c r="U740" s="44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8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44">
        <v>11.784000000000001</v>
      </c>
      <c r="S741" s="1">
        <v>3</v>
      </c>
      <c r="T741" s="1">
        <v>0.2</v>
      </c>
      <c r="U741" s="44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8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44">
        <v>272.73599999999999</v>
      </c>
      <c r="S742" s="1">
        <v>3</v>
      </c>
      <c r="T742" s="1">
        <v>0.2</v>
      </c>
      <c r="U742" s="44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8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44">
        <v>3.5399999999999991</v>
      </c>
      <c r="S743" s="1">
        <v>2</v>
      </c>
      <c r="T743" s="1">
        <v>0.8</v>
      </c>
      <c r="U743" s="44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8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44">
        <v>51.52000000000001</v>
      </c>
      <c r="S744" s="1">
        <v>5</v>
      </c>
      <c r="T744" s="1">
        <v>0.2</v>
      </c>
      <c r="U744" s="44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8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44">
        <v>3.5280000000000005</v>
      </c>
      <c r="S745" s="1">
        <v>1</v>
      </c>
      <c r="T745" s="1">
        <v>0.2</v>
      </c>
      <c r="U745" s="44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8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44">
        <v>4.6240000000000006</v>
      </c>
      <c r="S746" s="1">
        <v>1</v>
      </c>
      <c r="T746" s="1">
        <v>0.2</v>
      </c>
      <c r="U746" s="44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8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44">
        <v>55.167999999999999</v>
      </c>
      <c r="S747" s="1">
        <v>4</v>
      </c>
      <c r="T747" s="1">
        <v>0.2</v>
      </c>
      <c r="U747" s="44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8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44">
        <v>567.12</v>
      </c>
      <c r="S748" s="1">
        <v>10</v>
      </c>
      <c r="T748" s="1">
        <v>0.2</v>
      </c>
      <c r="U748" s="44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8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44">
        <v>359.32</v>
      </c>
      <c r="S749" s="1">
        <v>4</v>
      </c>
      <c r="T749" s="1">
        <v>0</v>
      </c>
      <c r="U749" s="44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8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44">
        <v>11.992000000000001</v>
      </c>
      <c r="S750" s="1">
        <v>1</v>
      </c>
      <c r="T750" s="1">
        <v>0.2</v>
      </c>
      <c r="U750" s="44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8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44">
        <v>58.050000000000004</v>
      </c>
      <c r="S751" s="1">
        <v>3</v>
      </c>
      <c r="T751" s="1">
        <v>0</v>
      </c>
      <c r="U751" s="44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8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44">
        <v>157.74</v>
      </c>
      <c r="S752" s="1">
        <v>11</v>
      </c>
      <c r="T752" s="1">
        <v>0</v>
      </c>
      <c r="U752" s="44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8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44">
        <v>56.980000000000004</v>
      </c>
      <c r="S753" s="1">
        <v>7</v>
      </c>
      <c r="T753" s="1">
        <v>0</v>
      </c>
      <c r="U753" s="44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8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44">
        <v>2.88</v>
      </c>
      <c r="S754" s="1">
        <v>1</v>
      </c>
      <c r="T754" s="1">
        <v>0</v>
      </c>
      <c r="U754" s="44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8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44">
        <v>1199.9760000000001</v>
      </c>
      <c r="S755" s="1">
        <v>3</v>
      </c>
      <c r="T755" s="1">
        <v>0.2</v>
      </c>
      <c r="U755" s="44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8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44">
        <v>79.92</v>
      </c>
      <c r="S756" s="1">
        <v>4</v>
      </c>
      <c r="T756" s="1">
        <v>0</v>
      </c>
      <c r="U756" s="44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8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44">
        <v>383.43799999999999</v>
      </c>
      <c r="S757" s="1">
        <v>4</v>
      </c>
      <c r="T757" s="1">
        <v>0.45</v>
      </c>
      <c r="U757" s="44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8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44">
        <v>24.56</v>
      </c>
      <c r="S758" s="1">
        <v>2</v>
      </c>
      <c r="T758" s="1">
        <v>0</v>
      </c>
      <c r="U758" s="44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8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44">
        <v>119.8</v>
      </c>
      <c r="S759" s="1">
        <v>4</v>
      </c>
      <c r="T759" s="1">
        <v>0</v>
      </c>
      <c r="U759" s="44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8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44">
        <v>13.128</v>
      </c>
      <c r="S760" s="1">
        <v>3</v>
      </c>
      <c r="T760" s="1">
        <v>0.2</v>
      </c>
      <c r="U760" s="44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8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44">
        <v>22.72</v>
      </c>
      <c r="S761" s="1">
        <v>4</v>
      </c>
      <c r="T761" s="1">
        <v>0</v>
      </c>
      <c r="U761" s="44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8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44">
        <v>58.320000000000007</v>
      </c>
      <c r="S762" s="1">
        <v>9</v>
      </c>
      <c r="T762" s="1">
        <v>0</v>
      </c>
      <c r="U762" s="44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8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44">
        <v>12.39</v>
      </c>
      <c r="S763" s="1">
        <v>3</v>
      </c>
      <c r="T763" s="1">
        <v>0</v>
      </c>
      <c r="U763" s="44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8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44">
        <v>107.982</v>
      </c>
      <c r="S764" s="1">
        <v>3</v>
      </c>
      <c r="T764" s="1">
        <v>0.4</v>
      </c>
      <c r="U764" s="44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8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44">
        <v>11.36</v>
      </c>
      <c r="S765" s="1">
        <v>2</v>
      </c>
      <c r="T765" s="1">
        <v>0</v>
      </c>
      <c r="U765" s="44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8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44">
        <v>50.94</v>
      </c>
      <c r="S766" s="1">
        <v>3</v>
      </c>
      <c r="T766" s="1">
        <v>0</v>
      </c>
      <c r="U766" s="44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8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44">
        <v>646.74</v>
      </c>
      <c r="S767" s="1">
        <v>6</v>
      </c>
      <c r="T767" s="1">
        <v>0</v>
      </c>
      <c r="U767" s="44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8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44">
        <v>5.64</v>
      </c>
      <c r="S768" s="1">
        <v>3</v>
      </c>
      <c r="T768" s="1">
        <v>0</v>
      </c>
      <c r="U768" s="44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8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44">
        <v>572.58000000000004</v>
      </c>
      <c r="S769" s="1">
        <v>6</v>
      </c>
      <c r="T769" s="1">
        <v>0</v>
      </c>
      <c r="U769" s="44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8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44">
        <v>310.88000000000005</v>
      </c>
      <c r="S770" s="1">
        <v>2</v>
      </c>
      <c r="T770" s="1">
        <v>0.2</v>
      </c>
      <c r="U770" s="44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8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44">
        <v>641.96</v>
      </c>
      <c r="S771" s="1">
        <v>2</v>
      </c>
      <c r="T771" s="1">
        <v>0</v>
      </c>
      <c r="U771" s="44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8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44">
        <v>18.28</v>
      </c>
      <c r="S772" s="1">
        <v>2</v>
      </c>
      <c r="T772" s="1">
        <v>0</v>
      </c>
      <c r="U772" s="44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8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44">
        <v>207</v>
      </c>
      <c r="S773" s="1">
        <v>3</v>
      </c>
      <c r="T773" s="1">
        <v>0</v>
      </c>
      <c r="U773" s="44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8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44">
        <v>32.35</v>
      </c>
      <c r="S774" s="1">
        <v>5</v>
      </c>
      <c r="T774" s="1">
        <v>0</v>
      </c>
      <c r="U774" s="44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8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44">
        <v>7.71</v>
      </c>
      <c r="S775" s="1">
        <v>1</v>
      </c>
      <c r="T775" s="1">
        <v>0</v>
      </c>
      <c r="U775" s="44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8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44">
        <v>40.299999999999997</v>
      </c>
      <c r="S776" s="1">
        <v>2</v>
      </c>
      <c r="T776" s="1">
        <v>0</v>
      </c>
      <c r="U776" s="44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8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44">
        <v>34.580000000000005</v>
      </c>
      <c r="S777" s="1">
        <v>7</v>
      </c>
      <c r="T777" s="1">
        <v>0</v>
      </c>
      <c r="U777" s="44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8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44">
        <v>32.76</v>
      </c>
      <c r="S778" s="1">
        <v>7</v>
      </c>
      <c r="T778" s="1">
        <v>0.2</v>
      </c>
      <c r="U778" s="44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8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44">
        <v>544.00800000000004</v>
      </c>
      <c r="S779" s="1">
        <v>3</v>
      </c>
      <c r="T779" s="1">
        <v>0.2</v>
      </c>
      <c r="U779" s="44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8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44">
        <v>59.94</v>
      </c>
      <c r="S780" s="1">
        <v>3</v>
      </c>
      <c r="T780" s="1">
        <v>0</v>
      </c>
      <c r="U780" s="44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8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44">
        <v>23.92</v>
      </c>
      <c r="S781" s="1">
        <v>4</v>
      </c>
      <c r="T781" s="1">
        <v>0</v>
      </c>
      <c r="U781" s="44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8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44">
        <v>4.28</v>
      </c>
      <c r="S782" s="1">
        <v>1</v>
      </c>
      <c r="T782" s="1">
        <v>0</v>
      </c>
      <c r="U782" s="44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8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44">
        <v>32.07</v>
      </c>
      <c r="S783" s="1">
        <v>5</v>
      </c>
      <c r="T783" s="1">
        <v>0.7</v>
      </c>
      <c r="U783" s="44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8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44">
        <v>24</v>
      </c>
      <c r="S784" s="1">
        <v>2</v>
      </c>
      <c r="T784" s="1">
        <v>0.2</v>
      </c>
      <c r="U784" s="44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8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44">
        <v>35.49</v>
      </c>
      <c r="S785" s="1">
        <v>1</v>
      </c>
      <c r="T785" s="1">
        <v>0.5</v>
      </c>
      <c r="U785" s="44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8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44">
        <v>47.984000000000002</v>
      </c>
      <c r="S786" s="1">
        <v>2</v>
      </c>
      <c r="T786" s="1">
        <v>0.2</v>
      </c>
      <c r="U786" s="44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8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44">
        <v>186.69</v>
      </c>
      <c r="S787" s="1">
        <v>3</v>
      </c>
      <c r="T787" s="1">
        <v>0</v>
      </c>
      <c r="U787" s="44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8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44">
        <v>17.456</v>
      </c>
      <c r="S788" s="1">
        <v>2</v>
      </c>
      <c r="T788" s="1">
        <v>0.2</v>
      </c>
      <c r="U788" s="44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8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44">
        <v>348.92800000000005</v>
      </c>
      <c r="S789" s="1">
        <v>2</v>
      </c>
      <c r="T789" s="1">
        <v>0.2</v>
      </c>
      <c r="U789" s="44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8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44">
        <v>143.96</v>
      </c>
      <c r="S790" s="1">
        <v>4</v>
      </c>
      <c r="T790" s="1">
        <v>0</v>
      </c>
      <c r="U790" s="44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8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44">
        <v>15.42</v>
      </c>
      <c r="S791" s="1">
        <v>1</v>
      </c>
      <c r="T791" s="1">
        <v>0</v>
      </c>
      <c r="U791" s="44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8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44">
        <v>43.04</v>
      </c>
      <c r="S792" s="1">
        <v>8</v>
      </c>
      <c r="T792" s="1">
        <v>0</v>
      </c>
      <c r="U792" s="44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8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44">
        <v>332.94</v>
      </c>
      <c r="S793" s="1">
        <v>3</v>
      </c>
      <c r="T793" s="1">
        <v>0</v>
      </c>
      <c r="U793" s="44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8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44">
        <v>1363.96</v>
      </c>
      <c r="S794" s="1">
        <v>5</v>
      </c>
      <c r="T794" s="1">
        <v>0.2</v>
      </c>
      <c r="U794" s="44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8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44">
        <v>9.9600000000000009</v>
      </c>
      <c r="S795" s="1">
        <v>2</v>
      </c>
      <c r="T795" s="1">
        <v>0</v>
      </c>
      <c r="U795" s="44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8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44">
        <v>21.72</v>
      </c>
      <c r="S796" s="1">
        <v>4</v>
      </c>
      <c r="T796" s="1">
        <v>0</v>
      </c>
      <c r="U796" s="44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8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44">
        <v>20.16</v>
      </c>
      <c r="S797" s="1">
        <v>7</v>
      </c>
      <c r="T797" s="1">
        <v>0</v>
      </c>
      <c r="U797" s="44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8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44">
        <v>132.79</v>
      </c>
      <c r="S798" s="1">
        <v>7</v>
      </c>
      <c r="T798" s="1">
        <v>0</v>
      </c>
      <c r="U798" s="44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8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44">
        <v>12.96</v>
      </c>
      <c r="S799" s="1">
        <v>2</v>
      </c>
      <c r="T799" s="1">
        <v>0</v>
      </c>
      <c r="U799" s="44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8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44">
        <v>21.560000000000002</v>
      </c>
      <c r="S800" s="1">
        <v>7</v>
      </c>
      <c r="T800" s="1">
        <v>0</v>
      </c>
      <c r="U800" s="44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8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44">
        <v>283.92</v>
      </c>
      <c r="S801" s="1">
        <v>5</v>
      </c>
      <c r="T801" s="1">
        <v>0.2</v>
      </c>
      <c r="U801" s="44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8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44">
        <v>22.23</v>
      </c>
      <c r="S802" s="1">
        <v>1</v>
      </c>
      <c r="T802" s="1">
        <v>0</v>
      </c>
      <c r="U802" s="44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8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44">
        <v>215.96799999999999</v>
      </c>
      <c r="S803" s="1">
        <v>2</v>
      </c>
      <c r="T803" s="1">
        <v>0.2</v>
      </c>
      <c r="U803" s="44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8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44">
        <v>355.32</v>
      </c>
      <c r="S804" s="1">
        <v>9</v>
      </c>
      <c r="T804" s="1">
        <v>0</v>
      </c>
      <c r="U804" s="44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8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44">
        <v>12.96</v>
      </c>
      <c r="S805" s="1">
        <v>2</v>
      </c>
      <c r="T805" s="1">
        <v>0</v>
      </c>
      <c r="U805" s="44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8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44">
        <v>18.28</v>
      </c>
      <c r="S806" s="1">
        <v>2</v>
      </c>
      <c r="T806" s="1">
        <v>0</v>
      </c>
      <c r="U806" s="44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8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44">
        <v>43.176000000000002</v>
      </c>
      <c r="S807" s="1">
        <v>3</v>
      </c>
      <c r="T807" s="1">
        <v>0.2</v>
      </c>
      <c r="U807" s="44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8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44">
        <v>1983.9680000000001</v>
      </c>
      <c r="S808" s="1">
        <v>4</v>
      </c>
      <c r="T808" s="1">
        <v>0.2</v>
      </c>
      <c r="U808" s="44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8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44">
        <v>28.4</v>
      </c>
      <c r="S809" s="1">
        <v>2</v>
      </c>
      <c r="T809" s="1">
        <v>0</v>
      </c>
      <c r="U809" s="44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8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44">
        <v>149.97</v>
      </c>
      <c r="S810" s="1">
        <v>3</v>
      </c>
      <c r="T810" s="1">
        <v>0</v>
      </c>
      <c r="U810" s="44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8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44">
        <v>11.52</v>
      </c>
      <c r="S811" s="1">
        <v>4</v>
      </c>
      <c r="T811" s="1">
        <v>0</v>
      </c>
      <c r="U811" s="44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8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44">
        <v>1298.55</v>
      </c>
      <c r="S812" s="1">
        <v>5</v>
      </c>
      <c r="T812" s="1">
        <v>0</v>
      </c>
      <c r="U812" s="44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8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44">
        <v>213.92</v>
      </c>
      <c r="S813" s="1">
        <v>4</v>
      </c>
      <c r="T813" s="1">
        <v>0</v>
      </c>
      <c r="U813" s="44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8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44">
        <v>25.78</v>
      </c>
      <c r="S814" s="1">
        <v>2</v>
      </c>
      <c r="T814" s="1">
        <v>0</v>
      </c>
      <c r="U814" s="44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8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44">
        <v>18.28</v>
      </c>
      <c r="S815" s="1">
        <v>2</v>
      </c>
      <c r="T815" s="1">
        <v>0</v>
      </c>
      <c r="U815" s="44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8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44">
        <v>1399.93</v>
      </c>
      <c r="S816" s="1">
        <v>7</v>
      </c>
      <c r="T816" s="1">
        <v>0</v>
      </c>
      <c r="U816" s="44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8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44">
        <v>51.84</v>
      </c>
      <c r="S817" s="1">
        <v>8</v>
      </c>
      <c r="T817" s="1">
        <v>0</v>
      </c>
      <c r="U817" s="44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8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44">
        <v>5.3440000000000003</v>
      </c>
      <c r="S818" s="1">
        <v>1</v>
      </c>
      <c r="T818" s="1">
        <v>0.2</v>
      </c>
      <c r="U818" s="44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8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44">
        <v>41.472000000000008</v>
      </c>
      <c r="S819" s="1">
        <v>8</v>
      </c>
      <c r="T819" s="1">
        <v>0.2</v>
      </c>
      <c r="U819" s="44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8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44">
        <v>3.168000000000001</v>
      </c>
      <c r="S820" s="1">
        <v>3</v>
      </c>
      <c r="T820" s="1">
        <v>0.7</v>
      </c>
      <c r="U820" s="44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8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44">
        <v>1228.4649999999999</v>
      </c>
      <c r="S821" s="1">
        <v>5</v>
      </c>
      <c r="T821" s="1">
        <v>0.3</v>
      </c>
      <c r="U821" s="44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8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44">
        <v>31.086000000000006</v>
      </c>
      <c r="S822" s="1">
        <v>3</v>
      </c>
      <c r="T822" s="1">
        <v>0.7</v>
      </c>
      <c r="U822" s="44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8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44">
        <v>335.52</v>
      </c>
      <c r="S823" s="1">
        <v>4</v>
      </c>
      <c r="T823" s="1">
        <v>0.2</v>
      </c>
      <c r="U823" s="44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8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44">
        <v>239.96999999999997</v>
      </c>
      <c r="S824" s="1">
        <v>3</v>
      </c>
      <c r="T824" s="1">
        <v>0</v>
      </c>
      <c r="U824" s="44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8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44">
        <v>9.82</v>
      </c>
      <c r="S825" s="1">
        <v>2</v>
      </c>
      <c r="T825" s="1">
        <v>0</v>
      </c>
      <c r="U825" s="44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8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44">
        <v>67.8</v>
      </c>
      <c r="S826" s="1">
        <v>4</v>
      </c>
      <c r="T826" s="1">
        <v>0</v>
      </c>
      <c r="U826" s="44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8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44">
        <v>167.97</v>
      </c>
      <c r="S827" s="1">
        <v>3</v>
      </c>
      <c r="T827" s="1">
        <v>0</v>
      </c>
      <c r="U827" s="44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8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44">
        <v>35</v>
      </c>
      <c r="S828" s="1">
        <v>7</v>
      </c>
      <c r="T828" s="1">
        <v>0</v>
      </c>
      <c r="U828" s="44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8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44">
        <v>37.24</v>
      </c>
      <c r="S829" s="1">
        <v>4</v>
      </c>
      <c r="T829" s="1">
        <v>0</v>
      </c>
      <c r="U829" s="44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8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44">
        <v>15.28</v>
      </c>
      <c r="S830" s="1">
        <v>2</v>
      </c>
      <c r="T830" s="1">
        <v>0</v>
      </c>
      <c r="U830" s="44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8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44">
        <v>301.95999999999998</v>
      </c>
      <c r="S831" s="1">
        <v>2</v>
      </c>
      <c r="T831" s="1">
        <v>0</v>
      </c>
      <c r="U831" s="44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8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44">
        <v>180.66</v>
      </c>
      <c r="S832" s="1">
        <v>3</v>
      </c>
      <c r="T832" s="1">
        <v>0</v>
      </c>
      <c r="U832" s="44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8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44">
        <v>191.98</v>
      </c>
      <c r="S833" s="1">
        <v>2</v>
      </c>
      <c r="T833" s="1">
        <v>0</v>
      </c>
      <c r="U833" s="44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8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44">
        <v>65.989999999999995</v>
      </c>
      <c r="S834" s="1">
        <v>1</v>
      </c>
      <c r="T834" s="1">
        <v>0</v>
      </c>
      <c r="U834" s="44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8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44">
        <v>35.216000000000001</v>
      </c>
      <c r="S835" s="1">
        <v>2</v>
      </c>
      <c r="T835" s="1">
        <v>0.2</v>
      </c>
      <c r="U835" s="44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8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44">
        <v>23.696000000000002</v>
      </c>
      <c r="S836" s="1">
        <v>2</v>
      </c>
      <c r="T836" s="1">
        <v>0.2</v>
      </c>
      <c r="U836" s="44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8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44">
        <v>265.47500000000002</v>
      </c>
      <c r="S837" s="1">
        <v>1</v>
      </c>
      <c r="T837" s="1">
        <v>0.5</v>
      </c>
      <c r="U837" s="44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8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44">
        <v>51.183999999999983</v>
      </c>
      <c r="S838" s="1">
        <v>4</v>
      </c>
      <c r="T838" s="1">
        <v>0.8</v>
      </c>
      <c r="U838" s="44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8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44">
        <v>9.6640000000000015</v>
      </c>
      <c r="S839" s="1">
        <v>2</v>
      </c>
      <c r="T839" s="1">
        <v>0.2</v>
      </c>
      <c r="U839" s="44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8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44">
        <v>21.071999999999999</v>
      </c>
      <c r="S840" s="1">
        <v>3</v>
      </c>
      <c r="T840" s="1">
        <v>0.2</v>
      </c>
      <c r="U840" s="44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8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44">
        <v>60.449999999999996</v>
      </c>
      <c r="S841" s="1">
        <v>3</v>
      </c>
      <c r="T841" s="1">
        <v>0</v>
      </c>
      <c r="U841" s="44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8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44">
        <v>11.52</v>
      </c>
      <c r="S842" s="1">
        <v>4</v>
      </c>
      <c r="T842" s="1">
        <v>0</v>
      </c>
      <c r="U842" s="44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8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44">
        <v>186.048</v>
      </c>
      <c r="S843" s="1">
        <v>4</v>
      </c>
      <c r="T843" s="1">
        <v>0.2</v>
      </c>
      <c r="U843" s="44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8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44">
        <v>37.44</v>
      </c>
      <c r="S844" s="1">
        <v>4</v>
      </c>
      <c r="T844" s="1">
        <v>0.2</v>
      </c>
      <c r="U844" s="44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8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44">
        <v>26.975999999999999</v>
      </c>
      <c r="S845" s="1">
        <v>4</v>
      </c>
      <c r="T845" s="1">
        <v>0.2</v>
      </c>
      <c r="U845" s="44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8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44">
        <v>11.36</v>
      </c>
      <c r="S846" s="1">
        <v>2</v>
      </c>
      <c r="T846" s="1">
        <v>0</v>
      </c>
      <c r="U846" s="44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8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44">
        <v>14.62</v>
      </c>
      <c r="S847" s="1">
        <v>2</v>
      </c>
      <c r="T847" s="1">
        <v>0</v>
      </c>
      <c r="U847" s="44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8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44">
        <v>83.72</v>
      </c>
      <c r="S848" s="1">
        <v>7</v>
      </c>
      <c r="T848" s="1">
        <v>0</v>
      </c>
      <c r="U848" s="44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8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44">
        <v>287.94</v>
      </c>
      <c r="S849" s="1">
        <v>3</v>
      </c>
      <c r="T849" s="1">
        <v>0</v>
      </c>
      <c r="U849" s="44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8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44">
        <v>48.896000000000001</v>
      </c>
      <c r="S850" s="1">
        <v>4</v>
      </c>
      <c r="T850" s="1">
        <v>0.2</v>
      </c>
      <c r="U850" s="44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8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44">
        <v>115.36</v>
      </c>
      <c r="S851" s="1">
        <v>7</v>
      </c>
      <c r="T851" s="1">
        <v>0</v>
      </c>
      <c r="U851" s="44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8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44">
        <v>5.16</v>
      </c>
      <c r="S852" s="1">
        <v>2</v>
      </c>
      <c r="T852" s="1">
        <v>0</v>
      </c>
      <c r="U852" s="44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8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44">
        <v>38.880000000000003</v>
      </c>
      <c r="S853" s="1">
        <v>6</v>
      </c>
      <c r="T853" s="1">
        <v>0</v>
      </c>
      <c r="U853" s="44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8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44">
        <v>185.88</v>
      </c>
      <c r="S854" s="1">
        <v>6</v>
      </c>
      <c r="T854" s="1">
        <v>0</v>
      </c>
      <c r="U854" s="44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8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44">
        <v>44.46</v>
      </c>
      <c r="S855" s="1">
        <v>2</v>
      </c>
      <c r="T855" s="1">
        <v>0</v>
      </c>
      <c r="U855" s="44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8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44">
        <v>242.94</v>
      </c>
      <c r="S856" s="1">
        <v>3</v>
      </c>
      <c r="T856" s="1">
        <v>0</v>
      </c>
      <c r="U856" s="44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8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44">
        <v>39.96</v>
      </c>
      <c r="S857" s="1">
        <v>2</v>
      </c>
      <c r="T857" s="1">
        <v>0</v>
      </c>
      <c r="U857" s="44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8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44">
        <v>102.30000000000001</v>
      </c>
      <c r="S858" s="1">
        <v>10</v>
      </c>
      <c r="T858" s="1">
        <v>0</v>
      </c>
      <c r="U858" s="44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8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44">
        <v>21.36</v>
      </c>
      <c r="S859" s="1">
        <v>2</v>
      </c>
      <c r="T859" s="1">
        <v>0</v>
      </c>
      <c r="U859" s="44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8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44">
        <v>7.61</v>
      </c>
      <c r="S860" s="1">
        <v>1</v>
      </c>
      <c r="T860" s="1">
        <v>0</v>
      </c>
      <c r="U860" s="44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8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44">
        <v>7.16</v>
      </c>
      <c r="S861" s="1">
        <v>2</v>
      </c>
      <c r="T861" s="1">
        <v>0</v>
      </c>
      <c r="U861" s="44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8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44">
        <v>7.36</v>
      </c>
      <c r="S862" s="1">
        <v>2</v>
      </c>
      <c r="T862" s="1">
        <v>0</v>
      </c>
      <c r="U862" s="44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8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44">
        <v>23.1</v>
      </c>
      <c r="S863" s="1">
        <v>2</v>
      </c>
      <c r="T863" s="1">
        <v>0</v>
      </c>
      <c r="U863" s="44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8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44">
        <v>191.47200000000001</v>
      </c>
      <c r="S864" s="1">
        <v>6</v>
      </c>
      <c r="T864" s="1">
        <v>0.2</v>
      </c>
      <c r="U864" s="44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8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44">
        <v>5.2480000000000002</v>
      </c>
      <c r="S865" s="1">
        <v>2</v>
      </c>
      <c r="T865" s="1">
        <v>0.2</v>
      </c>
      <c r="U865" s="44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8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44">
        <v>59.184000000000005</v>
      </c>
      <c r="S866" s="1">
        <v>2</v>
      </c>
      <c r="T866" s="1">
        <v>0.2</v>
      </c>
      <c r="U866" s="44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8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44">
        <v>2.89</v>
      </c>
      <c r="S867" s="1">
        <v>1</v>
      </c>
      <c r="T867" s="1">
        <v>0</v>
      </c>
      <c r="U867" s="44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8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44">
        <v>51.94</v>
      </c>
      <c r="S868" s="1">
        <v>1</v>
      </c>
      <c r="T868" s="1">
        <v>0</v>
      </c>
      <c r="U868" s="44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8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44">
        <v>15.936000000000002</v>
      </c>
      <c r="S869" s="1">
        <v>4</v>
      </c>
      <c r="T869" s="1">
        <v>0.2</v>
      </c>
      <c r="U869" s="44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8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44">
        <v>44.910000000000011</v>
      </c>
      <c r="S870" s="1">
        <v>6</v>
      </c>
      <c r="T870" s="1">
        <v>0.7</v>
      </c>
      <c r="U870" s="44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8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44">
        <v>1141.4700000000003</v>
      </c>
      <c r="S871" s="1">
        <v>5</v>
      </c>
      <c r="T871" s="1">
        <v>0.7</v>
      </c>
      <c r="U871" s="44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8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44">
        <v>280.78200000000004</v>
      </c>
      <c r="S872" s="1">
        <v>3</v>
      </c>
      <c r="T872" s="1">
        <v>0.4</v>
      </c>
      <c r="U872" s="44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8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44">
        <v>34.44</v>
      </c>
      <c r="S873" s="1">
        <v>3</v>
      </c>
      <c r="T873" s="1">
        <v>0</v>
      </c>
      <c r="U873" s="44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8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44">
        <v>11.36</v>
      </c>
      <c r="S874" s="1">
        <v>2</v>
      </c>
      <c r="T874" s="1">
        <v>0</v>
      </c>
      <c r="U874" s="44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8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44">
        <v>106.34399999999999</v>
      </c>
      <c r="S875" s="1">
        <v>7</v>
      </c>
      <c r="T875" s="1">
        <v>0.2</v>
      </c>
      <c r="U875" s="44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8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44">
        <v>192.16000000000003</v>
      </c>
      <c r="S876" s="1">
        <v>5</v>
      </c>
      <c r="T876" s="1">
        <v>0.2</v>
      </c>
      <c r="U876" s="44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8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44">
        <v>322.59000000000003</v>
      </c>
      <c r="S877" s="1">
        <v>3</v>
      </c>
      <c r="T877" s="1">
        <v>0</v>
      </c>
      <c r="U877" s="44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8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44">
        <v>29.99</v>
      </c>
      <c r="S878" s="1">
        <v>1</v>
      </c>
      <c r="T878" s="1">
        <v>0</v>
      </c>
      <c r="U878" s="44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8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44">
        <v>371.96999999999997</v>
      </c>
      <c r="S879" s="1">
        <v>3</v>
      </c>
      <c r="T879" s="1">
        <v>0</v>
      </c>
      <c r="U879" s="44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8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44">
        <v>5.8920000000000012</v>
      </c>
      <c r="S880" s="1">
        <v>4</v>
      </c>
      <c r="T880" s="1">
        <v>0.7</v>
      </c>
      <c r="U880" s="44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8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44">
        <v>68.472000000000008</v>
      </c>
      <c r="S881" s="1">
        <v>3</v>
      </c>
      <c r="T881" s="1">
        <v>0.2</v>
      </c>
      <c r="U881" s="44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8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44">
        <v>1242.8999999999999</v>
      </c>
      <c r="S882" s="1">
        <v>5</v>
      </c>
      <c r="T882" s="1">
        <v>0.1</v>
      </c>
      <c r="U882" s="44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8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44">
        <v>30.84</v>
      </c>
      <c r="S883" s="1">
        <v>2</v>
      </c>
      <c r="T883" s="1">
        <v>0</v>
      </c>
      <c r="U883" s="44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8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44">
        <v>13.48</v>
      </c>
      <c r="S884" s="1">
        <v>4</v>
      </c>
      <c r="T884" s="1">
        <v>0</v>
      </c>
      <c r="U884" s="44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8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44">
        <v>31.400000000000002</v>
      </c>
      <c r="S885" s="1">
        <v>5</v>
      </c>
      <c r="T885" s="1">
        <v>0</v>
      </c>
      <c r="U885" s="44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8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44">
        <v>17.46</v>
      </c>
      <c r="S886" s="1">
        <v>2</v>
      </c>
      <c r="T886" s="1">
        <v>0</v>
      </c>
      <c r="U886" s="44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8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44">
        <v>13.943999999999999</v>
      </c>
      <c r="S887" s="1">
        <v>3</v>
      </c>
      <c r="T887" s="1">
        <v>0.2</v>
      </c>
      <c r="U887" s="44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8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44">
        <v>83.76</v>
      </c>
      <c r="S888" s="1">
        <v>12</v>
      </c>
      <c r="T888" s="1">
        <v>0</v>
      </c>
      <c r="U888" s="44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8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44">
        <v>37.659999999999997</v>
      </c>
      <c r="S889" s="1">
        <v>7</v>
      </c>
      <c r="T889" s="1">
        <v>0</v>
      </c>
      <c r="U889" s="44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8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44">
        <v>34.68</v>
      </c>
      <c r="S890" s="1">
        <v>6</v>
      </c>
      <c r="T890" s="1">
        <v>0</v>
      </c>
      <c r="U890" s="44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8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44">
        <v>149.94999999999999</v>
      </c>
      <c r="S891" s="1">
        <v>5</v>
      </c>
      <c r="T891" s="1">
        <v>0</v>
      </c>
      <c r="U891" s="44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8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44">
        <v>51.311999999999998</v>
      </c>
      <c r="S892" s="1">
        <v>3</v>
      </c>
      <c r="T892" s="1">
        <v>0.2</v>
      </c>
      <c r="U892" s="44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8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44">
        <v>4.54</v>
      </c>
      <c r="S893" s="1">
        <v>1</v>
      </c>
      <c r="T893" s="1">
        <v>0</v>
      </c>
      <c r="U893" s="44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8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44">
        <v>15.92</v>
      </c>
      <c r="S894" s="1">
        <v>4</v>
      </c>
      <c r="T894" s="1">
        <v>0</v>
      </c>
      <c r="U894" s="44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8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44">
        <v>543.91999999999996</v>
      </c>
      <c r="S895" s="1">
        <v>8</v>
      </c>
      <c r="T895" s="1">
        <v>0</v>
      </c>
      <c r="U895" s="44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8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44">
        <v>155.82000000000002</v>
      </c>
      <c r="S896" s="1">
        <v>7</v>
      </c>
      <c r="T896" s="1">
        <v>0</v>
      </c>
      <c r="U896" s="44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8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44">
        <v>70.00800000000001</v>
      </c>
      <c r="S897" s="1">
        <v>3</v>
      </c>
      <c r="T897" s="1">
        <v>0.2</v>
      </c>
      <c r="U897" s="44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8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44">
        <v>15.648</v>
      </c>
      <c r="S898" s="1">
        <v>2</v>
      </c>
      <c r="T898" s="1">
        <v>0.2</v>
      </c>
      <c r="U898" s="44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8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44">
        <v>103.60000000000001</v>
      </c>
      <c r="S899" s="1">
        <v>7</v>
      </c>
      <c r="T899" s="1">
        <v>0</v>
      </c>
      <c r="U899" s="44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8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44">
        <v>46.96</v>
      </c>
      <c r="S900" s="1">
        <v>8</v>
      </c>
      <c r="T900" s="1">
        <v>0</v>
      </c>
      <c r="U900" s="44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8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44">
        <v>8.9040000000000017</v>
      </c>
      <c r="S901" s="1">
        <v>2</v>
      </c>
      <c r="T901" s="1">
        <v>0.7</v>
      </c>
      <c r="U901" s="44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8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44">
        <v>10.440000000000001</v>
      </c>
      <c r="S902" s="1">
        <v>5</v>
      </c>
      <c r="T902" s="1">
        <v>0.2</v>
      </c>
      <c r="U902" s="44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8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44">
        <v>18.335999999999999</v>
      </c>
      <c r="S903" s="1">
        <v>4</v>
      </c>
      <c r="T903" s="1">
        <v>0.8</v>
      </c>
      <c r="U903" s="44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8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44">
        <v>323.97600000000006</v>
      </c>
      <c r="S904" s="1">
        <v>3</v>
      </c>
      <c r="T904" s="1">
        <v>0.2</v>
      </c>
      <c r="U904" s="44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8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44">
        <v>20.04</v>
      </c>
      <c r="S905" s="1">
        <v>3</v>
      </c>
      <c r="T905" s="1">
        <v>0</v>
      </c>
      <c r="U905" s="44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8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44">
        <v>64.959999999999994</v>
      </c>
      <c r="S906" s="1">
        <v>2</v>
      </c>
      <c r="T906" s="1">
        <v>0</v>
      </c>
      <c r="U906" s="44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8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44">
        <v>12.96</v>
      </c>
      <c r="S907" s="1">
        <v>2</v>
      </c>
      <c r="T907" s="1">
        <v>0</v>
      </c>
      <c r="U907" s="44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8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44">
        <v>323.13600000000002</v>
      </c>
      <c r="S908" s="1">
        <v>4</v>
      </c>
      <c r="T908" s="1">
        <v>0.2</v>
      </c>
      <c r="U908" s="44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8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44">
        <v>90.93</v>
      </c>
      <c r="S909" s="1">
        <v>7</v>
      </c>
      <c r="T909" s="1">
        <v>0</v>
      </c>
      <c r="U909" s="44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8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44">
        <v>52.775999999999996</v>
      </c>
      <c r="S910" s="1">
        <v>3</v>
      </c>
      <c r="T910" s="1">
        <v>0.2</v>
      </c>
      <c r="U910" s="44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8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44">
        <v>1199.8</v>
      </c>
      <c r="S911" s="1">
        <v>4</v>
      </c>
      <c r="T911" s="1">
        <v>0</v>
      </c>
      <c r="U911" s="44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8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44">
        <v>1928.7800000000002</v>
      </c>
      <c r="S912" s="1">
        <v>7</v>
      </c>
      <c r="T912" s="1">
        <v>0</v>
      </c>
      <c r="U912" s="44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8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44">
        <v>352.38</v>
      </c>
      <c r="S913" s="1">
        <v>2</v>
      </c>
      <c r="T913" s="1">
        <v>0</v>
      </c>
      <c r="U913" s="44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8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44">
        <v>22.200000000000003</v>
      </c>
      <c r="S914" s="1">
        <v>6</v>
      </c>
      <c r="T914" s="1">
        <v>0</v>
      </c>
      <c r="U914" s="44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8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44">
        <v>46.94</v>
      </c>
      <c r="S915" s="1">
        <v>1</v>
      </c>
      <c r="T915" s="1">
        <v>0</v>
      </c>
      <c r="U915" s="44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8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44">
        <v>143.73000000000002</v>
      </c>
      <c r="S916" s="1">
        <v>9</v>
      </c>
      <c r="T916" s="1">
        <v>0</v>
      </c>
      <c r="U916" s="44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8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44">
        <v>99.918000000000006</v>
      </c>
      <c r="S917" s="1">
        <v>2</v>
      </c>
      <c r="T917" s="1">
        <v>0.3</v>
      </c>
      <c r="U917" s="44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8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44">
        <v>797.94399999999996</v>
      </c>
      <c r="S918" s="1">
        <v>4</v>
      </c>
      <c r="T918" s="1">
        <v>0.3</v>
      </c>
      <c r="U918" s="44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8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44">
        <v>8.5679999999999978</v>
      </c>
      <c r="S919" s="1">
        <v>3</v>
      </c>
      <c r="T919" s="1">
        <v>0.8</v>
      </c>
      <c r="U919" s="44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8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44">
        <v>149.352</v>
      </c>
      <c r="S920" s="1">
        <v>3</v>
      </c>
      <c r="T920" s="1">
        <v>0.2</v>
      </c>
      <c r="U920" s="44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8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44">
        <v>12.991999999999999</v>
      </c>
      <c r="S921" s="1">
        <v>1</v>
      </c>
      <c r="T921" s="1">
        <v>0.2</v>
      </c>
      <c r="U921" s="44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8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44">
        <v>24.56</v>
      </c>
      <c r="S922" s="1">
        <v>2</v>
      </c>
      <c r="T922" s="1">
        <v>0</v>
      </c>
      <c r="U922" s="44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8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44">
        <v>85.14</v>
      </c>
      <c r="S923" s="1">
        <v>3</v>
      </c>
      <c r="T923" s="1">
        <v>0</v>
      </c>
      <c r="U923" s="44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8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44">
        <v>21.99</v>
      </c>
      <c r="S924" s="1">
        <v>1</v>
      </c>
      <c r="T924" s="1">
        <v>0</v>
      </c>
      <c r="U924" s="44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8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44">
        <v>406.59999999999997</v>
      </c>
      <c r="S925" s="1">
        <v>5</v>
      </c>
      <c r="T925" s="1">
        <v>0</v>
      </c>
      <c r="U925" s="44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8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44">
        <v>841.5680000000001</v>
      </c>
      <c r="S926" s="1">
        <v>2</v>
      </c>
      <c r="T926" s="1">
        <v>0.2</v>
      </c>
      <c r="U926" s="44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8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44">
        <v>15.552000000000003</v>
      </c>
      <c r="S927" s="1">
        <v>3</v>
      </c>
      <c r="T927" s="1">
        <v>0.2</v>
      </c>
      <c r="U927" s="44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8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44">
        <v>252.00000000000003</v>
      </c>
      <c r="S928" s="1">
        <v>5</v>
      </c>
      <c r="T928" s="1">
        <v>0.2</v>
      </c>
      <c r="U928" s="44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8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44">
        <v>46.2</v>
      </c>
      <c r="S929" s="1">
        <v>4</v>
      </c>
      <c r="T929" s="1">
        <v>0</v>
      </c>
      <c r="U929" s="44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8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44">
        <v>28.84</v>
      </c>
      <c r="S930" s="1">
        <v>2</v>
      </c>
      <c r="T930" s="1">
        <v>0</v>
      </c>
      <c r="U930" s="44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8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44">
        <v>14.592000000000002</v>
      </c>
      <c r="S931" s="1">
        <v>3</v>
      </c>
      <c r="T931" s="1">
        <v>0.2</v>
      </c>
      <c r="U931" s="44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8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44">
        <v>89.855999999999995</v>
      </c>
      <c r="S932" s="1">
        <v>3</v>
      </c>
      <c r="T932" s="1">
        <v>0.2</v>
      </c>
      <c r="U932" s="44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8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44">
        <v>13.872000000000002</v>
      </c>
      <c r="S933" s="1">
        <v>3</v>
      </c>
      <c r="T933" s="1">
        <v>0.2</v>
      </c>
      <c r="U933" s="44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8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44">
        <v>12.192</v>
      </c>
      <c r="S934" s="1">
        <v>3</v>
      </c>
      <c r="T934" s="1">
        <v>0.2</v>
      </c>
      <c r="U934" s="44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8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44">
        <v>45.056000000000004</v>
      </c>
      <c r="S935" s="1">
        <v>8</v>
      </c>
      <c r="T935" s="1">
        <v>0.2</v>
      </c>
      <c r="U935" s="44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8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44">
        <v>29.718000000000007</v>
      </c>
      <c r="S936" s="1">
        <v>6</v>
      </c>
      <c r="T936" s="1">
        <v>0.7</v>
      </c>
      <c r="U936" s="44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8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44">
        <v>15.552000000000003</v>
      </c>
      <c r="S937" s="1">
        <v>3</v>
      </c>
      <c r="T937" s="1">
        <v>0.2</v>
      </c>
      <c r="U937" s="44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8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44">
        <v>447.69600000000003</v>
      </c>
      <c r="S938" s="1">
        <v>2</v>
      </c>
      <c r="T938" s="1">
        <v>0.2</v>
      </c>
      <c r="U938" s="44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8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44">
        <v>159.99</v>
      </c>
      <c r="S939" s="1">
        <v>1</v>
      </c>
      <c r="T939" s="1">
        <v>0</v>
      </c>
      <c r="U939" s="44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8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44">
        <v>12.96</v>
      </c>
      <c r="S940" s="1">
        <v>2</v>
      </c>
      <c r="T940" s="1">
        <v>0</v>
      </c>
      <c r="U940" s="44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8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44">
        <v>134.47999999999999</v>
      </c>
      <c r="S941" s="1">
        <v>4</v>
      </c>
      <c r="T941" s="1">
        <v>0</v>
      </c>
      <c r="U941" s="44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8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44">
        <v>17.12</v>
      </c>
      <c r="S942" s="1">
        <v>2</v>
      </c>
      <c r="T942" s="1">
        <v>0</v>
      </c>
      <c r="U942" s="44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8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44">
        <v>6.0960000000000001</v>
      </c>
      <c r="S943" s="1">
        <v>2</v>
      </c>
      <c r="T943" s="1">
        <v>0.2</v>
      </c>
      <c r="U943" s="44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8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44">
        <v>1114.2719999999999</v>
      </c>
      <c r="S944" s="1">
        <v>4</v>
      </c>
      <c r="T944" s="1">
        <v>0.2</v>
      </c>
      <c r="U944" s="44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8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44">
        <v>32.400000000000006</v>
      </c>
      <c r="S945" s="1">
        <v>5</v>
      </c>
      <c r="T945" s="1">
        <v>0</v>
      </c>
      <c r="U945" s="44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8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44">
        <v>540.56999999999994</v>
      </c>
      <c r="S946" s="1">
        <v>3</v>
      </c>
      <c r="T946" s="1">
        <v>0</v>
      </c>
      <c r="U946" s="44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8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44">
        <v>167.76</v>
      </c>
      <c r="S947" s="1">
        <v>5</v>
      </c>
      <c r="T947" s="1">
        <v>0.2</v>
      </c>
      <c r="U947" s="44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8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44">
        <v>393.16500000000002</v>
      </c>
      <c r="S948" s="1">
        <v>3</v>
      </c>
      <c r="T948" s="1">
        <v>0.5</v>
      </c>
      <c r="U948" s="44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8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44">
        <v>516.48800000000006</v>
      </c>
      <c r="S949" s="1">
        <v>7</v>
      </c>
      <c r="T949" s="1">
        <v>0.2</v>
      </c>
      <c r="U949" s="44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8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44">
        <v>1007.2320000000001</v>
      </c>
      <c r="S950" s="1">
        <v>6</v>
      </c>
      <c r="T950" s="1">
        <v>0.2</v>
      </c>
      <c r="U950" s="44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8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44">
        <v>2065.3200000000002</v>
      </c>
      <c r="S951" s="1">
        <v>12</v>
      </c>
      <c r="T951" s="1">
        <v>0.4</v>
      </c>
      <c r="U951" s="44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8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44">
        <v>15.552000000000003</v>
      </c>
      <c r="S952" s="1">
        <v>3</v>
      </c>
      <c r="T952" s="1">
        <v>0.2</v>
      </c>
      <c r="U952" s="44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8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44">
        <v>25.344000000000001</v>
      </c>
      <c r="S953" s="1">
        <v>6</v>
      </c>
      <c r="T953" s="1">
        <v>0.2</v>
      </c>
      <c r="U953" s="44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8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44">
        <v>25.472000000000001</v>
      </c>
      <c r="S954" s="1">
        <v>4</v>
      </c>
      <c r="T954" s="1">
        <v>0.2</v>
      </c>
      <c r="U954" s="44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8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44">
        <v>27.168000000000003</v>
      </c>
      <c r="S955" s="1">
        <v>2</v>
      </c>
      <c r="T955" s="1">
        <v>0.2</v>
      </c>
      <c r="U955" s="44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8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44">
        <v>78.852799999999988</v>
      </c>
      <c r="S956" s="1">
        <v>2</v>
      </c>
      <c r="T956" s="1">
        <v>0.32</v>
      </c>
      <c r="U956" s="44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8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44">
        <v>173.79999999999998</v>
      </c>
      <c r="S957" s="1">
        <v>5</v>
      </c>
      <c r="T957" s="1">
        <v>0</v>
      </c>
      <c r="U957" s="44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8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44">
        <v>29.592000000000002</v>
      </c>
      <c r="S958" s="1">
        <v>1</v>
      </c>
      <c r="T958" s="1">
        <v>0.2</v>
      </c>
      <c r="U958" s="44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8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44">
        <v>4.7520000000000007</v>
      </c>
      <c r="S959" s="1">
        <v>2</v>
      </c>
      <c r="T959" s="1">
        <v>0.7</v>
      </c>
      <c r="U959" s="44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8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44">
        <v>15.552000000000003</v>
      </c>
      <c r="S960" s="1">
        <v>3</v>
      </c>
      <c r="T960" s="1">
        <v>0.2</v>
      </c>
      <c r="U960" s="44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8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44">
        <v>204.6</v>
      </c>
      <c r="S961" s="1">
        <v>2</v>
      </c>
      <c r="T961" s="1">
        <v>0</v>
      </c>
      <c r="U961" s="44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8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44">
        <v>321.56799999999998</v>
      </c>
      <c r="S962" s="1">
        <v>2</v>
      </c>
      <c r="T962" s="1">
        <v>0.2</v>
      </c>
      <c r="U962" s="44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8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44">
        <v>6.24</v>
      </c>
      <c r="S963" s="1">
        <v>2</v>
      </c>
      <c r="T963" s="1">
        <v>0</v>
      </c>
      <c r="U963" s="44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8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44">
        <v>21.88</v>
      </c>
      <c r="S964" s="1">
        <v>2</v>
      </c>
      <c r="T964" s="1">
        <v>0</v>
      </c>
      <c r="U964" s="44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8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44">
        <v>4.6079999999999997</v>
      </c>
      <c r="S965" s="1">
        <v>2</v>
      </c>
      <c r="T965" s="1">
        <v>0.2</v>
      </c>
      <c r="U965" s="44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8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44">
        <v>9.82</v>
      </c>
      <c r="S966" s="1">
        <v>2</v>
      </c>
      <c r="T966" s="1">
        <v>0</v>
      </c>
      <c r="U966" s="44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8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44">
        <v>35.97</v>
      </c>
      <c r="S967" s="1">
        <v>3</v>
      </c>
      <c r="T967" s="1">
        <v>0</v>
      </c>
      <c r="U967" s="44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8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44">
        <v>12.96</v>
      </c>
      <c r="S968" s="1">
        <v>2</v>
      </c>
      <c r="T968" s="1">
        <v>0</v>
      </c>
      <c r="U968" s="44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8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44">
        <v>191.6</v>
      </c>
      <c r="S969" s="1">
        <v>4</v>
      </c>
      <c r="T969" s="1">
        <v>0</v>
      </c>
      <c r="U969" s="44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8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44">
        <v>8.64</v>
      </c>
      <c r="S970" s="1">
        <v>3</v>
      </c>
      <c r="T970" s="1">
        <v>0</v>
      </c>
      <c r="U970" s="44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8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44">
        <v>501.81000000000006</v>
      </c>
      <c r="S971" s="1">
        <v>3</v>
      </c>
      <c r="T971" s="1">
        <v>0</v>
      </c>
      <c r="U971" s="44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8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44">
        <v>127.10400000000001</v>
      </c>
      <c r="S972" s="1">
        <v>6</v>
      </c>
      <c r="T972" s="1">
        <v>0.2</v>
      </c>
      <c r="U972" s="44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8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44">
        <v>124.19999999999999</v>
      </c>
      <c r="S973" s="1">
        <v>3</v>
      </c>
      <c r="T973" s="1">
        <v>0.4</v>
      </c>
      <c r="U973" s="44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8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44">
        <v>18.588000000000005</v>
      </c>
      <c r="S974" s="1">
        <v>2</v>
      </c>
      <c r="T974" s="1">
        <v>0.7</v>
      </c>
      <c r="U974" s="44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8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44">
        <v>30.072000000000003</v>
      </c>
      <c r="S975" s="1">
        <v>3</v>
      </c>
      <c r="T975" s="1">
        <v>0.2</v>
      </c>
      <c r="U975" s="44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8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44">
        <v>160.92999999999998</v>
      </c>
      <c r="S976" s="1">
        <v>7</v>
      </c>
      <c r="T976" s="1">
        <v>0</v>
      </c>
      <c r="U976" s="44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8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44">
        <v>75.792000000000002</v>
      </c>
      <c r="S977" s="1">
        <v>3</v>
      </c>
      <c r="T977" s="1">
        <v>0.2</v>
      </c>
      <c r="U977" s="44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8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44">
        <v>1.0800000000000003</v>
      </c>
      <c r="S978" s="1">
        <v>2</v>
      </c>
      <c r="T978" s="1">
        <v>0.7</v>
      </c>
      <c r="U978" s="44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8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44">
        <v>3059.982</v>
      </c>
      <c r="S979" s="1">
        <v>2</v>
      </c>
      <c r="T979" s="1">
        <v>0.1</v>
      </c>
      <c r="U979" s="44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8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44">
        <v>3.2820000000000005</v>
      </c>
      <c r="S980" s="1">
        <v>2</v>
      </c>
      <c r="T980" s="1">
        <v>0.7</v>
      </c>
      <c r="U980" s="44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8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44">
        <v>34.019999999999996</v>
      </c>
      <c r="S981" s="1">
        <v>3</v>
      </c>
      <c r="T981" s="1">
        <v>0</v>
      </c>
      <c r="U981" s="44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8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44">
        <v>599.29200000000003</v>
      </c>
      <c r="S982" s="1">
        <v>6</v>
      </c>
      <c r="T982" s="1">
        <v>0.1</v>
      </c>
      <c r="U982" s="44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8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44">
        <v>3.3920000000000003</v>
      </c>
      <c r="S983" s="1">
        <v>1</v>
      </c>
      <c r="T983" s="1">
        <v>0.2</v>
      </c>
      <c r="U983" s="44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8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44">
        <v>559.98400000000004</v>
      </c>
      <c r="S984" s="1">
        <v>2</v>
      </c>
      <c r="T984" s="1">
        <v>0.2</v>
      </c>
      <c r="U984" s="44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8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44">
        <v>603.91999999999996</v>
      </c>
      <c r="S985" s="1">
        <v>5</v>
      </c>
      <c r="T985" s="1">
        <v>0.2</v>
      </c>
      <c r="U985" s="44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8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44">
        <v>7.9680000000000009</v>
      </c>
      <c r="S986" s="1">
        <v>2</v>
      </c>
      <c r="T986" s="1">
        <v>0.2</v>
      </c>
      <c r="U986" s="44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8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44">
        <v>27.968000000000004</v>
      </c>
      <c r="S987" s="1">
        <v>4</v>
      </c>
      <c r="T987" s="1">
        <v>0.2</v>
      </c>
      <c r="U987" s="44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8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44">
        <v>336.51</v>
      </c>
      <c r="S988" s="1">
        <v>3</v>
      </c>
      <c r="T988" s="1">
        <v>0.4</v>
      </c>
      <c r="U988" s="44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8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44">
        <v>1.1119999999999997</v>
      </c>
      <c r="S989" s="1">
        <v>2</v>
      </c>
      <c r="T989" s="1">
        <v>0.8</v>
      </c>
      <c r="U989" s="44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8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44">
        <v>520.05000000000007</v>
      </c>
      <c r="S990" s="1">
        <v>5</v>
      </c>
      <c r="T990" s="1">
        <v>0</v>
      </c>
      <c r="U990" s="44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8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44">
        <v>17.97</v>
      </c>
      <c r="S991" s="1">
        <v>3</v>
      </c>
      <c r="T991" s="1">
        <v>0</v>
      </c>
      <c r="U991" s="44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8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44">
        <v>1166.92</v>
      </c>
      <c r="S992" s="1">
        <v>5</v>
      </c>
      <c r="T992" s="1">
        <v>0.2</v>
      </c>
      <c r="U992" s="44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8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44">
        <v>14.624000000000002</v>
      </c>
      <c r="S993" s="1">
        <v>2</v>
      </c>
      <c r="T993" s="1">
        <v>0.2</v>
      </c>
      <c r="U993" s="44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8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44">
        <v>10.23</v>
      </c>
      <c r="S994" s="1">
        <v>3</v>
      </c>
      <c r="T994" s="1">
        <v>0</v>
      </c>
      <c r="U994" s="44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8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44">
        <v>154.9</v>
      </c>
      <c r="S995" s="1">
        <v>5</v>
      </c>
      <c r="T995" s="1">
        <v>0</v>
      </c>
      <c r="U995" s="44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8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44">
        <v>2715.9300000000003</v>
      </c>
      <c r="S996" s="1">
        <v>7</v>
      </c>
      <c r="T996" s="1">
        <v>0</v>
      </c>
      <c r="U996" s="44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8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44">
        <v>617.97</v>
      </c>
      <c r="S997" s="1">
        <v>3</v>
      </c>
      <c r="T997" s="1">
        <v>0</v>
      </c>
      <c r="U997" s="44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8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44">
        <v>10.67</v>
      </c>
      <c r="S998" s="1">
        <v>1</v>
      </c>
      <c r="T998" s="1">
        <v>0</v>
      </c>
      <c r="U998" s="44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8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44">
        <v>36.630000000000003</v>
      </c>
      <c r="S999" s="1">
        <v>3</v>
      </c>
      <c r="T999" s="1">
        <v>0</v>
      </c>
      <c r="U999" s="44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8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44">
        <v>24.1</v>
      </c>
      <c r="S1000" s="1">
        <v>5</v>
      </c>
      <c r="T1000" s="1">
        <v>0</v>
      </c>
      <c r="U1000" s="44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8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44">
        <v>33.11</v>
      </c>
      <c r="S1001" s="1">
        <v>7</v>
      </c>
      <c r="T1001" s="1">
        <v>0</v>
      </c>
      <c r="U1001" s="44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8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44">
        <v>44.02</v>
      </c>
      <c r="S1002" s="1">
        <v>2</v>
      </c>
      <c r="T1002" s="1">
        <v>0</v>
      </c>
      <c r="U1002" s="44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8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44">
        <v>2309.65</v>
      </c>
      <c r="S1003" s="1">
        <v>7</v>
      </c>
      <c r="T1003" s="1">
        <v>0</v>
      </c>
      <c r="U1003" s="44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8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44">
        <v>1090.7819999999999</v>
      </c>
      <c r="S1004" s="1">
        <v>7</v>
      </c>
      <c r="T1004" s="1">
        <v>0.4</v>
      </c>
      <c r="U1004" s="44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8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44">
        <v>19.440000000000001</v>
      </c>
      <c r="S1005" s="1">
        <v>3</v>
      </c>
      <c r="T1005" s="1">
        <v>0</v>
      </c>
      <c r="U1005" s="44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8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44">
        <v>484.65000000000003</v>
      </c>
      <c r="S1006" s="1">
        <v>3</v>
      </c>
      <c r="T1006" s="1">
        <v>0</v>
      </c>
      <c r="U1006" s="44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8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44">
        <v>115.29600000000001</v>
      </c>
      <c r="S1007" s="1">
        <v>3</v>
      </c>
      <c r="T1007" s="1">
        <v>0.2</v>
      </c>
      <c r="U1007" s="44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8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44">
        <v>7.080000000000001</v>
      </c>
      <c r="S1008" s="1">
        <v>3</v>
      </c>
      <c r="T1008" s="1">
        <v>0.2</v>
      </c>
      <c r="U1008" s="44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8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44">
        <v>4.4009999999999998</v>
      </c>
      <c r="S1009" s="1">
        <v>3</v>
      </c>
      <c r="T1009" s="1">
        <v>0.7</v>
      </c>
      <c r="U1009" s="44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8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44">
        <v>44.75</v>
      </c>
      <c r="S1010" s="1">
        <v>5</v>
      </c>
      <c r="T1010" s="1">
        <v>0</v>
      </c>
      <c r="U1010" s="44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8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44">
        <v>95.984000000000009</v>
      </c>
      <c r="S1011" s="1">
        <v>2</v>
      </c>
      <c r="T1011" s="1">
        <v>0.2</v>
      </c>
      <c r="U1011" s="44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8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44">
        <v>151.72</v>
      </c>
      <c r="S1012" s="1">
        <v>4</v>
      </c>
      <c r="T1012" s="1">
        <v>0</v>
      </c>
      <c r="U1012" s="44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8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44">
        <v>155.25</v>
      </c>
      <c r="S1013" s="1">
        <v>3</v>
      </c>
      <c r="T1013" s="1">
        <v>0</v>
      </c>
      <c r="U1013" s="44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8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44">
        <v>14.03</v>
      </c>
      <c r="S1014" s="1">
        <v>1</v>
      </c>
      <c r="T1014" s="1">
        <v>0</v>
      </c>
      <c r="U1014" s="44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8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44">
        <v>1618.37</v>
      </c>
      <c r="S1015" s="1">
        <v>13</v>
      </c>
      <c r="T1015" s="1">
        <v>0</v>
      </c>
      <c r="U1015" s="44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8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44">
        <v>99.6</v>
      </c>
      <c r="S1016" s="1">
        <v>1</v>
      </c>
      <c r="T1016" s="1">
        <v>0</v>
      </c>
      <c r="U1016" s="44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8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44">
        <v>32.400000000000006</v>
      </c>
      <c r="S1017" s="1">
        <v>5</v>
      </c>
      <c r="T1017" s="1">
        <v>0</v>
      </c>
      <c r="U1017" s="44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8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44">
        <v>13.96</v>
      </c>
      <c r="S1018" s="1">
        <v>2</v>
      </c>
      <c r="T1018" s="1">
        <v>0</v>
      </c>
      <c r="U1018" s="44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8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44">
        <v>155.82</v>
      </c>
      <c r="S1019" s="1">
        <v>3</v>
      </c>
      <c r="T1019" s="1">
        <v>0</v>
      </c>
      <c r="U1019" s="44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8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44">
        <v>124.94999999999999</v>
      </c>
      <c r="S1020" s="1">
        <v>5</v>
      </c>
      <c r="T1020" s="1">
        <v>0</v>
      </c>
      <c r="U1020" s="44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8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44">
        <v>601.65</v>
      </c>
      <c r="S1021" s="1">
        <v>5</v>
      </c>
      <c r="T1021" s="1">
        <v>0</v>
      </c>
      <c r="U1021" s="44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8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44">
        <v>22.740000000000002</v>
      </c>
      <c r="S1022" s="1">
        <v>3</v>
      </c>
      <c r="T1022" s="1">
        <v>0</v>
      </c>
      <c r="U1022" s="44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8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44">
        <v>1267.53</v>
      </c>
      <c r="S1023" s="1">
        <v>3</v>
      </c>
      <c r="T1023" s="1">
        <v>0</v>
      </c>
      <c r="U1023" s="44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8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44">
        <v>1379.92</v>
      </c>
      <c r="S1024" s="1">
        <v>8</v>
      </c>
      <c r="T1024" s="1">
        <v>0</v>
      </c>
      <c r="U1024" s="44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8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44">
        <v>6.2080000000000002</v>
      </c>
      <c r="S1025" s="1">
        <v>2</v>
      </c>
      <c r="T1025" s="1">
        <v>0.2</v>
      </c>
      <c r="U1025" s="44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8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44">
        <v>11.808</v>
      </c>
      <c r="S1026" s="1">
        <v>2</v>
      </c>
      <c r="T1026" s="1">
        <v>0.2</v>
      </c>
      <c r="U1026" s="44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8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44">
        <v>15.552000000000003</v>
      </c>
      <c r="S1027" s="1">
        <v>3</v>
      </c>
      <c r="T1027" s="1">
        <v>0.2</v>
      </c>
      <c r="U1027" s="44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8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44">
        <v>63.311999999999998</v>
      </c>
      <c r="S1028" s="1">
        <v>3</v>
      </c>
      <c r="T1028" s="1">
        <v>0.2</v>
      </c>
      <c r="U1028" s="44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8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44">
        <v>15.587999999999999</v>
      </c>
      <c r="S1029" s="1">
        <v>2</v>
      </c>
      <c r="T1029" s="1">
        <v>0.4</v>
      </c>
      <c r="U1029" s="44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8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44">
        <v>177.2</v>
      </c>
      <c r="S1030" s="1">
        <v>5</v>
      </c>
      <c r="T1030" s="1">
        <v>0</v>
      </c>
      <c r="U1030" s="44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8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44">
        <v>197.96999999999997</v>
      </c>
      <c r="S1031" s="1">
        <v>3</v>
      </c>
      <c r="T1031" s="1">
        <v>0</v>
      </c>
      <c r="U1031" s="44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8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44">
        <v>854.94</v>
      </c>
      <c r="S1032" s="1">
        <v>3</v>
      </c>
      <c r="T1032" s="1">
        <v>0</v>
      </c>
      <c r="U1032" s="44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8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44">
        <v>124.10999999999999</v>
      </c>
      <c r="S1033" s="1">
        <v>9</v>
      </c>
      <c r="T1033" s="1">
        <v>0</v>
      </c>
      <c r="U1033" s="44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8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44">
        <v>14.399999999999999</v>
      </c>
      <c r="S1034" s="1">
        <v>5</v>
      </c>
      <c r="T1034" s="1">
        <v>0</v>
      </c>
      <c r="U1034" s="44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8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44">
        <v>15.696000000000002</v>
      </c>
      <c r="S1035" s="1">
        <v>3</v>
      </c>
      <c r="T1035" s="1">
        <v>0.2</v>
      </c>
      <c r="U1035" s="44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8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44">
        <v>2.6280000000000001</v>
      </c>
      <c r="S1036" s="1">
        <v>2</v>
      </c>
      <c r="T1036" s="1">
        <v>0.7</v>
      </c>
      <c r="U1036" s="44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8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44">
        <v>14.427000000000003</v>
      </c>
      <c r="S1037" s="1">
        <v>3</v>
      </c>
      <c r="T1037" s="1">
        <v>0.7</v>
      </c>
      <c r="U1037" s="44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8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44">
        <v>86.62</v>
      </c>
      <c r="S1038" s="1">
        <v>2</v>
      </c>
      <c r="T1038" s="1">
        <v>0</v>
      </c>
      <c r="U1038" s="44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8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44">
        <v>36.624000000000002</v>
      </c>
      <c r="S1039" s="1">
        <v>3</v>
      </c>
      <c r="T1039" s="1">
        <v>0.2</v>
      </c>
      <c r="U1039" s="44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8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44">
        <v>23.968000000000004</v>
      </c>
      <c r="S1040" s="1">
        <v>7</v>
      </c>
      <c r="T1040" s="1">
        <v>0.2</v>
      </c>
      <c r="U1040" s="44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8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44">
        <v>28.728000000000002</v>
      </c>
      <c r="S1041" s="1">
        <v>3</v>
      </c>
      <c r="T1041" s="1">
        <v>0.2</v>
      </c>
      <c r="U1041" s="44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8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44">
        <v>697.16</v>
      </c>
      <c r="S1042" s="1">
        <v>4</v>
      </c>
      <c r="T1042" s="1">
        <v>0</v>
      </c>
      <c r="U1042" s="44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8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44">
        <v>31.86</v>
      </c>
      <c r="S1043" s="1">
        <v>2</v>
      </c>
      <c r="T1043" s="1">
        <v>0</v>
      </c>
      <c r="U1043" s="44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8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44">
        <v>722.35200000000009</v>
      </c>
      <c r="S1044" s="1">
        <v>3</v>
      </c>
      <c r="T1044" s="1">
        <v>0.2</v>
      </c>
      <c r="U1044" s="44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8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44">
        <v>8.84</v>
      </c>
      <c r="S1045" s="1">
        <v>5</v>
      </c>
      <c r="T1045" s="1">
        <v>0.2</v>
      </c>
      <c r="U1045" s="44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8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44">
        <v>58.463999999999977</v>
      </c>
      <c r="S1046" s="1">
        <v>9</v>
      </c>
      <c r="T1046" s="1">
        <v>0.8</v>
      </c>
      <c r="U1046" s="44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8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44">
        <v>254.60399999999998</v>
      </c>
      <c r="S1047" s="1">
        <v>14</v>
      </c>
      <c r="T1047" s="1">
        <v>0.3</v>
      </c>
      <c r="U1047" s="44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8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44">
        <v>1363.96</v>
      </c>
      <c r="S1048" s="1">
        <v>5</v>
      </c>
      <c r="T1048" s="1">
        <v>0.2</v>
      </c>
      <c r="U1048" s="44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8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44">
        <v>102.35999999999999</v>
      </c>
      <c r="S1049" s="1">
        <v>3</v>
      </c>
      <c r="T1049" s="1">
        <v>0.2</v>
      </c>
      <c r="U1049" s="44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8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44">
        <v>1113.5039999999999</v>
      </c>
      <c r="S1050" s="1">
        <v>12</v>
      </c>
      <c r="T1050" s="1">
        <v>0.2</v>
      </c>
      <c r="U1050" s="44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8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44">
        <v>99.99</v>
      </c>
      <c r="S1051" s="1">
        <v>1</v>
      </c>
      <c r="T1051" s="1">
        <v>0</v>
      </c>
      <c r="U1051" s="44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8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44">
        <v>168.46400000000003</v>
      </c>
      <c r="S1052" s="1">
        <v>2</v>
      </c>
      <c r="T1052" s="1">
        <v>0.2</v>
      </c>
      <c r="U1052" s="44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8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44">
        <v>6.7200000000000006</v>
      </c>
      <c r="S1053" s="1">
        <v>2</v>
      </c>
      <c r="T1053" s="1">
        <v>0.2</v>
      </c>
      <c r="U1053" s="44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8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44">
        <v>282.88800000000003</v>
      </c>
      <c r="S1054" s="1">
        <v>9</v>
      </c>
      <c r="T1054" s="1">
        <v>0.2</v>
      </c>
      <c r="U1054" s="44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8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44">
        <v>11.16</v>
      </c>
      <c r="S1055" s="1">
        <v>2</v>
      </c>
      <c r="T1055" s="1">
        <v>0</v>
      </c>
      <c r="U1055" s="44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8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44">
        <v>108.4</v>
      </c>
      <c r="S1056" s="1">
        <v>2</v>
      </c>
      <c r="T1056" s="1">
        <v>0</v>
      </c>
      <c r="U1056" s="44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8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44">
        <v>82.344000000000008</v>
      </c>
      <c r="S1057" s="1">
        <v>3</v>
      </c>
      <c r="T1057" s="1">
        <v>0.2</v>
      </c>
      <c r="U1057" s="44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8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44">
        <v>9.0879999999999992</v>
      </c>
      <c r="S1058" s="1">
        <v>4</v>
      </c>
      <c r="T1058" s="1">
        <v>0.2</v>
      </c>
      <c r="U1058" s="44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8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44">
        <v>19.936000000000003</v>
      </c>
      <c r="S1059" s="1">
        <v>4</v>
      </c>
      <c r="T1059" s="1">
        <v>0.2</v>
      </c>
      <c r="U1059" s="44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8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44">
        <v>65.567999999999998</v>
      </c>
      <c r="S1060" s="1">
        <v>2</v>
      </c>
      <c r="T1060" s="1">
        <v>0.2</v>
      </c>
      <c r="U1060" s="44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8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44">
        <v>4.4160000000000004</v>
      </c>
      <c r="S1061" s="1">
        <v>3</v>
      </c>
      <c r="T1061" s="1">
        <v>0.2</v>
      </c>
      <c r="U1061" s="44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8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44">
        <v>107.77200000000001</v>
      </c>
      <c r="S1062" s="1">
        <v>2</v>
      </c>
      <c r="T1062" s="1">
        <v>0.3</v>
      </c>
      <c r="U1062" s="44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8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44">
        <v>45.216000000000001</v>
      </c>
      <c r="S1063" s="1">
        <v>3</v>
      </c>
      <c r="T1063" s="1">
        <v>0.2</v>
      </c>
      <c r="U1063" s="44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8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44">
        <v>10.416000000000002</v>
      </c>
      <c r="S1064" s="1">
        <v>7</v>
      </c>
      <c r="T1064" s="1">
        <v>0.2</v>
      </c>
      <c r="U1064" s="44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8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44">
        <v>7.8719999999999999</v>
      </c>
      <c r="S1065" s="1">
        <v>3</v>
      </c>
      <c r="T1065" s="1">
        <v>0.2</v>
      </c>
      <c r="U1065" s="44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8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44">
        <v>118.78199999999998</v>
      </c>
      <c r="S1066" s="1">
        <v>3</v>
      </c>
      <c r="T1066" s="1">
        <v>0.4</v>
      </c>
      <c r="U1066" s="44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8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44">
        <v>1.4480000000000002</v>
      </c>
      <c r="S1067" s="1">
        <v>1</v>
      </c>
      <c r="T1067" s="1">
        <v>0.2</v>
      </c>
      <c r="U1067" s="44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8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44">
        <v>55.470000000000006</v>
      </c>
      <c r="S1068" s="1">
        <v>5</v>
      </c>
      <c r="T1068" s="1">
        <v>0.7</v>
      </c>
      <c r="U1068" s="44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8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44">
        <v>194.84800000000001</v>
      </c>
      <c r="S1069" s="1">
        <v>4</v>
      </c>
      <c r="T1069" s="1">
        <v>0.2</v>
      </c>
      <c r="U1069" s="44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8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44">
        <v>1.7440000000000002</v>
      </c>
      <c r="S1070" s="1">
        <v>1</v>
      </c>
      <c r="T1070" s="1">
        <v>0.2</v>
      </c>
      <c r="U1070" s="44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8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44">
        <v>25.176000000000005</v>
      </c>
      <c r="S1071" s="1">
        <v>4</v>
      </c>
      <c r="T1071" s="1">
        <v>0.7</v>
      </c>
      <c r="U1071" s="44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8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44">
        <v>19.459999999999997</v>
      </c>
      <c r="S1072" s="1">
        <v>7</v>
      </c>
      <c r="T1072" s="1">
        <v>0</v>
      </c>
      <c r="U1072" s="44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8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44">
        <v>29.472000000000001</v>
      </c>
      <c r="S1073" s="1">
        <v>3</v>
      </c>
      <c r="T1073" s="1">
        <v>0.2</v>
      </c>
      <c r="U1073" s="44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8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44">
        <v>8.64</v>
      </c>
      <c r="S1074" s="1">
        <v>2</v>
      </c>
      <c r="T1074" s="1">
        <v>0.2</v>
      </c>
      <c r="U1074" s="44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8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44">
        <v>6.27</v>
      </c>
      <c r="S1075" s="1">
        <v>5</v>
      </c>
      <c r="T1075" s="1">
        <v>0.7</v>
      </c>
      <c r="U1075" s="44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8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44">
        <v>4.3680000000000003</v>
      </c>
      <c r="S1076" s="1">
        <v>7</v>
      </c>
      <c r="T1076" s="1">
        <v>0.7</v>
      </c>
      <c r="U1076" s="44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8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44">
        <v>31.983999999999998</v>
      </c>
      <c r="S1077" s="1">
        <v>2</v>
      </c>
      <c r="T1077" s="1">
        <v>0.2</v>
      </c>
      <c r="U1077" s="44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8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44">
        <v>40.879999999999995</v>
      </c>
      <c r="S1078" s="1">
        <v>7</v>
      </c>
      <c r="T1078" s="1">
        <v>0</v>
      </c>
      <c r="U1078" s="44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8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44">
        <v>119.96</v>
      </c>
      <c r="S1079" s="1">
        <v>2</v>
      </c>
      <c r="T1079" s="1">
        <v>0</v>
      </c>
      <c r="U1079" s="44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8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44">
        <v>31.44</v>
      </c>
      <c r="S1080" s="1">
        <v>3</v>
      </c>
      <c r="T1080" s="1">
        <v>0</v>
      </c>
      <c r="U1080" s="44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8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44">
        <v>6.88</v>
      </c>
      <c r="S1081" s="1">
        <v>1</v>
      </c>
      <c r="T1081" s="1">
        <v>0.2</v>
      </c>
      <c r="U1081" s="44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8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44">
        <v>19.920000000000002</v>
      </c>
      <c r="S1082" s="1">
        <v>4</v>
      </c>
      <c r="T1082" s="1">
        <v>0</v>
      </c>
      <c r="U1082" s="44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8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44">
        <v>1106.9099999999999</v>
      </c>
      <c r="S1083" s="1">
        <v>9</v>
      </c>
      <c r="T1083" s="1">
        <v>0</v>
      </c>
      <c r="U1083" s="44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8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44">
        <v>836.59199999999998</v>
      </c>
      <c r="S1084" s="1">
        <v>8</v>
      </c>
      <c r="T1084" s="1">
        <v>0.4</v>
      </c>
      <c r="U1084" s="44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8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44">
        <v>26.38</v>
      </c>
      <c r="S1085" s="1">
        <v>1</v>
      </c>
      <c r="T1085" s="1">
        <v>0</v>
      </c>
      <c r="U1085" s="44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8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44">
        <v>362.92</v>
      </c>
      <c r="S1086" s="1">
        <v>2</v>
      </c>
      <c r="T1086" s="1">
        <v>0</v>
      </c>
      <c r="U1086" s="44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8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44">
        <v>4899.93</v>
      </c>
      <c r="S1087" s="1">
        <v>7</v>
      </c>
      <c r="T1087" s="1">
        <v>0</v>
      </c>
      <c r="U1087" s="44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8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44">
        <v>6.48</v>
      </c>
      <c r="S1088" s="1">
        <v>1</v>
      </c>
      <c r="T1088" s="1">
        <v>0</v>
      </c>
      <c r="U1088" s="44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8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44">
        <v>71.975999999999999</v>
      </c>
      <c r="S1089" s="1">
        <v>3</v>
      </c>
      <c r="T1089" s="1">
        <v>0.2</v>
      </c>
      <c r="U1089" s="44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8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44">
        <v>3.15</v>
      </c>
      <c r="S1090" s="1">
        <v>1</v>
      </c>
      <c r="T1090" s="1">
        <v>0</v>
      </c>
      <c r="U1090" s="44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8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44">
        <v>31.983999999999998</v>
      </c>
      <c r="S1091" s="1">
        <v>2</v>
      </c>
      <c r="T1091" s="1">
        <v>0.2</v>
      </c>
      <c r="U1091" s="44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8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44">
        <v>71.984000000000009</v>
      </c>
      <c r="S1092" s="1">
        <v>2</v>
      </c>
      <c r="T1092" s="1">
        <v>0.2</v>
      </c>
      <c r="U1092" s="44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8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44">
        <v>120.14999999999999</v>
      </c>
      <c r="S1093" s="1">
        <v>9</v>
      </c>
      <c r="T1093" s="1">
        <v>0</v>
      </c>
      <c r="U1093" s="44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8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44">
        <v>219.18400000000003</v>
      </c>
      <c r="S1094" s="1">
        <v>2</v>
      </c>
      <c r="T1094" s="1">
        <v>0.2</v>
      </c>
      <c r="U1094" s="44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8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44">
        <v>28.900000000000002</v>
      </c>
      <c r="S1095" s="1">
        <v>5</v>
      </c>
      <c r="T1095" s="1">
        <v>0</v>
      </c>
      <c r="U1095" s="44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8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44">
        <v>355.96</v>
      </c>
      <c r="S1096" s="1">
        <v>2</v>
      </c>
      <c r="T1096" s="1">
        <v>0</v>
      </c>
      <c r="U1096" s="44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8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44">
        <v>348.20799999999997</v>
      </c>
      <c r="S1097" s="1">
        <v>7</v>
      </c>
      <c r="T1097" s="1">
        <v>0.2</v>
      </c>
      <c r="U1097" s="44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8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44">
        <v>35.783999999999999</v>
      </c>
      <c r="S1098" s="1">
        <v>7</v>
      </c>
      <c r="T1098" s="1">
        <v>0.7</v>
      </c>
      <c r="U1098" s="44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8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44">
        <v>447.84</v>
      </c>
      <c r="S1099" s="1">
        <v>5</v>
      </c>
      <c r="T1099" s="1">
        <v>0.2</v>
      </c>
      <c r="U1099" s="44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8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44">
        <v>7.04</v>
      </c>
      <c r="S1100" s="1">
        <v>4</v>
      </c>
      <c r="T1100" s="1">
        <v>0</v>
      </c>
      <c r="U1100" s="44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8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44">
        <v>8.73</v>
      </c>
      <c r="S1101" s="1">
        <v>3</v>
      </c>
      <c r="T1101" s="1">
        <v>0</v>
      </c>
      <c r="U1101" s="44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8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44">
        <v>29.29</v>
      </c>
      <c r="S1102" s="1">
        <v>1</v>
      </c>
      <c r="T1102" s="1">
        <v>0</v>
      </c>
      <c r="U1102" s="44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8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44">
        <v>8.64</v>
      </c>
      <c r="S1103" s="1">
        <v>3</v>
      </c>
      <c r="T1103" s="1">
        <v>0</v>
      </c>
      <c r="U1103" s="44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8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44">
        <v>2.6939999999999995</v>
      </c>
      <c r="S1104" s="1">
        <v>3</v>
      </c>
      <c r="T1104" s="1">
        <v>0.8</v>
      </c>
      <c r="U1104" s="44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8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44">
        <v>2.9339999999999993</v>
      </c>
      <c r="S1105" s="1">
        <v>3</v>
      </c>
      <c r="T1105" s="1">
        <v>0.8</v>
      </c>
      <c r="U1105" s="44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8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44">
        <v>22.919999999999998</v>
      </c>
      <c r="S1106" s="1">
        <v>3</v>
      </c>
      <c r="T1106" s="1">
        <v>0</v>
      </c>
      <c r="U1106" s="44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8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44">
        <v>100.70400000000001</v>
      </c>
      <c r="S1107" s="1">
        <v>6</v>
      </c>
      <c r="T1107" s="1">
        <v>0.2</v>
      </c>
      <c r="U1107" s="44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8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44">
        <v>2.3280000000000003</v>
      </c>
      <c r="S1108" s="1">
        <v>2</v>
      </c>
      <c r="T1108" s="1">
        <v>0.6</v>
      </c>
      <c r="U1108" s="44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8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44">
        <v>10.779999999999996</v>
      </c>
      <c r="S1109" s="1">
        <v>5</v>
      </c>
      <c r="T1109" s="1">
        <v>0.8</v>
      </c>
      <c r="U1109" s="44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8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44">
        <v>58.368000000000009</v>
      </c>
      <c r="S1110" s="1">
        <v>12</v>
      </c>
      <c r="T1110" s="1">
        <v>0.2</v>
      </c>
      <c r="U1110" s="44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8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44">
        <v>40.968000000000004</v>
      </c>
      <c r="S1111" s="1">
        <v>3</v>
      </c>
      <c r="T1111" s="1">
        <v>0.2</v>
      </c>
      <c r="U1111" s="44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8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44">
        <v>71.959999999999994</v>
      </c>
      <c r="S1112" s="1">
        <v>5</v>
      </c>
      <c r="T1112" s="1">
        <v>0.2</v>
      </c>
      <c r="U1112" s="44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8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44">
        <v>10.368000000000002</v>
      </c>
      <c r="S1113" s="1">
        <v>2</v>
      </c>
      <c r="T1113" s="1">
        <v>0.2</v>
      </c>
      <c r="U1113" s="44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8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44">
        <v>1.1919999999999997</v>
      </c>
      <c r="S1114" s="1">
        <v>2</v>
      </c>
      <c r="T1114" s="1">
        <v>0.8</v>
      </c>
      <c r="U1114" s="44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8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44">
        <v>46.672000000000004</v>
      </c>
      <c r="S1115" s="1">
        <v>2</v>
      </c>
      <c r="T1115" s="1">
        <v>0.2</v>
      </c>
      <c r="U1115" s="44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8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44">
        <v>119.83299999999998</v>
      </c>
      <c r="S1116" s="1">
        <v>1</v>
      </c>
      <c r="T1116" s="1">
        <v>0.15</v>
      </c>
      <c r="U1116" s="44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8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44">
        <v>119.98</v>
      </c>
      <c r="S1117" s="1">
        <v>2</v>
      </c>
      <c r="T1117" s="1">
        <v>0</v>
      </c>
      <c r="U1117" s="44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8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44">
        <v>6.3</v>
      </c>
      <c r="S1118" s="1">
        <v>2</v>
      </c>
      <c r="T1118" s="1">
        <v>0</v>
      </c>
      <c r="U1118" s="44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8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44">
        <v>279.89999999999998</v>
      </c>
      <c r="S1119" s="1">
        <v>5</v>
      </c>
      <c r="T1119" s="1">
        <v>0</v>
      </c>
      <c r="U1119" s="44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8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44">
        <v>619.94999999999993</v>
      </c>
      <c r="S1120" s="1">
        <v>5</v>
      </c>
      <c r="T1120" s="1">
        <v>0</v>
      </c>
      <c r="U1120" s="44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8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44">
        <v>4.3600000000000003</v>
      </c>
      <c r="S1121" s="1">
        <v>2</v>
      </c>
      <c r="T1121" s="1">
        <v>0</v>
      </c>
      <c r="U1121" s="44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8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44">
        <v>15.28</v>
      </c>
      <c r="S1122" s="1">
        <v>2</v>
      </c>
      <c r="T1122" s="1">
        <v>0</v>
      </c>
      <c r="U1122" s="44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8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44">
        <v>699.93</v>
      </c>
      <c r="S1123" s="1">
        <v>7</v>
      </c>
      <c r="T1123" s="1">
        <v>0</v>
      </c>
      <c r="U1123" s="44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8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44">
        <v>22.959999999999997</v>
      </c>
      <c r="S1124" s="1">
        <v>7</v>
      </c>
      <c r="T1124" s="1">
        <v>0</v>
      </c>
      <c r="U1124" s="44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8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44">
        <v>38.6</v>
      </c>
      <c r="S1125" s="1">
        <v>4</v>
      </c>
      <c r="T1125" s="1">
        <v>0</v>
      </c>
      <c r="U1125" s="44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8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44">
        <v>6.63</v>
      </c>
      <c r="S1126" s="1">
        <v>3</v>
      </c>
      <c r="T1126" s="1">
        <v>0</v>
      </c>
      <c r="U1126" s="44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8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44">
        <v>23.34</v>
      </c>
      <c r="S1127" s="1">
        <v>3</v>
      </c>
      <c r="T1127" s="1">
        <v>0</v>
      </c>
      <c r="U1127" s="44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8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44">
        <v>1067.94</v>
      </c>
      <c r="S1128" s="1">
        <v>3</v>
      </c>
      <c r="T1128" s="1">
        <v>0</v>
      </c>
      <c r="U1128" s="44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8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44">
        <v>10.16</v>
      </c>
      <c r="S1129" s="1">
        <v>1</v>
      </c>
      <c r="T1129" s="1">
        <v>0</v>
      </c>
      <c r="U1129" s="44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8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44">
        <v>101.88</v>
      </c>
      <c r="S1130" s="1">
        <v>6</v>
      </c>
      <c r="T1130" s="1">
        <v>0</v>
      </c>
      <c r="U1130" s="44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8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44">
        <v>343.92</v>
      </c>
      <c r="S1131" s="1">
        <v>4</v>
      </c>
      <c r="T1131" s="1">
        <v>0</v>
      </c>
      <c r="U1131" s="44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8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44">
        <v>40.99</v>
      </c>
      <c r="S1132" s="1">
        <v>1</v>
      </c>
      <c r="T1132" s="1">
        <v>0</v>
      </c>
      <c r="U1132" s="44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8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44">
        <v>63.9</v>
      </c>
      <c r="S1133" s="1">
        <v>5</v>
      </c>
      <c r="T1133" s="1">
        <v>0</v>
      </c>
      <c r="U1133" s="44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8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44">
        <v>19.440000000000001</v>
      </c>
      <c r="S1134" s="1">
        <v>3</v>
      </c>
      <c r="T1134" s="1">
        <v>0</v>
      </c>
      <c r="U1134" s="44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8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44">
        <v>124.608</v>
      </c>
      <c r="S1135" s="1">
        <v>4</v>
      </c>
      <c r="T1135" s="1">
        <v>0.2</v>
      </c>
      <c r="U1135" s="44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8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44">
        <v>7.5600000000000005</v>
      </c>
      <c r="S1136" s="1">
        <v>3</v>
      </c>
      <c r="T1136" s="1">
        <v>0.2</v>
      </c>
      <c r="U1136" s="44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8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44">
        <v>85.224000000000004</v>
      </c>
      <c r="S1137" s="1">
        <v>3</v>
      </c>
      <c r="T1137" s="1">
        <v>0.2</v>
      </c>
      <c r="U1137" s="44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8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44">
        <v>287.52</v>
      </c>
      <c r="S1138" s="1">
        <v>8</v>
      </c>
      <c r="T1138" s="1">
        <v>0</v>
      </c>
      <c r="U1138" s="44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8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44">
        <v>37.68</v>
      </c>
      <c r="S1139" s="1">
        <v>2</v>
      </c>
      <c r="T1139" s="1">
        <v>0</v>
      </c>
      <c r="U1139" s="44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8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44">
        <v>19.98</v>
      </c>
      <c r="S1140" s="1">
        <v>2</v>
      </c>
      <c r="T1140" s="1">
        <v>0</v>
      </c>
      <c r="U1140" s="44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8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44">
        <v>20.58</v>
      </c>
      <c r="S1141" s="1">
        <v>7</v>
      </c>
      <c r="T1141" s="1">
        <v>0</v>
      </c>
      <c r="U1141" s="44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8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44">
        <v>17.38</v>
      </c>
      <c r="S1142" s="1">
        <v>2</v>
      </c>
      <c r="T1142" s="1">
        <v>0</v>
      </c>
      <c r="U1142" s="44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8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44">
        <v>204.6</v>
      </c>
      <c r="S1143" s="1">
        <v>2</v>
      </c>
      <c r="T1143" s="1">
        <v>0</v>
      </c>
      <c r="U1143" s="44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8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44">
        <v>8.7200000000000006</v>
      </c>
      <c r="S1144" s="1">
        <v>4</v>
      </c>
      <c r="T1144" s="1">
        <v>0</v>
      </c>
      <c r="U1144" s="44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8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44">
        <v>6.48</v>
      </c>
      <c r="S1145" s="1">
        <v>1</v>
      </c>
      <c r="T1145" s="1">
        <v>0</v>
      </c>
      <c r="U1145" s="44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8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44">
        <v>686.32</v>
      </c>
      <c r="S1146" s="1">
        <v>2</v>
      </c>
      <c r="T1146" s="1">
        <v>0.2</v>
      </c>
      <c r="U1146" s="44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8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44">
        <v>62.18</v>
      </c>
      <c r="S1147" s="1">
        <v>1</v>
      </c>
      <c r="T1147" s="1">
        <v>0</v>
      </c>
      <c r="U1147" s="44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8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44">
        <v>644.07600000000002</v>
      </c>
      <c r="S1148" s="1">
        <v>2</v>
      </c>
      <c r="T1148" s="1">
        <v>0.1</v>
      </c>
      <c r="U1148" s="44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8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44">
        <v>5.84</v>
      </c>
      <c r="S1149" s="1">
        <v>2</v>
      </c>
      <c r="T1149" s="1">
        <v>0</v>
      </c>
      <c r="U1149" s="44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8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44">
        <v>12.76</v>
      </c>
      <c r="S1150" s="1">
        <v>2</v>
      </c>
      <c r="T1150" s="1">
        <v>0</v>
      </c>
      <c r="U1150" s="44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8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44">
        <v>10.95</v>
      </c>
      <c r="S1151" s="1">
        <v>1</v>
      </c>
      <c r="T1151" s="1">
        <v>0</v>
      </c>
      <c r="U1151" s="44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8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44">
        <v>599.98</v>
      </c>
      <c r="S1152" s="1">
        <v>2</v>
      </c>
      <c r="T1152" s="1">
        <v>0</v>
      </c>
      <c r="U1152" s="44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8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44">
        <v>8.3520000000000003</v>
      </c>
      <c r="S1153" s="1">
        <v>6</v>
      </c>
      <c r="T1153" s="1">
        <v>0.2</v>
      </c>
      <c r="U1153" s="44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8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44">
        <v>3.64</v>
      </c>
      <c r="S1154" s="1">
        <v>2</v>
      </c>
      <c r="T1154" s="1">
        <v>0</v>
      </c>
      <c r="U1154" s="44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8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44">
        <v>159.768</v>
      </c>
      <c r="S1155" s="1">
        <v>7</v>
      </c>
      <c r="T1155" s="1">
        <v>0.2</v>
      </c>
      <c r="U1155" s="44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8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44">
        <v>122.48</v>
      </c>
      <c r="S1156" s="1">
        <v>2</v>
      </c>
      <c r="T1156" s="1">
        <v>0</v>
      </c>
      <c r="U1156" s="44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8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44">
        <v>2244.48</v>
      </c>
      <c r="S1157" s="1">
        <v>7</v>
      </c>
      <c r="T1157" s="1">
        <v>0</v>
      </c>
      <c r="U1157" s="44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8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44">
        <v>62.31</v>
      </c>
      <c r="S1158" s="1">
        <v>3</v>
      </c>
      <c r="T1158" s="1">
        <v>0</v>
      </c>
      <c r="U1158" s="44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8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44">
        <v>455.1</v>
      </c>
      <c r="S1159" s="1">
        <v>2</v>
      </c>
      <c r="T1159" s="1">
        <v>0</v>
      </c>
      <c r="U1159" s="44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8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44">
        <v>195.184</v>
      </c>
      <c r="S1160" s="1">
        <v>1</v>
      </c>
      <c r="T1160" s="1">
        <v>0.2</v>
      </c>
      <c r="U1160" s="44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8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44">
        <v>362.94</v>
      </c>
      <c r="S1161" s="1">
        <v>3</v>
      </c>
      <c r="T1161" s="1">
        <v>0</v>
      </c>
      <c r="U1161" s="44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8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44">
        <v>11.54</v>
      </c>
      <c r="S1162" s="1">
        <v>2</v>
      </c>
      <c r="T1162" s="1">
        <v>0</v>
      </c>
      <c r="U1162" s="44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8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44">
        <v>53.94</v>
      </c>
      <c r="S1163" s="1">
        <v>3</v>
      </c>
      <c r="T1163" s="1">
        <v>0</v>
      </c>
      <c r="U1163" s="44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8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44">
        <v>9.99</v>
      </c>
      <c r="S1164" s="1">
        <v>1</v>
      </c>
      <c r="T1164" s="1">
        <v>0</v>
      </c>
      <c r="U1164" s="44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8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44">
        <v>125.76</v>
      </c>
      <c r="S1165" s="1">
        <v>3</v>
      </c>
      <c r="T1165" s="1">
        <v>0.2</v>
      </c>
      <c r="U1165" s="44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8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44">
        <v>25.32</v>
      </c>
      <c r="S1166" s="1">
        <v>5</v>
      </c>
      <c r="T1166" s="1">
        <v>0.2</v>
      </c>
      <c r="U1166" s="44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8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44">
        <v>46.8</v>
      </c>
      <c r="S1167" s="1">
        <v>4</v>
      </c>
      <c r="T1167" s="1">
        <v>0</v>
      </c>
      <c r="U1167" s="44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8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44">
        <v>447.93</v>
      </c>
      <c r="S1168" s="1">
        <v>9</v>
      </c>
      <c r="T1168" s="1">
        <v>0</v>
      </c>
      <c r="U1168" s="44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8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44">
        <v>109.48</v>
      </c>
      <c r="S1169" s="1">
        <v>2</v>
      </c>
      <c r="T1169" s="1">
        <v>0</v>
      </c>
      <c r="U1169" s="44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8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44">
        <v>272.94</v>
      </c>
      <c r="S1170" s="1">
        <v>3</v>
      </c>
      <c r="T1170" s="1">
        <v>0</v>
      </c>
      <c r="U1170" s="44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8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44">
        <v>19.440000000000001</v>
      </c>
      <c r="S1171" s="1">
        <v>3</v>
      </c>
      <c r="T1171" s="1">
        <v>0</v>
      </c>
      <c r="U1171" s="44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8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44">
        <v>31.92</v>
      </c>
      <c r="S1172" s="1">
        <v>4</v>
      </c>
      <c r="T1172" s="1">
        <v>0</v>
      </c>
      <c r="U1172" s="44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8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44">
        <v>22.38</v>
      </c>
      <c r="S1173" s="1">
        <v>2</v>
      </c>
      <c r="T1173" s="1">
        <v>0</v>
      </c>
      <c r="U1173" s="44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8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44">
        <v>16.520000000000003</v>
      </c>
      <c r="S1174" s="1">
        <v>5</v>
      </c>
      <c r="T1174" s="1">
        <v>0.2</v>
      </c>
      <c r="U1174" s="44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8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44">
        <v>5.1759999999999984</v>
      </c>
      <c r="S1175" s="1">
        <v>4</v>
      </c>
      <c r="T1175" s="1">
        <v>0.8</v>
      </c>
      <c r="U1175" s="44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8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44">
        <v>50.112000000000002</v>
      </c>
      <c r="S1176" s="1">
        <v>6</v>
      </c>
      <c r="T1176" s="1">
        <v>0.2</v>
      </c>
      <c r="U1176" s="44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8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44">
        <v>27.93</v>
      </c>
      <c r="S1177" s="1">
        <v>3</v>
      </c>
      <c r="T1177" s="1">
        <v>0</v>
      </c>
      <c r="U1177" s="44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8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44">
        <v>11.56</v>
      </c>
      <c r="S1178" s="1">
        <v>4</v>
      </c>
      <c r="T1178" s="1">
        <v>0</v>
      </c>
      <c r="U1178" s="44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8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44">
        <v>172.5</v>
      </c>
      <c r="S1179" s="1">
        <v>2</v>
      </c>
      <c r="T1179" s="1">
        <v>0</v>
      </c>
      <c r="U1179" s="44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8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44">
        <v>179.97</v>
      </c>
      <c r="S1180" s="1">
        <v>3</v>
      </c>
      <c r="T1180" s="1">
        <v>0</v>
      </c>
      <c r="U1180" s="44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8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44">
        <v>258.69600000000003</v>
      </c>
      <c r="S1181" s="1">
        <v>3</v>
      </c>
      <c r="T1181" s="1">
        <v>0.2</v>
      </c>
      <c r="U1181" s="44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8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44">
        <v>1322.93</v>
      </c>
      <c r="S1182" s="1">
        <v>7</v>
      </c>
      <c r="T1182" s="1">
        <v>0</v>
      </c>
      <c r="U1182" s="44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8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44">
        <v>3.76</v>
      </c>
      <c r="S1183" s="1">
        <v>2</v>
      </c>
      <c r="T1183" s="1">
        <v>0</v>
      </c>
      <c r="U1183" s="44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8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44">
        <v>21.744</v>
      </c>
      <c r="S1184" s="1">
        <v>1</v>
      </c>
      <c r="T1184" s="1">
        <v>0.2</v>
      </c>
      <c r="U1184" s="44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8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44">
        <v>7.92</v>
      </c>
      <c r="S1185" s="1">
        <v>5</v>
      </c>
      <c r="T1185" s="1">
        <v>0.2</v>
      </c>
      <c r="U1185" s="44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8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44">
        <v>12.096000000000002</v>
      </c>
      <c r="S1186" s="1">
        <v>7</v>
      </c>
      <c r="T1186" s="1">
        <v>0.2</v>
      </c>
      <c r="U1186" s="44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8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44">
        <v>485.88</v>
      </c>
      <c r="S1187" s="1">
        <v>6</v>
      </c>
      <c r="T1187" s="1">
        <v>0</v>
      </c>
      <c r="U1187" s="44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8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44">
        <v>25.92</v>
      </c>
      <c r="S1188" s="1">
        <v>4</v>
      </c>
      <c r="T1188" s="1">
        <v>0</v>
      </c>
      <c r="U1188" s="44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8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44">
        <v>197.58</v>
      </c>
      <c r="S1189" s="1">
        <v>2</v>
      </c>
      <c r="T1189" s="1">
        <v>0</v>
      </c>
      <c r="U1189" s="44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8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44">
        <v>81.92</v>
      </c>
      <c r="S1190" s="1">
        <v>4</v>
      </c>
      <c r="T1190" s="1">
        <v>0</v>
      </c>
      <c r="U1190" s="44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8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44">
        <v>889.53600000000006</v>
      </c>
      <c r="S1191" s="1">
        <v>8</v>
      </c>
      <c r="T1191" s="1">
        <v>0.2</v>
      </c>
      <c r="U1191" s="44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8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44">
        <v>892.22400000000005</v>
      </c>
      <c r="S1192" s="1">
        <v>3</v>
      </c>
      <c r="T1192" s="1">
        <v>0.2</v>
      </c>
      <c r="U1192" s="44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8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44">
        <v>223.92</v>
      </c>
      <c r="S1193" s="1">
        <v>4</v>
      </c>
      <c r="T1193" s="1">
        <v>0</v>
      </c>
      <c r="U1193" s="44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8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44">
        <v>23.12</v>
      </c>
      <c r="S1194" s="1">
        <v>4</v>
      </c>
      <c r="T1194" s="1">
        <v>0</v>
      </c>
      <c r="U1194" s="44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8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44">
        <v>15.552000000000003</v>
      </c>
      <c r="S1195" s="1">
        <v>3</v>
      </c>
      <c r="T1195" s="1">
        <v>0.2</v>
      </c>
      <c r="U1195" s="44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8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44">
        <v>15.712000000000002</v>
      </c>
      <c r="S1196" s="1">
        <v>4</v>
      </c>
      <c r="T1196" s="1">
        <v>0.2</v>
      </c>
      <c r="U1196" s="44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8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44">
        <v>24.672000000000001</v>
      </c>
      <c r="S1197" s="1">
        <v>2</v>
      </c>
      <c r="T1197" s="1">
        <v>0.2</v>
      </c>
      <c r="U1197" s="44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8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44">
        <v>55.967999999999996</v>
      </c>
      <c r="S1198" s="1">
        <v>1</v>
      </c>
      <c r="T1198" s="1">
        <v>0.2</v>
      </c>
      <c r="U1198" s="44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8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44">
        <v>431.92800000000005</v>
      </c>
      <c r="S1199" s="1">
        <v>9</v>
      </c>
      <c r="T1199" s="1">
        <v>0.2</v>
      </c>
      <c r="U1199" s="44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8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44">
        <v>95.983999999999995</v>
      </c>
      <c r="S1200" s="1">
        <v>4</v>
      </c>
      <c r="T1200" s="1">
        <v>0.3</v>
      </c>
      <c r="U1200" s="44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8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44">
        <v>1088.7919999999997</v>
      </c>
      <c r="S1201" s="1">
        <v>4</v>
      </c>
      <c r="T1201" s="1">
        <v>0.8</v>
      </c>
      <c r="U1201" s="44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8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44">
        <v>544.00800000000004</v>
      </c>
      <c r="S1202" s="1">
        <v>3</v>
      </c>
      <c r="T1202" s="1">
        <v>0.2</v>
      </c>
      <c r="U1202" s="44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8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44">
        <v>1.8720000000000003</v>
      </c>
      <c r="S1203" s="1">
        <v>3</v>
      </c>
      <c r="T1203" s="1">
        <v>0.7</v>
      </c>
      <c r="U1203" s="44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8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44">
        <v>854.35200000000009</v>
      </c>
      <c r="S1204" s="1">
        <v>3</v>
      </c>
      <c r="T1204" s="1">
        <v>0.2</v>
      </c>
      <c r="U1204" s="44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8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44">
        <v>593.5680000000001</v>
      </c>
      <c r="S1205" s="1">
        <v>2</v>
      </c>
      <c r="T1205" s="1">
        <v>0.2</v>
      </c>
      <c r="U1205" s="44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8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44">
        <v>338.04</v>
      </c>
      <c r="S1206" s="1">
        <v>3</v>
      </c>
      <c r="T1206" s="1">
        <v>0.2</v>
      </c>
      <c r="U1206" s="44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8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44">
        <v>271.95999999999998</v>
      </c>
      <c r="S1207" s="1">
        <v>5</v>
      </c>
      <c r="T1207" s="1">
        <v>0.2</v>
      </c>
      <c r="U1207" s="44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8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44">
        <v>11.21</v>
      </c>
      <c r="S1208" s="1">
        <v>1</v>
      </c>
      <c r="T1208" s="1">
        <v>0</v>
      </c>
      <c r="U1208" s="44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8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44">
        <v>9.1440000000000001</v>
      </c>
      <c r="S1209" s="1">
        <v>3</v>
      </c>
      <c r="T1209" s="1">
        <v>0.2</v>
      </c>
      <c r="U1209" s="44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8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44">
        <v>14.069999999999999</v>
      </c>
      <c r="S1210" s="1">
        <v>7</v>
      </c>
      <c r="T1210" s="1">
        <v>0</v>
      </c>
      <c r="U1210" s="44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8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44">
        <v>41.86</v>
      </c>
      <c r="S1211" s="1">
        <v>7</v>
      </c>
      <c r="T1211" s="1">
        <v>0</v>
      </c>
      <c r="U1211" s="44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8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44">
        <v>8.5440000000000005</v>
      </c>
      <c r="S1212" s="1">
        <v>2</v>
      </c>
      <c r="T1212" s="1">
        <v>0.2</v>
      </c>
      <c r="U1212" s="44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8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44">
        <v>579.13599999999997</v>
      </c>
      <c r="S1213" s="1">
        <v>4</v>
      </c>
      <c r="T1213" s="1">
        <v>0.2</v>
      </c>
      <c r="U1213" s="44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8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44">
        <v>141.37199999999999</v>
      </c>
      <c r="S1214" s="1">
        <v>2</v>
      </c>
      <c r="T1214" s="1">
        <v>0.3</v>
      </c>
      <c r="U1214" s="44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8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44">
        <v>3.036</v>
      </c>
      <c r="S1215" s="1">
        <v>2</v>
      </c>
      <c r="T1215" s="1">
        <v>0.7</v>
      </c>
      <c r="U1215" s="44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8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44">
        <v>4.503000000000001</v>
      </c>
      <c r="S1216" s="1">
        <v>1</v>
      </c>
      <c r="T1216" s="1">
        <v>0.7</v>
      </c>
      <c r="U1216" s="44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8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44">
        <v>4.6719999999999997</v>
      </c>
      <c r="S1217" s="1">
        <v>1</v>
      </c>
      <c r="T1217" s="1">
        <v>0.2</v>
      </c>
      <c r="U1217" s="44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8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44">
        <v>95.88000000000001</v>
      </c>
      <c r="S1218" s="1">
        <v>3</v>
      </c>
      <c r="T1218" s="1">
        <v>0.2</v>
      </c>
      <c r="U1218" s="44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8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44">
        <v>17.024000000000001</v>
      </c>
      <c r="S1219" s="1">
        <v>2</v>
      </c>
      <c r="T1219" s="1">
        <v>0.2</v>
      </c>
      <c r="U1219" s="44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8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44">
        <v>258.69600000000003</v>
      </c>
      <c r="S1220" s="1">
        <v>3</v>
      </c>
      <c r="T1220" s="1">
        <v>0.2</v>
      </c>
      <c r="U1220" s="44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8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44">
        <v>1931.9579999999999</v>
      </c>
      <c r="S1221" s="1">
        <v>7</v>
      </c>
      <c r="T1221" s="1">
        <v>0.4</v>
      </c>
      <c r="U1221" s="44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8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44">
        <v>249.75</v>
      </c>
      <c r="S1222" s="1">
        <v>9</v>
      </c>
      <c r="T1222" s="1">
        <v>0</v>
      </c>
      <c r="U1222" s="44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8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44">
        <v>255.93600000000004</v>
      </c>
      <c r="S1223" s="1">
        <v>8</v>
      </c>
      <c r="T1223" s="1">
        <v>0.2</v>
      </c>
      <c r="U1223" s="44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8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44">
        <v>113.78999999999999</v>
      </c>
      <c r="S1224" s="1">
        <v>3</v>
      </c>
      <c r="T1224" s="1">
        <v>0</v>
      </c>
      <c r="U1224" s="44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8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44">
        <v>78.150000000000006</v>
      </c>
      <c r="S1225" s="1">
        <v>1</v>
      </c>
      <c r="T1225" s="1">
        <v>0</v>
      </c>
      <c r="U1225" s="44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8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44">
        <v>1.7280000000000002</v>
      </c>
      <c r="S1226" s="1">
        <v>1</v>
      </c>
      <c r="T1226" s="1">
        <v>0.2</v>
      </c>
      <c r="U1226" s="44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8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44">
        <v>40.56</v>
      </c>
      <c r="S1227" s="1">
        <v>4</v>
      </c>
      <c r="T1227" s="1">
        <v>0</v>
      </c>
      <c r="U1227" s="44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8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44">
        <v>182.94</v>
      </c>
      <c r="S1228" s="1">
        <v>3</v>
      </c>
      <c r="T1228" s="1">
        <v>0</v>
      </c>
      <c r="U1228" s="44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8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44">
        <v>193.86</v>
      </c>
      <c r="S1229" s="1">
        <v>2</v>
      </c>
      <c r="T1229" s="1">
        <v>0</v>
      </c>
      <c r="U1229" s="44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8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44">
        <v>15.28</v>
      </c>
      <c r="S1230" s="1">
        <v>2</v>
      </c>
      <c r="T1230" s="1">
        <v>0</v>
      </c>
      <c r="U1230" s="44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8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44">
        <v>8.73</v>
      </c>
      <c r="S1231" s="1">
        <v>1</v>
      </c>
      <c r="T1231" s="1">
        <v>0</v>
      </c>
      <c r="U1231" s="44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8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44">
        <v>5.68</v>
      </c>
      <c r="S1232" s="1">
        <v>2</v>
      </c>
      <c r="T1232" s="1">
        <v>0</v>
      </c>
      <c r="U1232" s="44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8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44">
        <v>2.78</v>
      </c>
      <c r="S1233" s="1">
        <v>2</v>
      </c>
      <c r="T1233" s="1">
        <v>0</v>
      </c>
      <c r="U1233" s="44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8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44">
        <v>79.959999999999994</v>
      </c>
      <c r="S1234" s="1">
        <v>2</v>
      </c>
      <c r="T1234" s="1">
        <v>0</v>
      </c>
      <c r="U1234" s="44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8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44">
        <v>839.98799999999994</v>
      </c>
      <c r="S1235" s="1">
        <v>2</v>
      </c>
      <c r="T1235" s="1">
        <v>0.4</v>
      </c>
      <c r="U1235" s="44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8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44">
        <v>47.952000000000005</v>
      </c>
      <c r="S1236" s="1">
        <v>3</v>
      </c>
      <c r="T1236" s="1">
        <v>0.2</v>
      </c>
      <c r="U1236" s="44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8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44">
        <v>37.425000000000004</v>
      </c>
      <c r="S1237" s="1">
        <v>5</v>
      </c>
      <c r="T1237" s="1">
        <v>0.7</v>
      </c>
      <c r="U1237" s="44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8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44">
        <v>63.967999999999996</v>
      </c>
      <c r="S1238" s="1">
        <v>2</v>
      </c>
      <c r="T1238" s="1">
        <v>0.2</v>
      </c>
      <c r="U1238" s="44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8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44">
        <v>165.048</v>
      </c>
      <c r="S1239" s="1">
        <v>3</v>
      </c>
      <c r="T1239" s="1">
        <v>0.2</v>
      </c>
      <c r="U1239" s="44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8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44">
        <v>12.35</v>
      </c>
      <c r="S1240" s="1">
        <v>1</v>
      </c>
      <c r="T1240" s="1">
        <v>0</v>
      </c>
      <c r="U1240" s="44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8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44">
        <v>40.97</v>
      </c>
      <c r="S1241" s="1">
        <v>1</v>
      </c>
      <c r="T1241" s="1">
        <v>0</v>
      </c>
      <c r="U1241" s="44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8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44">
        <v>22.96</v>
      </c>
      <c r="S1242" s="1">
        <v>2</v>
      </c>
      <c r="T1242" s="1">
        <v>0</v>
      </c>
      <c r="U1242" s="44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8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44">
        <v>22</v>
      </c>
      <c r="S1243" s="1">
        <v>4</v>
      </c>
      <c r="T1243" s="1">
        <v>0</v>
      </c>
      <c r="U1243" s="44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8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44">
        <v>398.35199999999998</v>
      </c>
      <c r="S1244" s="1">
        <v>3</v>
      </c>
      <c r="T1244" s="1">
        <v>0.2</v>
      </c>
      <c r="U1244" s="44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8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44">
        <v>8.7200000000000006</v>
      </c>
      <c r="S1245" s="1">
        <v>4</v>
      </c>
      <c r="T1245" s="1">
        <v>0</v>
      </c>
      <c r="U1245" s="44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8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44">
        <v>48.69</v>
      </c>
      <c r="S1246" s="1">
        <v>9</v>
      </c>
      <c r="T1246" s="1">
        <v>0</v>
      </c>
      <c r="U1246" s="44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8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44">
        <v>764.6880000000001</v>
      </c>
      <c r="S1247" s="1">
        <v>6</v>
      </c>
      <c r="T1247" s="1">
        <v>0.2</v>
      </c>
      <c r="U1247" s="44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8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44">
        <v>3610.848</v>
      </c>
      <c r="S1248" s="1">
        <v>12</v>
      </c>
      <c r="T1248" s="1">
        <v>0.2</v>
      </c>
      <c r="U1248" s="44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8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44">
        <v>254.97449999999998</v>
      </c>
      <c r="S1249" s="1">
        <v>3</v>
      </c>
      <c r="T1249" s="1">
        <v>0.15</v>
      </c>
      <c r="U1249" s="44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8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44">
        <v>38.82</v>
      </c>
      <c r="S1250" s="1">
        <v>6</v>
      </c>
      <c r="T1250" s="1">
        <v>0</v>
      </c>
      <c r="U1250" s="44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8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44">
        <v>1141.9379999999999</v>
      </c>
      <c r="S1251" s="1">
        <v>9</v>
      </c>
      <c r="T1251" s="1">
        <v>0.1</v>
      </c>
      <c r="U1251" s="44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8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44">
        <v>1704.56</v>
      </c>
      <c r="S1252" s="1">
        <v>13</v>
      </c>
      <c r="T1252" s="1">
        <v>0</v>
      </c>
      <c r="U1252" s="44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8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44">
        <v>3.2</v>
      </c>
      <c r="S1253" s="1">
        <v>2</v>
      </c>
      <c r="T1253" s="1">
        <v>0</v>
      </c>
      <c r="U1253" s="44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8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44">
        <v>1099.96</v>
      </c>
      <c r="S1254" s="1">
        <v>4</v>
      </c>
      <c r="T1254" s="1">
        <v>0</v>
      </c>
      <c r="U1254" s="44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8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44">
        <v>5.2480000000000002</v>
      </c>
      <c r="S1255" s="1">
        <v>2</v>
      </c>
      <c r="T1255" s="1">
        <v>0.2</v>
      </c>
      <c r="U1255" s="44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8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44">
        <v>35.909999999999997</v>
      </c>
      <c r="S1256" s="1">
        <v>3</v>
      </c>
      <c r="T1256" s="1">
        <v>0.4</v>
      </c>
      <c r="U1256" s="44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8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44">
        <v>6.6959999999999997</v>
      </c>
      <c r="S1257" s="1">
        <v>1</v>
      </c>
      <c r="T1257" s="1">
        <v>0.2</v>
      </c>
      <c r="U1257" s="44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8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44">
        <v>43.872000000000007</v>
      </c>
      <c r="S1258" s="1">
        <v>2</v>
      </c>
      <c r="T1258" s="1">
        <v>0.2</v>
      </c>
      <c r="U1258" s="44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8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44">
        <v>27.882000000000005</v>
      </c>
      <c r="S1259" s="1">
        <v>3</v>
      </c>
      <c r="T1259" s="1">
        <v>0.7</v>
      </c>
      <c r="U1259" s="44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8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44">
        <v>540.048</v>
      </c>
      <c r="S1260" s="1">
        <v>3</v>
      </c>
      <c r="T1260" s="1">
        <v>0.2</v>
      </c>
      <c r="U1260" s="44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8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44">
        <v>255.68000000000004</v>
      </c>
      <c r="S1261" s="1">
        <v>8</v>
      </c>
      <c r="T1261" s="1">
        <v>0.2</v>
      </c>
      <c r="U1261" s="44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8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44">
        <v>863.87999999999988</v>
      </c>
      <c r="S1262" s="1">
        <v>3</v>
      </c>
      <c r="T1262" s="1">
        <v>0.2</v>
      </c>
      <c r="U1262" s="44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8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44">
        <v>17.616000000000003</v>
      </c>
      <c r="S1263" s="1">
        <v>4</v>
      </c>
      <c r="T1263" s="1">
        <v>0.7</v>
      </c>
      <c r="U1263" s="44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8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44">
        <v>17.472000000000001</v>
      </c>
      <c r="S1264" s="1">
        <v>3</v>
      </c>
      <c r="T1264" s="1">
        <v>0.2</v>
      </c>
      <c r="U1264" s="44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8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44">
        <v>69.900000000000006</v>
      </c>
      <c r="S1265" s="1">
        <v>2</v>
      </c>
      <c r="T1265" s="1">
        <v>0</v>
      </c>
      <c r="U1265" s="44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8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44">
        <v>41.849999999999994</v>
      </c>
      <c r="S1266" s="1">
        <v>5</v>
      </c>
      <c r="T1266" s="1">
        <v>0</v>
      </c>
      <c r="U1266" s="44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8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44">
        <v>6.57</v>
      </c>
      <c r="S1267" s="1">
        <v>3</v>
      </c>
      <c r="T1267" s="1">
        <v>0</v>
      </c>
      <c r="U1267" s="44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8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44">
        <v>142.86000000000001</v>
      </c>
      <c r="S1268" s="1">
        <v>1</v>
      </c>
      <c r="T1268" s="1">
        <v>0</v>
      </c>
      <c r="U1268" s="44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8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44">
        <v>292.27200000000005</v>
      </c>
      <c r="S1269" s="1">
        <v>6</v>
      </c>
      <c r="T1269" s="1">
        <v>0.2</v>
      </c>
      <c r="U1269" s="44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8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44">
        <v>29.328000000000003</v>
      </c>
      <c r="S1270" s="1">
        <v>3</v>
      </c>
      <c r="T1270" s="1">
        <v>0.2</v>
      </c>
      <c r="U1270" s="44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8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44">
        <v>12.48</v>
      </c>
      <c r="S1271" s="1">
        <v>2</v>
      </c>
      <c r="T1271" s="1">
        <v>0</v>
      </c>
      <c r="U1271" s="44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8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44">
        <v>102.33600000000001</v>
      </c>
      <c r="S1272" s="1">
        <v>4</v>
      </c>
      <c r="T1272" s="1">
        <v>0.2</v>
      </c>
      <c r="U1272" s="44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8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44">
        <v>48.791999999999987</v>
      </c>
      <c r="S1273" s="1">
        <v>3</v>
      </c>
      <c r="T1273" s="1">
        <v>0.8</v>
      </c>
      <c r="U1273" s="44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8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44">
        <v>44.847999999999992</v>
      </c>
      <c r="S1274" s="1">
        <v>8</v>
      </c>
      <c r="T1274" s="1">
        <v>0.8</v>
      </c>
      <c r="U1274" s="44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8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44">
        <v>10.368000000000002</v>
      </c>
      <c r="S1275" s="1">
        <v>2</v>
      </c>
      <c r="T1275" s="1">
        <v>0.2</v>
      </c>
      <c r="U1275" s="44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8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44">
        <v>388.42999999999995</v>
      </c>
      <c r="S1276" s="1">
        <v>5</v>
      </c>
      <c r="T1276" s="1">
        <v>0.3</v>
      </c>
      <c r="U1276" s="44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8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44">
        <v>14.352000000000002</v>
      </c>
      <c r="S1277" s="1">
        <v>3</v>
      </c>
      <c r="T1277" s="1">
        <v>0.2</v>
      </c>
      <c r="U1277" s="44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8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44">
        <v>63.991999999999997</v>
      </c>
      <c r="S1278" s="1">
        <v>1</v>
      </c>
      <c r="T1278" s="1">
        <v>0.2</v>
      </c>
      <c r="U1278" s="44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8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44">
        <v>86.352000000000004</v>
      </c>
      <c r="S1279" s="1">
        <v>3</v>
      </c>
      <c r="T1279" s="1">
        <v>0.2</v>
      </c>
      <c r="U1279" s="44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8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44">
        <v>32.97</v>
      </c>
      <c r="S1280" s="1">
        <v>3</v>
      </c>
      <c r="T1280" s="1">
        <v>0</v>
      </c>
      <c r="U1280" s="44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8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44">
        <v>83.88</v>
      </c>
      <c r="S1281" s="1">
        <v>4</v>
      </c>
      <c r="T1281" s="1">
        <v>0</v>
      </c>
      <c r="U1281" s="44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8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44">
        <v>278.39999999999998</v>
      </c>
      <c r="S1282" s="1">
        <v>3</v>
      </c>
      <c r="T1282" s="1">
        <v>0</v>
      </c>
      <c r="U1282" s="44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8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44">
        <v>15.120000000000001</v>
      </c>
      <c r="S1283" s="1">
        <v>3</v>
      </c>
      <c r="T1283" s="1">
        <v>0.2</v>
      </c>
      <c r="U1283" s="44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8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44">
        <v>17.430000000000003</v>
      </c>
      <c r="S1284" s="1">
        <v>1</v>
      </c>
      <c r="T1284" s="1">
        <v>0.7</v>
      </c>
      <c r="U1284" s="44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8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44">
        <v>251.64</v>
      </c>
      <c r="S1285" s="1">
        <v>3</v>
      </c>
      <c r="T1285" s="1">
        <v>0.2</v>
      </c>
      <c r="U1285" s="44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8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44">
        <v>2.7719999999999994</v>
      </c>
      <c r="S1286" s="1">
        <v>7</v>
      </c>
      <c r="T1286" s="1">
        <v>0.8</v>
      </c>
      <c r="U1286" s="44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8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44">
        <v>14.9</v>
      </c>
      <c r="S1287" s="1">
        <v>5</v>
      </c>
      <c r="T1287" s="1">
        <v>0</v>
      </c>
      <c r="U1287" s="44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8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44">
        <v>15.48</v>
      </c>
      <c r="S1288" s="1">
        <v>3</v>
      </c>
      <c r="T1288" s="1">
        <v>0</v>
      </c>
      <c r="U1288" s="44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8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44">
        <v>39.880000000000003</v>
      </c>
      <c r="S1289" s="1">
        <v>2</v>
      </c>
      <c r="T1289" s="1">
        <v>0</v>
      </c>
      <c r="U1289" s="44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8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44">
        <v>12.192</v>
      </c>
      <c r="S1290" s="1">
        <v>4</v>
      </c>
      <c r="T1290" s="1">
        <v>0.2</v>
      </c>
      <c r="U1290" s="44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8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44">
        <v>20.82</v>
      </c>
      <c r="S1291" s="1">
        <v>3</v>
      </c>
      <c r="T1291" s="1">
        <v>0</v>
      </c>
      <c r="U1291" s="44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8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44">
        <v>13.216000000000001</v>
      </c>
      <c r="S1292" s="1">
        <v>4</v>
      </c>
      <c r="T1292" s="1">
        <v>0.2</v>
      </c>
      <c r="U1292" s="44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8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44">
        <v>32.400000000000006</v>
      </c>
      <c r="S1293" s="1">
        <v>5</v>
      </c>
      <c r="T1293" s="1">
        <v>0</v>
      </c>
      <c r="U1293" s="44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8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44">
        <v>32.94</v>
      </c>
      <c r="S1294" s="1">
        <v>3</v>
      </c>
      <c r="T1294" s="1">
        <v>0</v>
      </c>
      <c r="U1294" s="44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8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44">
        <v>114.2</v>
      </c>
      <c r="S1295" s="1">
        <v>5</v>
      </c>
      <c r="T1295" s="1">
        <v>0</v>
      </c>
      <c r="U1295" s="44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8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44">
        <v>3.08</v>
      </c>
      <c r="S1296" s="1">
        <v>1</v>
      </c>
      <c r="T1296" s="1">
        <v>0</v>
      </c>
      <c r="U1296" s="44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8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44">
        <v>845.72799999999995</v>
      </c>
      <c r="S1297" s="1">
        <v>13</v>
      </c>
      <c r="T1297" s="1">
        <v>0.2</v>
      </c>
      <c r="U1297" s="44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8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44">
        <v>13.904</v>
      </c>
      <c r="S1298" s="1">
        <v>2</v>
      </c>
      <c r="T1298" s="1">
        <v>0.2</v>
      </c>
      <c r="U1298" s="44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8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44">
        <v>20.72</v>
      </c>
      <c r="S1299" s="1">
        <v>2</v>
      </c>
      <c r="T1299" s="1">
        <v>0.2</v>
      </c>
      <c r="U1299" s="44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8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44">
        <v>114.94999999999999</v>
      </c>
      <c r="S1300" s="1">
        <v>5</v>
      </c>
      <c r="T1300" s="1">
        <v>0</v>
      </c>
      <c r="U1300" s="44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8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44">
        <v>26.96</v>
      </c>
      <c r="S1301" s="1">
        <v>2</v>
      </c>
      <c r="T1301" s="1">
        <v>0</v>
      </c>
      <c r="U1301" s="44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8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44">
        <v>572.76</v>
      </c>
      <c r="S1302" s="1">
        <v>6</v>
      </c>
      <c r="T1302" s="1">
        <v>0</v>
      </c>
      <c r="U1302" s="44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8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44">
        <v>286.38</v>
      </c>
      <c r="S1303" s="1">
        <v>3</v>
      </c>
      <c r="T1303" s="1">
        <v>0</v>
      </c>
      <c r="U1303" s="44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8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44">
        <v>61.96</v>
      </c>
      <c r="S1304" s="1">
        <v>2</v>
      </c>
      <c r="T1304" s="1">
        <v>0</v>
      </c>
      <c r="U1304" s="44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8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44">
        <v>23.99</v>
      </c>
      <c r="S1305" s="1">
        <v>1</v>
      </c>
      <c r="T1305" s="1">
        <v>0</v>
      </c>
      <c r="U1305" s="44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8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44">
        <v>287.96999999999997</v>
      </c>
      <c r="S1306" s="1">
        <v>3</v>
      </c>
      <c r="T1306" s="1">
        <v>0</v>
      </c>
      <c r="U1306" s="44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8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44">
        <v>419.94399999999996</v>
      </c>
      <c r="S1307" s="1">
        <v>7</v>
      </c>
      <c r="T1307" s="1">
        <v>0.2</v>
      </c>
      <c r="U1307" s="44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8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44">
        <v>46.76</v>
      </c>
      <c r="S1308" s="1">
        <v>7</v>
      </c>
      <c r="T1308" s="1">
        <v>0</v>
      </c>
      <c r="U1308" s="44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8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44">
        <v>17.712</v>
      </c>
      <c r="S1309" s="1">
        <v>3</v>
      </c>
      <c r="T1309" s="1">
        <v>0.2</v>
      </c>
      <c r="U1309" s="44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8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44">
        <v>21.78</v>
      </c>
      <c r="S1310" s="1">
        <v>2</v>
      </c>
      <c r="T1310" s="1">
        <v>0</v>
      </c>
      <c r="U1310" s="44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8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44">
        <v>161.94</v>
      </c>
      <c r="S1311" s="1">
        <v>3</v>
      </c>
      <c r="T1311" s="1">
        <v>0</v>
      </c>
      <c r="U1311" s="44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8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44">
        <v>161.56800000000001</v>
      </c>
      <c r="S1312" s="1">
        <v>2</v>
      </c>
      <c r="T1312" s="1">
        <v>0.2</v>
      </c>
      <c r="U1312" s="44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8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44">
        <v>3.69</v>
      </c>
      <c r="S1313" s="1">
        <v>1</v>
      </c>
      <c r="T1313" s="1">
        <v>0</v>
      </c>
      <c r="U1313" s="44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8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44">
        <v>122.12</v>
      </c>
      <c r="S1314" s="1">
        <v>4</v>
      </c>
      <c r="T1314" s="1">
        <v>0</v>
      </c>
      <c r="U1314" s="44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8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44">
        <v>155.37199999999999</v>
      </c>
      <c r="S1315" s="1">
        <v>2</v>
      </c>
      <c r="T1315" s="1">
        <v>0.3</v>
      </c>
      <c r="U1315" s="44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8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44">
        <v>38.880000000000003</v>
      </c>
      <c r="S1316" s="1">
        <v>6</v>
      </c>
      <c r="T1316" s="1">
        <v>0</v>
      </c>
      <c r="U1316" s="44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8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44">
        <v>183.84</v>
      </c>
      <c r="S1317" s="1">
        <v>8</v>
      </c>
      <c r="T1317" s="1">
        <v>0</v>
      </c>
      <c r="U1317" s="44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8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44">
        <v>579.29999999999995</v>
      </c>
      <c r="S1318" s="1">
        <v>5</v>
      </c>
      <c r="T1318" s="1">
        <v>0</v>
      </c>
      <c r="U1318" s="44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8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44">
        <v>14.200000000000001</v>
      </c>
      <c r="S1319" s="1">
        <v>1</v>
      </c>
      <c r="T1319" s="1">
        <v>0.2</v>
      </c>
      <c r="U1319" s="44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8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44">
        <v>575.91999999999996</v>
      </c>
      <c r="S1320" s="1">
        <v>2</v>
      </c>
      <c r="T1320" s="1">
        <v>0.2</v>
      </c>
      <c r="U1320" s="44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8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44">
        <v>5.1840000000000011</v>
      </c>
      <c r="S1321" s="1">
        <v>6</v>
      </c>
      <c r="T1321" s="1">
        <v>0.7</v>
      </c>
      <c r="U1321" s="44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8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44">
        <v>5.2290000000000001</v>
      </c>
      <c r="S1322" s="1">
        <v>3</v>
      </c>
      <c r="T1322" s="1">
        <v>0.7</v>
      </c>
      <c r="U1322" s="44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8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44">
        <v>285.55200000000002</v>
      </c>
      <c r="S1323" s="1">
        <v>2</v>
      </c>
      <c r="T1323" s="1">
        <v>0.2</v>
      </c>
      <c r="U1323" s="44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8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44">
        <v>72.8</v>
      </c>
      <c r="S1324" s="1">
        <v>5</v>
      </c>
      <c r="T1324" s="1">
        <v>0</v>
      </c>
      <c r="U1324" s="44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8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44">
        <v>10.816000000000001</v>
      </c>
      <c r="S1325" s="1">
        <v>4</v>
      </c>
      <c r="T1325" s="1">
        <v>0.2</v>
      </c>
      <c r="U1325" s="44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8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44">
        <v>46.26</v>
      </c>
      <c r="S1326" s="1">
        <v>3</v>
      </c>
      <c r="T1326" s="1">
        <v>0</v>
      </c>
      <c r="U1326" s="44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8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44">
        <v>17.459999999999997</v>
      </c>
      <c r="S1327" s="1">
        <v>6</v>
      </c>
      <c r="T1327" s="1">
        <v>0.8</v>
      </c>
      <c r="U1327" s="44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8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44">
        <v>51.072000000000003</v>
      </c>
      <c r="S1328" s="1">
        <v>6</v>
      </c>
      <c r="T1328" s="1">
        <v>0.2</v>
      </c>
      <c r="U1328" s="44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8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44">
        <v>11.34</v>
      </c>
      <c r="S1329" s="1">
        <v>1</v>
      </c>
      <c r="T1329" s="1">
        <v>0</v>
      </c>
      <c r="U1329" s="44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8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44">
        <v>87.92</v>
      </c>
      <c r="S1330" s="1">
        <v>4</v>
      </c>
      <c r="T1330" s="1">
        <v>0</v>
      </c>
      <c r="U1330" s="44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8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44">
        <v>37.049999999999997</v>
      </c>
      <c r="S1331" s="1">
        <v>3</v>
      </c>
      <c r="T1331" s="1">
        <v>0</v>
      </c>
      <c r="U1331" s="44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8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44">
        <v>2.97</v>
      </c>
      <c r="S1332" s="1">
        <v>1</v>
      </c>
      <c r="T1332" s="1">
        <v>0.4</v>
      </c>
      <c r="U1332" s="44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8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44">
        <v>27.439999999999998</v>
      </c>
      <c r="S1333" s="1">
        <v>2</v>
      </c>
      <c r="T1333" s="1">
        <v>0.2</v>
      </c>
      <c r="U1333" s="44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8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44">
        <v>1.0799999999999998</v>
      </c>
      <c r="S1334" s="1">
        <v>3</v>
      </c>
      <c r="T1334" s="1">
        <v>0.8</v>
      </c>
      <c r="U1334" s="44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8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44">
        <v>7.9599999999999973</v>
      </c>
      <c r="S1335" s="1">
        <v>2</v>
      </c>
      <c r="T1335" s="1">
        <v>0.8</v>
      </c>
      <c r="U1335" s="44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8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44">
        <v>140.73599999999999</v>
      </c>
      <c r="S1336" s="1">
        <v>8</v>
      </c>
      <c r="T1336" s="1">
        <v>0.2</v>
      </c>
      <c r="U1336" s="44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8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44">
        <v>552.55999999999995</v>
      </c>
      <c r="S1337" s="1">
        <v>4</v>
      </c>
      <c r="T1337" s="1">
        <v>0</v>
      </c>
      <c r="U1337" s="44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8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44">
        <v>25.11</v>
      </c>
      <c r="S1338" s="1">
        <v>3</v>
      </c>
      <c r="T1338" s="1">
        <v>0</v>
      </c>
      <c r="U1338" s="44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8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44">
        <v>29.78</v>
      </c>
      <c r="S1339" s="1">
        <v>2</v>
      </c>
      <c r="T1339" s="1">
        <v>0</v>
      </c>
      <c r="U1339" s="44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8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44">
        <v>677.58</v>
      </c>
      <c r="S1340" s="1">
        <v>3</v>
      </c>
      <c r="T1340" s="1">
        <v>0</v>
      </c>
      <c r="U1340" s="44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8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44">
        <v>75.040000000000006</v>
      </c>
      <c r="S1341" s="1">
        <v>8</v>
      </c>
      <c r="T1341" s="1">
        <v>0</v>
      </c>
      <c r="U1341" s="44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8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44">
        <v>695.7</v>
      </c>
      <c r="S1342" s="1">
        <v>2</v>
      </c>
      <c r="T1342" s="1">
        <v>0.5</v>
      </c>
      <c r="U1342" s="44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8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44">
        <v>15.66</v>
      </c>
      <c r="S1343" s="1">
        <v>5</v>
      </c>
      <c r="T1343" s="1">
        <v>0.7</v>
      </c>
      <c r="U1343" s="44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8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44">
        <v>28.854000000000006</v>
      </c>
      <c r="S1344" s="1">
        <v>6</v>
      </c>
      <c r="T1344" s="1">
        <v>0.7</v>
      </c>
      <c r="U1344" s="44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8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44">
        <v>47.82</v>
      </c>
      <c r="S1345" s="1">
        <v>3</v>
      </c>
      <c r="T1345" s="1">
        <v>0</v>
      </c>
      <c r="U1345" s="44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8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44">
        <v>13.049999999999999</v>
      </c>
      <c r="S1346" s="1">
        <v>5</v>
      </c>
      <c r="T1346" s="1">
        <v>0</v>
      </c>
      <c r="U1346" s="44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8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44">
        <v>93.78</v>
      </c>
      <c r="S1347" s="1">
        <v>2</v>
      </c>
      <c r="T1347" s="1">
        <v>0</v>
      </c>
      <c r="U1347" s="44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8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44">
        <v>47.18</v>
      </c>
      <c r="S1348" s="1">
        <v>7</v>
      </c>
      <c r="T1348" s="1">
        <v>0</v>
      </c>
      <c r="U1348" s="44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8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44">
        <v>19.68</v>
      </c>
      <c r="S1349" s="1">
        <v>6</v>
      </c>
      <c r="T1349" s="1">
        <v>0</v>
      </c>
      <c r="U1349" s="44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8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44">
        <v>53.4</v>
      </c>
      <c r="S1350" s="1">
        <v>10</v>
      </c>
      <c r="T1350" s="1">
        <v>0</v>
      </c>
      <c r="U1350" s="44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8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44">
        <v>35.880000000000003</v>
      </c>
      <c r="S1351" s="1">
        <v>6</v>
      </c>
      <c r="T1351" s="1">
        <v>0</v>
      </c>
      <c r="U1351" s="44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8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44">
        <v>258.279</v>
      </c>
      <c r="S1352" s="1">
        <v>3</v>
      </c>
      <c r="T1352" s="1">
        <v>0.3</v>
      </c>
      <c r="U1352" s="44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8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44">
        <v>31.4</v>
      </c>
      <c r="S1353" s="1">
        <v>2</v>
      </c>
      <c r="T1353" s="1">
        <v>0</v>
      </c>
      <c r="U1353" s="44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8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44">
        <v>183.96</v>
      </c>
      <c r="S1354" s="1">
        <v>5</v>
      </c>
      <c r="T1354" s="1">
        <v>0.2</v>
      </c>
      <c r="U1354" s="44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8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44">
        <v>17.61</v>
      </c>
      <c r="S1355" s="1">
        <v>3</v>
      </c>
      <c r="T1355" s="1">
        <v>0</v>
      </c>
      <c r="U1355" s="44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8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44">
        <v>300.904</v>
      </c>
      <c r="S1356" s="1">
        <v>1</v>
      </c>
      <c r="T1356" s="1">
        <v>0.2</v>
      </c>
      <c r="U1356" s="44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8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44">
        <v>220.77600000000001</v>
      </c>
      <c r="S1357" s="1">
        <v>3</v>
      </c>
      <c r="T1357" s="1">
        <v>0.2</v>
      </c>
      <c r="U1357" s="44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8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44">
        <v>281.42400000000004</v>
      </c>
      <c r="S1358" s="1">
        <v>11</v>
      </c>
      <c r="T1358" s="1">
        <v>0.2</v>
      </c>
      <c r="U1358" s="44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8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44">
        <v>79.14</v>
      </c>
      <c r="S1359" s="1">
        <v>3</v>
      </c>
      <c r="T1359" s="1">
        <v>0</v>
      </c>
      <c r="U1359" s="44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8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44">
        <v>1.988</v>
      </c>
      <c r="S1360" s="1">
        <v>1</v>
      </c>
      <c r="T1360" s="1">
        <v>0.6</v>
      </c>
      <c r="U1360" s="44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8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44">
        <v>145.56800000000001</v>
      </c>
      <c r="S1361" s="1">
        <v>2</v>
      </c>
      <c r="T1361" s="1">
        <v>0.2</v>
      </c>
      <c r="U1361" s="44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8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44">
        <v>123.256</v>
      </c>
      <c r="S1362" s="1">
        <v>7</v>
      </c>
      <c r="T1362" s="1">
        <v>0.2</v>
      </c>
      <c r="U1362" s="44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8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44">
        <v>23.680000000000003</v>
      </c>
      <c r="S1363" s="1">
        <v>4</v>
      </c>
      <c r="T1363" s="1">
        <v>0.2</v>
      </c>
      <c r="U1363" s="44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8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44">
        <v>309.57600000000002</v>
      </c>
      <c r="S1364" s="1">
        <v>4</v>
      </c>
      <c r="T1364" s="1">
        <v>0.4</v>
      </c>
      <c r="U1364" s="44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8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44">
        <v>38.388000000000005</v>
      </c>
      <c r="S1365" s="1">
        <v>14</v>
      </c>
      <c r="T1365" s="1">
        <v>0.7</v>
      </c>
      <c r="U1365" s="44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8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44">
        <v>95.994000000000014</v>
      </c>
      <c r="S1366" s="1">
        <v>2</v>
      </c>
      <c r="T1366" s="1">
        <v>0.7</v>
      </c>
      <c r="U1366" s="44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8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44">
        <v>239.95200000000003</v>
      </c>
      <c r="S1367" s="1">
        <v>6</v>
      </c>
      <c r="T1367" s="1">
        <v>0.2</v>
      </c>
      <c r="U1367" s="44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8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44">
        <v>201.584</v>
      </c>
      <c r="S1368" s="1">
        <v>2</v>
      </c>
      <c r="T1368" s="1">
        <v>0.2</v>
      </c>
      <c r="U1368" s="44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8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44">
        <v>899.13600000000008</v>
      </c>
      <c r="S1369" s="1">
        <v>4</v>
      </c>
      <c r="T1369" s="1">
        <v>0.2</v>
      </c>
      <c r="U1369" s="44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8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44">
        <v>145.9</v>
      </c>
      <c r="S1370" s="1">
        <v>5</v>
      </c>
      <c r="T1370" s="1">
        <v>0</v>
      </c>
      <c r="U1370" s="44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8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44">
        <v>590.05800000000011</v>
      </c>
      <c r="S1371" s="1">
        <v>7</v>
      </c>
      <c r="T1371" s="1">
        <v>0.7</v>
      </c>
      <c r="U1371" s="44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8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44">
        <v>14.04</v>
      </c>
      <c r="S1372" s="1">
        <v>3</v>
      </c>
      <c r="T1372" s="1">
        <v>0.2</v>
      </c>
      <c r="U1372" s="44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8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44">
        <v>49.08</v>
      </c>
      <c r="S1373" s="1">
        <v>3</v>
      </c>
      <c r="T1373" s="1">
        <v>0</v>
      </c>
      <c r="U1373" s="44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8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44">
        <v>29.6</v>
      </c>
      <c r="S1374" s="1">
        <v>2</v>
      </c>
      <c r="T1374" s="1">
        <v>0</v>
      </c>
      <c r="U1374" s="44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8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44">
        <v>17.088000000000001</v>
      </c>
      <c r="S1375" s="1">
        <v>4</v>
      </c>
      <c r="T1375" s="1">
        <v>0.2</v>
      </c>
      <c r="U1375" s="44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8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44">
        <v>912.75</v>
      </c>
      <c r="S1376" s="1">
        <v>5</v>
      </c>
      <c r="T1376" s="1">
        <v>0</v>
      </c>
      <c r="U1376" s="44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8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44">
        <v>1089.75</v>
      </c>
      <c r="S1377" s="1">
        <v>3</v>
      </c>
      <c r="T1377" s="1">
        <v>0</v>
      </c>
      <c r="U1377" s="44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8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44">
        <v>447.84</v>
      </c>
      <c r="S1378" s="1">
        <v>8</v>
      </c>
      <c r="T1378" s="1">
        <v>0</v>
      </c>
      <c r="U1378" s="44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8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44">
        <v>16.399999999999999</v>
      </c>
      <c r="S1379" s="1">
        <v>5</v>
      </c>
      <c r="T1379" s="1">
        <v>0</v>
      </c>
      <c r="U1379" s="44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8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44">
        <v>399.96000000000004</v>
      </c>
      <c r="S1380" s="1">
        <v>5</v>
      </c>
      <c r="T1380" s="1">
        <v>0.2</v>
      </c>
      <c r="U1380" s="44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8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44">
        <v>158.9</v>
      </c>
      <c r="S1381" s="1">
        <v>5</v>
      </c>
      <c r="T1381" s="1">
        <v>0</v>
      </c>
      <c r="U1381" s="44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8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44">
        <v>13.184000000000001</v>
      </c>
      <c r="S1382" s="1">
        <v>1</v>
      </c>
      <c r="T1382" s="1">
        <v>0.2</v>
      </c>
      <c r="U1382" s="44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8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44">
        <v>83.951999999999998</v>
      </c>
      <c r="S1383" s="1">
        <v>3</v>
      </c>
      <c r="T1383" s="1">
        <v>0.6</v>
      </c>
      <c r="U1383" s="44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8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44">
        <v>80.98</v>
      </c>
      <c r="S1384" s="1">
        <v>1</v>
      </c>
      <c r="T1384" s="1">
        <v>0</v>
      </c>
      <c r="U1384" s="44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8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44">
        <v>348.84</v>
      </c>
      <c r="S1385" s="1">
        <v>9</v>
      </c>
      <c r="T1385" s="1">
        <v>0</v>
      </c>
      <c r="U1385" s="44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8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44">
        <v>9.4499999999999993</v>
      </c>
      <c r="S1386" s="1">
        <v>5</v>
      </c>
      <c r="T1386" s="1">
        <v>0</v>
      </c>
      <c r="U1386" s="44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8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44">
        <v>18.84</v>
      </c>
      <c r="S1387" s="1">
        <v>3</v>
      </c>
      <c r="T1387" s="1">
        <v>0</v>
      </c>
      <c r="U1387" s="44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8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44">
        <v>239.98</v>
      </c>
      <c r="S1388" s="1">
        <v>2</v>
      </c>
      <c r="T1388" s="1">
        <v>0</v>
      </c>
      <c r="U1388" s="44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8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44">
        <v>167.96</v>
      </c>
      <c r="S1389" s="1">
        <v>2</v>
      </c>
      <c r="T1389" s="1">
        <v>0</v>
      </c>
      <c r="U1389" s="44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8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44">
        <v>104.85000000000001</v>
      </c>
      <c r="S1390" s="1">
        <v>3</v>
      </c>
      <c r="T1390" s="1">
        <v>0</v>
      </c>
      <c r="U1390" s="44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8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44">
        <v>484.83000000000004</v>
      </c>
      <c r="S1391" s="1">
        <v>3</v>
      </c>
      <c r="T1391" s="1">
        <v>0</v>
      </c>
      <c r="U1391" s="44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8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44">
        <v>122.97</v>
      </c>
      <c r="S1392" s="1">
        <v>3</v>
      </c>
      <c r="T1392" s="1">
        <v>0</v>
      </c>
      <c r="U1392" s="44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8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44">
        <v>154.44</v>
      </c>
      <c r="S1393" s="1">
        <v>3</v>
      </c>
      <c r="T1393" s="1">
        <v>0</v>
      </c>
      <c r="U1393" s="44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8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44">
        <v>342.37</v>
      </c>
      <c r="S1394" s="1">
        <v>7</v>
      </c>
      <c r="T1394" s="1">
        <v>0</v>
      </c>
      <c r="U1394" s="44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8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44">
        <v>9.5519999999999996</v>
      </c>
      <c r="S1395" s="1">
        <v>3</v>
      </c>
      <c r="T1395" s="1">
        <v>0.2</v>
      </c>
      <c r="U1395" s="44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8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44">
        <v>652.45000000000005</v>
      </c>
      <c r="S1396" s="1">
        <v>5</v>
      </c>
      <c r="T1396" s="1">
        <v>0.5</v>
      </c>
      <c r="U1396" s="44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8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44">
        <v>66.644999999999996</v>
      </c>
      <c r="S1397" s="1">
        <v>3</v>
      </c>
      <c r="T1397" s="1">
        <v>0.5</v>
      </c>
      <c r="U1397" s="44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8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44">
        <v>17.216000000000001</v>
      </c>
      <c r="S1398" s="1">
        <v>4</v>
      </c>
      <c r="T1398" s="1">
        <v>0.2</v>
      </c>
      <c r="U1398" s="44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8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44">
        <v>11.56</v>
      </c>
      <c r="S1399" s="1">
        <v>2</v>
      </c>
      <c r="T1399" s="1">
        <v>0</v>
      </c>
      <c r="U1399" s="44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8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44">
        <v>88.4</v>
      </c>
      <c r="S1400" s="1">
        <v>4</v>
      </c>
      <c r="T1400" s="1">
        <v>0</v>
      </c>
      <c r="U1400" s="44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8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44">
        <v>6.48</v>
      </c>
      <c r="S1401" s="1">
        <v>1</v>
      </c>
      <c r="T1401" s="1">
        <v>0</v>
      </c>
      <c r="U1401" s="44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8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44">
        <v>21.8</v>
      </c>
      <c r="S1402" s="1">
        <v>2</v>
      </c>
      <c r="T1402" s="1">
        <v>0</v>
      </c>
      <c r="U1402" s="44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8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44">
        <v>251.79000000000002</v>
      </c>
      <c r="S1403" s="1">
        <v>3</v>
      </c>
      <c r="T1403" s="1">
        <v>0</v>
      </c>
      <c r="U1403" s="44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8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44">
        <v>205.17599999999999</v>
      </c>
      <c r="S1404" s="1">
        <v>2</v>
      </c>
      <c r="T1404" s="1">
        <v>0.4</v>
      </c>
      <c r="U1404" s="44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8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44">
        <v>419.4</v>
      </c>
      <c r="S1405" s="1">
        <v>5</v>
      </c>
      <c r="T1405" s="1">
        <v>0.2</v>
      </c>
      <c r="U1405" s="44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8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44">
        <v>10.304000000000002</v>
      </c>
      <c r="S1406" s="1">
        <v>1</v>
      </c>
      <c r="T1406" s="1">
        <v>0.2</v>
      </c>
      <c r="U1406" s="44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8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44">
        <v>154.76400000000001</v>
      </c>
      <c r="S1407" s="1">
        <v>3</v>
      </c>
      <c r="T1407" s="1">
        <v>0.4</v>
      </c>
      <c r="U1407" s="44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8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44">
        <v>116.78399999999999</v>
      </c>
      <c r="S1408" s="1">
        <v>2</v>
      </c>
      <c r="T1408" s="1">
        <v>0.2</v>
      </c>
      <c r="U1408" s="44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8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44">
        <v>75.48</v>
      </c>
      <c r="S1409" s="1">
        <v>2</v>
      </c>
      <c r="T1409" s="1">
        <v>0</v>
      </c>
      <c r="U1409" s="44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8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44">
        <v>39.979999999999997</v>
      </c>
      <c r="S1410" s="1">
        <v>2</v>
      </c>
      <c r="T1410" s="1">
        <v>0</v>
      </c>
      <c r="U1410" s="44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8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44">
        <v>393.16500000000002</v>
      </c>
      <c r="S1411" s="1">
        <v>3</v>
      </c>
      <c r="T1411" s="1">
        <v>0.5</v>
      </c>
      <c r="U1411" s="44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8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44">
        <v>23.680000000000003</v>
      </c>
      <c r="S1412" s="1">
        <v>2</v>
      </c>
      <c r="T1412" s="1">
        <v>0.2</v>
      </c>
      <c r="U1412" s="44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8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44">
        <v>408.00599999999997</v>
      </c>
      <c r="S1413" s="1">
        <v>2</v>
      </c>
      <c r="T1413" s="1">
        <v>0.1</v>
      </c>
      <c r="U1413" s="44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8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44">
        <v>165.28</v>
      </c>
      <c r="S1414" s="1">
        <v>4</v>
      </c>
      <c r="T1414" s="1">
        <v>0</v>
      </c>
      <c r="U1414" s="44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8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44">
        <v>334.76800000000003</v>
      </c>
      <c r="S1415" s="1">
        <v>7</v>
      </c>
      <c r="T1415" s="1">
        <v>0.2</v>
      </c>
      <c r="U1415" s="44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8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44">
        <v>239.96999999999997</v>
      </c>
      <c r="S1416" s="1">
        <v>3</v>
      </c>
      <c r="T1416" s="1">
        <v>0</v>
      </c>
      <c r="U1416" s="44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8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44">
        <v>37.74</v>
      </c>
      <c r="S1417" s="1">
        <v>3</v>
      </c>
      <c r="T1417" s="1">
        <v>0</v>
      </c>
      <c r="U1417" s="44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8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44">
        <v>946.34400000000005</v>
      </c>
      <c r="S1418" s="1">
        <v>7</v>
      </c>
      <c r="T1418" s="1">
        <v>0.2</v>
      </c>
      <c r="U1418" s="44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8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44">
        <v>151.20000000000002</v>
      </c>
      <c r="S1419" s="1">
        <v>3</v>
      </c>
      <c r="T1419" s="1">
        <v>0.2</v>
      </c>
      <c r="U1419" s="44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8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44">
        <v>4.9280000000000008</v>
      </c>
      <c r="S1420" s="1">
        <v>4</v>
      </c>
      <c r="T1420" s="1">
        <v>0.6</v>
      </c>
      <c r="U1420" s="44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8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44">
        <v>86.272000000000006</v>
      </c>
      <c r="S1421" s="1">
        <v>4</v>
      </c>
      <c r="T1421" s="1">
        <v>0.2</v>
      </c>
      <c r="U1421" s="44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8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44">
        <v>72.588000000000008</v>
      </c>
      <c r="S1422" s="1">
        <v>2</v>
      </c>
      <c r="T1422" s="1">
        <v>0.7</v>
      </c>
      <c r="U1422" s="44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8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44">
        <v>60.672000000000004</v>
      </c>
      <c r="S1423" s="1">
        <v>2</v>
      </c>
      <c r="T1423" s="1">
        <v>0.2</v>
      </c>
      <c r="U1423" s="44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8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44">
        <v>77.031000000000006</v>
      </c>
      <c r="S1424" s="1">
        <v>9</v>
      </c>
      <c r="T1424" s="1">
        <v>0.7</v>
      </c>
      <c r="U1424" s="44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8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44">
        <v>119.90400000000001</v>
      </c>
      <c r="S1425" s="1">
        <v>6</v>
      </c>
      <c r="T1425" s="1">
        <v>0.2</v>
      </c>
      <c r="U1425" s="44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8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44">
        <v>263.96000000000004</v>
      </c>
      <c r="S1426" s="1">
        <v>5</v>
      </c>
      <c r="T1426" s="1">
        <v>0.2</v>
      </c>
      <c r="U1426" s="44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8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44">
        <v>363.64800000000002</v>
      </c>
      <c r="S1427" s="1">
        <v>4</v>
      </c>
      <c r="T1427" s="1">
        <v>0.2</v>
      </c>
      <c r="U1427" s="44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8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44">
        <v>9.7280000000000015</v>
      </c>
      <c r="S1428" s="1">
        <v>2</v>
      </c>
      <c r="T1428" s="1">
        <v>0.2</v>
      </c>
      <c r="U1428" s="44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8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44">
        <v>14.75</v>
      </c>
      <c r="S1429" s="1">
        <v>5</v>
      </c>
      <c r="T1429" s="1">
        <v>0</v>
      </c>
      <c r="U1429" s="44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8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44">
        <v>29.800000000000004</v>
      </c>
      <c r="S1430" s="1">
        <v>5</v>
      </c>
      <c r="T1430" s="1">
        <v>0.2</v>
      </c>
      <c r="U1430" s="44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8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44">
        <v>427.42</v>
      </c>
      <c r="S1431" s="1">
        <v>14</v>
      </c>
      <c r="T1431" s="1">
        <v>0</v>
      </c>
      <c r="U1431" s="44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8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44">
        <v>220.75200000000001</v>
      </c>
      <c r="S1432" s="1">
        <v>8</v>
      </c>
      <c r="T1432" s="1">
        <v>0.4</v>
      </c>
      <c r="U1432" s="44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8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44">
        <v>152.76</v>
      </c>
      <c r="S1433" s="1">
        <v>6</v>
      </c>
      <c r="T1433" s="1">
        <v>0</v>
      </c>
      <c r="U1433" s="44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8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44">
        <v>7.27</v>
      </c>
      <c r="S1434" s="1">
        <v>1</v>
      </c>
      <c r="T1434" s="1">
        <v>0</v>
      </c>
      <c r="U1434" s="44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8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44">
        <v>1819.8600000000001</v>
      </c>
      <c r="S1435" s="1">
        <v>14</v>
      </c>
      <c r="T1435" s="1">
        <v>0</v>
      </c>
      <c r="U1435" s="44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8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44">
        <v>33.9</v>
      </c>
      <c r="S1436" s="1">
        <v>5</v>
      </c>
      <c r="T1436" s="1">
        <v>0</v>
      </c>
      <c r="U1436" s="44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8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44">
        <v>31.104000000000006</v>
      </c>
      <c r="S1437" s="1">
        <v>6</v>
      </c>
      <c r="T1437" s="1">
        <v>0.2</v>
      </c>
      <c r="U1437" s="44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8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44">
        <v>5.2480000000000002</v>
      </c>
      <c r="S1438" s="1">
        <v>2</v>
      </c>
      <c r="T1438" s="1">
        <v>0.2</v>
      </c>
      <c r="U1438" s="44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8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44">
        <v>263.88</v>
      </c>
      <c r="S1439" s="1">
        <v>3</v>
      </c>
      <c r="T1439" s="1">
        <v>0.2</v>
      </c>
      <c r="U1439" s="44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8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44">
        <v>2453.4299999999998</v>
      </c>
      <c r="S1440" s="1">
        <v>5</v>
      </c>
      <c r="T1440" s="1">
        <v>0.3</v>
      </c>
      <c r="U1440" s="44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8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44">
        <v>29.700000000000003</v>
      </c>
      <c r="S1441" s="1">
        <v>5</v>
      </c>
      <c r="T1441" s="1">
        <v>0</v>
      </c>
      <c r="U1441" s="44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8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44">
        <v>39.96</v>
      </c>
      <c r="S1442" s="1">
        <v>4</v>
      </c>
      <c r="T1442" s="1">
        <v>0</v>
      </c>
      <c r="U1442" s="44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8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44">
        <v>36.672000000000004</v>
      </c>
      <c r="S1443" s="1">
        <v>2</v>
      </c>
      <c r="T1443" s="1">
        <v>0.2</v>
      </c>
      <c r="U1443" s="44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8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44">
        <v>13.76</v>
      </c>
      <c r="S1444" s="1">
        <v>2</v>
      </c>
      <c r="T1444" s="1">
        <v>0</v>
      </c>
      <c r="U1444" s="44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8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44">
        <v>139.42400000000001</v>
      </c>
      <c r="S1445" s="1">
        <v>4</v>
      </c>
      <c r="T1445" s="1">
        <v>0.2</v>
      </c>
      <c r="U1445" s="44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8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44">
        <v>1979.9280000000001</v>
      </c>
      <c r="S1446" s="1">
        <v>9</v>
      </c>
      <c r="T1446" s="1">
        <v>0.2</v>
      </c>
      <c r="U1446" s="44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8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44">
        <v>164.73599999999999</v>
      </c>
      <c r="S1447" s="1">
        <v>4</v>
      </c>
      <c r="T1447" s="1">
        <v>0.2</v>
      </c>
      <c r="U1447" s="44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8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44">
        <v>470.30199999999996</v>
      </c>
      <c r="S1448" s="1">
        <v>7</v>
      </c>
      <c r="T1448" s="1">
        <v>0.3</v>
      </c>
      <c r="U1448" s="44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8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44">
        <v>47.984000000000002</v>
      </c>
      <c r="S1449" s="1">
        <v>2</v>
      </c>
      <c r="T1449" s="1">
        <v>0.2</v>
      </c>
      <c r="U1449" s="44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8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44">
        <v>2.5020000000000002</v>
      </c>
      <c r="S1450" s="1">
        <v>3</v>
      </c>
      <c r="T1450" s="1">
        <v>0.7</v>
      </c>
      <c r="U1450" s="44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8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44">
        <v>88.751999999999995</v>
      </c>
      <c r="S1451" s="1">
        <v>3</v>
      </c>
      <c r="T1451" s="1">
        <v>0.2</v>
      </c>
      <c r="U1451" s="44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8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44">
        <v>2.0250000000000004</v>
      </c>
      <c r="S1452" s="1">
        <v>1</v>
      </c>
      <c r="T1452" s="1">
        <v>0.7</v>
      </c>
      <c r="U1452" s="44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8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44">
        <v>70.98</v>
      </c>
      <c r="S1453" s="1">
        <v>7</v>
      </c>
      <c r="T1453" s="1">
        <v>0</v>
      </c>
      <c r="U1453" s="44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8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44">
        <v>91.679999999999993</v>
      </c>
      <c r="S1454" s="1">
        <v>3</v>
      </c>
      <c r="T1454" s="1">
        <v>0</v>
      </c>
      <c r="U1454" s="44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8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44">
        <v>33.75</v>
      </c>
      <c r="S1455" s="1">
        <v>5</v>
      </c>
      <c r="T1455" s="1">
        <v>0</v>
      </c>
      <c r="U1455" s="44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8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44">
        <v>3040</v>
      </c>
      <c r="S1456" s="1">
        <v>8</v>
      </c>
      <c r="T1456" s="1">
        <v>0</v>
      </c>
      <c r="U1456" s="44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8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44">
        <v>91.199999999999989</v>
      </c>
      <c r="S1457" s="1">
        <v>3</v>
      </c>
      <c r="T1457" s="1">
        <v>0</v>
      </c>
      <c r="U1457" s="44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8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44">
        <v>452.93999999999994</v>
      </c>
      <c r="S1458" s="1">
        <v>3</v>
      </c>
      <c r="T1458" s="1">
        <v>0</v>
      </c>
      <c r="U1458" s="44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8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44">
        <v>52.199999999999996</v>
      </c>
      <c r="S1459" s="1">
        <v>9</v>
      </c>
      <c r="T1459" s="1">
        <v>0</v>
      </c>
      <c r="U1459" s="44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8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44">
        <v>15.936000000000002</v>
      </c>
      <c r="S1460" s="1">
        <v>4</v>
      </c>
      <c r="T1460" s="1">
        <v>0.2</v>
      </c>
      <c r="U1460" s="44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8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44">
        <v>27.46</v>
      </c>
      <c r="S1461" s="1">
        <v>2</v>
      </c>
      <c r="T1461" s="1">
        <v>0</v>
      </c>
      <c r="U1461" s="44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8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44">
        <v>55.424000000000007</v>
      </c>
      <c r="S1462" s="1">
        <v>2</v>
      </c>
      <c r="T1462" s="1">
        <v>0.2</v>
      </c>
      <c r="U1462" s="44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8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44">
        <v>244.00599999999997</v>
      </c>
      <c r="S1463" s="1">
        <v>2</v>
      </c>
      <c r="T1463" s="1">
        <v>0.3</v>
      </c>
      <c r="U1463" s="44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8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44">
        <v>159.98400000000001</v>
      </c>
      <c r="S1464" s="1">
        <v>2</v>
      </c>
      <c r="T1464" s="1">
        <v>0.2</v>
      </c>
      <c r="U1464" s="44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8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44">
        <v>1024.7159999999999</v>
      </c>
      <c r="S1465" s="1">
        <v>6</v>
      </c>
      <c r="T1465" s="1">
        <v>0.3</v>
      </c>
      <c r="U1465" s="44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8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44">
        <v>3.68</v>
      </c>
      <c r="S1466" s="1">
        <v>2</v>
      </c>
      <c r="T1466" s="1">
        <v>0</v>
      </c>
      <c r="U1466" s="44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8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44">
        <v>121.376</v>
      </c>
      <c r="S1467" s="1">
        <v>4</v>
      </c>
      <c r="T1467" s="1">
        <v>0.2</v>
      </c>
      <c r="U1467" s="44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8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44">
        <v>95.976000000000013</v>
      </c>
      <c r="S1468" s="1">
        <v>3</v>
      </c>
      <c r="T1468" s="1">
        <v>0.2</v>
      </c>
      <c r="U1468" s="44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8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44">
        <v>255.96799999999999</v>
      </c>
      <c r="S1469" s="1">
        <v>4</v>
      </c>
      <c r="T1469" s="1">
        <v>0.2</v>
      </c>
      <c r="U1469" s="44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8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44">
        <v>872.94</v>
      </c>
      <c r="S1470" s="1">
        <v>3</v>
      </c>
      <c r="T1470" s="1">
        <v>0</v>
      </c>
      <c r="U1470" s="44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8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44">
        <v>41.54</v>
      </c>
      <c r="S1471" s="1">
        <v>2</v>
      </c>
      <c r="T1471" s="1">
        <v>0</v>
      </c>
      <c r="U1471" s="44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8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44">
        <v>12.96</v>
      </c>
      <c r="S1472" s="1">
        <v>2</v>
      </c>
      <c r="T1472" s="1">
        <v>0</v>
      </c>
      <c r="U1472" s="44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8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44">
        <v>6.8480000000000008</v>
      </c>
      <c r="S1473" s="1">
        <v>2</v>
      </c>
      <c r="T1473" s="1">
        <v>0.2</v>
      </c>
      <c r="U1473" s="44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8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44">
        <v>8.67</v>
      </c>
      <c r="S1474" s="1">
        <v>3</v>
      </c>
      <c r="T1474" s="1">
        <v>0</v>
      </c>
      <c r="U1474" s="44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8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44">
        <v>6.6879999999999997</v>
      </c>
      <c r="S1475" s="1">
        <v>4</v>
      </c>
      <c r="T1475" s="1">
        <v>0.6</v>
      </c>
      <c r="U1475" s="44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8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44">
        <v>17.28</v>
      </c>
      <c r="S1476" s="1">
        <v>6</v>
      </c>
      <c r="T1476" s="1">
        <v>0</v>
      </c>
      <c r="U1476" s="44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8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44">
        <v>17.712</v>
      </c>
      <c r="S1477" s="1">
        <v>3</v>
      </c>
      <c r="T1477" s="1">
        <v>0.2</v>
      </c>
      <c r="U1477" s="44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8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44">
        <v>28.91</v>
      </c>
      <c r="S1478" s="1">
        <v>7</v>
      </c>
      <c r="T1478" s="1">
        <v>0</v>
      </c>
      <c r="U1478" s="44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8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44">
        <v>52.136000000000003</v>
      </c>
      <c r="S1479" s="1">
        <v>7</v>
      </c>
      <c r="T1479" s="1">
        <v>0.2</v>
      </c>
      <c r="U1479" s="44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8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44">
        <v>31.968000000000004</v>
      </c>
      <c r="S1480" s="1">
        <v>4</v>
      </c>
      <c r="T1480" s="1">
        <v>0.2</v>
      </c>
      <c r="U1480" s="44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8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44">
        <v>25.92</v>
      </c>
      <c r="S1481" s="1">
        <v>4</v>
      </c>
      <c r="T1481" s="1">
        <v>0</v>
      </c>
      <c r="U1481" s="44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8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44">
        <v>40.46</v>
      </c>
      <c r="S1482" s="1">
        <v>7</v>
      </c>
      <c r="T1482" s="1">
        <v>0</v>
      </c>
      <c r="U1482" s="44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8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44">
        <v>33.869999999999997</v>
      </c>
      <c r="S1483" s="1">
        <v>3</v>
      </c>
      <c r="T1483" s="1">
        <v>0</v>
      </c>
      <c r="U1483" s="44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8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44">
        <v>9.7280000000000015</v>
      </c>
      <c r="S1484" s="1">
        <v>2</v>
      </c>
      <c r="T1484" s="1">
        <v>0.2</v>
      </c>
      <c r="U1484" s="44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8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44">
        <v>3.4240000000000004</v>
      </c>
      <c r="S1485" s="1">
        <v>1</v>
      </c>
      <c r="T1485" s="1">
        <v>0.2</v>
      </c>
      <c r="U1485" s="44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8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44">
        <v>177</v>
      </c>
      <c r="S1486" s="1">
        <v>3</v>
      </c>
      <c r="T1486" s="1">
        <v>0</v>
      </c>
      <c r="U1486" s="44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8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44">
        <v>3.76</v>
      </c>
      <c r="S1487" s="1">
        <v>2</v>
      </c>
      <c r="T1487" s="1">
        <v>0</v>
      </c>
      <c r="U1487" s="44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8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44">
        <v>1212.848</v>
      </c>
      <c r="S1488" s="1">
        <v>7</v>
      </c>
      <c r="T1488" s="1">
        <v>0.2</v>
      </c>
      <c r="U1488" s="44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8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44">
        <v>89.97</v>
      </c>
      <c r="S1489" s="1">
        <v>3</v>
      </c>
      <c r="T1489" s="1">
        <v>0</v>
      </c>
      <c r="U1489" s="44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8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44">
        <v>42.599999999999994</v>
      </c>
      <c r="S1490" s="1">
        <v>3</v>
      </c>
      <c r="T1490" s="1">
        <v>0</v>
      </c>
      <c r="U1490" s="44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8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44">
        <v>5.04</v>
      </c>
      <c r="S1491" s="1">
        <v>2</v>
      </c>
      <c r="T1491" s="1">
        <v>0.2</v>
      </c>
      <c r="U1491" s="44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8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44">
        <v>62.96</v>
      </c>
      <c r="S1492" s="1">
        <v>4</v>
      </c>
      <c r="T1492" s="1">
        <v>0</v>
      </c>
      <c r="U1492" s="44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8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44">
        <v>5.88</v>
      </c>
      <c r="S1493" s="1">
        <v>1</v>
      </c>
      <c r="T1493" s="1">
        <v>0</v>
      </c>
      <c r="U1493" s="44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8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44">
        <v>977.29200000000003</v>
      </c>
      <c r="S1494" s="1">
        <v>6</v>
      </c>
      <c r="T1494" s="1">
        <v>0.1</v>
      </c>
      <c r="U1494" s="44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8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44">
        <v>9.64</v>
      </c>
      <c r="S1495" s="1">
        <v>2</v>
      </c>
      <c r="T1495" s="1">
        <v>0</v>
      </c>
      <c r="U1495" s="44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8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44">
        <v>40.049999999999997</v>
      </c>
      <c r="S1496" s="1">
        <v>3</v>
      </c>
      <c r="T1496" s="1">
        <v>0</v>
      </c>
      <c r="U1496" s="44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8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44">
        <v>10.192000000000002</v>
      </c>
      <c r="S1497" s="1">
        <v>7</v>
      </c>
      <c r="T1497" s="1">
        <v>0.2</v>
      </c>
      <c r="U1497" s="44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8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44">
        <v>16.784000000000002</v>
      </c>
      <c r="S1498" s="1">
        <v>1</v>
      </c>
      <c r="T1498" s="1">
        <v>0.2</v>
      </c>
      <c r="U1498" s="44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8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44">
        <v>13.120000000000001</v>
      </c>
      <c r="S1499" s="1">
        <v>5</v>
      </c>
      <c r="T1499" s="1">
        <v>0.2</v>
      </c>
      <c r="U1499" s="44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8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44">
        <v>18.16</v>
      </c>
      <c r="S1500" s="1">
        <v>5</v>
      </c>
      <c r="T1500" s="1">
        <v>0.2</v>
      </c>
      <c r="U1500" s="44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8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44">
        <v>16.056000000000001</v>
      </c>
      <c r="S1501" s="1">
        <v>3</v>
      </c>
      <c r="T1501" s="1">
        <v>0.2</v>
      </c>
      <c r="U1501" s="44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8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44">
        <v>223.05600000000001</v>
      </c>
      <c r="S1502" s="1">
        <v>9</v>
      </c>
      <c r="T1502" s="1">
        <v>0.2</v>
      </c>
      <c r="U1502" s="44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8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44">
        <v>540.048</v>
      </c>
      <c r="S1503" s="1">
        <v>3</v>
      </c>
      <c r="T1503" s="1">
        <v>0.2</v>
      </c>
      <c r="U1503" s="44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8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44">
        <v>33.520000000000003</v>
      </c>
      <c r="S1504" s="1">
        <v>2</v>
      </c>
      <c r="T1504" s="1">
        <v>0.2</v>
      </c>
      <c r="U1504" s="44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8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44">
        <v>9.94</v>
      </c>
      <c r="S1505" s="1">
        <v>2</v>
      </c>
      <c r="T1505" s="1">
        <v>0</v>
      </c>
      <c r="U1505" s="44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8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44">
        <v>6.72</v>
      </c>
      <c r="S1506" s="1">
        <v>4</v>
      </c>
      <c r="T1506" s="1">
        <v>0</v>
      </c>
      <c r="U1506" s="44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8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44">
        <v>1004.9760000000001</v>
      </c>
      <c r="S1507" s="1">
        <v>6</v>
      </c>
      <c r="T1507" s="1">
        <v>0.2</v>
      </c>
      <c r="U1507" s="44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8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44">
        <v>17.880000000000003</v>
      </c>
      <c r="S1508" s="1">
        <v>3</v>
      </c>
      <c r="T1508" s="1">
        <v>0.2</v>
      </c>
      <c r="U1508" s="44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8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44">
        <v>396</v>
      </c>
      <c r="S1509" s="1">
        <v>4</v>
      </c>
      <c r="T1509" s="1">
        <v>0</v>
      </c>
      <c r="U1509" s="44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8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44">
        <v>34.5</v>
      </c>
      <c r="S1510" s="1">
        <v>3</v>
      </c>
      <c r="T1510" s="1">
        <v>0</v>
      </c>
      <c r="U1510" s="44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8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44">
        <v>8.36</v>
      </c>
      <c r="S1511" s="1">
        <v>2</v>
      </c>
      <c r="T1511" s="1">
        <v>0</v>
      </c>
      <c r="U1511" s="44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8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44">
        <v>385.6</v>
      </c>
      <c r="S1512" s="1">
        <v>8</v>
      </c>
      <c r="T1512" s="1">
        <v>0</v>
      </c>
      <c r="U1512" s="44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8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44">
        <v>35.82</v>
      </c>
      <c r="S1513" s="1">
        <v>9</v>
      </c>
      <c r="T1513" s="1">
        <v>0</v>
      </c>
      <c r="U1513" s="44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8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44">
        <v>200.06400000000002</v>
      </c>
      <c r="S1514" s="1">
        <v>3</v>
      </c>
      <c r="T1514" s="1">
        <v>0.2</v>
      </c>
      <c r="U1514" s="44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8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44">
        <v>21.379999999999995</v>
      </c>
      <c r="S1515" s="1">
        <v>5</v>
      </c>
      <c r="T1515" s="1">
        <v>0.8</v>
      </c>
      <c r="U1515" s="44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8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44">
        <v>6.743999999999998</v>
      </c>
      <c r="S1516" s="1">
        <v>4</v>
      </c>
      <c r="T1516" s="1">
        <v>0.8</v>
      </c>
      <c r="U1516" s="44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8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44">
        <v>63.686</v>
      </c>
      <c r="S1517" s="1">
        <v>1</v>
      </c>
      <c r="T1517" s="1">
        <v>0.3</v>
      </c>
      <c r="U1517" s="44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8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44">
        <v>1669.6</v>
      </c>
      <c r="S1518" s="1">
        <v>4</v>
      </c>
      <c r="T1518" s="1">
        <v>0</v>
      </c>
      <c r="U1518" s="44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8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44">
        <v>83.84</v>
      </c>
      <c r="S1519" s="1">
        <v>2</v>
      </c>
      <c r="T1519" s="1">
        <v>0.2</v>
      </c>
      <c r="U1519" s="44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8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44">
        <v>13.272000000000002</v>
      </c>
      <c r="S1520" s="1">
        <v>3</v>
      </c>
      <c r="T1520" s="1">
        <v>0.2</v>
      </c>
      <c r="U1520" s="44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8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44">
        <v>21.335999999999999</v>
      </c>
      <c r="S1521" s="1">
        <v>7</v>
      </c>
      <c r="T1521" s="1">
        <v>0.2</v>
      </c>
      <c r="U1521" s="44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8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44">
        <v>16.520000000000003</v>
      </c>
      <c r="S1522" s="1">
        <v>5</v>
      </c>
      <c r="T1522" s="1">
        <v>0.2</v>
      </c>
      <c r="U1522" s="44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8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44">
        <v>206.11199999999997</v>
      </c>
      <c r="S1523" s="1">
        <v>6</v>
      </c>
      <c r="T1523" s="1">
        <v>0.2</v>
      </c>
      <c r="U1523" s="44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8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44">
        <v>19.920000000000002</v>
      </c>
      <c r="S1524" s="1">
        <v>5</v>
      </c>
      <c r="T1524" s="1">
        <v>0.2</v>
      </c>
      <c r="U1524" s="44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8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44">
        <v>198.27200000000002</v>
      </c>
      <c r="S1525" s="1">
        <v>8</v>
      </c>
      <c r="T1525" s="1">
        <v>0.2</v>
      </c>
      <c r="U1525" s="44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8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44">
        <v>247.10399999999998</v>
      </c>
      <c r="S1526" s="1">
        <v>6</v>
      </c>
      <c r="T1526" s="1">
        <v>0.2</v>
      </c>
      <c r="U1526" s="44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8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44">
        <v>86.304000000000002</v>
      </c>
      <c r="S1527" s="1">
        <v>6</v>
      </c>
      <c r="T1527" s="1">
        <v>0.2</v>
      </c>
      <c r="U1527" s="44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8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44">
        <v>4.16</v>
      </c>
      <c r="S1528" s="1">
        <v>2</v>
      </c>
      <c r="T1528" s="1">
        <v>0.2</v>
      </c>
      <c r="U1528" s="44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8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44">
        <v>11.648000000000001</v>
      </c>
      <c r="S1529" s="1">
        <v>2</v>
      </c>
      <c r="T1529" s="1">
        <v>0.2</v>
      </c>
      <c r="U1529" s="44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8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44">
        <v>26.18</v>
      </c>
      <c r="S1530" s="1">
        <v>7</v>
      </c>
      <c r="T1530" s="1">
        <v>0</v>
      </c>
      <c r="U1530" s="44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8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44">
        <v>7.3</v>
      </c>
      <c r="S1531" s="1">
        <v>2</v>
      </c>
      <c r="T1531" s="1">
        <v>0</v>
      </c>
      <c r="U1531" s="44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8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44">
        <v>74.352000000000004</v>
      </c>
      <c r="S1532" s="1">
        <v>3</v>
      </c>
      <c r="T1532" s="1">
        <v>0.2</v>
      </c>
      <c r="U1532" s="44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8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44">
        <v>10.744</v>
      </c>
      <c r="S1533" s="1">
        <v>1</v>
      </c>
      <c r="T1533" s="1">
        <v>0.2</v>
      </c>
      <c r="U1533" s="44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8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44">
        <v>8.3760000000000012</v>
      </c>
      <c r="S1534" s="1">
        <v>3</v>
      </c>
      <c r="T1534" s="1">
        <v>0.2</v>
      </c>
      <c r="U1534" s="44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8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44">
        <v>212.88</v>
      </c>
      <c r="S1535" s="1">
        <v>6</v>
      </c>
      <c r="T1535" s="1">
        <v>0</v>
      </c>
      <c r="U1535" s="44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8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44">
        <v>203.98299999999998</v>
      </c>
      <c r="S1536" s="1">
        <v>2</v>
      </c>
      <c r="T1536" s="1">
        <v>0.15</v>
      </c>
      <c r="U1536" s="44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8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44">
        <v>40.74</v>
      </c>
      <c r="S1537" s="1">
        <v>3</v>
      </c>
      <c r="T1537" s="1">
        <v>0</v>
      </c>
      <c r="U1537" s="44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8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44">
        <v>11.67</v>
      </c>
      <c r="S1538" s="1">
        <v>3</v>
      </c>
      <c r="T1538" s="1">
        <v>0</v>
      </c>
      <c r="U1538" s="44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8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44">
        <v>39.99</v>
      </c>
      <c r="S1539" s="1">
        <v>1</v>
      </c>
      <c r="T1539" s="1">
        <v>0</v>
      </c>
      <c r="U1539" s="44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8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44">
        <v>16.28</v>
      </c>
      <c r="S1540" s="1">
        <v>2</v>
      </c>
      <c r="T1540" s="1">
        <v>0</v>
      </c>
      <c r="U1540" s="44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8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44">
        <v>782.94</v>
      </c>
      <c r="S1541" s="1">
        <v>3</v>
      </c>
      <c r="T1541" s="1">
        <v>0</v>
      </c>
      <c r="U1541" s="44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8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44">
        <v>242.48000000000002</v>
      </c>
      <c r="S1542" s="1">
        <v>7</v>
      </c>
      <c r="T1542" s="1">
        <v>0</v>
      </c>
      <c r="U1542" s="44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8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44">
        <v>8.32</v>
      </c>
      <c r="S1543" s="1">
        <v>5</v>
      </c>
      <c r="T1543" s="1">
        <v>0.2</v>
      </c>
      <c r="U1543" s="44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8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44">
        <v>10.464000000000002</v>
      </c>
      <c r="S1544" s="1">
        <v>6</v>
      </c>
      <c r="T1544" s="1">
        <v>0.2</v>
      </c>
      <c r="U1544" s="44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8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44">
        <v>82.896000000000001</v>
      </c>
      <c r="S1545" s="1">
        <v>3</v>
      </c>
      <c r="T1545" s="1">
        <v>0.2</v>
      </c>
      <c r="U1545" s="44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8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44">
        <v>34.24</v>
      </c>
      <c r="S1546" s="1">
        <v>4</v>
      </c>
      <c r="T1546" s="1">
        <v>0</v>
      </c>
      <c r="U1546" s="44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8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44">
        <v>1573.4880000000001</v>
      </c>
      <c r="S1547" s="1">
        <v>7</v>
      </c>
      <c r="T1547" s="1">
        <v>0.2</v>
      </c>
      <c r="U1547" s="44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8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44">
        <v>335.52</v>
      </c>
      <c r="S1548" s="1">
        <v>4</v>
      </c>
      <c r="T1548" s="1">
        <v>0.2</v>
      </c>
      <c r="U1548" s="44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8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44">
        <v>23.911999999999995</v>
      </c>
      <c r="S1549" s="1">
        <v>2</v>
      </c>
      <c r="T1549" s="1">
        <v>0.8</v>
      </c>
      <c r="U1549" s="44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8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44">
        <v>27.056000000000001</v>
      </c>
      <c r="S1550" s="1">
        <v>2</v>
      </c>
      <c r="T1550" s="1">
        <v>0.2</v>
      </c>
      <c r="U1550" s="44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8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44">
        <v>559.99200000000008</v>
      </c>
      <c r="S1551" s="1">
        <v>1</v>
      </c>
      <c r="T1551" s="1">
        <v>0.2</v>
      </c>
      <c r="U1551" s="44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8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44">
        <v>9.3239999999999981</v>
      </c>
      <c r="S1552" s="1">
        <v>6</v>
      </c>
      <c r="T1552" s="1">
        <v>0.8</v>
      </c>
      <c r="U1552" s="44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8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44">
        <v>111.96</v>
      </c>
      <c r="S1553" s="1">
        <v>2</v>
      </c>
      <c r="T1553" s="1">
        <v>0</v>
      </c>
      <c r="U1553" s="44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8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44">
        <v>21.560000000000002</v>
      </c>
      <c r="S1554" s="1">
        <v>7</v>
      </c>
      <c r="T1554" s="1">
        <v>0</v>
      </c>
      <c r="U1554" s="44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8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44">
        <v>124.75</v>
      </c>
      <c r="S1555" s="1">
        <v>5</v>
      </c>
      <c r="T1555" s="1">
        <v>0</v>
      </c>
      <c r="U1555" s="44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8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44">
        <v>5.28</v>
      </c>
      <c r="S1556" s="1">
        <v>3</v>
      </c>
      <c r="T1556" s="1">
        <v>0</v>
      </c>
      <c r="U1556" s="44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8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44">
        <v>91.96</v>
      </c>
      <c r="S1557" s="1">
        <v>4</v>
      </c>
      <c r="T1557" s="1">
        <v>0</v>
      </c>
      <c r="U1557" s="44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8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44">
        <v>9.3439999999999994</v>
      </c>
      <c r="S1558" s="1">
        <v>1</v>
      </c>
      <c r="T1558" s="1">
        <v>0.2</v>
      </c>
      <c r="U1558" s="44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8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44">
        <v>79.36</v>
      </c>
      <c r="S1559" s="1">
        <v>5</v>
      </c>
      <c r="T1559" s="1">
        <v>0.2</v>
      </c>
      <c r="U1559" s="44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8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44">
        <v>171.96</v>
      </c>
      <c r="S1560" s="1">
        <v>2</v>
      </c>
      <c r="T1560" s="1">
        <v>0</v>
      </c>
      <c r="U1560" s="44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8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44">
        <v>35.352000000000004</v>
      </c>
      <c r="S1561" s="1">
        <v>9</v>
      </c>
      <c r="T1561" s="1">
        <v>0.2</v>
      </c>
      <c r="U1561" s="44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8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44">
        <v>18.899999999999999</v>
      </c>
      <c r="S1562" s="1">
        <v>6</v>
      </c>
      <c r="T1562" s="1">
        <v>0</v>
      </c>
      <c r="U1562" s="44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8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44">
        <v>2.78</v>
      </c>
      <c r="S1563" s="1">
        <v>1</v>
      </c>
      <c r="T1563" s="1">
        <v>0</v>
      </c>
      <c r="U1563" s="44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8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44">
        <v>1044.6299999999999</v>
      </c>
      <c r="S1564" s="1">
        <v>5</v>
      </c>
      <c r="T1564" s="1">
        <v>0.4</v>
      </c>
      <c r="U1564" s="44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8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44">
        <v>11.352000000000002</v>
      </c>
      <c r="S1565" s="1">
        <v>3</v>
      </c>
      <c r="T1565" s="1">
        <v>0.2</v>
      </c>
      <c r="U1565" s="44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8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44">
        <v>354.90000000000003</v>
      </c>
      <c r="S1566" s="1">
        <v>5</v>
      </c>
      <c r="T1566" s="1">
        <v>0</v>
      </c>
      <c r="U1566" s="44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8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44">
        <v>453.57600000000002</v>
      </c>
      <c r="S1567" s="1">
        <v>3</v>
      </c>
      <c r="T1567" s="1">
        <v>0.2</v>
      </c>
      <c r="U1567" s="44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8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44">
        <v>21.48</v>
      </c>
      <c r="S1568" s="1">
        <v>3</v>
      </c>
      <c r="T1568" s="1">
        <v>0.2</v>
      </c>
      <c r="U1568" s="44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8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44">
        <v>8.7839999999999989</v>
      </c>
      <c r="S1569" s="1">
        <v>4</v>
      </c>
      <c r="T1569" s="1">
        <v>0.8</v>
      </c>
      <c r="U1569" s="44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8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44">
        <v>122.97</v>
      </c>
      <c r="S1570" s="1">
        <v>3</v>
      </c>
      <c r="T1570" s="1">
        <v>0</v>
      </c>
      <c r="U1570" s="44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8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44">
        <v>12.84</v>
      </c>
      <c r="S1571" s="1">
        <v>3</v>
      </c>
      <c r="T1571" s="1">
        <v>0</v>
      </c>
      <c r="U1571" s="44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8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44">
        <v>603.91999999999996</v>
      </c>
      <c r="S1572" s="1">
        <v>5</v>
      </c>
      <c r="T1572" s="1">
        <v>0.2</v>
      </c>
      <c r="U1572" s="44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8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44">
        <v>21.84</v>
      </c>
      <c r="S1573" s="1">
        <v>3</v>
      </c>
      <c r="T1573" s="1">
        <v>0</v>
      </c>
      <c r="U1573" s="44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8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44">
        <v>29.99</v>
      </c>
      <c r="S1574" s="1">
        <v>1</v>
      </c>
      <c r="T1574" s="1">
        <v>0</v>
      </c>
      <c r="U1574" s="44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8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44">
        <v>381.44000000000005</v>
      </c>
      <c r="S1575" s="1">
        <v>2</v>
      </c>
      <c r="T1575" s="1">
        <v>0.2</v>
      </c>
      <c r="U1575" s="44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8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44">
        <v>40.68</v>
      </c>
      <c r="S1576" s="1">
        <v>3</v>
      </c>
      <c r="T1576" s="1">
        <v>0.2</v>
      </c>
      <c r="U1576" s="44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8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44">
        <v>763.28</v>
      </c>
      <c r="S1577" s="1">
        <v>5</v>
      </c>
      <c r="T1577" s="1">
        <v>0.3</v>
      </c>
      <c r="U1577" s="44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8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44">
        <v>23.952000000000002</v>
      </c>
      <c r="S1578" s="1">
        <v>2</v>
      </c>
      <c r="T1578" s="1">
        <v>0.2</v>
      </c>
      <c r="U1578" s="44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8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44">
        <v>4.9800000000000004</v>
      </c>
      <c r="S1579" s="1">
        <v>1</v>
      </c>
      <c r="T1579" s="1">
        <v>0</v>
      </c>
      <c r="U1579" s="44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8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44">
        <v>170.88</v>
      </c>
      <c r="S1580" s="1">
        <v>3</v>
      </c>
      <c r="T1580" s="1">
        <v>0</v>
      </c>
      <c r="U1580" s="44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8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44">
        <v>307.98</v>
      </c>
      <c r="S1581" s="1">
        <v>2</v>
      </c>
      <c r="T1581" s="1">
        <v>0</v>
      </c>
      <c r="U1581" s="44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8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44">
        <v>382.80599999999998</v>
      </c>
      <c r="S1582" s="1">
        <v>9</v>
      </c>
      <c r="T1582" s="1">
        <v>0.4</v>
      </c>
      <c r="U1582" s="44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8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44">
        <v>41.96</v>
      </c>
      <c r="S1583" s="1">
        <v>2</v>
      </c>
      <c r="T1583" s="1">
        <v>0</v>
      </c>
      <c r="U1583" s="44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8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44">
        <v>1217.568</v>
      </c>
      <c r="S1584" s="1">
        <v>2</v>
      </c>
      <c r="T1584" s="1">
        <v>0.2</v>
      </c>
      <c r="U1584" s="44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8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44">
        <v>47.04</v>
      </c>
      <c r="S1585" s="1">
        <v>3</v>
      </c>
      <c r="T1585" s="1">
        <v>0</v>
      </c>
      <c r="U1585" s="44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8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44">
        <v>6.16</v>
      </c>
      <c r="S1586" s="1">
        <v>2</v>
      </c>
      <c r="T1586" s="1">
        <v>0</v>
      </c>
      <c r="U1586" s="44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8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44">
        <v>979.95</v>
      </c>
      <c r="S1587" s="1">
        <v>5</v>
      </c>
      <c r="T1587" s="1">
        <v>0</v>
      </c>
      <c r="U1587" s="44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8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44">
        <v>143.69999999999999</v>
      </c>
      <c r="S1588" s="1">
        <v>3</v>
      </c>
      <c r="T1588" s="1">
        <v>0</v>
      </c>
      <c r="U1588" s="44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8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44">
        <v>10.649999999999999</v>
      </c>
      <c r="S1589" s="1">
        <v>3</v>
      </c>
      <c r="T1589" s="1">
        <v>0</v>
      </c>
      <c r="U1589" s="44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8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44">
        <v>247.8</v>
      </c>
      <c r="S1590" s="1">
        <v>4</v>
      </c>
      <c r="T1590" s="1">
        <v>0</v>
      </c>
      <c r="U1590" s="44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8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44">
        <v>10.96</v>
      </c>
      <c r="S1591" s="1">
        <v>4</v>
      </c>
      <c r="T1591" s="1">
        <v>0</v>
      </c>
      <c r="U1591" s="44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8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44">
        <v>33.488000000000007</v>
      </c>
      <c r="S1592" s="1">
        <v>7</v>
      </c>
      <c r="T1592" s="1">
        <v>0.2</v>
      </c>
      <c r="U1592" s="44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8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44">
        <v>8.0399999999999991</v>
      </c>
      <c r="S1593" s="1">
        <v>5</v>
      </c>
      <c r="T1593" s="1">
        <v>0.2</v>
      </c>
      <c r="U1593" s="44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8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44">
        <v>201.56800000000001</v>
      </c>
      <c r="S1594" s="1">
        <v>4</v>
      </c>
      <c r="T1594" s="1">
        <v>0.2</v>
      </c>
      <c r="U1594" s="44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8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44">
        <v>13.440000000000001</v>
      </c>
      <c r="S1595" s="1">
        <v>3</v>
      </c>
      <c r="T1595" s="1">
        <v>0</v>
      </c>
      <c r="U1595" s="44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8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44">
        <v>359.05799999999994</v>
      </c>
      <c r="S1596" s="1">
        <v>3</v>
      </c>
      <c r="T1596" s="1">
        <v>0.3</v>
      </c>
      <c r="U1596" s="44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8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44">
        <v>47.991999999999997</v>
      </c>
      <c r="S1597" s="1">
        <v>2</v>
      </c>
      <c r="T1597" s="1">
        <v>0.3</v>
      </c>
      <c r="U1597" s="44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8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44">
        <v>547.30000000000007</v>
      </c>
      <c r="S1598" s="1">
        <v>13</v>
      </c>
      <c r="T1598" s="1">
        <v>0</v>
      </c>
      <c r="U1598" s="44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8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44">
        <v>16.896000000000001</v>
      </c>
      <c r="S1599" s="1">
        <v>4</v>
      </c>
      <c r="T1599" s="1">
        <v>0.2</v>
      </c>
      <c r="U1599" s="44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8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44">
        <v>6.6720000000000006</v>
      </c>
      <c r="S1600" s="1">
        <v>1</v>
      </c>
      <c r="T1600" s="1">
        <v>0.2</v>
      </c>
      <c r="U1600" s="44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8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44">
        <v>99.13600000000001</v>
      </c>
      <c r="S1601" s="1">
        <v>4</v>
      </c>
      <c r="T1601" s="1">
        <v>0.2</v>
      </c>
      <c r="U1601" s="44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8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44">
        <v>15.991999999999999</v>
      </c>
      <c r="S1602" s="1">
        <v>2</v>
      </c>
      <c r="T1602" s="1">
        <v>0.6</v>
      </c>
      <c r="U1602" s="44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8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44">
        <v>211.96</v>
      </c>
      <c r="S1603" s="1">
        <v>2</v>
      </c>
      <c r="T1603" s="1">
        <v>0</v>
      </c>
      <c r="U1603" s="44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8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44">
        <v>6.6719999999999988</v>
      </c>
      <c r="S1604" s="1">
        <v>3</v>
      </c>
      <c r="T1604" s="1">
        <v>0.2</v>
      </c>
      <c r="U1604" s="44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8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44">
        <v>155.94</v>
      </c>
      <c r="S1605" s="1">
        <v>6</v>
      </c>
      <c r="T1605" s="1">
        <v>0</v>
      </c>
      <c r="U1605" s="44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8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44">
        <v>39.960000000000008</v>
      </c>
      <c r="S1606" s="1">
        <v>5</v>
      </c>
      <c r="T1606" s="1">
        <v>0.2</v>
      </c>
      <c r="U1606" s="44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8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44">
        <v>5.46</v>
      </c>
      <c r="S1607" s="1">
        <v>3</v>
      </c>
      <c r="T1607" s="1">
        <v>0</v>
      </c>
      <c r="U1607" s="44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8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44">
        <v>73.2</v>
      </c>
      <c r="S1608" s="1">
        <v>5</v>
      </c>
      <c r="T1608" s="1">
        <v>0</v>
      </c>
      <c r="U1608" s="44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8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44">
        <v>5.84</v>
      </c>
      <c r="S1609" s="1">
        <v>1</v>
      </c>
      <c r="T1609" s="1">
        <v>0.2</v>
      </c>
      <c r="U1609" s="44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8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44">
        <v>22.72</v>
      </c>
      <c r="S1610" s="1">
        <v>4</v>
      </c>
      <c r="T1610" s="1">
        <v>0</v>
      </c>
      <c r="U1610" s="44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8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44">
        <v>9.3360000000000003</v>
      </c>
      <c r="S1611" s="1">
        <v>3</v>
      </c>
      <c r="T1611" s="1">
        <v>0.2</v>
      </c>
      <c r="U1611" s="44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8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44">
        <v>290.666</v>
      </c>
      <c r="S1612" s="1">
        <v>2</v>
      </c>
      <c r="T1612" s="1">
        <v>0.15</v>
      </c>
      <c r="U1612" s="44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8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44">
        <v>201.584</v>
      </c>
      <c r="S1613" s="1">
        <v>2</v>
      </c>
      <c r="T1613" s="1">
        <v>0.2</v>
      </c>
      <c r="U1613" s="44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8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44">
        <v>83.984000000000009</v>
      </c>
      <c r="S1614" s="1">
        <v>2</v>
      </c>
      <c r="T1614" s="1">
        <v>0.2</v>
      </c>
      <c r="U1614" s="44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8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44">
        <v>1000.0200000000001</v>
      </c>
      <c r="S1615" s="1">
        <v>7</v>
      </c>
      <c r="T1615" s="1">
        <v>0</v>
      </c>
      <c r="U1615" s="44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8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44">
        <v>83.976000000000013</v>
      </c>
      <c r="S1616" s="1">
        <v>3</v>
      </c>
      <c r="T1616" s="1">
        <v>0.2</v>
      </c>
      <c r="U1616" s="44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8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44">
        <v>3.75</v>
      </c>
      <c r="S1617" s="1">
        <v>1</v>
      </c>
      <c r="T1617" s="1">
        <v>0</v>
      </c>
      <c r="U1617" s="44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8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44">
        <v>41.4</v>
      </c>
      <c r="S1618" s="1">
        <v>4</v>
      </c>
      <c r="T1618" s="1">
        <v>0</v>
      </c>
      <c r="U1618" s="44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8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44">
        <v>29.79</v>
      </c>
      <c r="S1619" s="1">
        <v>3</v>
      </c>
      <c r="T1619" s="1">
        <v>0</v>
      </c>
      <c r="U1619" s="44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8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44">
        <v>59.48</v>
      </c>
      <c r="S1620" s="1">
        <v>2</v>
      </c>
      <c r="T1620" s="1">
        <v>0</v>
      </c>
      <c r="U1620" s="44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8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44">
        <v>6.69</v>
      </c>
      <c r="S1621" s="1">
        <v>1</v>
      </c>
      <c r="T1621" s="1">
        <v>0</v>
      </c>
      <c r="U1621" s="44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8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44">
        <v>198.46</v>
      </c>
      <c r="S1622" s="1">
        <v>2</v>
      </c>
      <c r="T1622" s="1">
        <v>0</v>
      </c>
      <c r="U1622" s="44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8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44">
        <v>786.48</v>
      </c>
      <c r="S1623" s="1">
        <v>8</v>
      </c>
      <c r="T1623" s="1">
        <v>0</v>
      </c>
      <c r="U1623" s="44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8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44">
        <v>23.168000000000003</v>
      </c>
      <c r="S1624" s="1">
        <v>2</v>
      </c>
      <c r="T1624" s="1">
        <v>0.2</v>
      </c>
      <c r="U1624" s="44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8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44">
        <v>50</v>
      </c>
      <c r="S1625" s="1">
        <v>2</v>
      </c>
      <c r="T1625" s="1">
        <v>0</v>
      </c>
      <c r="U1625" s="44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8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44">
        <v>675.96</v>
      </c>
      <c r="S1626" s="1">
        <v>5</v>
      </c>
      <c r="T1626" s="1">
        <v>0.2</v>
      </c>
      <c r="U1626" s="44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8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44">
        <v>1265.8499999999999</v>
      </c>
      <c r="S1627" s="1">
        <v>3</v>
      </c>
      <c r="T1627" s="1">
        <v>0</v>
      </c>
      <c r="U1627" s="44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8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44">
        <v>523.25</v>
      </c>
      <c r="S1628" s="1">
        <v>5</v>
      </c>
      <c r="T1628" s="1">
        <v>0</v>
      </c>
      <c r="U1628" s="44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8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44">
        <v>517.5</v>
      </c>
      <c r="S1629" s="1">
        <v>6</v>
      </c>
      <c r="T1629" s="1">
        <v>0</v>
      </c>
      <c r="U1629" s="44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8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44">
        <v>17.920000000000002</v>
      </c>
      <c r="S1630" s="1">
        <v>5</v>
      </c>
      <c r="T1630" s="1">
        <v>0.2</v>
      </c>
      <c r="U1630" s="44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8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44">
        <v>41.256000000000007</v>
      </c>
      <c r="S1631" s="1">
        <v>6</v>
      </c>
      <c r="T1631" s="1">
        <v>0.7</v>
      </c>
      <c r="U1631" s="44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8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44">
        <v>1006.056</v>
      </c>
      <c r="S1632" s="1">
        <v>3</v>
      </c>
      <c r="T1632" s="1">
        <v>0.2</v>
      </c>
      <c r="U1632" s="44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8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44">
        <v>10.688000000000001</v>
      </c>
      <c r="S1633" s="1">
        <v>2</v>
      </c>
      <c r="T1633" s="1">
        <v>0.2</v>
      </c>
      <c r="U1633" s="44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8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44">
        <v>10.368000000000002</v>
      </c>
      <c r="S1634" s="1">
        <v>2</v>
      </c>
      <c r="T1634" s="1">
        <v>0.2</v>
      </c>
      <c r="U1634" s="44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8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44">
        <v>25.12</v>
      </c>
      <c r="S1635" s="1">
        <v>2</v>
      </c>
      <c r="T1635" s="1">
        <v>0.2</v>
      </c>
      <c r="U1635" s="44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8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44">
        <v>58.112000000000002</v>
      </c>
      <c r="S1636" s="1">
        <v>2</v>
      </c>
      <c r="T1636" s="1">
        <v>0.2</v>
      </c>
      <c r="U1636" s="44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8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44">
        <v>15.552000000000003</v>
      </c>
      <c r="S1637" s="1">
        <v>3</v>
      </c>
      <c r="T1637" s="1">
        <v>0.2</v>
      </c>
      <c r="U1637" s="44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8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44">
        <v>669.08</v>
      </c>
      <c r="S1638" s="1">
        <v>5</v>
      </c>
      <c r="T1638" s="1">
        <v>0.2</v>
      </c>
      <c r="U1638" s="44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8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44">
        <v>438.33600000000001</v>
      </c>
      <c r="S1639" s="1">
        <v>4</v>
      </c>
      <c r="T1639" s="1">
        <v>0.2</v>
      </c>
      <c r="U1639" s="44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8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44">
        <v>19.440000000000001</v>
      </c>
      <c r="S1640" s="1">
        <v>3</v>
      </c>
      <c r="T1640" s="1">
        <v>0</v>
      </c>
      <c r="U1640" s="44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8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44">
        <v>9.64</v>
      </c>
      <c r="S1641" s="1">
        <v>2</v>
      </c>
      <c r="T1641" s="1">
        <v>0</v>
      </c>
      <c r="U1641" s="44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8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44">
        <v>12.7</v>
      </c>
      <c r="S1642" s="1">
        <v>2</v>
      </c>
      <c r="T1642" s="1">
        <v>0</v>
      </c>
      <c r="U1642" s="44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8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44">
        <v>41.37</v>
      </c>
      <c r="S1643" s="1">
        <v>3</v>
      </c>
      <c r="T1643" s="1">
        <v>0</v>
      </c>
      <c r="U1643" s="44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8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44">
        <v>12.624000000000001</v>
      </c>
      <c r="S1644" s="1">
        <v>2</v>
      </c>
      <c r="T1644" s="1">
        <v>0.2</v>
      </c>
      <c r="U1644" s="44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8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44">
        <v>1247.6399999999999</v>
      </c>
      <c r="S1645" s="1">
        <v>3</v>
      </c>
      <c r="T1645" s="1">
        <v>0</v>
      </c>
      <c r="U1645" s="44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8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44">
        <v>3149.9300000000003</v>
      </c>
      <c r="S1646" s="1">
        <v>7</v>
      </c>
      <c r="T1646" s="1">
        <v>0</v>
      </c>
      <c r="U1646" s="44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8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44">
        <v>209.7</v>
      </c>
      <c r="S1647" s="1">
        <v>2</v>
      </c>
      <c r="T1647" s="1">
        <v>0</v>
      </c>
      <c r="U1647" s="44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8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44">
        <v>35.360000000000007</v>
      </c>
      <c r="S1648" s="1">
        <v>2</v>
      </c>
      <c r="T1648" s="1">
        <v>0.2</v>
      </c>
      <c r="U1648" s="44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8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44">
        <v>3.1680000000000001</v>
      </c>
      <c r="S1649" s="1">
        <v>2</v>
      </c>
      <c r="T1649" s="1">
        <v>0.2</v>
      </c>
      <c r="U1649" s="44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8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44">
        <v>121.10400000000003</v>
      </c>
      <c r="S1650" s="1">
        <v>6</v>
      </c>
      <c r="T1650" s="1">
        <v>0.7</v>
      </c>
      <c r="U1650" s="44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8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44">
        <v>45.893999999999998</v>
      </c>
      <c r="S1651" s="1">
        <v>1</v>
      </c>
      <c r="T1651" s="1">
        <v>0.4</v>
      </c>
      <c r="U1651" s="44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8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44">
        <v>109.92</v>
      </c>
      <c r="S1652" s="1">
        <v>2</v>
      </c>
      <c r="T1652" s="1">
        <v>0</v>
      </c>
      <c r="U1652" s="44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8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44">
        <v>13.36</v>
      </c>
      <c r="S1653" s="1">
        <v>2</v>
      </c>
      <c r="T1653" s="1">
        <v>0</v>
      </c>
      <c r="U1653" s="44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8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44">
        <v>169.68</v>
      </c>
      <c r="S1654" s="1">
        <v>6</v>
      </c>
      <c r="T1654" s="1">
        <v>0</v>
      </c>
      <c r="U1654" s="44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8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44">
        <v>132.52000000000001</v>
      </c>
      <c r="S1655" s="1">
        <v>4</v>
      </c>
      <c r="T1655" s="1">
        <v>0</v>
      </c>
      <c r="U1655" s="44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8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44">
        <v>2.96</v>
      </c>
      <c r="S1656" s="1">
        <v>2</v>
      </c>
      <c r="T1656" s="1">
        <v>0</v>
      </c>
      <c r="U1656" s="44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8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44">
        <v>8.4480000000000004</v>
      </c>
      <c r="S1657" s="1">
        <v>2</v>
      </c>
      <c r="T1657" s="1">
        <v>0.2</v>
      </c>
      <c r="U1657" s="44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8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44">
        <v>95.94</v>
      </c>
      <c r="S1658" s="1">
        <v>3</v>
      </c>
      <c r="T1658" s="1">
        <v>0</v>
      </c>
      <c r="U1658" s="44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8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44">
        <v>34.79</v>
      </c>
      <c r="S1659" s="1">
        <v>7</v>
      </c>
      <c r="T1659" s="1">
        <v>0</v>
      </c>
      <c r="U1659" s="44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8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44">
        <v>160.77600000000001</v>
      </c>
      <c r="S1660" s="1">
        <v>3</v>
      </c>
      <c r="T1660" s="1">
        <v>0.2</v>
      </c>
      <c r="U1660" s="44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8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44">
        <v>88.751999999999995</v>
      </c>
      <c r="S1661" s="1">
        <v>3</v>
      </c>
      <c r="T1661" s="1">
        <v>0.2</v>
      </c>
      <c r="U1661" s="44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8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44">
        <v>13.904</v>
      </c>
      <c r="S1662" s="1">
        <v>2</v>
      </c>
      <c r="T1662" s="1">
        <v>0.2</v>
      </c>
      <c r="U1662" s="44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8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44">
        <v>677.57999999999993</v>
      </c>
      <c r="S1663" s="1">
        <v>5</v>
      </c>
      <c r="T1663" s="1">
        <v>0.4</v>
      </c>
      <c r="U1663" s="44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8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44">
        <v>13.896000000000001</v>
      </c>
      <c r="S1664" s="1">
        <v>3</v>
      </c>
      <c r="T1664" s="1">
        <v>0.7</v>
      </c>
      <c r="U1664" s="44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8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44">
        <v>41.92</v>
      </c>
      <c r="S1665" s="1">
        <v>5</v>
      </c>
      <c r="T1665" s="1">
        <v>0.2</v>
      </c>
      <c r="U1665" s="44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8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44">
        <v>297.57600000000002</v>
      </c>
      <c r="S1666" s="1">
        <v>3</v>
      </c>
      <c r="T1666" s="1">
        <v>0.2</v>
      </c>
      <c r="U1666" s="44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8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44">
        <v>4.3440000000000003</v>
      </c>
      <c r="S1667" s="1">
        <v>3</v>
      </c>
      <c r="T1667" s="1">
        <v>0.2</v>
      </c>
      <c r="U1667" s="44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8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44">
        <v>94.992000000000004</v>
      </c>
      <c r="S1668" s="1">
        <v>2</v>
      </c>
      <c r="T1668" s="1">
        <v>0.2</v>
      </c>
      <c r="U1668" s="44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8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44">
        <v>74.352000000000004</v>
      </c>
      <c r="S1669" s="1">
        <v>3</v>
      </c>
      <c r="T1669" s="1">
        <v>0.2</v>
      </c>
      <c r="U1669" s="44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8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44">
        <v>14.04</v>
      </c>
      <c r="S1670" s="1">
        <v>3</v>
      </c>
      <c r="T1670" s="1">
        <v>0.2</v>
      </c>
      <c r="U1670" s="44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8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44">
        <v>1018.1039999999999</v>
      </c>
      <c r="S1671" s="1">
        <v>4</v>
      </c>
      <c r="T1671" s="1">
        <v>0.4</v>
      </c>
      <c r="U1671" s="44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8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44">
        <v>16.68</v>
      </c>
      <c r="S1672" s="1">
        <v>3</v>
      </c>
      <c r="T1672" s="1">
        <v>0.2</v>
      </c>
      <c r="U1672" s="44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8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44">
        <v>58.58</v>
      </c>
      <c r="S1673" s="1">
        <v>2</v>
      </c>
      <c r="T1673" s="1">
        <v>0</v>
      </c>
      <c r="U1673" s="44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8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44">
        <v>167.96800000000002</v>
      </c>
      <c r="S1674" s="1">
        <v>4</v>
      </c>
      <c r="T1674" s="1">
        <v>0.2</v>
      </c>
      <c r="U1674" s="44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8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44">
        <v>196.62</v>
      </c>
      <c r="S1675" s="1">
        <v>2</v>
      </c>
      <c r="T1675" s="1">
        <v>0</v>
      </c>
      <c r="U1675" s="44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8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44">
        <v>21.936000000000003</v>
      </c>
      <c r="S1676" s="1">
        <v>2</v>
      </c>
      <c r="T1676" s="1">
        <v>0.6</v>
      </c>
      <c r="U1676" s="44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8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44">
        <v>6.5879999999999992</v>
      </c>
      <c r="S1677" s="1">
        <v>3</v>
      </c>
      <c r="T1677" s="1">
        <v>0.8</v>
      </c>
      <c r="U1677" s="44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8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44">
        <v>104.28</v>
      </c>
      <c r="S1678" s="1">
        <v>3</v>
      </c>
      <c r="T1678" s="1">
        <v>0</v>
      </c>
      <c r="U1678" s="44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8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44">
        <v>17.940000000000001</v>
      </c>
      <c r="S1679" s="1">
        <v>3</v>
      </c>
      <c r="T1679" s="1">
        <v>0</v>
      </c>
      <c r="U1679" s="44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8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44">
        <v>64.784000000000006</v>
      </c>
      <c r="S1680" s="1">
        <v>1</v>
      </c>
      <c r="T1680" s="1">
        <v>0.2</v>
      </c>
      <c r="U1680" s="44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8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44">
        <v>32.381999999999998</v>
      </c>
      <c r="S1681" s="1">
        <v>3</v>
      </c>
      <c r="T1681" s="1">
        <v>0.4</v>
      </c>
      <c r="U1681" s="44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8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44">
        <v>42.368000000000002</v>
      </c>
      <c r="S1682" s="1">
        <v>2</v>
      </c>
      <c r="T1682" s="1">
        <v>0.2</v>
      </c>
      <c r="U1682" s="44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8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44">
        <v>399.54</v>
      </c>
      <c r="S1683" s="1">
        <v>4</v>
      </c>
      <c r="T1683" s="1">
        <v>0.7</v>
      </c>
      <c r="U1683" s="44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8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44">
        <v>18.97</v>
      </c>
      <c r="S1684" s="1">
        <v>1</v>
      </c>
      <c r="T1684" s="1">
        <v>0</v>
      </c>
      <c r="U1684" s="44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8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44">
        <v>14.82</v>
      </c>
      <c r="S1685" s="1">
        <v>3</v>
      </c>
      <c r="T1685" s="1">
        <v>0</v>
      </c>
      <c r="U1685" s="44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8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44">
        <v>99.28</v>
      </c>
      <c r="S1686" s="1">
        <v>2</v>
      </c>
      <c r="T1686" s="1">
        <v>0.2</v>
      </c>
      <c r="U1686" s="44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8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44">
        <v>1.1880000000000002</v>
      </c>
      <c r="S1687" s="1">
        <v>2</v>
      </c>
      <c r="T1687" s="1">
        <v>0.7</v>
      </c>
      <c r="U1687" s="44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8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44">
        <v>7.5180000000000007</v>
      </c>
      <c r="S1688" s="1">
        <v>2</v>
      </c>
      <c r="T1688" s="1">
        <v>0.7</v>
      </c>
      <c r="U1688" s="44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8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44">
        <v>10.368000000000002</v>
      </c>
      <c r="S1689" s="1">
        <v>2</v>
      </c>
      <c r="T1689" s="1">
        <v>0.2</v>
      </c>
      <c r="U1689" s="44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8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44">
        <v>310.88000000000005</v>
      </c>
      <c r="S1690" s="1">
        <v>2</v>
      </c>
      <c r="T1690" s="1">
        <v>0.2</v>
      </c>
      <c r="U1690" s="44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8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44">
        <v>853.09199999999987</v>
      </c>
      <c r="S1691" s="1">
        <v>6</v>
      </c>
      <c r="T1691" s="1">
        <v>0.4</v>
      </c>
      <c r="U1691" s="44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8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44">
        <v>33.450000000000003</v>
      </c>
      <c r="S1692" s="1">
        <v>5</v>
      </c>
      <c r="T1692" s="1">
        <v>0</v>
      </c>
      <c r="U1692" s="44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8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44">
        <v>10.4</v>
      </c>
      <c r="S1693" s="1">
        <v>5</v>
      </c>
      <c r="T1693" s="1">
        <v>0</v>
      </c>
      <c r="U1693" s="44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8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44">
        <v>21.880000000000003</v>
      </c>
      <c r="S1694" s="1">
        <v>5</v>
      </c>
      <c r="T1694" s="1">
        <v>0.2</v>
      </c>
      <c r="U1694" s="44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8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44">
        <v>13.616</v>
      </c>
      <c r="S1695" s="1">
        <v>2</v>
      </c>
      <c r="T1695" s="1">
        <v>0.2</v>
      </c>
      <c r="U1695" s="44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8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44">
        <v>63.96</v>
      </c>
      <c r="S1696" s="1">
        <v>4</v>
      </c>
      <c r="T1696" s="1">
        <v>0</v>
      </c>
      <c r="U1696" s="44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8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44">
        <v>14.46</v>
      </c>
      <c r="S1697" s="1">
        <v>3</v>
      </c>
      <c r="T1697" s="1">
        <v>0</v>
      </c>
      <c r="U1697" s="44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8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44">
        <v>104.98</v>
      </c>
      <c r="S1698" s="1">
        <v>2</v>
      </c>
      <c r="T1698" s="1">
        <v>0</v>
      </c>
      <c r="U1698" s="44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8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44">
        <v>106.96</v>
      </c>
      <c r="S1699" s="1">
        <v>2</v>
      </c>
      <c r="T1699" s="1">
        <v>0</v>
      </c>
      <c r="U1699" s="44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8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44">
        <v>21.560000000000002</v>
      </c>
      <c r="S1700" s="1">
        <v>7</v>
      </c>
      <c r="T1700" s="1">
        <v>0</v>
      </c>
      <c r="U1700" s="44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8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44">
        <v>515.88</v>
      </c>
      <c r="S1701" s="1">
        <v>6</v>
      </c>
      <c r="T1701" s="1">
        <v>0</v>
      </c>
      <c r="U1701" s="44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8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44">
        <v>11.808</v>
      </c>
      <c r="S1702" s="1">
        <v>2</v>
      </c>
      <c r="T1702" s="1">
        <v>0.2</v>
      </c>
      <c r="U1702" s="44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8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44">
        <v>1931.04</v>
      </c>
      <c r="S1703" s="1">
        <v>9</v>
      </c>
      <c r="T1703" s="1">
        <v>0.1</v>
      </c>
      <c r="U1703" s="44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8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44">
        <v>9.9600000000000009</v>
      </c>
      <c r="S1704" s="1">
        <v>2</v>
      </c>
      <c r="T1704" s="1">
        <v>0</v>
      </c>
      <c r="U1704" s="44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8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44">
        <v>12.350000000000001</v>
      </c>
      <c r="S1705" s="1">
        <v>5</v>
      </c>
      <c r="T1705" s="1">
        <v>0</v>
      </c>
      <c r="U1705" s="44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8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44">
        <v>9.7020000000000017</v>
      </c>
      <c r="S1706" s="1">
        <v>3</v>
      </c>
      <c r="T1706" s="1">
        <v>0.7</v>
      </c>
      <c r="U1706" s="44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8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44">
        <v>11.610000000000003</v>
      </c>
      <c r="S1707" s="1">
        <v>2</v>
      </c>
      <c r="T1707" s="1">
        <v>0.7</v>
      </c>
      <c r="U1707" s="44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8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44">
        <v>43.86</v>
      </c>
      <c r="S1708" s="1">
        <v>6</v>
      </c>
      <c r="T1708" s="1">
        <v>0</v>
      </c>
      <c r="U1708" s="44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8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44">
        <v>148.47999999999999</v>
      </c>
      <c r="S1709" s="1">
        <v>2</v>
      </c>
      <c r="T1709" s="1">
        <v>0.2</v>
      </c>
      <c r="U1709" s="44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8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44">
        <v>7.42</v>
      </c>
      <c r="S1710" s="1">
        <v>2</v>
      </c>
      <c r="T1710" s="1">
        <v>0</v>
      </c>
      <c r="U1710" s="44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8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44">
        <v>71.992000000000004</v>
      </c>
      <c r="S1711" s="1">
        <v>1</v>
      </c>
      <c r="T1711" s="1">
        <v>0.2</v>
      </c>
      <c r="U1711" s="44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8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44">
        <v>19.899999999999999</v>
      </c>
      <c r="S1712" s="1">
        <v>5</v>
      </c>
      <c r="T1712" s="1">
        <v>0</v>
      </c>
      <c r="U1712" s="44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8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44">
        <v>1702.12</v>
      </c>
      <c r="S1713" s="1">
        <v>14</v>
      </c>
      <c r="T1713" s="1">
        <v>0</v>
      </c>
      <c r="U1713" s="44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8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44">
        <v>14.303999999999998</v>
      </c>
      <c r="S1714" s="1">
        <v>6</v>
      </c>
      <c r="T1714" s="1">
        <v>0.2</v>
      </c>
      <c r="U1714" s="44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8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44">
        <v>765.625</v>
      </c>
      <c r="S1715" s="1">
        <v>7</v>
      </c>
      <c r="T1715" s="1">
        <v>0.5</v>
      </c>
      <c r="U1715" s="44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8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44">
        <v>307.666</v>
      </c>
      <c r="S1716" s="1">
        <v>2</v>
      </c>
      <c r="T1716" s="1">
        <v>0.15</v>
      </c>
      <c r="U1716" s="44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8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44">
        <v>7.7120000000000006</v>
      </c>
      <c r="S1717" s="1">
        <v>2</v>
      </c>
      <c r="T1717" s="1">
        <v>0.2</v>
      </c>
      <c r="U1717" s="44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8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44">
        <v>242.89999999999998</v>
      </c>
      <c r="S1718" s="1">
        <v>5</v>
      </c>
      <c r="T1718" s="1">
        <v>0</v>
      </c>
      <c r="U1718" s="44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8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44">
        <v>454.90000000000003</v>
      </c>
      <c r="S1719" s="1">
        <v>5</v>
      </c>
      <c r="T1719" s="1">
        <v>0</v>
      </c>
      <c r="U1719" s="44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8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44">
        <v>35.92</v>
      </c>
      <c r="S1720" s="1">
        <v>4</v>
      </c>
      <c r="T1720" s="1">
        <v>0</v>
      </c>
      <c r="U1720" s="44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8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44">
        <v>39.76</v>
      </c>
      <c r="S1721" s="1">
        <v>8</v>
      </c>
      <c r="T1721" s="1">
        <v>0</v>
      </c>
      <c r="U1721" s="44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8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44">
        <v>47.744</v>
      </c>
      <c r="S1722" s="1">
        <v>4</v>
      </c>
      <c r="T1722" s="1">
        <v>0.2</v>
      </c>
      <c r="U1722" s="44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8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44">
        <v>159.98400000000001</v>
      </c>
      <c r="S1723" s="1">
        <v>2</v>
      </c>
      <c r="T1723" s="1">
        <v>0.2</v>
      </c>
      <c r="U1723" s="44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8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44">
        <v>255.96799999999999</v>
      </c>
      <c r="S1724" s="1">
        <v>4</v>
      </c>
      <c r="T1724" s="1">
        <v>0.2</v>
      </c>
      <c r="U1724" s="44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8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44">
        <v>359.05799999999994</v>
      </c>
      <c r="S1725" s="1">
        <v>3</v>
      </c>
      <c r="T1725" s="1">
        <v>0.3</v>
      </c>
      <c r="U1725" s="44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8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44">
        <v>434.35199999999998</v>
      </c>
      <c r="S1726" s="1">
        <v>3</v>
      </c>
      <c r="T1726" s="1">
        <v>0.2</v>
      </c>
      <c r="U1726" s="44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8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44">
        <v>3.5520000000000005</v>
      </c>
      <c r="S1727" s="1">
        <v>2</v>
      </c>
      <c r="T1727" s="1">
        <v>0.2</v>
      </c>
      <c r="U1727" s="44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8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44">
        <v>88.832000000000008</v>
      </c>
      <c r="S1728" s="1">
        <v>4</v>
      </c>
      <c r="T1728" s="1">
        <v>0.2</v>
      </c>
      <c r="U1728" s="44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8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44">
        <v>1048.3499999999999</v>
      </c>
      <c r="S1729" s="1">
        <v>5</v>
      </c>
      <c r="T1729" s="1">
        <v>0.4</v>
      </c>
      <c r="U1729" s="44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8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44">
        <v>100</v>
      </c>
      <c r="S1730" s="1">
        <v>4</v>
      </c>
      <c r="T1730" s="1">
        <v>0</v>
      </c>
      <c r="U1730" s="44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8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44">
        <v>7.83</v>
      </c>
      <c r="S1731" s="1">
        <v>3</v>
      </c>
      <c r="T1731" s="1">
        <v>0</v>
      </c>
      <c r="U1731" s="44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8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44">
        <v>96.256</v>
      </c>
      <c r="S1732" s="1">
        <v>8</v>
      </c>
      <c r="T1732" s="1">
        <v>0.2</v>
      </c>
      <c r="U1732" s="44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8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44">
        <v>10.688000000000001</v>
      </c>
      <c r="S1733" s="1">
        <v>2</v>
      </c>
      <c r="T1733" s="1">
        <v>0.2</v>
      </c>
      <c r="U1733" s="44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8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44">
        <v>338.04</v>
      </c>
      <c r="S1734" s="1">
        <v>3</v>
      </c>
      <c r="T1734" s="1">
        <v>0.2</v>
      </c>
      <c r="U1734" s="44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8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44">
        <v>154.24</v>
      </c>
      <c r="S1735" s="1">
        <v>4</v>
      </c>
      <c r="T1735" s="1">
        <v>0.2</v>
      </c>
      <c r="U1735" s="44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8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44">
        <v>34.848000000000006</v>
      </c>
      <c r="S1736" s="1">
        <v>2</v>
      </c>
      <c r="T1736" s="1">
        <v>0.2</v>
      </c>
      <c r="U1736" s="44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8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44">
        <v>22</v>
      </c>
      <c r="S1737" s="1">
        <v>5</v>
      </c>
      <c r="T1737" s="1">
        <v>0.2</v>
      </c>
      <c r="U1737" s="44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8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44">
        <v>4.3680000000000003</v>
      </c>
      <c r="S1738" s="1">
        <v>3</v>
      </c>
      <c r="T1738" s="1">
        <v>0.2</v>
      </c>
      <c r="U1738" s="44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8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44">
        <v>31.44</v>
      </c>
      <c r="S1739" s="1">
        <v>3</v>
      </c>
      <c r="T1739" s="1">
        <v>0</v>
      </c>
      <c r="U1739" s="44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8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44">
        <v>17.899999999999999</v>
      </c>
      <c r="S1740" s="1">
        <v>2</v>
      </c>
      <c r="T1740" s="1">
        <v>0</v>
      </c>
      <c r="U1740" s="44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8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44">
        <v>129.44999999999999</v>
      </c>
      <c r="S1741" s="1">
        <v>5</v>
      </c>
      <c r="T1741" s="1">
        <v>0</v>
      </c>
      <c r="U1741" s="44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8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44">
        <v>20.88</v>
      </c>
      <c r="S1742" s="1">
        <v>8</v>
      </c>
      <c r="T1742" s="1">
        <v>0</v>
      </c>
      <c r="U1742" s="44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8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44">
        <v>20.736000000000004</v>
      </c>
      <c r="S1743" s="1">
        <v>4</v>
      </c>
      <c r="T1743" s="1">
        <v>0.2</v>
      </c>
      <c r="U1743" s="44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8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44">
        <v>7.168000000000001</v>
      </c>
      <c r="S1744" s="1">
        <v>2</v>
      </c>
      <c r="T1744" s="1">
        <v>0.2</v>
      </c>
      <c r="U1744" s="44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8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44">
        <v>11.168000000000001</v>
      </c>
      <c r="S1745" s="1">
        <v>2</v>
      </c>
      <c r="T1745" s="1">
        <v>0.2</v>
      </c>
      <c r="U1745" s="44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8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44">
        <v>442.40000000000003</v>
      </c>
      <c r="S1746" s="1">
        <v>7</v>
      </c>
      <c r="T1746" s="1">
        <v>0.2</v>
      </c>
      <c r="U1746" s="44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8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44">
        <v>13.36</v>
      </c>
      <c r="S1747" s="1">
        <v>2</v>
      </c>
      <c r="T1747" s="1">
        <v>0</v>
      </c>
      <c r="U1747" s="44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8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44">
        <v>11.232000000000001</v>
      </c>
      <c r="S1748" s="1">
        <v>8</v>
      </c>
      <c r="T1748" s="1">
        <v>0.7</v>
      </c>
      <c r="U1748" s="44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8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44">
        <v>10.272000000000002</v>
      </c>
      <c r="S1749" s="1">
        <v>3</v>
      </c>
      <c r="T1749" s="1">
        <v>0.2</v>
      </c>
      <c r="U1749" s="44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8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44">
        <v>10.368000000000002</v>
      </c>
      <c r="S1750" s="1">
        <v>2</v>
      </c>
      <c r="T1750" s="1">
        <v>0.2</v>
      </c>
      <c r="U1750" s="44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8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44">
        <v>6.24</v>
      </c>
      <c r="S1751" s="1">
        <v>3</v>
      </c>
      <c r="T1751" s="1">
        <v>0.2</v>
      </c>
      <c r="U1751" s="44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8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44">
        <v>206.96200000000002</v>
      </c>
      <c r="S1752" s="1">
        <v>2</v>
      </c>
      <c r="T1752" s="1">
        <v>0.3</v>
      </c>
      <c r="U1752" s="44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8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44">
        <v>9.4600000000000009</v>
      </c>
      <c r="S1753" s="1">
        <v>2</v>
      </c>
      <c r="T1753" s="1">
        <v>0</v>
      </c>
      <c r="U1753" s="44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8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44">
        <v>559.62</v>
      </c>
      <c r="S1754" s="1">
        <v>9</v>
      </c>
      <c r="T1754" s="1">
        <v>0</v>
      </c>
      <c r="U1754" s="44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8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44">
        <v>109.92</v>
      </c>
      <c r="S1755" s="1">
        <v>2</v>
      </c>
      <c r="T1755" s="1">
        <v>0</v>
      </c>
      <c r="U1755" s="44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8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44">
        <v>8.56</v>
      </c>
      <c r="S1756" s="1">
        <v>2</v>
      </c>
      <c r="T1756" s="1">
        <v>0</v>
      </c>
      <c r="U1756" s="44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8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44">
        <v>360.71199999999999</v>
      </c>
      <c r="S1757" s="1">
        <v>11</v>
      </c>
      <c r="T1757" s="1">
        <v>0.2</v>
      </c>
      <c r="U1757" s="44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8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44">
        <v>1718.4</v>
      </c>
      <c r="S1758" s="1">
        <v>6</v>
      </c>
      <c r="T1758" s="1">
        <v>0.2</v>
      </c>
      <c r="U1758" s="44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8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44">
        <v>41.567999999999991</v>
      </c>
      <c r="S1759" s="1">
        <v>6</v>
      </c>
      <c r="T1759" s="1">
        <v>0.8</v>
      </c>
      <c r="U1759" s="44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8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44">
        <v>46.864000000000004</v>
      </c>
      <c r="S1760" s="1">
        <v>2</v>
      </c>
      <c r="T1760" s="1">
        <v>0.2</v>
      </c>
      <c r="U1760" s="44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8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44">
        <v>19.536000000000001</v>
      </c>
      <c r="S1761" s="1">
        <v>3</v>
      </c>
      <c r="T1761" s="1">
        <v>0.2</v>
      </c>
      <c r="U1761" s="44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8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44">
        <v>411.33199999999999</v>
      </c>
      <c r="S1762" s="1">
        <v>4</v>
      </c>
      <c r="T1762" s="1">
        <v>0.15</v>
      </c>
      <c r="U1762" s="44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8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44">
        <v>28.752000000000002</v>
      </c>
      <c r="S1763" s="1">
        <v>6</v>
      </c>
      <c r="T1763" s="1">
        <v>0.2</v>
      </c>
      <c r="U1763" s="44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8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44">
        <v>293.19900000000001</v>
      </c>
      <c r="S1764" s="1">
        <v>3</v>
      </c>
      <c r="T1764" s="1">
        <v>0.15</v>
      </c>
      <c r="U1764" s="44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8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44">
        <v>35.06</v>
      </c>
      <c r="S1765" s="1">
        <v>2</v>
      </c>
      <c r="T1765" s="1">
        <v>0</v>
      </c>
      <c r="U1765" s="44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8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44">
        <v>4.13</v>
      </c>
      <c r="S1766" s="1">
        <v>1</v>
      </c>
      <c r="T1766" s="1">
        <v>0</v>
      </c>
      <c r="U1766" s="44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8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44">
        <v>109.8</v>
      </c>
      <c r="S1767" s="1">
        <v>9</v>
      </c>
      <c r="T1767" s="1">
        <v>0</v>
      </c>
      <c r="U1767" s="44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8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44">
        <v>9.82</v>
      </c>
      <c r="S1768" s="1">
        <v>2</v>
      </c>
      <c r="T1768" s="1">
        <v>0</v>
      </c>
      <c r="U1768" s="44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8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44">
        <v>7.644000000000001</v>
      </c>
      <c r="S1769" s="1">
        <v>4</v>
      </c>
      <c r="T1769" s="1">
        <v>0.7</v>
      </c>
      <c r="U1769" s="44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8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44">
        <v>51.465000000000018</v>
      </c>
      <c r="S1770" s="1">
        <v>5</v>
      </c>
      <c r="T1770" s="1">
        <v>0.7</v>
      </c>
      <c r="U1770" s="44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8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44">
        <v>6.9760000000000009</v>
      </c>
      <c r="S1771" s="1">
        <v>4</v>
      </c>
      <c r="T1771" s="1">
        <v>0.2</v>
      </c>
      <c r="U1771" s="44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8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44">
        <v>12.221999999999998</v>
      </c>
      <c r="S1772" s="1">
        <v>7</v>
      </c>
      <c r="T1772" s="1">
        <v>0.8</v>
      </c>
      <c r="U1772" s="44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8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44">
        <v>97.984000000000009</v>
      </c>
      <c r="S1773" s="1">
        <v>2</v>
      </c>
      <c r="T1773" s="1">
        <v>0.2</v>
      </c>
      <c r="U1773" s="44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8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44">
        <v>62.400000000000006</v>
      </c>
      <c r="S1774" s="1">
        <v>6</v>
      </c>
      <c r="T1774" s="1">
        <v>0.2</v>
      </c>
      <c r="U1774" s="44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8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44">
        <v>20.86</v>
      </c>
      <c r="S1775" s="1">
        <v>2</v>
      </c>
      <c r="T1775" s="1">
        <v>0</v>
      </c>
      <c r="U1775" s="44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8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44">
        <v>497.61</v>
      </c>
      <c r="S1776" s="1">
        <v>9</v>
      </c>
      <c r="T1776" s="1">
        <v>0</v>
      </c>
      <c r="U1776" s="44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8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44">
        <v>5.34</v>
      </c>
      <c r="S1777" s="1">
        <v>2</v>
      </c>
      <c r="T1777" s="1">
        <v>0</v>
      </c>
      <c r="U1777" s="44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8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44">
        <v>3.15</v>
      </c>
      <c r="S1778" s="1">
        <v>1</v>
      </c>
      <c r="T1778" s="1">
        <v>0</v>
      </c>
      <c r="U1778" s="44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8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44">
        <v>368.91</v>
      </c>
      <c r="S1779" s="1">
        <v>9</v>
      </c>
      <c r="T1779" s="1">
        <v>0</v>
      </c>
      <c r="U1779" s="44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8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44">
        <v>14.7</v>
      </c>
      <c r="S1780" s="1">
        <v>5</v>
      </c>
      <c r="T1780" s="1">
        <v>0</v>
      </c>
      <c r="U1780" s="44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8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44">
        <v>59.97</v>
      </c>
      <c r="S1781" s="1">
        <v>3</v>
      </c>
      <c r="T1781" s="1">
        <v>0</v>
      </c>
      <c r="U1781" s="44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8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44">
        <v>83.36</v>
      </c>
      <c r="S1782" s="1">
        <v>1</v>
      </c>
      <c r="T1782" s="1">
        <v>0</v>
      </c>
      <c r="U1782" s="44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8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44">
        <v>6.58</v>
      </c>
      <c r="S1783" s="1">
        <v>2</v>
      </c>
      <c r="T1783" s="1">
        <v>0</v>
      </c>
      <c r="U1783" s="44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8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44">
        <v>122.94</v>
      </c>
      <c r="S1784" s="1">
        <v>3</v>
      </c>
      <c r="T1784" s="1">
        <v>0</v>
      </c>
      <c r="U1784" s="44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8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44">
        <v>219.84</v>
      </c>
      <c r="S1785" s="1">
        <v>4</v>
      </c>
      <c r="T1785" s="1">
        <v>0</v>
      </c>
      <c r="U1785" s="44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8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44">
        <v>98.16</v>
      </c>
      <c r="S1786" s="1">
        <v>6</v>
      </c>
      <c r="T1786" s="1">
        <v>0</v>
      </c>
      <c r="U1786" s="44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8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44">
        <v>33.04</v>
      </c>
      <c r="S1787" s="1">
        <v>8</v>
      </c>
      <c r="T1787" s="1">
        <v>0</v>
      </c>
      <c r="U1787" s="44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8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44">
        <v>86.97</v>
      </c>
      <c r="S1788" s="1">
        <v>3</v>
      </c>
      <c r="T1788" s="1">
        <v>0</v>
      </c>
      <c r="U1788" s="44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8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44">
        <v>134.97</v>
      </c>
      <c r="S1789" s="1">
        <v>3</v>
      </c>
      <c r="T1789" s="1">
        <v>0</v>
      </c>
      <c r="U1789" s="44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8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44">
        <v>699.98</v>
      </c>
      <c r="S1790" s="1">
        <v>2</v>
      </c>
      <c r="T1790" s="1">
        <v>0</v>
      </c>
      <c r="U1790" s="44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8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44">
        <v>139.94999999999999</v>
      </c>
      <c r="S1791" s="1">
        <v>5</v>
      </c>
      <c r="T1791" s="1">
        <v>0</v>
      </c>
      <c r="U1791" s="44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8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44">
        <v>48.94</v>
      </c>
      <c r="S1792" s="1">
        <v>1</v>
      </c>
      <c r="T1792" s="1">
        <v>0</v>
      </c>
      <c r="U1792" s="44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8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44">
        <v>2807.84</v>
      </c>
      <c r="S1793" s="1">
        <v>8</v>
      </c>
      <c r="T1793" s="1">
        <v>0</v>
      </c>
      <c r="U1793" s="44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8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44">
        <v>46.64</v>
      </c>
      <c r="S1794" s="1">
        <v>4</v>
      </c>
      <c r="T1794" s="1">
        <v>0</v>
      </c>
      <c r="U1794" s="44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8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44">
        <v>60.415999999999997</v>
      </c>
      <c r="S1795" s="1">
        <v>2</v>
      </c>
      <c r="T1795" s="1">
        <v>0.2</v>
      </c>
      <c r="U1795" s="44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8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44">
        <v>107.94</v>
      </c>
      <c r="S1796" s="1">
        <v>3</v>
      </c>
      <c r="T1796" s="1">
        <v>0</v>
      </c>
      <c r="U1796" s="44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8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44">
        <v>63.84</v>
      </c>
      <c r="S1797" s="1">
        <v>8</v>
      </c>
      <c r="T1797" s="1">
        <v>0</v>
      </c>
      <c r="U1797" s="44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8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44">
        <v>347.96999999999997</v>
      </c>
      <c r="S1798" s="1">
        <v>3</v>
      </c>
      <c r="T1798" s="1">
        <v>0</v>
      </c>
      <c r="U1798" s="44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8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44">
        <v>37.008000000000003</v>
      </c>
      <c r="S1799" s="1">
        <v>6</v>
      </c>
      <c r="T1799" s="1">
        <v>0.2</v>
      </c>
      <c r="U1799" s="44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8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44">
        <v>215.65</v>
      </c>
      <c r="S1800" s="1">
        <v>5</v>
      </c>
      <c r="T1800" s="1">
        <v>0</v>
      </c>
      <c r="U1800" s="44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8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44">
        <v>11.168000000000001</v>
      </c>
      <c r="S1801" s="1">
        <v>4</v>
      </c>
      <c r="T1801" s="1">
        <v>0.2</v>
      </c>
      <c r="U1801" s="44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8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44">
        <v>53.952000000000005</v>
      </c>
      <c r="S1802" s="1">
        <v>3</v>
      </c>
      <c r="T1802" s="1">
        <v>0.2</v>
      </c>
      <c r="U1802" s="44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8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44">
        <v>4.18</v>
      </c>
      <c r="S1803" s="1">
        <v>1</v>
      </c>
      <c r="T1803" s="1">
        <v>0</v>
      </c>
      <c r="U1803" s="44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8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44">
        <v>5.6070000000000011</v>
      </c>
      <c r="S1804" s="1">
        <v>1</v>
      </c>
      <c r="T1804" s="1">
        <v>0.7</v>
      </c>
      <c r="U1804" s="44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8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44">
        <v>4663.7360000000008</v>
      </c>
      <c r="S1805" s="1">
        <v>7</v>
      </c>
      <c r="T1805" s="1">
        <v>0.2</v>
      </c>
      <c r="U1805" s="44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8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44">
        <v>79.984000000000009</v>
      </c>
      <c r="S1806" s="1">
        <v>2</v>
      </c>
      <c r="T1806" s="1">
        <v>0.2</v>
      </c>
      <c r="U1806" s="44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8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44">
        <v>2575.944</v>
      </c>
      <c r="S1807" s="1">
        <v>7</v>
      </c>
      <c r="T1807" s="1">
        <v>0.2</v>
      </c>
      <c r="U1807" s="44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8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44">
        <v>45.36</v>
      </c>
      <c r="S1808" s="1">
        <v>7</v>
      </c>
      <c r="T1808" s="1">
        <v>0</v>
      </c>
      <c r="U1808" s="44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8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44">
        <v>254.24</v>
      </c>
      <c r="S1809" s="1">
        <v>7</v>
      </c>
      <c r="T1809" s="1">
        <v>0</v>
      </c>
      <c r="U1809" s="44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8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44">
        <v>69.930000000000007</v>
      </c>
      <c r="S1810" s="1">
        <v>7</v>
      </c>
      <c r="T1810" s="1">
        <v>0</v>
      </c>
      <c r="U1810" s="44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8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44">
        <v>16.155999999999999</v>
      </c>
      <c r="S1811" s="1">
        <v>7</v>
      </c>
      <c r="T1811" s="1">
        <v>0.6</v>
      </c>
      <c r="U1811" s="44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8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44">
        <v>54.816000000000003</v>
      </c>
      <c r="S1812" s="1">
        <v>3</v>
      </c>
      <c r="T1812" s="1">
        <v>0.2</v>
      </c>
      <c r="U1812" s="44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8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44">
        <v>1441.3</v>
      </c>
      <c r="S1813" s="1">
        <v>7</v>
      </c>
      <c r="T1813" s="1">
        <v>0</v>
      </c>
      <c r="U1813" s="44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8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44">
        <v>77.599999999999994</v>
      </c>
      <c r="S1814" s="1">
        <v>5</v>
      </c>
      <c r="T1814" s="1">
        <v>0.2</v>
      </c>
      <c r="U1814" s="44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8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44">
        <v>4.6560000000000006</v>
      </c>
      <c r="S1815" s="1">
        <v>2</v>
      </c>
      <c r="T1815" s="1">
        <v>0.2</v>
      </c>
      <c r="U1815" s="44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8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44">
        <v>170.13600000000002</v>
      </c>
      <c r="S1816" s="1">
        <v>3</v>
      </c>
      <c r="T1816" s="1">
        <v>0.2</v>
      </c>
      <c r="U1816" s="44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8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44">
        <v>7.38</v>
      </c>
      <c r="S1817" s="1">
        <v>2</v>
      </c>
      <c r="T1817" s="1">
        <v>0</v>
      </c>
      <c r="U1817" s="44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8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44">
        <v>9.26</v>
      </c>
      <c r="S1818" s="1">
        <v>2</v>
      </c>
      <c r="T1818" s="1">
        <v>0</v>
      </c>
      <c r="U1818" s="44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8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44">
        <v>9.9600000000000009</v>
      </c>
      <c r="S1819" s="1">
        <v>2</v>
      </c>
      <c r="T1819" s="1">
        <v>0</v>
      </c>
      <c r="U1819" s="44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8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44">
        <v>75.59999999999998</v>
      </c>
      <c r="S1820" s="1">
        <v>2</v>
      </c>
      <c r="T1820" s="1">
        <v>0.8</v>
      </c>
      <c r="U1820" s="44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8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44">
        <v>29.32</v>
      </c>
      <c r="S1821" s="1">
        <v>2</v>
      </c>
      <c r="T1821" s="1">
        <v>0.6</v>
      </c>
      <c r="U1821" s="44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8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44">
        <v>92.063999999999979</v>
      </c>
      <c r="S1822" s="1">
        <v>6</v>
      </c>
      <c r="T1822" s="1">
        <v>0.8</v>
      </c>
      <c r="U1822" s="44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8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44">
        <v>6.9760000000000009</v>
      </c>
      <c r="S1823" s="1">
        <v>4</v>
      </c>
      <c r="T1823" s="1">
        <v>0.2</v>
      </c>
      <c r="U1823" s="44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8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44">
        <v>62.957999999999998</v>
      </c>
      <c r="S1824" s="1">
        <v>3</v>
      </c>
      <c r="T1824" s="1">
        <v>0.3</v>
      </c>
      <c r="U1824" s="44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8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44">
        <v>5.1840000000000011</v>
      </c>
      <c r="S1825" s="1">
        <v>1</v>
      </c>
      <c r="T1825" s="1">
        <v>0.2</v>
      </c>
      <c r="U1825" s="44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8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44">
        <v>31.32</v>
      </c>
      <c r="S1826" s="1">
        <v>10</v>
      </c>
      <c r="T1826" s="1">
        <v>0.7</v>
      </c>
      <c r="U1826" s="44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8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44">
        <v>11.840000000000002</v>
      </c>
      <c r="S1827" s="1">
        <v>4</v>
      </c>
      <c r="T1827" s="1">
        <v>0.2</v>
      </c>
      <c r="U1827" s="44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8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44">
        <v>22.784000000000002</v>
      </c>
      <c r="S1828" s="1">
        <v>1</v>
      </c>
      <c r="T1828" s="1">
        <v>0.2</v>
      </c>
      <c r="U1828" s="44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8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44">
        <v>1127.9760000000001</v>
      </c>
      <c r="S1829" s="1">
        <v>3</v>
      </c>
      <c r="T1829" s="1">
        <v>0.2</v>
      </c>
      <c r="U1829" s="44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8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44">
        <v>38.880000000000003</v>
      </c>
      <c r="S1830" s="1">
        <v>6</v>
      </c>
      <c r="T1830" s="1">
        <v>0</v>
      </c>
      <c r="U1830" s="44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8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44">
        <v>779.79600000000005</v>
      </c>
      <c r="S1831" s="1">
        <v>2</v>
      </c>
      <c r="T1831" s="1">
        <v>0.4</v>
      </c>
      <c r="U1831" s="44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8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44">
        <v>1439.92</v>
      </c>
      <c r="S1832" s="1">
        <v>8</v>
      </c>
      <c r="T1832" s="1">
        <v>0</v>
      </c>
      <c r="U1832" s="44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8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44">
        <v>262.11</v>
      </c>
      <c r="S1833" s="1">
        <v>1</v>
      </c>
      <c r="T1833" s="1">
        <v>0</v>
      </c>
      <c r="U1833" s="44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8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44">
        <v>207</v>
      </c>
      <c r="S1834" s="1">
        <v>3</v>
      </c>
      <c r="T1834" s="1">
        <v>0.2</v>
      </c>
      <c r="U1834" s="44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8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44">
        <v>1439.982</v>
      </c>
      <c r="S1835" s="1">
        <v>3</v>
      </c>
      <c r="T1835" s="1">
        <v>0.4</v>
      </c>
      <c r="U1835" s="44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8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44">
        <v>36.288000000000011</v>
      </c>
      <c r="S1836" s="1">
        <v>7</v>
      </c>
      <c r="T1836" s="1">
        <v>0.2</v>
      </c>
      <c r="U1836" s="44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8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44">
        <v>21.400000000000002</v>
      </c>
      <c r="S1837" s="1">
        <v>5</v>
      </c>
      <c r="T1837" s="1">
        <v>0</v>
      </c>
      <c r="U1837" s="44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8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44">
        <v>1245.8599999999999</v>
      </c>
      <c r="S1838" s="1">
        <v>7</v>
      </c>
      <c r="T1838" s="1">
        <v>0</v>
      </c>
      <c r="U1838" s="44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8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44">
        <v>17.544</v>
      </c>
      <c r="S1839" s="1">
        <v>3</v>
      </c>
      <c r="T1839" s="1">
        <v>0.2</v>
      </c>
      <c r="U1839" s="44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8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44">
        <v>44.128</v>
      </c>
      <c r="S1840" s="1">
        <v>4</v>
      </c>
      <c r="T1840" s="1">
        <v>0.2</v>
      </c>
      <c r="U1840" s="44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8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44">
        <v>62.920000000000009</v>
      </c>
      <c r="S1841" s="1">
        <v>1</v>
      </c>
      <c r="T1841" s="1">
        <v>0.2</v>
      </c>
      <c r="U1841" s="44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8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44">
        <v>78.304000000000002</v>
      </c>
      <c r="S1842" s="1">
        <v>2</v>
      </c>
      <c r="T1842" s="1">
        <v>0.2</v>
      </c>
      <c r="U1842" s="44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8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44">
        <v>140.81</v>
      </c>
      <c r="S1843" s="1">
        <v>1</v>
      </c>
      <c r="T1843" s="1">
        <v>0</v>
      </c>
      <c r="U1843" s="44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8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44">
        <v>40.096000000000004</v>
      </c>
      <c r="S1844" s="1">
        <v>4</v>
      </c>
      <c r="T1844" s="1">
        <v>0.2</v>
      </c>
      <c r="U1844" s="44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8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44">
        <v>40.783999999999999</v>
      </c>
      <c r="S1845" s="1">
        <v>2</v>
      </c>
      <c r="T1845" s="1">
        <v>0.6</v>
      </c>
      <c r="U1845" s="44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8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44">
        <v>90.570000000000007</v>
      </c>
      <c r="S1846" s="1">
        <v>3</v>
      </c>
      <c r="T1846" s="1">
        <v>0</v>
      </c>
      <c r="U1846" s="44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8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44">
        <v>40.08</v>
      </c>
      <c r="S1847" s="1">
        <v>6</v>
      </c>
      <c r="T1847" s="1">
        <v>0</v>
      </c>
      <c r="U1847" s="44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8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44">
        <v>37.68</v>
      </c>
      <c r="S1848" s="1">
        <v>2</v>
      </c>
      <c r="T1848" s="1">
        <v>0</v>
      </c>
      <c r="U1848" s="44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8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44">
        <v>362.35199999999998</v>
      </c>
      <c r="S1849" s="1">
        <v>3</v>
      </c>
      <c r="T1849" s="1">
        <v>0.2</v>
      </c>
      <c r="U1849" s="44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8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44">
        <v>7.1840000000000011</v>
      </c>
      <c r="S1850" s="1">
        <v>2</v>
      </c>
      <c r="T1850" s="1">
        <v>0.2</v>
      </c>
      <c r="U1850" s="44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8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44">
        <v>34.76</v>
      </c>
      <c r="S1851" s="1">
        <v>1</v>
      </c>
      <c r="T1851" s="1">
        <v>0</v>
      </c>
      <c r="U1851" s="44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8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44">
        <v>831.2</v>
      </c>
      <c r="S1852" s="1">
        <v>5</v>
      </c>
      <c r="T1852" s="1">
        <v>0</v>
      </c>
      <c r="U1852" s="44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8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44">
        <v>26.400000000000002</v>
      </c>
      <c r="S1853" s="1">
        <v>5</v>
      </c>
      <c r="T1853" s="1">
        <v>0</v>
      </c>
      <c r="U1853" s="44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8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44">
        <v>106.75</v>
      </c>
      <c r="S1854" s="1">
        <v>7</v>
      </c>
      <c r="T1854" s="1">
        <v>0</v>
      </c>
      <c r="U1854" s="44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8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44">
        <v>97.82</v>
      </c>
      <c r="S1855" s="1">
        <v>2</v>
      </c>
      <c r="T1855" s="1">
        <v>0</v>
      </c>
      <c r="U1855" s="44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8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44">
        <v>141.4</v>
      </c>
      <c r="S1856" s="1">
        <v>5</v>
      </c>
      <c r="T1856" s="1">
        <v>0</v>
      </c>
      <c r="U1856" s="44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8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44">
        <v>14.52</v>
      </c>
      <c r="S1857" s="1">
        <v>3</v>
      </c>
      <c r="T1857" s="1">
        <v>0</v>
      </c>
      <c r="U1857" s="44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8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44">
        <v>127.92000000000002</v>
      </c>
      <c r="S1858" s="1">
        <v>5</v>
      </c>
      <c r="T1858" s="1">
        <v>0.2</v>
      </c>
      <c r="U1858" s="44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8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44">
        <v>34.239999999999988</v>
      </c>
      <c r="S1859" s="1">
        <v>4</v>
      </c>
      <c r="T1859" s="1">
        <v>0.8</v>
      </c>
      <c r="U1859" s="44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8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44">
        <v>137.62</v>
      </c>
      <c r="S1860" s="1">
        <v>2</v>
      </c>
      <c r="T1860" s="1">
        <v>0</v>
      </c>
      <c r="U1860" s="44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8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44">
        <v>100.49</v>
      </c>
      <c r="S1861" s="1">
        <v>1</v>
      </c>
      <c r="T1861" s="1">
        <v>0</v>
      </c>
      <c r="U1861" s="44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8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44">
        <v>257.56799999999998</v>
      </c>
      <c r="S1862" s="1">
        <v>2</v>
      </c>
      <c r="T1862" s="1">
        <v>0.2</v>
      </c>
      <c r="U1862" s="44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8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44">
        <v>119.96</v>
      </c>
      <c r="S1863" s="1">
        <v>4</v>
      </c>
      <c r="T1863" s="1">
        <v>0</v>
      </c>
      <c r="U1863" s="44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8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44">
        <v>49.632000000000005</v>
      </c>
      <c r="S1864" s="1">
        <v>4</v>
      </c>
      <c r="T1864" s="1">
        <v>0.2</v>
      </c>
      <c r="U1864" s="44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8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44">
        <v>727.45</v>
      </c>
      <c r="S1865" s="1">
        <v>5</v>
      </c>
      <c r="T1865" s="1">
        <v>0.5</v>
      </c>
      <c r="U1865" s="44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8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44">
        <v>24.96</v>
      </c>
      <c r="S1866" s="1">
        <v>3</v>
      </c>
      <c r="T1866" s="1">
        <v>0.2</v>
      </c>
      <c r="U1866" s="44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8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44">
        <v>370.78199999999998</v>
      </c>
      <c r="S1867" s="1">
        <v>3</v>
      </c>
      <c r="T1867" s="1">
        <v>0.4</v>
      </c>
      <c r="U1867" s="44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8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44">
        <v>196.45</v>
      </c>
      <c r="S1868" s="1">
        <v>5</v>
      </c>
      <c r="T1868" s="1">
        <v>0</v>
      </c>
      <c r="U1868" s="44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8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44">
        <v>31.104000000000006</v>
      </c>
      <c r="S1869" s="1">
        <v>6</v>
      </c>
      <c r="T1869" s="1">
        <v>0.2</v>
      </c>
      <c r="U1869" s="44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8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44">
        <v>78.256</v>
      </c>
      <c r="S1870" s="1">
        <v>2</v>
      </c>
      <c r="T1870" s="1">
        <v>0.2</v>
      </c>
      <c r="U1870" s="44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8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44">
        <v>6.48</v>
      </c>
      <c r="S1871" s="1">
        <v>1</v>
      </c>
      <c r="T1871" s="1">
        <v>0</v>
      </c>
      <c r="U1871" s="44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8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44">
        <v>99.2</v>
      </c>
      <c r="S1872" s="1">
        <v>5</v>
      </c>
      <c r="T1872" s="1">
        <v>0</v>
      </c>
      <c r="U1872" s="44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8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44">
        <v>801.5680000000001</v>
      </c>
      <c r="S1873" s="1">
        <v>2</v>
      </c>
      <c r="T1873" s="1">
        <v>0.2</v>
      </c>
      <c r="U1873" s="44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8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44">
        <v>272.84800000000001</v>
      </c>
      <c r="S1874" s="1">
        <v>1</v>
      </c>
      <c r="T1874" s="1">
        <v>0.2</v>
      </c>
      <c r="U1874" s="44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8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44">
        <v>70.98</v>
      </c>
      <c r="S1875" s="1">
        <v>1</v>
      </c>
      <c r="T1875" s="1">
        <v>0</v>
      </c>
      <c r="U1875" s="44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8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44">
        <v>16.224</v>
      </c>
      <c r="S1876" s="1">
        <v>2</v>
      </c>
      <c r="T1876" s="1">
        <v>0.2</v>
      </c>
      <c r="U1876" s="44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8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44">
        <v>176.78399999999999</v>
      </c>
      <c r="S1877" s="1">
        <v>1</v>
      </c>
      <c r="T1877" s="1">
        <v>0.2</v>
      </c>
      <c r="U1877" s="44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8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44">
        <v>470.37600000000009</v>
      </c>
      <c r="S1878" s="1">
        <v>3</v>
      </c>
      <c r="T1878" s="1">
        <v>0.2</v>
      </c>
      <c r="U1878" s="44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8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44">
        <v>393.56799999999998</v>
      </c>
      <c r="S1879" s="1">
        <v>4</v>
      </c>
      <c r="T1879" s="1">
        <v>0.2</v>
      </c>
      <c r="U1879" s="44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8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44">
        <v>302.37599999999998</v>
      </c>
      <c r="S1880" s="1">
        <v>3</v>
      </c>
      <c r="T1880" s="1">
        <v>0.2</v>
      </c>
      <c r="U1880" s="44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8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44">
        <v>68.742000000000019</v>
      </c>
      <c r="S1881" s="1">
        <v>9</v>
      </c>
      <c r="T1881" s="1">
        <v>0.7</v>
      </c>
      <c r="U1881" s="44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8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44">
        <v>29.339999999999996</v>
      </c>
      <c r="S1882" s="1">
        <v>3</v>
      </c>
      <c r="T1882" s="1">
        <v>0</v>
      </c>
      <c r="U1882" s="44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8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44">
        <v>383.60700000000003</v>
      </c>
      <c r="S1883" s="1">
        <v>7</v>
      </c>
      <c r="T1883" s="1">
        <v>0.1</v>
      </c>
      <c r="U1883" s="44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8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44">
        <v>563.4</v>
      </c>
      <c r="S1884" s="1">
        <v>4</v>
      </c>
      <c r="T1884" s="1">
        <v>0</v>
      </c>
      <c r="U1884" s="44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8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44">
        <v>217.05599999999998</v>
      </c>
      <c r="S1885" s="1">
        <v>7</v>
      </c>
      <c r="T1885" s="1">
        <v>0.2</v>
      </c>
      <c r="U1885" s="44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8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44">
        <v>6</v>
      </c>
      <c r="S1886" s="1">
        <v>2</v>
      </c>
      <c r="T1886" s="1">
        <v>0.2</v>
      </c>
      <c r="U1886" s="44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8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44">
        <v>31.56</v>
      </c>
      <c r="S1887" s="1">
        <v>3</v>
      </c>
      <c r="T1887" s="1">
        <v>0</v>
      </c>
      <c r="U1887" s="44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8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44">
        <v>7.104000000000001</v>
      </c>
      <c r="S1888" s="1">
        <v>2</v>
      </c>
      <c r="T1888" s="1">
        <v>0.2</v>
      </c>
      <c r="U1888" s="44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8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44">
        <v>398.35200000000003</v>
      </c>
      <c r="S1889" s="1">
        <v>8</v>
      </c>
      <c r="T1889" s="1">
        <v>0.7</v>
      </c>
      <c r="U1889" s="44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8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44">
        <v>121.79200000000002</v>
      </c>
      <c r="S1890" s="1">
        <v>4</v>
      </c>
      <c r="T1890" s="1">
        <v>0.2</v>
      </c>
      <c r="U1890" s="44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8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44">
        <v>409.59000000000003</v>
      </c>
      <c r="S1891" s="1">
        <v>3</v>
      </c>
      <c r="T1891" s="1">
        <v>0.4</v>
      </c>
      <c r="U1891" s="44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8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44">
        <v>10.56</v>
      </c>
      <c r="S1892" s="1">
        <v>2</v>
      </c>
      <c r="T1892" s="1">
        <v>0</v>
      </c>
      <c r="U1892" s="44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8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44">
        <v>3.38</v>
      </c>
      <c r="S1893" s="1">
        <v>1</v>
      </c>
      <c r="T1893" s="1">
        <v>0</v>
      </c>
      <c r="U1893" s="44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8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44">
        <v>7.8239999999999998</v>
      </c>
      <c r="S1894" s="1">
        <v>1</v>
      </c>
      <c r="T1894" s="1">
        <v>0.2</v>
      </c>
      <c r="U1894" s="44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8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44">
        <v>24.784000000000002</v>
      </c>
      <c r="S1895" s="1">
        <v>1</v>
      </c>
      <c r="T1895" s="1">
        <v>0.2</v>
      </c>
      <c r="U1895" s="44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8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44">
        <v>34.650000000000006</v>
      </c>
      <c r="S1896" s="1">
        <v>3</v>
      </c>
      <c r="T1896" s="1">
        <v>0</v>
      </c>
      <c r="U1896" s="44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8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44">
        <v>487.98400000000004</v>
      </c>
      <c r="S1897" s="1">
        <v>2</v>
      </c>
      <c r="T1897" s="1">
        <v>0.2</v>
      </c>
      <c r="U1897" s="44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8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44">
        <v>1793.98</v>
      </c>
      <c r="S1898" s="1">
        <v>2</v>
      </c>
      <c r="T1898" s="1">
        <v>0</v>
      </c>
      <c r="U1898" s="44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8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44">
        <v>29.808</v>
      </c>
      <c r="S1899" s="1">
        <v>2</v>
      </c>
      <c r="T1899" s="1">
        <v>0.2</v>
      </c>
      <c r="U1899" s="44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8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44">
        <v>505.1760000000001</v>
      </c>
      <c r="S1900" s="1">
        <v>4</v>
      </c>
      <c r="T1900" s="1">
        <v>0.7</v>
      </c>
      <c r="U1900" s="44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8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44">
        <v>174.05850000000001</v>
      </c>
      <c r="S1901" s="1">
        <v>3</v>
      </c>
      <c r="T1901" s="1">
        <v>0.45</v>
      </c>
      <c r="U1901" s="44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8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44">
        <v>191.88</v>
      </c>
      <c r="S1902" s="1">
        <v>6</v>
      </c>
      <c r="T1902" s="1">
        <v>0</v>
      </c>
      <c r="U1902" s="44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8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44">
        <v>14.78</v>
      </c>
      <c r="S1903" s="1">
        <v>2</v>
      </c>
      <c r="T1903" s="1">
        <v>0</v>
      </c>
      <c r="U1903" s="44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8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44">
        <v>5.1840000000000011</v>
      </c>
      <c r="S1904" s="1">
        <v>1</v>
      </c>
      <c r="T1904" s="1">
        <v>0.2</v>
      </c>
      <c r="U1904" s="44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8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44">
        <v>478.48</v>
      </c>
      <c r="S1905" s="1">
        <v>2</v>
      </c>
      <c r="T1905" s="1">
        <v>0.2</v>
      </c>
      <c r="U1905" s="44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8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44">
        <v>28.400000000000002</v>
      </c>
      <c r="S1906" s="1">
        <v>2</v>
      </c>
      <c r="T1906" s="1">
        <v>0.2</v>
      </c>
      <c r="U1906" s="44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8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44">
        <v>909.12</v>
      </c>
      <c r="S1907" s="1">
        <v>8</v>
      </c>
      <c r="T1907" s="1">
        <v>0</v>
      </c>
      <c r="U1907" s="44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8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44">
        <v>2.9520000000000004</v>
      </c>
      <c r="S1908" s="1">
        <v>2</v>
      </c>
      <c r="T1908" s="1">
        <v>0.7</v>
      </c>
      <c r="U1908" s="44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8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44">
        <v>27.018000000000008</v>
      </c>
      <c r="S1909" s="1">
        <v>6</v>
      </c>
      <c r="T1909" s="1">
        <v>0.7</v>
      </c>
      <c r="U1909" s="44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8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44">
        <v>136.91999999999999</v>
      </c>
      <c r="S1910" s="1">
        <v>4</v>
      </c>
      <c r="T1910" s="1">
        <v>0</v>
      </c>
      <c r="U1910" s="44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8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44">
        <v>18.96</v>
      </c>
      <c r="S1911" s="1">
        <v>2</v>
      </c>
      <c r="T1911" s="1">
        <v>0</v>
      </c>
      <c r="U1911" s="44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8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44">
        <v>99.390000000000015</v>
      </c>
      <c r="S1912" s="1">
        <v>3</v>
      </c>
      <c r="T1912" s="1">
        <v>0</v>
      </c>
      <c r="U1912" s="44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8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44">
        <v>273.89600000000002</v>
      </c>
      <c r="S1913" s="1">
        <v>7</v>
      </c>
      <c r="T1913" s="1">
        <v>0.2</v>
      </c>
      <c r="U1913" s="44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8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44">
        <v>597.13200000000006</v>
      </c>
      <c r="S1914" s="1">
        <v>3</v>
      </c>
      <c r="T1914" s="1">
        <v>0.4</v>
      </c>
      <c r="U1914" s="44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8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44">
        <v>149.94999999999999</v>
      </c>
      <c r="S1915" s="1">
        <v>5</v>
      </c>
      <c r="T1915" s="1">
        <v>0</v>
      </c>
      <c r="U1915" s="44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8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44">
        <v>4.6079999999999997</v>
      </c>
      <c r="S1916" s="1">
        <v>2</v>
      </c>
      <c r="T1916" s="1">
        <v>0.2</v>
      </c>
      <c r="U1916" s="44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8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44">
        <v>15.528</v>
      </c>
      <c r="S1917" s="1">
        <v>3</v>
      </c>
      <c r="T1917" s="1">
        <v>0.2</v>
      </c>
      <c r="U1917" s="44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8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44">
        <v>11.952000000000002</v>
      </c>
      <c r="S1918" s="1">
        <v>3</v>
      </c>
      <c r="T1918" s="1">
        <v>0.2</v>
      </c>
      <c r="U1918" s="44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8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44">
        <v>11.65</v>
      </c>
      <c r="S1919" s="1">
        <v>5</v>
      </c>
      <c r="T1919" s="1">
        <v>0</v>
      </c>
      <c r="U1919" s="44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8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44">
        <v>299.89999999999998</v>
      </c>
      <c r="S1920" s="1">
        <v>2</v>
      </c>
      <c r="T1920" s="1">
        <v>0</v>
      </c>
      <c r="U1920" s="44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8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44">
        <v>895.92</v>
      </c>
      <c r="S1921" s="1">
        <v>5</v>
      </c>
      <c r="T1921" s="1">
        <v>0.2</v>
      </c>
      <c r="U1921" s="44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8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44">
        <v>462.56400000000002</v>
      </c>
      <c r="S1922" s="1">
        <v>2</v>
      </c>
      <c r="T1922" s="1">
        <v>0.1</v>
      </c>
      <c r="U1922" s="44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8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44">
        <v>15.008000000000003</v>
      </c>
      <c r="S1923" s="1">
        <v>2</v>
      </c>
      <c r="T1923" s="1">
        <v>0.2</v>
      </c>
      <c r="U1923" s="44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8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44">
        <v>863.6400000000001</v>
      </c>
      <c r="S1924" s="1">
        <v>9</v>
      </c>
      <c r="T1924" s="1">
        <v>0.2</v>
      </c>
      <c r="U1924" s="44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8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44">
        <v>47.616</v>
      </c>
      <c r="S1925" s="1">
        <v>3</v>
      </c>
      <c r="T1925" s="1">
        <v>0.2</v>
      </c>
      <c r="U1925" s="44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8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44">
        <v>92.94</v>
      </c>
      <c r="S1926" s="1">
        <v>3</v>
      </c>
      <c r="T1926" s="1">
        <v>0</v>
      </c>
      <c r="U1926" s="44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8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44">
        <v>199.98</v>
      </c>
      <c r="S1927" s="1">
        <v>2</v>
      </c>
      <c r="T1927" s="1">
        <v>0</v>
      </c>
      <c r="U1927" s="44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8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44">
        <v>177.48000000000002</v>
      </c>
      <c r="S1928" s="1">
        <v>3</v>
      </c>
      <c r="T1928" s="1">
        <v>0.2</v>
      </c>
      <c r="U1928" s="44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8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44">
        <v>88.768000000000001</v>
      </c>
      <c r="S1929" s="1">
        <v>2</v>
      </c>
      <c r="T1929" s="1">
        <v>0.2</v>
      </c>
      <c r="U1929" s="44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8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44">
        <v>6.48</v>
      </c>
      <c r="S1930" s="1">
        <v>1</v>
      </c>
      <c r="T1930" s="1">
        <v>0</v>
      </c>
      <c r="U1930" s="44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8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44">
        <v>46.51</v>
      </c>
      <c r="S1931" s="1">
        <v>1</v>
      </c>
      <c r="T1931" s="1">
        <v>0</v>
      </c>
      <c r="U1931" s="44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8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44">
        <v>659.97600000000011</v>
      </c>
      <c r="S1932" s="1">
        <v>3</v>
      </c>
      <c r="T1932" s="1">
        <v>0.2</v>
      </c>
      <c r="U1932" s="44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8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44">
        <v>271.99200000000002</v>
      </c>
      <c r="S1933" s="1">
        <v>1</v>
      </c>
      <c r="T1933" s="1">
        <v>0.2</v>
      </c>
      <c r="U1933" s="44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8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44">
        <v>145.74</v>
      </c>
      <c r="S1934" s="1">
        <v>3</v>
      </c>
      <c r="T1934" s="1">
        <v>0</v>
      </c>
      <c r="U1934" s="44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8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44">
        <v>15.4</v>
      </c>
      <c r="S1935" s="1">
        <v>5</v>
      </c>
      <c r="T1935" s="1">
        <v>0</v>
      </c>
      <c r="U1935" s="44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8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44">
        <v>244.54999999999998</v>
      </c>
      <c r="S1936" s="1">
        <v>5</v>
      </c>
      <c r="T1936" s="1">
        <v>0</v>
      </c>
      <c r="U1936" s="44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8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44">
        <v>166.16</v>
      </c>
      <c r="S1937" s="1">
        <v>8</v>
      </c>
      <c r="T1937" s="1">
        <v>0</v>
      </c>
      <c r="U1937" s="44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8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44">
        <v>14.73</v>
      </c>
      <c r="S1938" s="1">
        <v>3</v>
      </c>
      <c r="T1938" s="1">
        <v>0</v>
      </c>
      <c r="U1938" s="44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8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44">
        <v>19.968000000000004</v>
      </c>
      <c r="S1939" s="1">
        <v>2</v>
      </c>
      <c r="T1939" s="1">
        <v>0.7</v>
      </c>
      <c r="U1939" s="44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8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44">
        <v>33.488000000000007</v>
      </c>
      <c r="S1940" s="1">
        <v>7</v>
      </c>
      <c r="T1940" s="1">
        <v>0.2</v>
      </c>
      <c r="U1940" s="44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8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44">
        <v>8.7360000000000024</v>
      </c>
      <c r="S1941" s="1">
        <v>4</v>
      </c>
      <c r="T1941" s="1">
        <v>0.7</v>
      </c>
      <c r="U1941" s="44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8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44">
        <v>662.88</v>
      </c>
      <c r="S1942" s="1">
        <v>3</v>
      </c>
      <c r="T1942" s="1">
        <v>0.2</v>
      </c>
      <c r="U1942" s="44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8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44">
        <v>47.360000000000007</v>
      </c>
      <c r="S1943" s="1">
        <v>4</v>
      </c>
      <c r="T1943" s="1">
        <v>0.2</v>
      </c>
      <c r="U1943" s="44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8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44">
        <v>27.439999999999998</v>
      </c>
      <c r="S1944" s="1">
        <v>2</v>
      </c>
      <c r="T1944" s="1">
        <v>0.2</v>
      </c>
      <c r="U1944" s="44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8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44">
        <v>3.2399999999999993</v>
      </c>
      <c r="S1945" s="1">
        <v>9</v>
      </c>
      <c r="T1945" s="1">
        <v>0.8</v>
      </c>
      <c r="U1945" s="44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8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44">
        <v>95.968000000000004</v>
      </c>
      <c r="S1946" s="1">
        <v>4</v>
      </c>
      <c r="T1946" s="1">
        <v>0.2</v>
      </c>
      <c r="U1946" s="44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8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44">
        <v>10.368000000000002</v>
      </c>
      <c r="S1947" s="1">
        <v>2</v>
      </c>
      <c r="T1947" s="1">
        <v>0.2</v>
      </c>
      <c r="U1947" s="44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8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44">
        <v>23.1</v>
      </c>
      <c r="S1948" s="1">
        <v>2</v>
      </c>
      <c r="T1948" s="1">
        <v>0</v>
      </c>
      <c r="U1948" s="44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8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44">
        <v>11.54</v>
      </c>
      <c r="S1949" s="1">
        <v>2</v>
      </c>
      <c r="T1949" s="1">
        <v>0</v>
      </c>
      <c r="U1949" s="44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8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44">
        <v>254.52599999999998</v>
      </c>
      <c r="S1950" s="1">
        <v>1</v>
      </c>
      <c r="T1950" s="1">
        <v>0.4</v>
      </c>
      <c r="U1950" s="44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8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44">
        <v>12.98</v>
      </c>
      <c r="S1951" s="1">
        <v>1</v>
      </c>
      <c r="T1951" s="1">
        <v>0</v>
      </c>
      <c r="U1951" s="44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8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44">
        <v>26.432000000000002</v>
      </c>
      <c r="S1952" s="1">
        <v>8</v>
      </c>
      <c r="T1952" s="1">
        <v>0.2</v>
      </c>
      <c r="U1952" s="44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8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44">
        <v>197.96999999999997</v>
      </c>
      <c r="S1953" s="1">
        <v>3</v>
      </c>
      <c r="T1953" s="1">
        <v>0</v>
      </c>
      <c r="U1953" s="44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8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44">
        <v>18.899999999999999</v>
      </c>
      <c r="S1954" s="1">
        <v>6</v>
      </c>
      <c r="T1954" s="1">
        <v>0</v>
      </c>
      <c r="U1954" s="44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8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44">
        <v>1282.4100000000001</v>
      </c>
      <c r="S1955" s="1">
        <v>5</v>
      </c>
      <c r="T1955" s="1">
        <v>0.1</v>
      </c>
      <c r="U1955" s="44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8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44">
        <v>4.92</v>
      </c>
      <c r="S1956" s="1">
        <v>3</v>
      </c>
      <c r="T1956" s="1">
        <v>0</v>
      </c>
      <c r="U1956" s="44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8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44">
        <v>238</v>
      </c>
      <c r="S1957" s="1">
        <v>2</v>
      </c>
      <c r="T1957" s="1">
        <v>0</v>
      </c>
      <c r="U1957" s="44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8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44">
        <v>167.97</v>
      </c>
      <c r="S1958" s="1">
        <v>3</v>
      </c>
      <c r="T1958" s="1">
        <v>0</v>
      </c>
      <c r="U1958" s="44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8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44">
        <v>17.12</v>
      </c>
      <c r="S1959" s="1">
        <v>4</v>
      </c>
      <c r="T1959" s="1">
        <v>0</v>
      </c>
      <c r="U1959" s="44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8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44">
        <v>16.200000000000003</v>
      </c>
      <c r="S1960" s="1">
        <v>3</v>
      </c>
      <c r="T1960" s="1">
        <v>0</v>
      </c>
      <c r="U1960" s="44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8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44">
        <v>33.99</v>
      </c>
      <c r="S1961" s="1">
        <v>3</v>
      </c>
      <c r="T1961" s="1">
        <v>0</v>
      </c>
      <c r="U1961" s="44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8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44">
        <v>296.84999999999997</v>
      </c>
      <c r="S1962" s="1">
        <v>5</v>
      </c>
      <c r="T1962" s="1">
        <v>0</v>
      </c>
      <c r="U1962" s="44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8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44">
        <v>112.80000000000001</v>
      </c>
      <c r="S1963" s="1">
        <v>6</v>
      </c>
      <c r="T1963" s="1">
        <v>0</v>
      </c>
      <c r="U1963" s="44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8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44">
        <v>13.71</v>
      </c>
      <c r="S1964" s="1">
        <v>3</v>
      </c>
      <c r="T1964" s="1">
        <v>0</v>
      </c>
      <c r="U1964" s="44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8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44">
        <v>24.900000000000002</v>
      </c>
      <c r="S1965" s="1">
        <v>5</v>
      </c>
      <c r="T1965" s="1">
        <v>0</v>
      </c>
      <c r="U1965" s="44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8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44">
        <v>286.29000000000002</v>
      </c>
      <c r="S1966" s="1">
        <v>3</v>
      </c>
      <c r="T1966" s="1">
        <v>0</v>
      </c>
      <c r="U1966" s="44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8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44">
        <v>24.18</v>
      </c>
      <c r="S1967" s="1">
        <v>2</v>
      </c>
      <c r="T1967" s="1">
        <v>0</v>
      </c>
      <c r="U1967" s="44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8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44">
        <v>281.96999999999997</v>
      </c>
      <c r="S1968" s="1">
        <v>3</v>
      </c>
      <c r="T1968" s="1">
        <v>0</v>
      </c>
      <c r="U1968" s="44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8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44">
        <v>69.5</v>
      </c>
      <c r="S1969" s="1">
        <v>5</v>
      </c>
      <c r="T1969" s="1">
        <v>0</v>
      </c>
      <c r="U1969" s="44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8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44">
        <v>166.44</v>
      </c>
      <c r="S1970" s="1">
        <v>3</v>
      </c>
      <c r="T1970" s="1">
        <v>0</v>
      </c>
      <c r="U1970" s="44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8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44">
        <v>291.95999999999998</v>
      </c>
      <c r="S1971" s="1">
        <v>4</v>
      </c>
      <c r="T1971" s="1">
        <v>0</v>
      </c>
      <c r="U1971" s="44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8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44">
        <v>6.4080000000000004</v>
      </c>
      <c r="S1972" s="1">
        <v>3</v>
      </c>
      <c r="T1972" s="1">
        <v>0.2</v>
      </c>
      <c r="U1972" s="44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8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44">
        <v>408.74399999999997</v>
      </c>
      <c r="S1973" s="1">
        <v>7</v>
      </c>
      <c r="T1973" s="1">
        <v>0.2</v>
      </c>
      <c r="U1973" s="44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8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44">
        <v>5.1039999999999992</v>
      </c>
      <c r="S1974" s="1">
        <v>4</v>
      </c>
      <c r="T1974" s="1">
        <v>0.8</v>
      </c>
      <c r="U1974" s="44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8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44">
        <v>2.8960000000000004</v>
      </c>
      <c r="S1975" s="1">
        <v>2</v>
      </c>
      <c r="T1975" s="1">
        <v>0.2</v>
      </c>
      <c r="U1975" s="44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8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44">
        <v>35.016000000000005</v>
      </c>
      <c r="S1976" s="1">
        <v>3</v>
      </c>
      <c r="T1976" s="1">
        <v>0.2</v>
      </c>
      <c r="U1976" s="44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8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44">
        <v>275.96999999999997</v>
      </c>
      <c r="S1977" s="1">
        <v>3</v>
      </c>
      <c r="T1977" s="1">
        <v>0</v>
      </c>
      <c r="U1977" s="44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8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44">
        <v>1394.95</v>
      </c>
      <c r="S1978" s="1">
        <v>5</v>
      </c>
      <c r="T1978" s="1">
        <v>0</v>
      </c>
      <c r="U1978" s="44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8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44">
        <v>545.88</v>
      </c>
      <c r="S1979" s="1">
        <v>6</v>
      </c>
      <c r="T1979" s="1">
        <v>0</v>
      </c>
      <c r="U1979" s="44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8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44">
        <v>5.2480000000000002</v>
      </c>
      <c r="S1980" s="1">
        <v>2</v>
      </c>
      <c r="T1980" s="1">
        <v>0.2</v>
      </c>
      <c r="U1980" s="44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8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44">
        <v>933.53600000000006</v>
      </c>
      <c r="S1981" s="1">
        <v>4</v>
      </c>
      <c r="T1981" s="1">
        <v>0.2</v>
      </c>
      <c r="U1981" s="44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8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44">
        <v>42.975999999999999</v>
      </c>
      <c r="S1982" s="1">
        <v>4</v>
      </c>
      <c r="T1982" s="1">
        <v>0.2</v>
      </c>
      <c r="U1982" s="44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8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44">
        <v>3.76</v>
      </c>
      <c r="S1983" s="1">
        <v>2</v>
      </c>
      <c r="T1983" s="1">
        <v>0</v>
      </c>
      <c r="U1983" s="44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8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44">
        <v>479.96</v>
      </c>
      <c r="S1984" s="1">
        <v>4</v>
      </c>
      <c r="T1984" s="1">
        <v>0</v>
      </c>
      <c r="U1984" s="44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8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44">
        <v>320.88</v>
      </c>
      <c r="S1985" s="1">
        <v>6</v>
      </c>
      <c r="T1985" s="1">
        <v>0</v>
      </c>
      <c r="U1985" s="44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8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44">
        <v>23.88</v>
      </c>
      <c r="S1986" s="1">
        <v>3</v>
      </c>
      <c r="T1986" s="1">
        <v>0</v>
      </c>
      <c r="U1986" s="44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8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44">
        <v>26.76</v>
      </c>
      <c r="S1987" s="1">
        <v>4</v>
      </c>
      <c r="T1987" s="1">
        <v>0</v>
      </c>
      <c r="U1987" s="44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8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44">
        <v>1439.9759999999999</v>
      </c>
      <c r="S1988" s="1">
        <v>4</v>
      </c>
      <c r="T1988" s="1">
        <v>0.4</v>
      </c>
      <c r="U1988" s="44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8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44">
        <v>17.22</v>
      </c>
      <c r="S1989" s="1">
        <v>3</v>
      </c>
      <c r="T1989" s="1">
        <v>0</v>
      </c>
      <c r="U1989" s="44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8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44">
        <v>1024.3800000000001</v>
      </c>
      <c r="S1990" s="1">
        <v>7</v>
      </c>
      <c r="T1990" s="1">
        <v>0</v>
      </c>
      <c r="U1990" s="44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8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44">
        <v>26.22</v>
      </c>
      <c r="S1991" s="1">
        <v>3</v>
      </c>
      <c r="T1991" s="1">
        <v>0</v>
      </c>
      <c r="U1991" s="44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8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44">
        <v>17.34</v>
      </c>
      <c r="S1992" s="1">
        <v>3</v>
      </c>
      <c r="T1992" s="1">
        <v>0</v>
      </c>
      <c r="U1992" s="44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8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44">
        <v>4.9560000000000004</v>
      </c>
      <c r="S1993" s="1">
        <v>4</v>
      </c>
      <c r="T1993" s="1">
        <v>0.7</v>
      </c>
      <c r="U1993" s="44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8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44">
        <v>71.040000000000006</v>
      </c>
      <c r="S1994" s="1">
        <v>6</v>
      </c>
      <c r="T1994" s="1">
        <v>0.2</v>
      </c>
      <c r="U1994" s="44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8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44">
        <v>5.3440000000000003</v>
      </c>
      <c r="S1995" s="1">
        <v>2</v>
      </c>
      <c r="T1995" s="1">
        <v>0.2</v>
      </c>
      <c r="U1995" s="44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8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44">
        <v>11.304</v>
      </c>
      <c r="S1996" s="1">
        <v>3</v>
      </c>
      <c r="T1996" s="1">
        <v>0.2</v>
      </c>
      <c r="U1996" s="44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8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44">
        <v>294.61999999999995</v>
      </c>
      <c r="S1997" s="1">
        <v>5</v>
      </c>
      <c r="T1997" s="1">
        <v>0.8</v>
      </c>
      <c r="U1997" s="44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8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44">
        <v>8.7520000000000007</v>
      </c>
      <c r="S1998" s="1">
        <v>4</v>
      </c>
      <c r="T1998" s="1">
        <v>0.6</v>
      </c>
      <c r="U1998" s="44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8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44">
        <v>15</v>
      </c>
      <c r="S1999" s="1">
        <v>4</v>
      </c>
      <c r="T1999" s="1">
        <v>0</v>
      </c>
      <c r="U1999" s="44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8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44">
        <v>161.61000000000001</v>
      </c>
      <c r="S2000" s="1">
        <v>1</v>
      </c>
      <c r="T2000" s="1">
        <v>0</v>
      </c>
      <c r="U2000" s="44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8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44">
        <v>144.94999999999999</v>
      </c>
      <c r="S2001" s="1">
        <v>5</v>
      </c>
      <c r="T2001" s="1">
        <v>0</v>
      </c>
      <c r="U2001" s="44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8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44">
        <v>199.95000000000002</v>
      </c>
      <c r="S2002" s="1">
        <v>5</v>
      </c>
      <c r="T2002" s="1">
        <v>0</v>
      </c>
      <c r="U2002" s="44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8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44">
        <v>41.86</v>
      </c>
      <c r="S2003" s="1">
        <v>7</v>
      </c>
      <c r="T2003" s="1">
        <v>0</v>
      </c>
      <c r="U2003" s="44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8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44">
        <v>95.94</v>
      </c>
      <c r="S2004" s="1">
        <v>3</v>
      </c>
      <c r="T2004" s="1">
        <v>0</v>
      </c>
      <c r="U2004" s="44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8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44">
        <v>304.45</v>
      </c>
      <c r="S2005" s="1">
        <v>5</v>
      </c>
      <c r="T2005" s="1">
        <v>0</v>
      </c>
      <c r="U2005" s="44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8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44">
        <v>11.363999999999997</v>
      </c>
      <c r="S2006" s="1">
        <v>3</v>
      </c>
      <c r="T2006" s="1">
        <v>0.8</v>
      </c>
      <c r="U2006" s="44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8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44">
        <v>29.68</v>
      </c>
      <c r="S2007" s="1">
        <v>7</v>
      </c>
      <c r="T2007" s="1">
        <v>0</v>
      </c>
      <c r="U2007" s="44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8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44">
        <v>47.53</v>
      </c>
      <c r="S2008" s="1">
        <v>7</v>
      </c>
      <c r="T2008" s="1">
        <v>0</v>
      </c>
      <c r="U2008" s="44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8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44">
        <v>183.37199999999999</v>
      </c>
      <c r="S2009" s="1">
        <v>2</v>
      </c>
      <c r="T2009" s="1">
        <v>0.3</v>
      </c>
      <c r="U2009" s="44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8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44">
        <v>4.2240000000000002</v>
      </c>
      <c r="S2010" s="1">
        <v>3</v>
      </c>
      <c r="T2010" s="1">
        <v>0.2</v>
      </c>
      <c r="U2010" s="44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8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44">
        <v>333.05600000000004</v>
      </c>
      <c r="S2011" s="1">
        <v>2</v>
      </c>
      <c r="T2011" s="1">
        <v>0.2</v>
      </c>
      <c r="U2011" s="44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8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44">
        <v>24.896000000000001</v>
      </c>
      <c r="S2012" s="1">
        <v>4</v>
      </c>
      <c r="T2012" s="1">
        <v>0.2</v>
      </c>
      <c r="U2012" s="44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8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44">
        <v>159.98400000000001</v>
      </c>
      <c r="S2013" s="1">
        <v>2</v>
      </c>
      <c r="T2013" s="1">
        <v>0.2</v>
      </c>
      <c r="U2013" s="44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8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44">
        <v>46.344000000000001</v>
      </c>
      <c r="S2014" s="1">
        <v>3</v>
      </c>
      <c r="T2014" s="1">
        <v>0.2</v>
      </c>
      <c r="U2014" s="44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8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44">
        <v>350.98</v>
      </c>
      <c r="S2015" s="1">
        <v>1</v>
      </c>
      <c r="T2015" s="1">
        <v>0</v>
      </c>
      <c r="U2015" s="44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8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44">
        <v>13.08</v>
      </c>
      <c r="S2016" s="1">
        <v>2</v>
      </c>
      <c r="T2016" s="1">
        <v>0</v>
      </c>
      <c r="U2016" s="44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8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44">
        <v>900.08</v>
      </c>
      <c r="S2017" s="1">
        <v>4</v>
      </c>
      <c r="T2017" s="1">
        <v>0</v>
      </c>
      <c r="U2017" s="44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8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44">
        <v>17.568000000000001</v>
      </c>
      <c r="S2018" s="1">
        <v>2</v>
      </c>
      <c r="T2018" s="1">
        <v>0.2</v>
      </c>
      <c r="U2018" s="44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8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44">
        <v>14.62</v>
      </c>
      <c r="S2019" s="1">
        <v>2</v>
      </c>
      <c r="T2019" s="1">
        <v>0</v>
      </c>
      <c r="U2019" s="44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8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44">
        <v>33.36</v>
      </c>
      <c r="S2020" s="1">
        <v>4</v>
      </c>
      <c r="T2020" s="1">
        <v>0</v>
      </c>
      <c r="U2020" s="44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8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44">
        <v>40.14</v>
      </c>
      <c r="S2021" s="1">
        <v>6</v>
      </c>
      <c r="T2021" s="1">
        <v>0</v>
      </c>
      <c r="U2021" s="44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8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44">
        <v>1606.23</v>
      </c>
      <c r="S2022" s="1">
        <v>9</v>
      </c>
      <c r="T2022" s="1">
        <v>0</v>
      </c>
      <c r="U2022" s="44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8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44">
        <v>17.04</v>
      </c>
      <c r="S2023" s="1">
        <v>3</v>
      </c>
      <c r="T2023" s="1">
        <v>0</v>
      </c>
      <c r="U2023" s="44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8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44">
        <v>49.53</v>
      </c>
      <c r="S2024" s="1">
        <v>3</v>
      </c>
      <c r="T2024" s="1">
        <v>0</v>
      </c>
      <c r="U2024" s="44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8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44">
        <v>872.32</v>
      </c>
      <c r="S2025" s="1">
        <v>4</v>
      </c>
      <c r="T2025" s="1">
        <v>0</v>
      </c>
      <c r="U2025" s="44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8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44">
        <v>239.12000000000003</v>
      </c>
      <c r="S2026" s="1">
        <v>5</v>
      </c>
      <c r="T2026" s="1">
        <v>0.2</v>
      </c>
      <c r="U2026" s="44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8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44">
        <v>141.96</v>
      </c>
      <c r="S2027" s="1">
        <v>2</v>
      </c>
      <c r="T2027" s="1">
        <v>0</v>
      </c>
      <c r="U2027" s="44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8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44">
        <v>33.024000000000001</v>
      </c>
      <c r="S2028" s="1">
        <v>2</v>
      </c>
      <c r="T2028" s="1">
        <v>0.2</v>
      </c>
      <c r="U2028" s="44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8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44">
        <v>67.13600000000001</v>
      </c>
      <c r="S2029" s="1">
        <v>4</v>
      </c>
      <c r="T2029" s="1">
        <v>0.2</v>
      </c>
      <c r="U2029" s="44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8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44">
        <v>14.73</v>
      </c>
      <c r="S2030" s="1">
        <v>3</v>
      </c>
      <c r="T2030" s="1">
        <v>0</v>
      </c>
      <c r="U2030" s="44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8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44">
        <v>104.9</v>
      </c>
      <c r="S2031" s="1">
        <v>5</v>
      </c>
      <c r="T2031" s="1">
        <v>0</v>
      </c>
      <c r="U2031" s="44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8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44">
        <v>61.04</v>
      </c>
      <c r="S2032" s="1">
        <v>4</v>
      </c>
      <c r="T2032" s="1">
        <v>0</v>
      </c>
      <c r="U2032" s="44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8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44">
        <v>10.95</v>
      </c>
      <c r="S2033" s="1">
        <v>3</v>
      </c>
      <c r="T2033" s="1">
        <v>0</v>
      </c>
      <c r="U2033" s="44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8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44">
        <v>9.3920000000000012</v>
      </c>
      <c r="S2034" s="1">
        <v>2</v>
      </c>
      <c r="T2034" s="1">
        <v>0.2</v>
      </c>
      <c r="U2034" s="44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8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44">
        <v>9.3280000000000012</v>
      </c>
      <c r="S2035" s="1">
        <v>1</v>
      </c>
      <c r="T2035" s="1">
        <v>0.2</v>
      </c>
      <c r="U2035" s="44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8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44">
        <v>8.26</v>
      </c>
      <c r="S2036" s="1">
        <v>2</v>
      </c>
      <c r="T2036" s="1">
        <v>0</v>
      </c>
      <c r="U2036" s="44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8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44">
        <v>269.96999999999997</v>
      </c>
      <c r="S2037" s="1">
        <v>3</v>
      </c>
      <c r="T2037" s="1">
        <v>0</v>
      </c>
      <c r="U2037" s="44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8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44">
        <v>29.04</v>
      </c>
      <c r="S2038" s="1">
        <v>3</v>
      </c>
      <c r="T2038" s="1">
        <v>0</v>
      </c>
      <c r="U2038" s="44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8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44">
        <v>14.62</v>
      </c>
      <c r="S2039" s="1">
        <v>2</v>
      </c>
      <c r="T2039" s="1">
        <v>0</v>
      </c>
      <c r="U2039" s="44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8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44">
        <v>11.952000000000002</v>
      </c>
      <c r="S2040" s="1">
        <v>3</v>
      </c>
      <c r="T2040" s="1">
        <v>0.2</v>
      </c>
      <c r="U2040" s="44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8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44">
        <v>4.5360000000000014</v>
      </c>
      <c r="S2041" s="1">
        <v>7</v>
      </c>
      <c r="T2041" s="1">
        <v>0.7</v>
      </c>
      <c r="U2041" s="44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8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44">
        <v>9.1560000000000006</v>
      </c>
      <c r="S2042" s="1">
        <v>2</v>
      </c>
      <c r="T2042" s="1">
        <v>0.7</v>
      </c>
      <c r="U2042" s="44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8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44">
        <v>75.36</v>
      </c>
      <c r="S2043" s="1">
        <v>5</v>
      </c>
      <c r="T2043" s="1">
        <v>0.2</v>
      </c>
      <c r="U2043" s="44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8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44">
        <v>57.504000000000005</v>
      </c>
      <c r="S2044" s="1">
        <v>6</v>
      </c>
      <c r="T2044" s="1">
        <v>0.2</v>
      </c>
      <c r="U2044" s="44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8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44">
        <v>38.864000000000004</v>
      </c>
      <c r="S2045" s="1">
        <v>7</v>
      </c>
      <c r="T2045" s="1">
        <v>0.2</v>
      </c>
      <c r="U2045" s="44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8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44">
        <v>15.552000000000003</v>
      </c>
      <c r="S2046" s="1">
        <v>3</v>
      </c>
      <c r="T2046" s="1">
        <v>0.2</v>
      </c>
      <c r="U2046" s="44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8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44">
        <v>162.63999999999999</v>
      </c>
      <c r="S2047" s="1">
        <v>2</v>
      </c>
      <c r="T2047" s="1">
        <v>0</v>
      </c>
      <c r="U2047" s="44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8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44">
        <v>597</v>
      </c>
      <c r="S2048" s="1">
        <v>3</v>
      </c>
      <c r="T2048" s="1">
        <v>0</v>
      </c>
      <c r="U2048" s="44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8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44">
        <v>55.48</v>
      </c>
      <c r="S2049" s="1">
        <v>1</v>
      </c>
      <c r="T2049" s="1">
        <v>0</v>
      </c>
      <c r="U2049" s="44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8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44">
        <v>289.80000000000007</v>
      </c>
      <c r="S2050" s="1">
        <v>7</v>
      </c>
      <c r="T2050" s="1">
        <v>0.2</v>
      </c>
      <c r="U2050" s="44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8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44">
        <v>2.5020000000000002</v>
      </c>
      <c r="S2051" s="1">
        <v>3</v>
      </c>
      <c r="T2051" s="1">
        <v>0.7</v>
      </c>
      <c r="U2051" s="44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8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44">
        <v>6.4800000000000013</v>
      </c>
      <c r="S2052" s="1">
        <v>4</v>
      </c>
      <c r="T2052" s="1">
        <v>0.7</v>
      </c>
      <c r="U2052" s="44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8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44">
        <v>341.48799999999994</v>
      </c>
      <c r="S2053" s="1">
        <v>8</v>
      </c>
      <c r="T2053" s="1">
        <v>0.3</v>
      </c>
      <c r="U2053" s="44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8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44">
        <v>11.12</v>
      </c>
      <c r="S2054" s="1">
        <v>5</v>
      </c>
      <c r="T2054" s="1">
        <v>0.2</v>
      </c>
      <c r="U2054" s="44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8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44">
        <v>25.344000000000001</v>
      </c>
      <c r="S2055" s="1">
        <v>6</v>
      </c>
      <c r="T2055" s="1">
        <v>0.2</v>
      </c>
      <c r="U2055" s="44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8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44">
        <v>17.309999999999999</v>
      </c>
      <c r="S2056" s="1">
        <v>3</v>
      </c>
      <c r="T2056" s="1">
        <v>0</v>
      </c>
      <c r="U2056" s="44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8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44">
        <v>199.95000000000002</v>
      </c>
      <c r="S2057" s="1">
        <v>5</v>
      </c>
      <c r="T2057" s="1">
        <v>0</v>
      </c>
      <c r="U2057" s="44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8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44">
        <v>1586.6899999999998</v>
      </c>
      <c r="S2058" s="1">
        <v>7</v>
      </c>
      <c r="T2058" s="1">
        <v>0</v>
      </c>
      <c r="U2058" s="44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8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44">
        <v>84.99</v>
      </c>
      <c r="S2059" s="1">
        <v>1</v>
      </c>
      <c r="T2059" s="1">
        <v>0</v>
      </c>
      <c r="U2059" s="44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8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44">
        <v>411.8</v>
      </c>
      <c r="S2060" s="1">
        <v>2</v>
      </c>
      <c r="T2060" s="1">
        <v>0</v>
      </c>
      <c r="U2060" s="44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8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44">
        <v>11.34</v>
      </c>
      <c r="S2061" s="1">
        <v>3</v>
      </c>
      <c r="T2061" s="1">
        <v>0</v>
      </c>
      <c r="U2061" s="44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8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44">
        <v>80.3</v>
      </c>
      <c r="S2062" s="1">
        <v>5</v>
      </c>
      <c r="T2062" s="1">
        <v>0</v>
      </c>
      <c r="U2062" s="44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8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44">
        <v>15.968000000000002</v>
      </c>
      <c r="S2063" s="1">
        <v>2</v>
      </c>
      <c r="T2063" s="1">
        <v>0.2</v>
      </c>
      <c r="U2063" s="44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8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44">
        <v>64.740000000000009</v>
      </c>
      <c r="S2064" s="1">
        <v>13</v>
      </c>
      <c r="T2064" s="1">
        <v>0</v>
      </c>
      <c r="U2064" s="44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8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44">
        <v>19.295999999999999</v>
      </c>
      <c r="S2065" s="1">
        <v>3</v>
      </c>
      <c r="T2065" s="1">
        <v>0.2</v>
      </c>
      <c r="U2065" s="44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8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44">
        <v>405.64</v>
      </c>
      <c r="S2066" s="1">
        <v>4</v>
      </c>
      <c r="T2066" s="1">
        <v>0</v>
      </c>
      <c r="U2066" s="44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8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44">
        <v>146.352</v>
      </c>
      <c r="S2067" s="1">
        <v>3</v>
      </c>
      <c r="T2067" s="1">
        <v>0.2</v>
      </c>
      <c r="U2067" s="44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8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44">
        <v>251.91</v>
      </c>
      <c r="S2068" s="1">
        <v>9</v>
      </c>
      <c r="T2068" s="1">
        <v>0</v>
      </c>
      <c r="U2068" s="44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8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44">
        <v>12.39</v>
      </c>
      <c r="S2069" s="1">
        <v>3</v>
      </c>
      <c r="T2069" s="1">
        <v>0</v>
      </c>
      <c r="U2069" s="44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8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44">
        <v>199.96</v>
      </c>
      <c r="S2070" s="1">
        <v>4</v>
      </c>
      <c r="T2070" s="1">
        <v>0</v>
      </c>
      <c r="U2070" s="44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8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44">
        <v>710.83200000000011</v>
      </c>
      <c r="S2071" s="1">
        <v>3</v>
      </c>
      <c r="T2071" s="1">
        <v>0.2</v>
      </c>
      <c r="U2071" s="44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8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44">
        <v>1.9410000000000003</v>
      </c>
      <c r="S2072" s="1">
        <v>1</v>
      </c>
      <c r="T2072" s="1">
        <v>0.7</v>
      </c>
      <c r="U2072" s="44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8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44">
        <v>283.92</v>
      </c>
      <c r="S2073" s="1">
        <v>5</v>
      </c>
      <c r="T2073" s="1">
        <v>0.2</v>
      </c>
      <c r="U2073" s="44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8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44">
        <v>7.3120000000000012</v>
      </c>
      <c r="S2074" s="1">
        <v>2</v>
      </c>
      <c r="T2074" s="1">
        <v>0.2</v>
      </c>
      <c r="U2074" s="44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8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44">
        <v>59.97</v>
      </c>
      <c r="S2075" s="1">
        <v>3</v>
      </c>
      <c r="T2075" s="1">
        <v>0</v>
      </c>
      <c r="U2075" s="44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8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44">
        <v>761.5440000000001</v>
      </c>
      <c r="S2076" s="1">
        <v>7</v>
      </c>
      <c r="T2076" s="1">
        <v>0.2</v>
      </c>
      <c r="U2076" s="44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8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44">
        <v>58.199999999999996</v>
      </c>
      <c r="S2077" s="1">
        <v>3</v>
      </c>
      <c r="T2077" s="1">
        <v>0</v>
      </c>
      <c r="U2077" s="44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8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44">
        <v>39.900000000000006</v>
      </c>
      <c r="S2078" s="1">
        <v>5</v>
      </c>
      <c r="T2078" s="1">
        <v>0</v>
      </c>
      <c r="U2078" s="44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8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44">
        <v>90.86</v>
      </c>
      <c r="S2079" s="1">
        <v>7</v>
      </c>
      <c r="T2079" s="1">
        <v>0</v>
      </c>
      <c r="U2079" s="44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8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44">
        <v>94.85</v>
      </c>
      <c r="S2080" s="1">
        <v>5</v>
      </c>
      <c r="T2080" s="1">
        <v>0</v>
      </c>
      <c r="U2080" s="44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8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44">
        <v>106.232</v>
      </c>
      <c r="S2081" s="1">
        <v>7</v>
      </c>
      <c r="T2081" s="1">
        <v>0.2</v>
      </c>
      <c r="U2081" s="44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8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44">
        <v>111.98399999999999</v>
      </c>
      <c r="S2082" s="1">
        <v>2</v>
      </c>
      <c r="T2082" s="1">
        <v>0.2</v>
      </c>
      <c r="U2082" s="44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8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44">
        <v>7.7120000000000006</v>
      </c>
      <c r="S2083" s="1">
        <v>2</v>
      </c>
      <c r="T2083" s="1">
        <v>0.2</v>
      </c>
      <c r="U2083" s="44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8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44">
        <v>37.44</v>
      </c>
      <c r="S2084" s="1">
        <v>6</v>
      </c>
      <c r="T2084" s="1">
        <v>0</v>
      </c>
      <c r="U2084" s="44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8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44">
        <v>23.680000000000003</v>
      </c>
      <c r="S2085" s="1">
        <v>2</v>
      </c>
      <c r="T2085" s="1">
        <v>0.2</v>
      </c>
      <c r="U2085" s="44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8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44">
        <v>122.12</v>
      </c>
      <c r="S2086" s="1">
        <v>4</v>
      </c>
      <c r="T2086" s="1">
        <v>0</v>
      </c>
      <c r="U2086" s="44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8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44">
        <v>18.45</v>
      </c>
      <c r="S2087" s="1">
        <v>5</v>
      </c>
      <c r="T2087" s="1">
        <v>0</v>
      </c>
      <c r="U2087" s="44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8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44">
        <v>324.90000000000003</v>
      </c>
      <c r="S2088" s="1">
        <v>5</v>
      </c>
      <c r="T2088" s="1">
        <v>0</v>
      </c>
      <c r="U2088" s="44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8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44">
        <v>146.72999999999999</v>
      </c>
      <c r="S2089" s="1">
        <v>3</v>
      </c>
      <c r="T2089" s="1">
        <v>0</v>
      </c>
      <c r="U2089" s="44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8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44">
        <v>3.96</v>
      </c>
      <c r="S2090" s="1">
        <v>2</v>
      </c>
      <c r="T2090" s="1">
        <v>0</v>
      </c>
      <c r="U2090" s="44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8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44">
        <v>5.76</v>
      </c>
      <c r="S2091" s="1">
        <v>2</v>
      </c>
      <c r="T2091" s="1">
        <v>0</v>
      </c>
      <c r="U2091" s="44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8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44">
        <v>26.549999999999997</v>
      </c>
      <c r="S2092" s="1">
        <v>3</v>
      </c>
      <c r="T2092" s="1">
        <v>0</v>
      </c>
      <c r="U2092" s="44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8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44">
        <v>310.44300000000004</v>
      </c>
      <c r="S2093" s="1">
        <v>3</v>
      </c>
      <c r="T2093" s="1">
        <v>0.3</v>
      </c>
      <c r="U2093" s="44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8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44">
        <v>479.90000000000003</v>
      </c>
      <c r="S2094" s="1">
        <v>5</v>
      </c>
      <c r="T2094" s="1">
        <v>0</v>
      </c>
      <c r="U2094" s="44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8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44">
        <v>12.88</v>
      </c>
      <c r="S2095" s="1">
        <v>1</v>
      </c>
      <c r="T2095" s="1">
        <v>0</v>
      </c>
      <c r="U2095" s="44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8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44">
        <v>13.120000000000001</v>
      </c>
      <c r="S2096" s="1">
        <v>5</v>
      </c>
      <c r="T2096" s="1">
        <v>0.2</v>
      </c>
      <c r="U2096" s="44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8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44">
        <v>511.84</v>
      </c>
      <c r="S2097" s="1">
        <v>8</v>
      </c>
      <c r="T2097" s="1">
        <v>0</v>
      </c>
      <c r="U2097" s="44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8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44">
        <v>91.96</v>
      </c>
      <c r="S2098" s="1">
        <v>4</v>
      </c>
      <c r="T2098" s="1">
        <v>0</v>
      </c>
      <c r="U2098" s="44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8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44">
        <v>8.34</v>
      </c>
      <c r="S2099" s="1">
        <v>3</v>
      </c>
      <c r="T2099" s="1">
        <v>0</v>
      </c>
      <c r="U2099" s="44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8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44">
        <v>37.68</v>
      </c>
      <c r="S2100" s="1">
        <v>3</v>
      </c>
      <c r="T2100" s="1">
        <v>0.2</v>
      </c>
      <c r="U2100" s="44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8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44">
        <v>279.94400000000002</v>
      </c>
      <c r="S2101" s="1">
        <v>7</v>
      </c>
      <c r="T2101" s="1">
        <v>0.2</v>
      </c>
      <c r="U2101" s="44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8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44">
        <v>636.40800000000013</v>
      </c>
      <c r="S2102" s="1">
        <v>3</v>
      </c>
      <c r="T2102" s="1">
        <v>0.2</v>
      </c>
      <c r="U2102" s="44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8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44">
        <v>83.168000000000006</v>
      </c>
      <c r="S2103" s="1">
        <v>4</v>
      </c>
      <c r="T2103" s="1">
        <v>0.2</v>
      </c>
      <c r="U2103" s="44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8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44">
        <v>259.13600000000002</v>
      </c>
      <c r="S2104" s="1">
        <v>4</v>
      </c>
      <c r="T2104" s="1">
        <v>0.2</v>
      </c>
      <c r="U2104" s="44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8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44">
        <v>221.92</v>
      </c>
      <c r="S2105" s="1">
        <v>4</v>
      </c>
      <c r="T2105" s="1">
        <v>0</v>
      </c>
      <c r="U2105" s="44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8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44">
        <v>26</v>
      </c>
      <c r="S2106" s="1">
        <v>2</v>
      </c>
      <c r="T2106" s="1">
        <v>0</v>
      </c>
      <c r="U2106" s="44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8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44">
        <v>15.552000000000003</v>
      </c>
      <c r="S2107" s="1">
        <v>3</v>
      </c>
      <c r="T2107" s="1">
        <v>0.2</v>
      </c>
      <c r="U2107" s="44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8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44">
        <v>0.87599999999999978</v>
      </c>
      <c r="S2108" s="1">
        <v>1</v>
      </c>
      <c r="T2108" s="1">
        <v>0.8</v>
      </c>
      <c r="U2108" s="44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8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44">
        <v>19.98</v>
      </c>
      <c r="S2109" s="1">
        <v>1</v>
      </c>
      <c r="T2109" s="1">
        <v>0</v>
      </c>
      <c r="U2109" s="44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8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44">
        <v>398.35199999999998</v>
      </c>
      <c r="S2110" s="1">
        <v>3</v>
      </c>
      <c r="T2110" s="1">
        <v>0.2</v>
      </c>
      <c r="U2110" s="44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8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44">
        <v>5.04</v>
      </c>
      <c r="S2111" s="1">
        <v>3</v>
      </c>
      <c r="T2111" s="1">
        <v>0</v>
      </c>
      <c r="U2111" s="44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8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44">
        <v>17.450000000000003</v>
      </c>
      <c r="S2112" s="1">
        <v>5</v>
      </c>
      <c r="T2112" s="1">
        <v>0</v>
      </c>
      <c r="U2112" s="44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8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44">
        <v>323.13600000000002</v>
      </c>
      <c r="S2113" s="1">
        <v>4</v>
      </c>
      <c r="T2113" s="1">
        <v>0.2</v>
      </c>
      <c r="U2113" s="44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8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44">
        <v>29.700000000000003</v>
      </c>
      <c r="S2114" s="1">
        <v>3</v>
      </c>
      <c r="T2114" s="1">
        <v>0</v>
      </c>
      <c r="U2114" s="44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8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44">
        <v>1295.8400000000001</v>
      </c>
      <c r="S2115" s="1">
        <v>4</v>
      </c>
      <c r="T2115" s="1">
        <v>0.2</v>
      </c>
      <c r="U2115" s="44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8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44">
        <v>46.84</v>
      </c>
      <c r="S2116" s="1">
        <v>2</v>
      </c>
      <c r="T2116" s="1">
        <v>0</v>
      </c>
      <c r="U2116" s="44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8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44">
        <v>425.83300000000003</v>
      </c>
      <c r="S2117" s="1">
        <v>1</v>
      </c>
      <c r="T2117" s="1">
        <v>0.15</v>
      </c>
      <c r="U2117" s="44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8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44">
        <v>209.67</v>
      </c>
      <c r="S2118" s="1">
        <v>1</v>
      </c>
      <c r="T2118" s="1">
        <v>0.4</v>
      </c>
      <c r="U2118" s="44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8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44">
        <v>159.88</v>
      </c>
      <c r="S2119" s="1">
        <v>7</v>
      </c>
      <c r="T2119" s="1">
        <v>0</v>
      </c>
      <c r="U2119" s="44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8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44">
        <v>5.28</v>
      </c>
      <c r="S2120" s="1">
        <v>1</v>
      </c>
      <c r="T2120" s="1">
        <v>0</v>
      </c>
      <c r="U2120" s="44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8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44">
        <v>895.92</v>
      </c>
      <c r="S2121" s="1">
        <v>5</v>
      </c>
      <c r="T2121" s="1">
        <v>0.2</v>
      </c>
      <c r="U2121" s="44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8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44">
        <v>2.8080000000000007</v>
      </c>
      <c r="S2122" s="1">
        <v>3</v>
      </c>
      <c r="T2122" s="1">
        <v>0.7</v>
      </c>
      <c r="U2122" s="44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8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44">
        <v>215.976</v>
      </c>
      <c r="S2123" s="1">
        <v>3</v>
      </c>
      <c r="T2123" s="1">
        <v>0.2</v>
      </c>
      <c r="U2123" s="44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8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44">
        <v>241.96</v>
      </c>
      <c r="S2124" s="1">
        <v>2</v>
      </c>
      <c r="T2124" s="1">
        <v>0</v>
      </c>
      <c r="U2124" s="44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8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44">
        <v>27.72</v>
      </c>
      <c r="S2125" s="1">
        <v>9</v>
      </c>
      <c r="T2125" s="1">
        <v>0</v>
      </c>
      <c r="U2125" s="44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8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44">
        <v>104.68000000000002</v>
      </c>
      <c r="S2126" s="1">
        <v>5</v>
      </c>
      <c r="T2126" s="1">
        <v>0.2</v>
      </c>
      <c r="U2126" s="44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8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44">
        <v>62.957999999999998</v>
      </c>
      <c r="S2127" s="1">
        <v>7</v>
      </c>
      <c r="T2127" s="1">
        <v>0.4</v>
      </c>
      <c r="U2127" s="44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8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44">
        <v>86.376000000000005</v>
      </c>
      <c r="S2128" s="1">
        <v>3</v>
      </c>
      <c r="T2128" s="1">
        <v>0.2</v>
      </c>
      <c r="U2128" s="44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8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44">
        <v>64.944000000000003</v>
      </c>
      <c r="S2129" s="1">
        <v>3</v>
      </c>
      <c r="T2129" s="1">
        <v>0.2</v>
      </c>
      <c r="U2129" s="44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8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44">
        <v>20.736000000000004</v>
      </c>
      <c r="S2130" s="1">
        <v>4</v>
      </c>
      <c r="T2130" s="1">
        <v>0.2</v>
      </c>
      <c r="U2130" s="44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8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44">
        <v>33.28</v>
      </c>
      <c r="S2131" s="1">
        <v>4</v>
      </c>
      <c r="T2131" s="1">
        <v>0</v>
      </c>
      <c r="U2131" s="44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8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44">
        <v>38.520000000000003</v>
      </c>
      <c r="S2132" s="1">
        <v>9</v>
      </c>
      <c r="T2132" s="1">
        <v>0</v>
      </c>
      <c r="U2132" s="44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8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44">
        <v>139.86000000000001</v>
      </c>
      <c r="S2133" s="1">
        <v>7</v>
      </c>
      <c r="T2133" s="1">
        <v>0</v>
      </c>
      <c r="U2133" s="44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8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44">
        <v>19.649999999999999</v>
      </c>
      <c r="S2134" s="1">
        <v>3</v>
      </c>
      <c r="T2134" s="1">
        <v>0</v>
      </c>
      <c r="U2134" s="44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8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44">
        <v>152.99100000000001</v>
      </c>
      <c r="S2135" s="1">
        <v>3</v>
      </c>
      <c r="T2135" s="1">
        <v>0.7</v>
      </c>
      <c r="U2135" s="44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8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44">
        <v>10.584</v>
      </c>
      <c r="S2136" s="1">
        <v>7</v>
      </c>
      <c r="T2136" s="1">
        <v>0.2</v>
      </c>
      <c r="U2136" s="44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8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44">
        <v>94.919999999999987</v>
      </c>
      <c r="S2137" s="1">
        <v>4</v>
      </c>
      <c r="T2137" s="1">
        <v>0.4</v>
      </c>
      <c r="U2137" s="44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8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44">
        <v>14.76</v>
      </c>
      <c r="S2138" s="1">
        <v>5</v>
      </c>
      <c r="T2138" s="1">
        <v>0.6</v>
      </c>
      <c r="U2138" s="44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8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44">
        <v>3.6559999999999993</v>
      </c>
      <c r="S2139" s="1">
        <v>4</v>
      </c>
      <c r="T2139" s="1">
        <v>0.8</v>
      </c>
      <c r="U2139" s="44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8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44">
        <v>146.82</v>
      </c>
      <c r="S2140" s="1">
        <v>3</v>
      </c>
      <c r="T2140" s="1">
        <v>0</v>
      </c>
      <c r="U2140" s="44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8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44">
        <v>149.54399999999998</v>
      </c>
      <c r="S2141" s="1">
        <v>9</v>
      </c>
      <c r="T2141" s="1">
        <v>0.2</v>
      </c>
      <c r="U2141" s="44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8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44">
        <v>17.14</v>
      </c>
      <c r="S2142" s="1">
        <v>2</v>
      </c>
      <c r="T2142" s="1">
        <v>0</v>
      </c>
      <c r="U2142" s="44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8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44">
        <v>991.76400000000012</v>
      </c>
      <c r="S2143" s="1">
        <v>3</v>
      </c>
      <c r="T2143" s="1">
        <v>0.4</v>
      </c>
      <c r="U2143" s="44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8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44">
        <v>30.48</v>
      </c>
      <c r="S2144" s="1">
        <v>6</v>
      </c>
      <c r="T2144" s="1">
        <v>0.2</v>
      </c>
      <c r="U2144" s="44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8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44">
        <v>23.987999999999996</v>
      </c>
      <c r="S2145" s="1">
        <v>2</v>
      </c>
      <c r="T2145" s="1">
        <v>0.4</v>
      </c>
      <c r="U2145" s="44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8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44">
        <v>16.687999999999999</v>
      </c>
      <c r="S2146" s="1">
        <v>7</v>
      </c>
      <c r="T2146" s="1">
        <v>0.2</v>
      </c>
      <c r="U2146" s="44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8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44">
        <v>422.05799999999994</v>
      </c>
      <c r="S2147" s="1">
        <v>3</v>
      </c>
      <c r="T2147" s="1">
        <v>0.3</v>
      </c>
      <c r="U2147" s="44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8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44">
        <v>38.088000000000001</v>
      </c>
      <c r="S2148" s="1">
        <v>4</v>
      </c>
      <c r="T2148" s="1">
        <v>0.7</v>
      </c>
      <c r="U2148" s="44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8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44">
        <v>254.35200000000003</v>
      </c>
      <c r="S2149" s="1">
        <v>6</v>
      </c>
      <c r="T2149" s="1">
        <v>0.2</v>
      </c>
      <c r="U2149" s="44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8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44">
        <v>43.31</v>
      </c>
      <c r="S2150" s="1">
        <v>1</v>
      </c>
      <c r="T2150" s="1">
        <v>0</v>
      </c>
      <c r="U2150" s="44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8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44">
        <v>84.949999999999989</v>
      </c>
      <c r="S2151" s="1">
        <v>5</v>
      </c>
      <c r="T2151" s="1">
        <v>0</v>
      </c>
      <c r="U2151" s="44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8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44">
        <v>233.05799999999999</v>
      </c>
      <c r="S2152" s="1">
        <v>3</v>
      </c>
      <c r="T2152" s="1">
        <v>0.3</v>
      </c>
      <c r="U2152" s="44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8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44">
        <v>111.79</v>
      </c>
      <c r="S2153" s="1">
        <v>7</v>
      </c>
      <c r="T2153" s="1">
        <v>0</v>
      </c>
      <c r="U2153" s="44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8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44">
        <v>14.940000000000001</v>
      </c>
      <c r="S2154" s="1">
        <v>3</v>
      </c>
      <c r="T2154" s="1">
        <v>0</v>
      </c>
      <c r="U2154" s="44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8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44">
        <v>14.16</v>
      </c>
      <c r="S2155" s="1">
        <v>2</v>
      </c>
      <c r="T2155" s="1">
        <v>0.2</v>
      </c>
      <c r="U2155" s="44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8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44">
        <v>22.608000000000001</v>
      </c>
      <c r="S2156" s="1">
        <v>3</v>
      </c>
      <c r="T2156" s="1">
        <v>0.6</v>
      </c>
      <c r="U2156" s="44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8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44">
        <v>21.48</v>
      </c>
      <c r="S2157" s="1">
        <v>6</v>
      </c>
      <c r="T2157" s="1">
        <v>0</v>
      </c>
      <c r="U2157" s="44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8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44">
        <v>501.81000000000006</v>
      </c>
      <c r="S2158" s="1">
        <v>3</v>
      </c>
      <c r="T2158" s="1">
        <v>0</v>
      </c>
      <c r="U2158" s="44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8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44">
        <v>161.94</v>
      </c>
      <c r="S2159" s="1">
        <v>3</v>
      </c>
      <c r="T2159" s="1">
        <v>0</v>
      </c>
      <c r="U2159" s="44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8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44">
        <v>17.856000000000002</v>
      </c>
      <c r="S2160" s="1">
        <v>4</v>
      </c>
      <c r="T2160" s="1">
        <v>0.2</v>
      </c>
      <c r="U2160" s="44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8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44">
        <v>8.8079999999999981</v>
      </c>
      <c r="S2161" s="1">
        <v>3</v>
      </c>
      <c r="T2161" s="1">
        <v>0.8</v>
      </c>
      <c r="U2161" s="44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8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44">
        <v>79.384000000000015</v>
      </c>
      <c r="S2162" s="1">
        <v>1</v>
      </c>
      <c r="T2162" s="1">
        <v>0.2</v>
      </c>
      <c r="U2162" s="44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8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44">
        <v>34.58</v>
      </c>
      <c r="S2163" s="1">
        <v>1</v>
      </c>
      <c r="T2163" s="1">
        <v>0</v>
      </c>
      <c r="U2163" s="44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8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44">
        <v>314.54999999999995</v>
      </c>
      <c r="S2164" s="1">
        <v>3</v>
      </c>
      <c r="T2164" s="1">
        <v>0</v>
      </c>
      <c r="U2164" s="44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8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44">
        <v>191.976</v>
      </c>
      <c r="S2165" s="1">
        <v>3</v>
      </c>
      <c r="T2165" s="1">
        <v>0.2</v>
      </c>
      <c r="U2165" s="44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8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44">
        <v>8.2880000000000003</v>
      </c>
      <c r="S2166" s="1">
        <v>2</v>
      </c>
      <c r="T2166" s="1">
        <v>0.2</v>
      </c>
      <c r="U2166" s="44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8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44">
        <v>139.91999999999999</v>
      </c>
      <c r="S2167" s="1">
        <v>5</v>
      </c>
      <c r="T2167" s="1">
        <v>0.6</v>
      </c>
      <c r="U2167" s="44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8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44">
        <v>15.872</v>
      </c>
      <c r="S2168" s="1">
        <v>1</v>
      </c>
      <c r="T2168" s="1">
        <v>0.2</v>
      </c>
      <c r="U2168" s="44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8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44">
        <v>6.2859999999999987</v>
      </c>
      <c r="S2169" s="1">
        <v>7</v>
      </c>
      <c r="T2169" s="1">
        <v>0.8</v>
      </c>
      <c r="U2169" s="44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8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44">
        <v>14.015999999999998</v>
      </c>
      <c r="S2170" s="1">
        <v>3</v>
      </c>
      <c r="T2170" s="1">
        <v>0.2</v>
      </c>
      <c r="U2170" s="44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8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44">
        <v>71.975999999999999</v>
      </c>
      <c r="S2171" s="1">
        <v>3</v>
      </c>
      <c r="T2171" s="1">
        <v>0.2</v>
      </c>
      <c r="U2171" s="44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8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44">
        <v>107.982</v>
      </c>
      <c r="S2172" s="1">
        <v>3</v>
      </c>
      <c r="T2172" s="1">
        <v>0.4</v>
      </c>
      <c r="U2172" s="44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8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44">
        <v>305.31200000000001</v>
      </c>
      <c r="S2173" s="1">
        <v>2</v>
      </c>
      <c r="T2173" s="1">
        <v>0.3</v>
      </c>
      <c r="U2173" s="44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8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44">
        <v>19.752000000000002</v>
      </c>
      <c r="S2174" s="1">
        <v>3</v>
      </c>
      <c r="T2174" s="1">
        <v>0.2</v>
      </c>
      <c r="U2174" s="44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8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44">
        <v>9.2639999999999976</v>
      </c>
      <c r="S2175" s="1">
        <v>3</v>
      </c>
      <c r="T2175" s="1">
        <v>0.8</v>
      </c>
      <c r="U2175" s="44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8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44">
        <v>61.792000000000002</v>
      </c>
      <c r="S2176" s="1">
        <v>4</v>
      </c>
      <c r="T2176" s="1">
        <v>0.2</v>
      </c>
      <c r="U2176" s="44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8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44">
        <v>45.68</v>
      </c>
      <c r="S2177" s="1">
        <v>2</v>
      </c>
      <c r="T2177" s="1">
        <v>0</v>
      </c>
      <c r="U2177" s="44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8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44">
        <v>60.12</v>
      </c>
      <c r="S2178" s="1">
        <v>9</v>
      </c>
      <c r="T2178" s="1">
        <v>0</v>
      </c>
      <c r="U2178" s="44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8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44">
        <v>41.72</v>
      </c>
      <c r="S2179" s="1">
        <v>5</v>
      </c>
      <c r="T2179" s="1">
        <v>0.2</v>
      </c>
      <c r="U2179" s="44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8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44">
        <v>71.599999999999994</v>
      </c>
      <c r="S2180" s="1">
        <v>8</v>
      </c>
      <c r="T2180" s="1">
        <v>0</v>
      </c>
      <c r="U2180" s="44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8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44">
        <v>85.232000000000014</v>
      </c>
      <c r="S2181" s="1">
        <v>7</v>
      </c>
      <c r="T2181" s="1">
        <v>0.2</v>
      </c>
      <c r="U2181" s="44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8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44">
        <v>44.400000000000006</v>
      </c>
      <c r="S2182" s="1">
        <v>3</v>
      </c>
      <c r="T2182" s="1">
        <v>0</v>
      </c>
      <c r="U2182" s="44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8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44">
        <v>442.76400000000001</v>
      </c>
      <c r="S2183" s="1">
        <v>4</v>
      </c>
      <c r="T2183" s="1">
        <v>0.1</v>
      </c>
      <c r="U2183" s="44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8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44">
        <v>3999.95</v>
      </c>
      <c r="S2184" s="1">
        <v>5</v>
      </c>
      <c r="T2184" s="1">
        <v>0</v>
      </c>
      <c r="U2184" s="44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8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44">
        <v>199.95000000000002</v>
      </c>
      <c r="S2185" s="1">
        <v>5</v>
      </c>
      <c r="T2185" s="1">
        <v>0</v>
      </c>
      <c r="U2185" s="44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8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44">
        <v>63.68</v>
      </c>
      <c r="S2186" s="1">
        <v>8</v>
      </c>
      <c r="T2186" s="1">
        <v>0</v>
      </c>
      <c r="U2186" s="44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8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44">
        <v>54.896000000000008</v>
      </c>
      <c r="S2187" s="1">
        <v>2</v>
      </c>
      <c r="T2187" s="1">
        <v>0.2</v>
      </c>
      <c r="U2187" s="44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8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44">
        <v>29</v>
      </c>
      <c r="S2188" s="1">
        <v>2</v>
      </c>
      <c r="T2188" s="1">
        <v>0</v>
      </c>
      <c r="U2188" s="44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8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44">
        <v>70.08</v>
      </c>
      <c r="S2189" s="1">
        <v>6</v>
      </c>
      <c r="T2189" s="1">
        <v>0</v>
      </c>
      <c r="U2189" s="44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8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44">
        <v>121.3</v>
      </c>
      <c r="S2190" s="1">
        <v>2</v>
      </c>
      <c r="T2190" s="1">
        <v>0</v>
      </c>
      <c r="U2190" s="44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8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44">
        <v>1454.4900000000002</v>
      </c>
      <c r="S2191" s="1">
        <v>9</v>
      </c>
      <c r="T2191" s="1">
        <v>0</v>
      </c>
      <c r="U2191" s="44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8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44">
        <v>60.81</v>
      </c>
      <c r="S2192" s="1">
        <v>3</v>
      </c>
      <c r="T2192" s="1">
        <v>0</v>
      </c>
      <c r="U2192" s="44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8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44">
        <v>153.55199999999999</v>
      </c>
      <c r="S2193" s="1">
        <v>3</v>
      </c>
      <c r="T2193" s="1">
        <v>0.2</v>
      </c>
      <c r="U2193" s="44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8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44">
        <v>65.34</v>
      </c>
      <c r="S2194" s="1">
        <v>3</v>
      </c>
      <c r="T2194" s="1">
        <v>0</v>
      </c>
      <c r="U2194" s="44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8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44">
        <v>123.92</v>
      </c>
      <c r="S2195" s="1">
        <v>4</v>
      </c>
      <c r="T2195" s="1">
        <v>0</v>
      </c>
      <c r="U2195" s="44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8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44">
        <v>35.099999999999994</v>
      </c>
      <c r="S2196" s="1">
        <v>3</v>
      </c>
      <c r="T2196" s="1">
        <v>0</v>
      </c>
      <c r="U2196" s="44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8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44">
        <v>44.75</v>
      </c>
      <c r="S2197" s="1">
        <v>5</v>
      </c>
      <c r="T2197" s="1">
        <v>0</v>
      </c>
      <c r="U2197" s="44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8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44">
        <v>4.7039999999999997</v>
      </c>
      <c r="S2198" s="1">
        <v>2</v>
      </c>
      <c r="T2198" s="1">
        <v>0.2</v>
      </c>
      <c r="U2198" s="44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8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44">
        <v>14.669999999999998</v>
      </c>
      <c r="S2199" s="1">
        <v>3</v>
      </c>
      <c r="T2199" s="1">
        <v>0</v>
      </c>
      <c r="U2199" s="44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8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44">
        <v>15.552000000000003</v>
      </c>
      <c r="S2200" s="1">
        <v>3</v>
      </c>
      <c r="T2200" s="1">
        <v>0.2</v>
      </c>
      <c r="U2200" s="44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8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44">
        <v>5.2320000000000002</v>
      </c>
      <c r="S2201" s="1">
        <v>1</v>
      </c>
      <c r="T2201" s="1">
        <v>0.2</v>
      </c>
      <c r="U2201" s="44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8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44">
        <v>22.200000000000003</v>
      </c>
      <c r="S2202" s="1">
        <v>6</v>
      </c>
      <c r="T2202" s="1">
        <v>0</v>
      </c>
      <c r="U2202" s="44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8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44">
        <v>881.93</v>
      </c>
      <c r="S2203" s="1">
        <v>7</v>
      </c>
      <c r="T2203" s="1">
        <v>0</v>
      </c>
      <c r="U2203" s="44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8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44">
        <v>6.0960000000000001</v>
      </c>
      <c r="S2204" s="1">
        <v>2</v>
      </c>
      <c r="T2204" s="1">
        <v>0.2</v>
      </c>
      <c r="U2204" s="44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8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44">
        <v>191.82</v>
      </c>
      <c r="S2205" s="1">
        <v>3</v>
      </c>
      <c r="T2205" s="1">
        <v>0</v>
      </c>
      <c r="U2205" s="44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8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44">
        <v>20.103999999999999</v>
      </c>
      <c r="S2206" s="1">
        <v>1</v>
      </c>
      <c r="T2206" s="1">
        <v>0.2</v>
      </c>
      <c r="U2206" s="44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8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44">
        <v>67.56</v>
      </c>
      <c r="S2207" s="1">
        <v>3</v>
      </c>
      <c r="T2207" s="1">
        <v>0.2</v>
      </c>
      <c r="U2207" s="44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8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44">
        <v>29.931999999999992</v>
      </c>
      <c r="S2208" s="1">
        <v>7</v>
      </c>
      <c r="T2208" s="1">
        <v>0.8</v>
      </c>
      <c r="U2208" s="44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8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44">
        <v>38.272000000000006</v>
      </c>
      <c r="S2209" s="1">
        <v>4</v>
      </c>
      <c r="T2209" s="1">
        <v>0.2</v>
      </c>
      <c r="U2209" s="44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8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44">
        <v>16.52</v>
      </c>
      <c r="S2210" s="1">
        <v>4</v>
      </c>
      <c r="T2210" s="1">
        <v>0</v>
      </c>
      <c r="U2210" s="44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8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44">
        <v>832.93</v>
      </c>
      <c r="S2211" s="1">
        <v>7</v>
      </c>
      <c r="T2211" s="1">
        <v>0</v>
      </c>
      <c r="U2211" s="44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8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44">
        <v>43.8</v>
      </c>
      <c r="S2212" s="1">
        <v>10</v>
      </c>
      <c r="T2212" s="1">
        <v>0</v>
      </c>
      <c r="U2212" s="44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8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44">
        <v>167.292</v>
      </c>
      <c r="S2213" s="1">
        <v>6</v>
      </c>
      <c r="T2213" s="1">
        <v>0.1</v>
      </c>
      <c r="U2213" s="44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8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44">
        <v>27.42</v>
      </c>
      <c r="S2214" s="1">
        <v>1</v>
      </c>
      <c r="T2214" s="1">
        <v>0</v>
      </c>
      <c r="U2214" s="44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8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44">
        <v>1.4400000000000002</v>
      </c>
      <c r="S2215" s="1">
        <v>1</v>
      </c>
      <c r="T2215" s="1">
        <v>0.2</v>
      </c>
      <c r="U2215" s="44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8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44">
        <v>61.77600000000001</v>
      </c>
      <c r="S2216" s="1">
        <v>13</v>
      </c>
      <c r="T2216" s="1">
        <v>0.2</v>
      </c>
      <c r="U2216" s="44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8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44">
        <v>241.96</v>
      </c>
      <c r="S2217" s="1">
        <v>2</v>
      </c>
      <c r="T2217" s="1">
        <v>0</v>
      </c>
      <c r="U2217" s="44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8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44">
        <v>108.608</v>
      </c>
      <c r="S2218" s="1">
        <v>4</v>
      </c>
      <c r="T2218" s="1">
        <v>0.2</v>
      </c>
      <c r="U2218" s="44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8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44">
        <v>2.8160000000000003</v>
      </c>
      <c r="S2219" s="1">
        <v>2</v>
      </c>
      <c r="T2219" s="1">
        <v>0.2</v>
      </c>
      <c r="U2219" s="44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8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44">
        <v>9.9840000000000018</v>
      </c>
      <c r="S2220" s="1">
        <v>4</v>
      </c>
      <c r="T2220" s="1">
        <v>0.2</v>
      </c>
      <c r="U2220" s="44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8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44">
        <v>14.98</v>
      </c>
      <c r="S2221" s="1">
        <v>1</v>
      </c>
      <c r="T2221" s="1">
        <v>0</v>
      </c>
      <c r="U2221" s="44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8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44">
        <v>1145.6000000000001</v>
      </c>
      <c r="S2222" s="1">
        <v>4</v>
      </c>
      <c r="T2222" s="1">
        <v>0.2</v>
      </c>
      <c r="U2222" s="44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8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44">
        <v>485.93999999999994</v>
      </c>
      <c r="S2223" s="1">
        <v>2</v>
      </c>
      <c r="T2223" s="1">
        <v>0.4</v>
      </c>
      <c r="U2223" s="44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8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44">
        <v>37.375999999999998</v>
      </c>
      <c r="S2224" s="1">
        <v>8</v>
      </c>
      <c r="T2224" s="1">
        <v>0.2</v>
      </c>
      <c r="U2224" s="44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8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44">
        <v>70.685999999999993</v>
      </c>
      <c r="S2225" s="1">
        <v>1</v>
      </c>
      <c r="T2225" s="1">
        <v>0.3</v>
      </c>
      <c r="U2225" s="44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8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44">
        <v>54.816000000000003</v>
      </c>
      <c r="S2226" s="1">
        <v>3</v>
      </c>
      <c r="T2226" s="1">
        <v>0.2</v>
      </c>
      <c r="U2226" s="44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8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44">
        <v>72.294000000000011</v>
      </c>
      <c r="S2227" s="1">
        <v>1</v>
      </c>
      <c r="T2227" s="1">
        <v>0.7</v>
      </c>
      <c r="U2227" s="44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8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44">
        <v>2.8960000000000004</v>
      </c>
      <c r="S2228" s="1">
        <v>2</v>
      </c>
      <c r="T2228" s="1">
        <v>0.2</v>
      </c>
      <c r="U2228" s="44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8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44">
        <v>124.79200000000002</v>
      </c>
      <c r="S2229" s="1">
        <v>1</v>
      </c>
      <c r="T2229" s="1">
        <v>0.2</v>
      </c>
      <c r="U2229" s="44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8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44">
        <v>330.58800000000002</v>
      </c>
      <c r="S2230" s="1">
        <v>1</v>
      </c>
      <c r="T2230" s="1">
        <v>0.4</v>
      </c>
      <c r="U2230" s="44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8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44">
        <v>673.5680000000001</v>
      </c>
      <c r="S2231" s="1">
        <v>2</v>
      </c>
      <c r="T2231" s="1">
        <v>0.2</v>
      </c>
      <c r="U2231" s="44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8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44">
        <v>52.98</v>
      </c>
      <c r="S2232" s="1">
        <v>2</v>
      </c>
      <c r="T2232" s="1">
        <v>0</v>
      </c>
      <c r="U2232" s="44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8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44">
        <v>526.45000000000005</v>
      </c>
      <c r="S2233" s="1">
        <v>5</v>
      </c>
      <c r="T2233" s="1">
        <v>0</v>
      </c>
      <c r="U2233" s="44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8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44">
        <v>228.92</v>
      </c>
      <c r="S2234" s="1">
        <v>5</v>
      </c>
      <c r="T2234" s="1">
        <v>0.2</v>
      </c>
      <c r="U2234" s="44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8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44">
        <v>319.96800000000002</v>
      </c>
      <c r="S2235" s="1">
        <v>4</v>
      </c>
      <c r="T2235" s="1">
        <v>0.2</v>
      </c>
      <c r="U2235" s="44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8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44">
        <v>205.03</v>
      </c>
      <c r="S2236" s="1">
        <v>7</v>
      </c>
      <c r="T2236" s="1">
        <v>0</v>
      </c>
      <c r="U2236" s="44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8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44">
        <v>190.86</v>
      </c>
      <c r="S2237" s="1">
        <v>2</v>
      </c>
      <c r="T2237" s="1">
        <v>0</v>
      </c>
      <c r="U2237" s="44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8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44">
        <v>24.32</v>
      </c>
      <c r="S2238" s="1">
        <v>8</v>
      </c>
      <c r="T2238" s="1">
        <v>0</v>
      </c>
      <c r="U2238" s="44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8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44">
        <v>44.400000000000006</v>
      </c>
      <c r="S2239" s="1">
        <v>5</v>
      </c>
      <c r="T2239" s="1">
        <v>0</v>
      </c>
      <c r="U2239" s="44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8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44">
        <v>44.400000000000006</v>
      </c>
      <c r="S2240" s="1">
        <v>2</v>
      </c>
      <c r="T2240" s="1">
        <v>0.6</v>
      </c>
      <c r="U2240" s="44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8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44">
        <v>1016.792</v>
      </c>
      <c r="S2241" s="1">
        <v>1</v>
      </c>
      <c r="T2241" s="1">
        <v>0.2</v>
      </c>
      <c r="U2241" s="44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8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44">
        <v>38.136000000000003</v>
      </c>
      <c r="S2242" s="1">
        <v>7</v>
      </c>
      <c r="T2242" s="1">
        <v>0.2</v>
      </c>
      <c r="U2242" s="44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8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44">
        <v>494.98199999999997</v>
      </c>
      <c r="S2243" s="1">
        <v>3</v>
      </c>
      <c r="T2243" s="1">
        <v>0.4</v>
      </c>
      <c r="U2243" s="44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8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44">
        <v>56.56</v>
      </c>
      <c r="S2244" s="1">
        <v>2</v>
      </c>
      <c r="T2244" s="1">
        <v>0</v>
      </c>
      <c r="U2244" s="44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8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44">
        <v>5.56</v>
      </c>
      <c r="S2245" s="1">
        <v>2</v>
      </c>
      <c r="T2245" s="1">
        <v>0</v>
      </c>
      <c r="U2245" s="44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8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44">
        <v>9.02</v>
      </c>
      <c r="S2246" s="1">
        <v>2</v>
      </c>
      <c r="T2246" s="1">
        <v>0</v>
      </c>
      <c r="U2246" s="44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8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44">
        <v>8.6199999999999992</v>
      </c>
      <c r="S2247" s="1">
        <v>1</v>
      </c>
      <c r="T2247" s="1">
        <v>0</v>
      </c>
      <c r="U2247" s="44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8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44">
        <v>659.97600000000011</v>
      </c>
      <c r="S2248" s="1">
        <v>3</v>
      </c>
      <c r="T2248" s="1">
        <v>0.2</v>
      </c>
      <c r="U2248" s="44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8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44">
        <v>13.36</v>
      </c>
      <c r="S2249" s="1">
        <v>2</v>
      </c>
      <c r="T2249" s="1">
        <v>0</v>
      </c>
      <c r="U2249" s="44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8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44">
        <v>41.72</v>
      </c>
      <c r="S2250" s="1">
        <v>5</v>
      </c>
      <c r="T2250" s="1">
        <v>0.2</v>
      </c>
      <c r="U2250" s="44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8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44">
        <v>11.52</v>
      </c>
      <c r="S2251" s="1">
        <v>5</v>
      </c>
      <c r="T2251" s="1">
        <v>0.2</v>
      </c>
      <c r="U2251" s="44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8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44">
        <v>541.43999999999994</v>
      </c>
      <c r="S2252" s="1">
        <v>6</v>
      </c>
      <c r="T2252" s="1">
        <v>0</v>
      </c>
      <c r="U2252" s="44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8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44">
        <v>19.440000000000001</v>
      </c>
      <c r="S2253" s="1">
        <v>3</v>
      </c>
      <c r="T2253" s="1">
        <v>0</v>
      </c>
      <c r="U2253" s="44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8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44">
        <v>143.69999999999999</v>
      </c>
      <c r="S2254" s="1">
        <v>3</v>
      </c>
      <c r="T2254" s="1">
        <v>0</v>
      </c>
      <c r="U2254" s="44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8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44">
        <v>43.26</v>
      </c>
      <c r="S2255" s="1">
        <v>3</v>
      </c>
      <c r="T2255" s="1">
        <v>0</v>
      </c>
      <c r="U2255" s="44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8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44">
        <v>43.56</v>
      </c>
      <c r="S2256" s="1">
        <v>2</v>
      </c>
      <c r="T2256" s="1">
        <v>0</v>
      </c>
      <c r="U2256" s="44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8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44">
        <v>437.84999999999997</v>
      </c>
      <c r="S2257" s="1">
        <v>3</v>
      </c>
      <c r="T2257" s="1">
        <v>0</v>
      </c>
      <c r="U2257" s="44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8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44">
        <v>109.48</v>
      </c>
      <c r="S2258" s="1">
        <v>2</v>
      </c>
      <c r="T2258" s="1">
        <v>0</v>
      </c>
      <c r="U2258" s="44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8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44">
        <v>1212.96</v>
      </c>
      <c r="S2259" s="1">
        <v>7</v>
      </c>
      <c r="T2259" s="1">
        <v>0.2</v>
      </c>
      <c r="U2259" s="44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8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44">
        <v>18.54</v>
      </c>
      <c r="S2260" s="1">
        <v>2</v>
      </c>
      <c r="T2260" s="1">
        <v>0</v>
      </c>
      <c r="U2260" s="44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8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44">
        <v>5</v>
      </c>
      <c r="S2261" s="1">
        <v>1</v>
      </c>
      <c r="T2261" s="1">
        <v>0</v>
      </c>
      <c r="U2261" s="44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8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44">
        <v>371.96999999999997</v>
      </c>
      <c r="S2262" s="1">
        <v>3</v>
      </c>
      <c r="T2262" s="1">
        <v>0</v>
      </c>
      <c r="U2262" s="44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8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44">
        <v>166.24</v>
      </c>
      <c r="S2263" s="1">
        <v>1</v>
      </c>
      <c r="T2263" s="1">
        <v>0</v>
      </c>
      <c r="U2263" s="44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8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44">
        <v>359.96999999999997</v>
      </c>
      <c r="S2264" s="1">
        <v>3</v>
      </c>
      <c r="T2264" s="1">
        <v>0</v>
      </c>
      <c r="U2264" s="44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8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44">
        <v>499.98</v>
      </c>
      <c r="S2265" s="1">
        <v>2</v>
      </c>
      <c r="T2265" s="1">
        <v>0</v>
      </c>
      <c r="U2265" s="44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8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44">
        <v>5.28</v>
      </c>
      <c r="S2266" s="1">
        <v>1</v>
      </c>
      <c r="T2266" s="1">
        <v>0</v>
      </c>
      <c r="U2266" s="44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8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44">
        <v>8.26</v>
      </c>
      <c r="S2267" s="1">
        <v>2</v>
      </c>
      <c r="T2267" s="1">
        <v>0</v>
      </c>
      <c r="U2267" s="44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8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44">
        <v>7.9680000000000009</v>
      </c>
      <c r="S2268" s="1">
        <v>2</v>
      </c>
      <c r="T2268" s="1">
        <v>0.2</v>
      </c>
      <c r="U2268" s="44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8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44">
        <v>12.96</v>
      </c>
      <c r="S2269" s="1">
        <v>2</v>
      </c>
      <c r="T2269" s="1">
        <v>0</v>
      </c>
      <c r="U2269" s="44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8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44">
        <v>6.48</v>
      </c>
      <c r="S2270" s="1">
        <v>1</v>
      </c>
      <c r="T2270" s="1">
        <v>0</v>
      </c>
      <c r="U2270" s="44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8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44">
        <v>6.9840000000000009</v>
      </c>
      <c r="S2271" s="1">
        <v>1</v>
      </c>
      <c r="T2271" s="1">
        <v>0.2</v>
      </c>
      <c r="U2271" s="44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8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44">
        <v>47.96</v>
      </c>
      <c r="S2272" s="1">
        <v>5</v>
      </c>
      <c r="T2272" s="1">
        <v>0.2</v>
      </c>
      <c r="U2272" s="44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8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44">
        <v>199.74</v>
      </c>
      <c r="S2273" s="1">
        <v>6</v>
      </c>
      <c r="T2273" s="1">
        <v>0</v>
      </c>
      <c r="U2273" s="44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8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44">
        <v>435.26</v>
      </c>
      <c r="S2274" s="1">
        <v>7</v>
      </c>
      <c r="T2274" s="1">
        <v>0</v>
      </c>
      <c r="U2274" s="44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8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44">
        <v>1119.9840000000002</v>
      </c>
      <c r="S2275" s="1">
        <v>2</v>
      </c>
      <c r="T2275" s="1">
        <v>0.2</v>
      </c>
      <c r="U2275" s="44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8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44">
        <v>143.43199999999999</v>
      </c>
      <c r="S2276" s="1">
        <v>1</v>
      </c>
      <c r="T2276" s="1">
        <v>0.2</v>
      </c>
      <c r="U2276" s="44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8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44">
        <v>122.352</v>
      </c>
      <c r="S2277" s="1">
        <v>3</v>
      </c>
      <c r="T2277" s="1">
        <v>0.2</v>
      </c>
      <c r="U2277" s="44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8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44">
        <v>306.2</v>
      </c>
      <c r="S2278" s="1">
        <v>5</v>
      </c>
      <c r="T2278" s="1">
        <v>0</v>
      </c>
      <c r="U2278" s="44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8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44">
        <v>85.98</v>
      </c>
      <c r="S2279" s="1">
        <v>1</v>
      </c>
      <c r="T2279" s="1">
        <v>0</v>
      </c>
      <c r="U2279" s="44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8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44">
        <v>223.96</v>
      </c>
      <c r="S2280" s="1">
        <v>4</v>
      </c>
      <c r="T2280" s="1">
        <v>0</v>
      </c>
      <c r="U2280" s="44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8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44">
        <v>97.567999999999998</v>
      </c>
      <c r="S2281" s="1">
        <v>2</v>
      </c>
      <c r="T2281" s="1">
        <v>0.2</v>
      </c>
      <c r="U2281" s="44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8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44">
        <v>614.27200000000005</v>
      </c>
      <c r="S2282" s="1">
        <v>8</v>
      </c>
      <c r="T2282" s="1">
        <v>0.2</v>
      </c>
      <c r="U2282" s="44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8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44">
        <v>199.98</v>
      </c>
      <c r="S2283" s="1">
        <v>2</v>
      </c>
      <c r="T2283" s="1">
        <v>0</v>
      </c>
      <c r="U2283" s="44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8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44">
        <v>48.16</v>
      </c>
      <c r="S2284" s="1">
        <v>7</v>
      </c>
      <c r="T2284" s="1">
        <v>0</v>
      </c>
      <c r="U2284" s="44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8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44">
        <v>23.92</v>
      </c>
      <c r="S2285" s="1">
        <v>2</v>
      </c>
      <c r="T2285" s="1">
        <v>0</v>
      </c>
      <c r="U2285" s="44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8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44">
        <v>60.69</v>
      </c>
      <c r="S2286" s="1">
        <v>7</v>
      </c>
      <c r="T2286" s="1">
        <v>0</v>
      </c>
      <c r="U2286" s="44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8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44">
        <v>14.352000000000002</v>
      </c>
      <c r="S2287" s="1">
        <v>3</v>
      </c>
      <c r="T2287" s="1">
        <v>0.2</v>
      </c>
      <c r="U2287" s="44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8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44">
        <v>35.04</v>
      </c>
      <c r="S2288" s="1">
        <v>2</v>
      </c>
      <c r="T2288" s="1">
        <v>0</v>
      </c>
      <c r="U2288" s="44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8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44">
        <v>17.480000000000004</v>
      </c>
      <c r="S2289" s="1">
        <v>5</v>
      </c>
      <c r="T2289" s="1">
        <v>0.2</v>
      </c>
      <c r="U2289" s="44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8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44">
        <v>16.399999999999999</v>
      </c>
      <c r="S2290" s="1">
        <v>5</v>
      </c>
      <c r="T2290" s="1">
        <v>0</v>
      </c>
      <c r="U2290" s="44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8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44">
        <v>892.98</v>
      </c>
      <c r="S2291" s="1">
        <v>2</v>
      </c>
      <c r="T2291" s="1">
        <v>0</v>
      </c>
      <c r="U2291" s="44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8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44">
        <v>287.96999999999997</v>
      </c>
      <c r="S2292" s="1">
        <v>3</v>
      </c>
      <c r="T2292" s="1">
        <v>0</v>
      </c>
      <c r="U2292" s="44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8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44">
        <v>595.38</v>
      </c>
      <c r="S2293" s="1">
        <v>6</v>
      </c>
      <c r="T2293" s="1">
        <v>0</v>
      </c>
      <c r="U2293" s="44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8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44">
        <v>12.96</v>
      </c>
      <c r="S2294" s="1">
        <v>2</v>
      </c>
      <c r="T2294" s="1">
        <v>0</v>
      </c>
      <c r="U2294" s="44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8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44">
        <v>4.95</v>
      </c>
      <c r="S2295" s="1">
        <v>1</v>
      </c>
      <c r="T2295" s="1">
        <v>0</v>
      </c>
      <c r="U2295" s="44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8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44">
        <v>181.95</v>
      </c>
      <c r="S2296" s="1">
        <v>3</v>
      </c>
      <c r="T2296" s="1">
        <v>0</v>
      </c>
      <c r="U2296" s="44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8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44">
        <v>13.52</v>
      </c>
      <c r="S2297" s="1">
        <v>4</v>
      </c>
      <c r="T2297" s="1">
        <v>0</v>
      </c>
      <c r="U2297" s="44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8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44">
        <v>259.7</v>
      </c>
      <c r="S2298" s="1">
        <v>5</v>
      </c>
      <c r="T2298" s="1">
        <v>0</v>
      </c>
      <c r="U2298" s="44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8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44">
        <v>42.95</v>
      </c>
      <c r="S2299" s="1">
        <v>1</v>
      </c>
      <c r="T2299" s="1">
        <v>0</v>
      </c>
      <c r="U2299" s="44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8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44">
        <v>1399.93</v>
      </c>
      <c r="S2300" s="1">
        <v>7</v>
      </c>
      <c r="T2300" s="1">
        <v>0</v>
      </c>
      <c r="U2300" s="44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8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44">
        <v>503.96</v>
      </c>
      <c r="S2301" s="1">
        <v>4</v>
      </c>
      <c r="T2301" s="1">
        <v>0</v>
      </c>
      <c r="U2301" s="44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8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44">
        <v>12.72</v>
      </c>
      <c r="S2302" s="1">
        <v>3</v>
      </c>
      <c r="T2302" s="1">
        <v>0</v>
      </c>
      <c r="U2302" s="44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8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44">
        <v>11.52</v>
      </c>
      <c r="S2303" s="1">
        <v>4</v>
      </c>
      <c r="T2303" s="1">
        <v>0</v>
      </c>
      <c r="U2303" s="44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8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44">
        <v>316</v>
      </c>
      <c r="S2304" s="1">
        <v>4</v>
      </c>
      <c r="T2304" s="1">
        <v>0</v>
      </c>
      <c r="U2304" s="44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8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44">
        <v>723.92</v>
      </c>
      <c r="S2305" s="1">
        <v>4</v>
      </c>
      <c r="T2305" s="1">
        <v>0</v>
      </c>
      <c r="U2305" s="44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8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44">
        <v>106.32</v>
      </c>
      <c r="S2306" s="1">
        <v>3</v>
      </c>
      <c r="T2306" s="1">
        <v>0</v>
      </c>
      <c r="U2306" s="44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8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44">
        <v>141.37199999999999</v>
      </c>
      <c r="S2307" s="1">
        <v>2</v>
      </c>
      <c r="T2307" s="1">
        <v>0.3</v>
      </c>
      <c r="U2307" s="44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8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44">
        <v>27.216000000000001</v>
      </c>
      <c r="S2308" s="1">
        <v>3</v>
      </c>
      <c r="T2308" s="1">
        <v>0.2</v>
      </c>
      <c r="U2308" s="44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8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44">
        <v>390.75</v>
      </c>
      <c r="S2309" s="1">
        <v>5</v>
      </c>
      <c r="T2309" s="1">
        <v>0</v>
      </c>
      <c r="U2309" s="44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8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44">
        <v>280.79200000000003</v>
      </c>
      <c r="S2310" s="1">
        <v>1</v>
      </c>
      <c r="T2310" s="1">
        <v>0.2</v>
      </c>
      <c r="U2310" s="44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8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44">
        <v>68.448000000000008</v>
      </c>
      <c r="S2311" s="1">
        <v>4</v>
      </c>
      <c r="T2311" s="1">
        <v>0.2</v>
      </c>
      <c r="U2311" s="44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8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44">
        <v>88.04</v>
      </c>
      <c r="S2312" s="1">
        <v>5</v>
      </c>
      <c r="T2312" s="1">
        <v>0.2</v>
      </c>
      <c r="U2312" s="44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8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44">
        <v>15.872</v>
      </c>
      <c r="S2313" s="1">
        <v>1</v>
      </c>
      <c r="T2313" s="1">
        <v>0.2</v>
      </c>
      <c r="U2313" s="44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8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44">
        <v>215.59200000000001</v>
      </c>
      <c r="S2314" s="1">
        <v>3</v>
      </c>
      <c r="T2314" s="1">
        <v>0.2</v>
      </c>
      <c r="U2314" s="44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8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44">
        <v>14.62</v>
      </c>
      <c r="S2315" s="1">
        <v>2</v>
      </c>
      <c r="T2315" s="1">
        <v>0</v>
      </c>
      <c r="U2315" s="44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8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44">
        <v>416.32</v>
      </c>
      <c r="S2316" s="1">
        <v>2</v>
      </c>
      <c r="T2316" s="1">
        <v>0</v>
      </c>
      <c r="U2316" s="44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8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44">
        <v>43</v>
      </c>
      <c r="S2317" s="1">
        <v>5</v>
      </c>
      <c r="T2317" s="1">
        <v>0</v>
      </c>
      <c r="U2317" s="44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8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44">
        <v>182.94</v>
      </c>
      <c r="S2318" s="1">
        <v>3</v>
      </c>
      <c r="T2318" s="1">
        <v>0</v>
      </c>
      <c r="U2318" s="44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8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44">
        <v>60.83</v>
      </c>
      <c r="S2319" s="1">
        <v>7</v>
      </c>
      <c r="T2319" s="1">
        <v>0</v>
      </c>
      <c r="U2319" s="44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8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44">
        <v>389.97</v>
      </c>
      <c r="S2320" s="1">
        <v>3</v>
      </c>
      <c r="T2320" s="1">
        <v>0</v>
      </c>
      <c r="U2320" s="44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8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44">
        <v>194.32</v>
      </c>
      <c r="S2321" s="1">
        <v>4</v>
      </c>
      <c r="T2321" s="1">
        <v>0</v>
      </c>
      <c r="U2321" s="44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8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44">
        <v>265.93</v>
      </c>
      <c r="S2322" s="1">
        <v>7</v>
      </c>
      <c r="T2322" s="1">
        <v>0</v>
      </c>
      <c r="U2322" s="44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8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44">
        <v>94.74</v>
      </c>
      <c r="S2323" s="1">
        <v>3</v>
      </c>
      <c r="T2323" s="1">
        <v>0</v>
      </c>
      <c r="U2323" s="44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8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44">
        <v>60.64</v>
      </c>
      <c r="S2324" s="1">
        <v>4</v>
      </c>
      <c r="T2324" s="1">
        <v>0</v>
      </c>
      <c r="U2324" s="44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8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44">
        <v>76.3</v>
      </c>
      <c r="S2325" s="1">
        <v>5</v>
      </c>
      <c r="T2325" s="1">
        <v>0</v>
      </c>
      <c r="U2325" s="44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8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44">
        <v>364.79999999999995</v>
      </c>
      <c r="S2326" s="1">
        <v>12</v>
      </c>
      <c r="T2326" s="1">
        <v>0</v>
      </c>
      <c r="U2326" s="44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8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44">
        <v>79.872000000000014</v>
      </c>
      <c r="S2327" s="1">
        <v>3</v>
      </c>
      <c r="T2327" s="1">
        <v>0.2</v>
      </c>
      <c r="U2327" s="44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8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44">
        <v>46.384</v>
      </c>
      <c r="S2328" s="1">
        <v>1</v>
      </c>
      <c r="T2328" s="1">
        <v>0.2</v>
      </c>
      <c r="U2328" s="44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8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44">
        <v>12.96</v>
      </c>
      <c r="S2329" s="1">
        <v>2</v>
      </c>
      <c r="T2329" s="1">
        <v>0</v>
      </c>
      <c r="U2329" s="44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8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44">
        <v>14.352000000000002</v>
      </c>
      <c r="S2330" s="1">
        <v>3</v>
      </c>
      <c r="T2330" s="1">
        <v>0.2</v>
      </c>
      <c r="U2330" s="44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8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44">
        <v>547.13599999999997</v>
      </c>
      <c r="S2331" s="1">
        <v>4</v>
      </c>
      <c r="T2331" s="1">
        <v>0.2</v>
      </c>
      <c r="U2331" s="44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8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44">
        <v>41.96</v>
      </c>
      <c r="S2332" s="1">
        <v>2</v>
      </c>
      <c r="T2332" s="1">
        <v>0</v>
      </c>
      <c r="U2332" s="44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8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44">
        <v>41.7</v>
      </c>
      <c r="S2333" s="1">
        <v>5</v>
      </c>
      <c r="T2333" s="1">
        <v>0</v>
      </c>
      <c r="U2333" s="44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8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44">
        <v>277.39999999999998</v>
      </c>
      <c r="S2334" s="1">
        <v>5</v>
      </c>
      <c r="T2334" s="1">
        <v>0</v>
      </c>
      <c r="U2334" s="44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8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44">
        <v>5.78</v>
      </c>
      <c r="S2335" s="1">
        <v>1</v>
      </c>
      <c r="T2335" s="1">
        <v>0</v>
      </c>
      <c r="U2335" s="44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8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44">
        <v>69.216000000000008</v>
      </c>
      <c r="S2336" s="1">
        <v>6</v>
      </c>
      <c r="T2336" s="1">
        <v>0.2</v>
      </c>
      <c r="U2336" s="44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8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44">
        <v>10.86</v>
      </c>
      <c r="S2337" s="1">
        <v>3</v>
      </c>
      <c r="T2337" s="1">
        <v>0</v>
      </c>
      <c r="U2337" s="44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8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44">
        <v>426.78999999999996</v>
      </c>
      <c r="S2338" s="1">
        <v>7</v>
      </c>
      <c r="T2338" s="1">
        <v>0</v>
      </c>
      <c r="U2338" s="44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8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44">
        <v>25.92</v>
      </c>
      <c r="S2339" s="1">
        <v>4</v>
      </c>
      <c r="T2339" s="1">
        <v>0</v>
      </c>
      <c r="U2339" s="44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8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44">
        <v>45.92</v>
      </c>
      <c r="S2340" s="1">
        <v>4</v>
      </c>
      <c r="T2340" s="1">
        <v>0</v>
      </c>
      <c r="U2340" s="44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8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44">
        <v>10.72</v>
      </c>
      <c r="S2341" s="1">
        <v>2</v>
      </c>
      <c r="T2341" s="1">
        <v>0.2</v>
      </c>
      <c r="U2341" s="44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8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44">
        <v>41.86</v>
      </c>
      <c r="S2342" s="1">
        <v>7</v>
      </c>
      <c r="T2342" s="1">
        <v>0</v>
      </c>
      <c r="U2342" s="44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8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44">
        <v>63.2</v>
      </c>
      <c r="S2343" s="1">
        <v>5</v>
      </c>
      <c r="T2343" s="1">
        <v>0</v>
      </c>
      <c r="U2343" s="44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8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44">
        <v>113.97</v>
      </c>
      <c r="S2344" s="1">
        <v>3</v>
      </c>
      <c r="T2344" s="1">
        <v>0</v>
      </c>
      <c r="U2344" s="44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8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44">
        <v>123.55199999999999</v>
      </c>
      <c r="S2345" s="1">
        <v>3</v>
      </c>
      <c r="T2345" s="1">
        <v>0.2</v>
      </c>
      <c r="U2345" s="44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8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44">
        <v>490.32</v>
      </c>
      <c r="S2346" s="1">
        <v>9</v>
      </c>
      <c r="T2346" s="1">
        <v>0</v>
      </c>
      <c r="U2346" s="44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8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44">
        <v>70.08</v>
      </c>
      <c r="S2347" s="1">
        <v>5</v>
      </c>
      <c r="T2347" s="1">
        <v>0.2</v>
      </c>
      <c r="U2347" s="44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8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44">
        <v>1.2719999999999998</v>
      </c>
      <c r="S2348" s="1">
        <v>2</v>
      </c>
      <c r="T2348" s="1">
        <v>0.8</v>
      </c>
      <c r="U2348" s="44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8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44">
        <v>557.58500000000004</v>
      </c>
      <c r="S2349" s="1">
        <v>5</v>
      </c>
      <c r="T2349" s="1">
        <v>0.3</v>
      </c>
      <c r="U2349" s="44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8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44">
        <v>9.0240000000000009</v>
      </c>
      <c r="S2350" s="1">
        <v>6</v>
      </c>
      <c r="T2350" s="1">
        <v>0.2</v>
      </c>
      <c r="U2350" s="44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8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44">
        <v>69.456000000000003</v>
      </c>
      <c r="S2351" s="1">
        <v>2</v>
      </c>
      <c r="T2351" s="1">
        <v>0.2</v>
      </c>
      <c r="U2351" s="44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8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44">
        <v>10.86</v>
      </c>
      <c r="S2352" s="1">
        <v>2</v>
      </c>
      <c r="T2352" s="1">
        <v>0</v>
      </c>
      <c r="U2352" s="44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8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44">
        <v>79.47</v>
      </c>
      <c r="S2353" s="1">
        <v>3</v>
      </c>
      <c r="T2353" s="1">
        <v>0</v>
      </c>
      <c r="U2353" s="44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8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44">
        <v>10.08</v>
      </c>
      <c r="S2354" s="1">
        <v>6</v>
      </c>
      <c r="T2354" s="1">
        <v>0</v>
      </c>
      <c r="U2354" s="44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8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44">
        <v>1552.8309999999999</v>
      </c>
      <c r="S2355" s="1">
        <v>7</v>
      </c>
      <c r="T2355" s="1">
        <v>0.15</v>
      </c>
      <c r="U2355" s="44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8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44">
        <v>137.24</v>
      </c>
      <c r="S2356" s="1">
        <v>5</v>
      </c>
      <c r="T2356" s="1">
        <v>0.2</v>
      </c>
      <c r="U2356" s="44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8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44">
        <v>36.51</v>
      </c>
      <c r="S2357" s="1">
        <v>1</v>
      </c>
      <c r="T2357" s="1">
        <v>0</v>
      </c>
      <c r="U2357" s="44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8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44">
        <v>239.976</v>
      </c>
      <c r="S2358" s="1">
        <v>3</v>
      </c>
      <c r="T2358" s="1">
        <v>0.2</v>
      </c>
      <c r="U2358" s="44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8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44">
        <v>1579.7460000000001</v>
      </c>
      <c r="S2359" s="1">
        <v>7</v>
      </c>
      <c r="T2359" s="1">
        <v>0.4</v>
      </c>
      <c r="U2359" s="44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8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44">
        <v>1071.576</v>
      </c>
      <c r="S2360" s="1">
        <v>4</v>
      </c>
      <c r="T2360" s="1">
        <v>0.4</v>
      </c>
      <c r="U2360" s="44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8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44">
        <v>613.90800000000002</v>
      </c>
      <c r="S2361" s="1">
        <v>3</v>
      </c>
      <c r="T2361" s="1">
        <v>0.4</v>
      </c>
      <c r="U2361" s="44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8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44">
        <v>34.86</v>
      </c>
      <c r="S2362" s="1">
        <v>7</v>
      </c>
      <c r="T2362" s="1">
        <v>0</v>
      </c>
      <c r="U2362" s="44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8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44">
        <v>155.04</v>
      </c>
      <c r="S2363" s="1">
        <v>4</v>
      </c>
      <c r="T2363" s="1">
        <v>0</v>
      </c>
      <c r="U2363" s="44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8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44">
        <v>13.710000000000003</v>
      </c>
      <c r="S2364" s="1">
        <v>5</v>
      </c>
      <c r="T2364" s="1">
        <v>0.7</v>
      </c>
      <c r="U2364" s="44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8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44">
        <v>127.88</v>
      </c>
      <c r="S2365" s="1">
        <v>2</v>
      </c>
      <c r="T2365" s="1">
        <v>0</v>
      </c>
      <c r="U2365" s="44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8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44">
        <v>160.32</v>
      </c>
      <c r="S2366" s="1">
        <v>2</v>
      </c>
      <c r="T2366" s="1">
        <v>0</v>
      </c>
      <c r="U2366" s="44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8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44">
        <v>46</v>
      </c>
      <c r="S2367" s="1">
        <v>4</v>
      </c>
      <c r="T2367" s="1">
        <v>0</v>
      </c>
      <c r="U2367" s="44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8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44">
        <v>120.71199999999999</v>
      </c>
      <c r="S2368" s="1">
        <v>1</v>
      </c>
      <c r="T2368" s="1">
        <v>0.2</v>
      </c>
      <c r="U2368" s="44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8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44">
        <v>23.12</v>
      </c>
      <c r="S2369" s="1">
        <v>4</v>
      </c>
      <c r="T2369" s="1">
        <v>0</v>
      </c>
      <c r="U2369" s="44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8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44">
        <v>532.70400000000006</v>
      </c>
      <c r="S2370" s="1">
        <v>6</v>
      </c>
      <c r="T2370" s="1">
        <v>0.2</v>
      </c>
      <c r="U2370" s="44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8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44">
        <v>4.9119999999999999</v>
      </c>
      <c r="S2371" s="1">
        <v>2</v>
      </c>
      <c r="T2371" s="1">
        <v>0.2</v>
      </c>
      <c r="U2371" s="44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8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44">
        <v>252</v>
      </c>
      <c r="S2372" s="1">
        <v>4</v>
      </c>
      <c r="T2372" s="1">
        <v>0</v>
      </c>
      <c r="U2372" s="44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8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44">
        <v>60.288000000000004</v>
      </c>
      <c r="S2373" s="1">
        <v>8</v>
      </c>
      <c r="T2373" s="1">
        <v>0.6</v>
      </c>
      <c r="U2373" s="44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8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44">
        <v>2.6320000000000001</v>
      </c>
      <c r="S2374" s="1">
        <v>1</v>
      </c>
      <c r="T2374" s="1">
        <v>0.2</v>
      </c>
      <c r="U2374" s="44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8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44">
        <v>23.688000000000002</v>
      </c>
      <c r="S2375" s="1">
        <v>9</v>
      </c>
      <c r="T2375" s="1">
        <v>0.2</v>
      </c>
      <c r="U2375" s="44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8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44">
        <v>253.37199999999996</v>
      </c>
      <c r="S2376" s="1">
        <v>2</v>
      </c>
      <c r="T2376" s="1">
        <v>0.3</v>
      </c>
      <c r="U2376" s="44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8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44">
        <v>5.67</v>
      </c>
      <c r="S2377" s="1">
        <v>3</v>
      </c>
      <c r="T2377" s="1">
        <v>0</v>
      </c>
      <c r="U2377" s="44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8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44">
        <v>76.77600000000001</v>
      </c>
      <c r="S2378" s="1">
        <v>4</v>
      </c>
      <c r="T2378" s="1">
        <v>0.7</v>
      </c>
      <c r="U2378" s="44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8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44">
        <v>9.1840000000000011</v>
      </c>
      <c r="S2379" s="1">
        <v>2</v>
      </c>
      <c r="T2379" s="1">
        <v>0.2</v>
      </c>
      <c r="U2379" s="44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8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44">
        <v>32.75</v>
      </c>
      <c r="S2380" s="1">
        <v>5</v>
      </c>
      <c r="T2380" s="1">
        <v>0</v>
      </c>
      <c r="U2380" s="44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8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44">
        <v>7.2160000000000002</v>
      </c>
      <c r="S2381" s="1">
        <v>2</v>
      </c>
      <c r="T2381" s="1">
        <v>0.2</v>
      </c>
      <c r="U2381" s="44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8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44">
        <v>49.568000000000005</v>
      </c>
      <c r="S2382" s="1">
        <v>2</v>
      </c>
      <c r="T2382" s="1">
        <v>0.2</v>
      </c>
      <c r="U2382" s="44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8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44">
        <v>54.711999999999996</v>
      </c>
      <c r="S2383" s="1">
        <v>7</v>
      </c>
      <c r="T2383" s="1">
        <v>0.2</v>
      </c>
      <c r="U2383" s="44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8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44">
        <v>176.04</v>
      </c>
      <c r="S2384" s="1">
        <v>4</v>
      </c>
      <c r="T2384" s="1">
        <v>0</v>
      </c>
      <c r="U2384" s="44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8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44">
        <v>16.02</v>
      </c>
      <c r="S2385" s="1">
        <v>9</v>
      </c>
      <c r="T2385" s="1">
        <v>0</v>
      </c>
      <c r="U2385" s="44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8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44">
        <v>185.92000000000002</v>
      </c>
      <c r="S2386" s="1">
        <v>4</v>
      </c>
      <c r="T2386" s="1">
        <v>0.2</v>
      </c>
      <c r="U2386" s="44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8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44">
        <v>211.16800000000001</v>
      </c>
      <c r="S2387" s="1">
        <v>4</v>
      </c>
      <c r="T2387" s="1">
        <v>0.2</v>
      </c>
      <c r="U2387" s="44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8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44">
        <v>479.98400000000004</v>
      </c>
      <c r="S2388" s="1">
        <v>2</v>
      </c>
      <c r="T2388" s="1">
        <v>0.2</v>
      </c>
      <c r="U2388" s="44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8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44">
        <v>7.86</v>
      </c>
      <c r="S2389" s="1">
        <v>2</v>
      </c>
      <c r="T2389" s="1">
        <v>0</v>
      </c>
      <c r="U2389" s="44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8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44">
        <v>24.448</v>
      </c>
      <c r="S2390" s="1">
        <v>2</v>
      </c>
      <c r="T2390" s="1">
        <v>0.2</v>
      </c>
      <c r="U2390" s="44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8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44">
        <v>6.48</v>
      </c>
      <c r="S2391" s="1">
        <v>1</v>
      </c>
      <c r="T2391" s="1">
        <v>0</v>
      </c>
      <c r="U2391" s="44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8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44">
        <v>41.86</v>
      </c>
      <c r="S2392" s="1">
        <v>7</v>
      </c>
      <c r="T2392" s="1">
        <v>0</v>
      </c>
      <c r="U2392" s="44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8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44">
        <v>1619.91</v>
      </c>
      <c r="S2393" s="1">
        <v>9</v>
      </c>
      <c r="T2393" s="1">
        <v>0</v>
      </c>
      <c r="U2393" s="44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8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44">
        <v>113.92</v>
      </c>
      <c r="S2394" s="1">
        <v>4</v>
      </c>
      <c r="T2394" s="1">
        <v>0</v>
      </c>
      <c r="U2394" s="44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8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44">
        <v>39.68</v>
      </c>
      <c r="S2395" s="1">
        <v>2</v>
      </c>
      <c r="T2395" s="1">
        <v>0</v>
      </c>
      <c r="U2395" s="44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8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44">
        <v>37.6</v>
      </c>
      <c r="S2396" s="1">
        <v>2</v>
      </c>
      <c r="T2396" s="1">
        <v>0</v>
      </c>
      <c r="U2396" s="44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8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44">
        <v>59.9</v>
      </c>
      <c r="S2397" s="1">
        <v>2</v>
      </c>
      <c r="T2397" s="1">
        <v>0</v>
      </c>
      <c r="U2397" s="44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8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44">
        <v>37</v>
      </c>
      <c r="S2398" s="1">
        <v>5</v>
      </c>
      <c r="T2398" s="1">
        <v>0</v>
      </c>
      <c r="U2398" s="44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8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44">
        <v>5.76</v>
      </c>
      <c r="S2399" s="1">
        <v>2</v>
      </c>
      <c r="T2399" s="1">
        <v>0</v>
      </c>
      <c r="U2399" s="44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8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44">
        <v>16.68</v>
      </c>
      <c r="S2400" s="1">
        <v>6</v>
      </c>
      <c r="T2400" s="1">
        <v>0</v>
      </c>
      <c r="U2400" s="44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8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44">
        <v>628.80999999999995</v>
      </c>
      <c r="S2401" s="1">
        <v>7</v>
      </c>
      <c r="T2401" s="1">
        <v>0</v>
      </c>
      <c r="U2401" s="44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8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44">
        <v>56.449999999999996</v>
      </c>
      <c r="S2402" s="1">
        <v>5</v>
      </c>
      <c r="T2402" s="1">
        <v>0</v>
      </c>
      <c r="U2402" s="44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8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44">
        <v>94.199999999999989</v>
      </c>
      <c r="S2403" s="1">
        <v>6</v>
      </c>
      <c r="T2403" s="1">
        <v>0</v>
      </c>
      <c r="U2403" s="44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8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44">
        <v>28.4</v>
      </c>
      <c r="S2404" s="1">
        <v>5</v>
      </c>
      <c r="T2404" s="1">
        <v>0</v>
      </c>
      <c r="U2404" s="44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8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44">
        <v>956.6647999999999</v>
      </c>
      <c r="S2405" s="1">
        <v>7</v>
      </c>
      <c r="T2405" s="1">
        <v>0.32</v>
      </c>
      <c r="U2405" s="44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8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44">
        <v>1115.9099999999999</v>
      </c>
      <c r="S2406" s="1">
        <v>9</v>
      </c>
      <c r="T2406" s="1">
        <v>0</v>
      </c>
      <c r="U2406" s="44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8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44">
        <v>128.744</v>
      </c>
      <c r="S2407" s="1">
        <v>7</v>
      </c>
      <c r="T2407" s="1">
        <v>0.2</v>
      </c>
      <c r="U2407" s="44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8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44">
        <v>79.920000000000016</v>
      </c>
      <c r="S2408" s="1">
        <v>10</v>
      </c>
      <c r="T2408" s="1">
        <v>0.2</v>
      </c>
      <c r="U2408" s="44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8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44">
        <v>24.2</v>
      </c>
      <c r="S2409" s="1">
        <v>5</v>
      </c>
      <c r="T2409" s="1">
        <v>0</v>
      </c>
      <c r="U2409" s="44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8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44">
        <v>359.97600000000006</v>
      </c>
      <c r="S2410" s="1">
        <v>3</v>
      </c>
      <c r="T2410" s="1">
        <v>0.2</v>
      </c>
      <c r="U2410" s="44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8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44">
        <v>211.84</v>
      </c>
      <c r="S2411" s="1">
        <v>8</v>
      </c>
      <c r="T2411" s="1">
        <v>0</v>
      </c>
      <c r="U2411" s="44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8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44">
        <v>5.68</v>
      </c>
      <c r="S2412" s="1">
        <v>2</v>
      </c>
      <c r="T2412" s="1">
        <v>0.2</v>
      </c>
      <c r="U2412" s="44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8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44">
        <v>7.52</v>
      </c>
      <c r="S2413" s="1">
        <v>5</v>
      </c>
      <c r="T2413" s="1">
        <v>0.2</v>
      </c>
      <c r="U2413" s="44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8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44">
        <v>11.96</v>
      </c>
      <c r="S2414" s="1">
        <v>2</v>
      </c>
      <c r="T2414" s="1">
        <v>0</v>
      </c>
      <c r="U2414" s="44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8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44">
        <v>629.06400000000008</v>
      </c>
      <c r="S2415" s="1">
        <v>3</v>
      </c>
      <c r="T2415" s="1">
        <v>0.2</v>
      </c>
      <c r="U2415" s="44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8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44">
        <v>754.44999999999993</v>
      </c>
      <c r="S2416" s="1">
        <v>5</v>
      </c>
      <c r="T2416" s="1">
        <v>0</v>
      </c>
      <c r="U2416" s="44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8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44">
        <v>301.95999999999998</v>
      </c>
      <c r="S2417" s="1">
        <v>2</v>
      </c>
      <c r="T2417" s="1">
        <v>0</v>
      </c>
      <c r="U2417" s="44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8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44">
        <v>595</v>
      </c>
      <c r="S2418" s="1">
        <v>5</v>
      </c>
      <c r="T2418" s="1">
        <v>0</v>
      </c>
      <c r="U2418" s="44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8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44">
        <v>79.872000000000014</v>
      </c>
      <c r="S2419" s="1">
        <v>3</v>
      </c>
      <c r="T2419" s="1">
        <v>0.2</v>
      </c>
      <c r="U2419" s="44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8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44">
        <v>2396.4</v>
      </c>
      <c r="S2420" s="1">
        <v>10</v>
      </c>
      <c r="T2420" s="1">
        <v>0.2</v>
      </c>
      <c r="U2420" s="44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8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44">
        <v>63.56</v>
      </c>
      <c r="S2421" s="1">
        <v>2</v>
      </c>
      <c r="T2421" s="1">
        <v>0</v>
      </c>
      <c r="U2421" s="44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8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44">
        <v>99.99</v>
      </c>
      <c r="S2422" s="1">
        <v>1</v>
      </c>
      <c r="T2422" s="1">
        <v>0</v>
      </c>
      <c r="U2422" s="44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8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44">
        <v>230.376</v>
      </c>
      <c r="S2423" s="1">
        <v>3</v>
      </c>
      <c r="T2423" s="1">
        <v>0.2</v>
      </c>
      <c r="U2423" s="44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8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44">
        <v>9.6640000000000015</v>
      </c>
      <c r="S2424" s="1">
        <v>2</v>
      </c>
      <c r="T2424" s="1">
        <v>0.2</v>
      </c>
      <c r="U2424" s="44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8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44">
        <v>158.928</v>
      </c>
      <c r="S2425" s="1">
        <v>7</v>
      </c>
      <c r="T2425" s="1">
        <v>0.2</v>
      </c>
      <c r="U2425" s="44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8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44">
        <v>13.023000000000001</v>
      </c>
      <c r="S2426" s="1">
        <v>1</v>
      </c>
      <c r="T2426" s="1">
        <v>0.7</v>
      </c>
      <c r="U2426" s="44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8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44">
        <v>273.06</v>
      </c>
      <c r="S2427" s="1">
        <v>2</v>
      </c>
      <c r="T2427" s="1">
        <v>0.4</v>
      </c>
      <c r="U2427" s="44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8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44">
        <v>39.311999999999998</v>
      </c>
      <c r="S2428" s="1">
        <v>13</v>
      </c>
      <c r="T2428" s="1">
        <v>0.2</v>
      </c>
      <c r="U2428" s="44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8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44">
        <v>1.3439999999999996</v>
      </c>
      <c r="S2429" s="1">
        <v>4</v>
      </c>
      <c r="T2429" s="1">
        <v>0.8</v>
      </c>
      <c r="U2429" s="44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8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44">
        <v>8.2719999999999985</v>
      </c>
      <c r="S2430" s="1">
        <v>4</v>
      </c>
      <c r="T2430" s="1">
        <v>0.8</v>
      </c>
      <c r="U2430" s="44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8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44">
        <v>12.544000000000002</v>
      </c>
      <c r="S2431" s="1">
        <v>7</v>
      </c>
      <c r="T2431" s="1">
        <v>0.6</v>
      </c>
      <c r="U2431" s="44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8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44">
        <v>58.48</v>
      </c>
      <c r="S2432" s="1">
        <v>8</v>
      </c>
      <c r="T2432" s="1">
        <v>0</v>
      </c>
      <c r="U2432" s="44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8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44">
        <v>7.4</v>
      </c>
      <c r="S2433" s="1">
        <v>2</v>
      </c>
      <c r="T2433" s="1">
        <v>0</v>
      </c>
      <c r="U2433" s="44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8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44">
        <v>366.786</v>
      </c>
      <c r="S2434" s="1">
        <v>7</v>
      </c>
      <c r="T2434" s="1">
        <v>0.1</v>
      </c>
      <c r="U2434" s="44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8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44">
        <v>54.367999999999995</v>
      </c>
      <c r="S2435" s="1">
        <v>4</v>
      </c>
      <c r="T2435" s="1">
        <v>0.2</v>
      </c>
      <c r="U2435" s="44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8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44">
        <v>33.96</v>
      </c>
      <c r="S2436" s="1">
        <v>2</v>
      </c>
      <c r="T2436" s="1">
        <v>0</v>
      </c>
      <c r="U2436" s="44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8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44">
        <v>826.11</v>
      </c>
      <c r="S2437" s="1">
        <v>3</v>
      </c>
      <c r="T2437" s="1">
        <v>0</v>
      </c>
      <c r="U2437" s="44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8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44">
        <v>545.85</v>
      </c>
      <c r="S2438" s="1">
        <v>9</v>
      </c>
      <c r="T2438" s="1">
        <v>0</v>
      </c>
      <c r="U2438" s="44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8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44">
        <v>145.97999999999999</v>
      </c>
      <c r="S2439" s="1">
        <v>2</v>
      </c>
      <c r="T2439" s="1">
        <v>0.5</v>
      </c>
      <c r="U2439" s="44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8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44">
        <v>35.808</v>
      </c>
      <c r="S2440" s="1">
        <v>4</v>
      </c>
      <c r="T2440" s="1">
        <v>0.2</v>
      </c>
      <c r="U2440" s="44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8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44">
        <v>7.9040000000000008</v>
      </c>
      <c r="S2441" s="1">
        <v>2</v>
      </c>
      <c r="T2441" s="1">
        <v>0.2</v>
      </c>
      <c r="U2441" s="44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8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44">
        <v>345</v>
      </c>
      <c r="S2442" s="1">
        <v>5</v>
      </c>
      <c r="T2442" s="1">
        <v>0</v>
      </c>
      <c r="U2442" s="44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8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44">
        <v>174.28599999999997</v>
      </c>
      <c r="S2443" s="1">
        <v>2</v>
      </c>
      <c r="T2443" s="1">
        <v>0.3</v>
      </c>
      <c r="U2443" s="44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8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44">
        <v>662.84</v>
      </c>
      <c r="S2444" s="1">
        <v>4</v>
      </c>
      <c r="T2444" s="1">
        <v>0</v>
      </c>
      <c r="U2444" s="44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8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44">
        <v>95.1</v>
      </c>
      <c r="S2445" s="1">
        <v>5</v>
      </c>
      <c r="T2445" s="1">
        <v>0</v>
      </c>
      <c r="U2445" s="44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8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44">
        <v>26.880000000000003</v>
      </c>
      <c r="S2446" s="1">
        <v>6</v>
      </c>
      <c r="T2446" s="1">
        <v>0</v>
      </c>
      <c r="U2446" s="44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8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44">
        <v>257.98</v>
      </c>
      <c r="S2447" s="1">
        <v>2</v>
      </c>
      <c r="T2447" s="1">
        <v>0</v>
      </c>
      <c r="U2447" s="44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8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44">
        <v>17.48</v>
      </c>
      <c r="S2448" s="1">
        <v>2</v>
      </c>
      <c r="T2448" s="1">
        <v>0</v>
      </c>
      <c r="U2448" s="44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8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44">
        <v>492.83499999999998</v>
      </c>
      <c r="S2449" s="1">
        <v>5</v>
      </c>
      <c r="T2449" s="1">
        <v>0.3</v>
      </c>
      <c r="U2449" s="44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8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44">
        <v>269.49</v>
      </c>
      <c r="S2450" s="1">
        <v>3</v>
      </c>
      <c r="T2450" s="1">
        <v>0</v>
      </c>
      <c r="U2450" s="44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8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44">
        <v>29.120000000000005</v>
      </c>
      <c r="S2451" s="1">
        <v>5</v>
      </c>
      <c r="T2451" s="1">
        <v>0.2</v>
      </c>
      <c r="U2451" s="44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8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44">
        <v>18.75</v>
      </c>
      <c r="S2452" s="1">
        <v>5</v>
      </c>
      <c r="T2452" s="1">
        <v>0</v>
      </c>
      <c r="U2452" s="44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8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44">
        <v>119.69999999999999</v>
      </c>
      <c r="S2453" s="1">
        <v>6</v>
      </c>
      <c r="T2453" s="1">
        <v>0</v>
      </c>
      <c r="U2453" s="44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8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44">
        <v>9.1440000000000001</v>
      </c>
      <c r="S2454" s="1">
        <v>3</v>
      </c>
      <c r="T2454" s="1">
        <v>0.2</v>
      </c>
      <c r="U2454" s="44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8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44">
        <v>57.06</v>
      </c>
      <c r="S2455" s="1">
        <v>3</v>
      </c>
      <c r="T2455" s="1">
        <v>0</v>
      </c>
      <c r="U2455" s="44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8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44">
        <v>71.599999999999994</v>
      </c>
      <c r="S2456" s="1">
        <v>8</v>
      </c>
      <c r="T2456" s="1">
        <v>0</v>
      </c>
      <c r="U2456" s="44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8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44">
        <v>107.44</v>
      </c>
      <c r="S2457" s="1">
        <v>8</v>
      </c>
      <c r="T2457" s="1">
        <v>0</v>
      </c>
      <c r="U2457" s="44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8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44">
        <v>7.31</v>
      </c>
      <c r="S2458" s="1">
        <v>1</v>
      </c>
      <c r="T2458" s="1">
        <v>0</v>
      </c>
      <c r="U2458" s="44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8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44">
        <v>59.099999999999994</v>
      </c>
      <c r="S2459" s="1">
        <v>6</v>
      </c>
      <c r="T2459" s="1">
        <v>0</v>
      </c>
      <c r="U2459" s="44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8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44">
        <v>46.53</v>
      </c>
      <c r="S2460" s="1">
        <v>3</v>
      </c>
      <c r="T2460" s="1">
        <v>0</v>
      </c>
      <c r="U2460" s="44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8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44">
        <v>97.84</v>
      </c>
      <c r="S2461" s="1">
        <v>2</v>
      </c>
      <c r="T2461" s="1">
        <v>0</v>
      </c>
      <c r="U2461" s="44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8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44">
        <v>29.97</v>
      </c>
      <c r="S2462" s="1">
        <v>3</v>
      </c>
      <c r="T2462" s="1">
        <v>0</v>
      </c>
      <c r="U2462" s="44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8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44">
        <v>98.352000000000004</v>
      </c>
      <c r="S2463" s="1">
        <v>3</v>
      </c>
      <c r="T2463" s="1">
        <v>0.2</v>
      </c>
      <c r="U2463" s="44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8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44">
        <v>83.920000000000016</v>
      </c>
      <c r="S2464" s="1">
        <v>5</v>
      </c>
      <c r="T2464" s="1">
        <v>0.2</v>
      </c>
      <c r="U2464" s="44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8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44">
        <v>14.624000000000002</v>
      </c>
      <c r="S2465" s="1">
        <v>2</v>
      </c>
      <c r="T2465" s="1">
        <v>0.2</v>
      </c>
      <c r="U2465" s="44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8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44">
        <v>136.99</v>
      </c>
      <c r="S2466" s="1">
        <v>1</v>
      </c>
      <c r="T2466" s="1">
        <v>0</v>
      </c>
      <c r="U2466" s="44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8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44">
        <v>3.15</v>
      </c>
      <c r="S2467" s="1">
        <v>1</v>
      </c>
      <c r="T2467" s="1">
        <v>0</v>
      </c>
      <c r="U2467" s="44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8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44">
        <v>9.11</v>
      </c>
      <c r="S2468" s="1">
        <v>1</v>
      </c>
      <c r="T2468" s="1">
        <v>0</v>
      </c>
      <c r="U2468" s="44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8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44">
        <v>571.44000000000005</v>
      </c>
      <c r="S2469" s="1">
        <v>4</v>
      </c>
      <c r="T2469" s="1">
        <v>0</v>
      </c>
      <c r="U2469" s="44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8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44">
        <v>32.400000000000006</v>
      </c>
      <c r="S2470" s="1">
        <v>5</v>
      </c>
      <c r="T2470" s="1">
        <v>0</v>
      </c>
      <c r="U2470" s="44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8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44">
        <v>16.91</v>
      </c>
      <c r="S2471" s="1">
        <v>1</v>
      </c>
      <c r="T2471" s="1">
        <v>0</v>
      </c>
      <c r="U2471" s="44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8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44">
        <v>14.272</v>
      </c>
      <c r="S2472" s="1">
        <v>8</v>
      </c>
      <c r="T2472" s="1">
        <v>0.2</v>
      </c>
      <c r="U2472" s="44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8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44">
        <v>451.13599999999997</v>
      </c>
      <c r="S2473" s="1">
        <v>4</v>
      </c>
      <c r="T2473" s="1">
        <v>0.2</v>
      </c>
      <c r="U2473" s="44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8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44">
        <v>64.864000000000004</v>
      </c>
      <c r="S2474" s="1">
        <v>4</v>
      </c>
      <c r="T2474" s="1">
        <v>0.2</v>
      </c>
      <c r="U2474" s="44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8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44">
        <v>217.58400000000003</v>
      </c>
      <c r="S2475" s="1">
        <v>2</v>
      </c>
      <c r="T2475" s="1">
        <v>0.2</v>
      </c>
      <c r="U2475" s="44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8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44">
        <v>82.95</v>
      </c>
      <c r="S2476" s="1">
        <v>5</v>
      </c>
      <c r="T2476" s="1">
        <v>0</v>
      </c>
      <c r="U2476" s="44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8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44">
        <v>87.71</v>
      </c>
      <c r="S2477" s="1">
        <v>7</v>
      </c>
      <c r="T2477" s="1">
        <v>0</v>
      </c>
      <c r="U2477" s="44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8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44">
        <v>1101.48</v>
      </c>
      <c r="S2478" s="1">
        <v>4</v>
      </c>
      <c r="T2478" s="1">
        <v>0</v>
      </c>
      <c r="U2478" s="44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8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44">
        <v>1322.3520000000001</v>
      </c>
      <c r="S2479" s="1">
        <v>3</v>
      </c>
      <c r="T2479" s="1">
        <v>0.2</v>
      </c>
      <c r="U2479" s="44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8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44">
        <v>5.46</v>
      </c>
      <c r="S2480" s="1">
        <v>3</v>
      </c>
      <c r="T2480" s="1">
        <v>0</v>
      </c>
      <c r="U2480" s="44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8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44">
        <v>11.184000000000001</v>
      </c>
      <c r="S2481" s="1">
        <v>1</v>
      </c>
      <c r="T2481" s="1">
        <v>0.2</v>
      </c>
      <c r="U2481" s="44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8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44">
        <v>153.584</v>
      </c>
      <c r="S2482" s="1">
        <v>2</v>
      </c>
      <c r="T2482" s="1">
        <v>0.2</v>
      </c>
      <c r="U2482" s="44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8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44">
        <v>1003.6200000000001</v>
      </c>
      <c r="S2483" s="1">
        <v>6</v>
      </c>
      <c r="T2483" s="1">
        <v>0</v>
      </c>
      <c r="U2483" s="44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8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44">
        <v>35.167999999999999</v>
      </c>
      <c r="S2484" s="1">
        <v>4</v>
      </c>
      <c r="T2484" s="1">
        <v>0.2</v>
      </c>
      <c r="U2484" s="44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8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44">
        <v>1137.75</v>
      </c>
      <c r="S2485" s="1">
        <v>5</v>
      </c>
      <c r="T2485" s="1">
        <v>0</v>
      </c>
      <c r="U2485" s="44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8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44">
        <v>99.680000000000021</v>
      </c>
      <c r="S2486" s="1">
        <v>5</v>
      </c>
      <c r="T2486" s="1">
        <v>0.2</v>
      </c>
      <c r="U2486" s="44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8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44">
        <v>5.56</v>
      </c>
      <c r="S2487" s="1">
        <v>2</v>
      </c>
      <c r="T2487" s="1">
        <v>0</v>
      </c>
      <c r="U2487" s="44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8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44">
        <v>85.52</v>
      </c>
      <c r="S2488" s="1">
        <v>2</v>
      </c>
      <c r="T2488" s="1">
        <v>0</v>
      </c>
      <c r="U2488" s="44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8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44">
        <v>9.84</v>
      </c>
      <c r="S2489" s="1">
        <v>3</v>
      </c>
      <c r="T2489" s="1">
        <v>0</v>
      </c>
      <c r="U2489" s="44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8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44">
        <v>20.04</v>
      </c>
      <c r="S2490" s="1">
        <v>3</v>
      </c>
      <c r="T2490" s="1">
        <v>0</v>
      </c>
      <c r="U2490" s="44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8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44">
        <v>631.96</v>
      </c>
      <c r="S2491" s="1">
        <v>4</v>
      </c>
      <c r="T2491" s="1">
        <v>0</v>
      </c>
      <c r="U2491" s="44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8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44">
        <v>23.92</v>
      </c>
      <c r="S2492" s="1">
        <v>4</v>
      </c>
      <c r="T2492" s="1">
        <v>0</v>
      </c>
      <c r="U2492" s="44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8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44">
        <v>90.24</v>
      </c>
      <c r="S2493" s="1">
        <v>6</v>
      </c>
      <c r="T2493" s="1">
        <v>0</v>
      </c>
      <c r="U2493" s="44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8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44">
        <v>4548.8100000000004</v>
      </c>
      <c r="S2494" s="1">
        <v>7</v>
      </c>
      <c r="T2494" s="1">
        <v>0</v>
      </c>
      <c r="U2494" s="44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8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44">
        <v>300.93</v>
      </c>
      <c r="S2495" s="1">
        <v>5</v>
      </c>
      <c r="T2495" s="1">
        <v>0.3</v>
      </c>
      <c r="U2495" s="44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8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44">
        <v>719.96</v>
      </c>
      <c r="S2496" s="1">
        <v>5</v>
      </c>
      <c r="T2496" s="1">
        <v>0.2</v>
      </c>
      <c r="U2496" s="44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8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44">
        <v>647.84</v>
      </c>
      <c r="S2497" s="1">
        <v>8</v>
      </c>
      <c r="T2497" s="1">
        <v>0</v>
      </c>
      <c r="U2497" s="44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8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44">
        <v>64.17</v>
      </c>
      <c r="S2498" s="1">
        <v>3</v>
      </c>
      <c r="T2498" s="1">
        <v>0</v>
      </c>
      <c r="U2498" s="44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8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44">
        <v>124.46</v>
      </c>
      <c r="S2499" s="1">
        <v>2</v>
      </c>
      <c r="T2499" s="1">
        <v>0</v>
      </c>
      <c r="U2499" s="44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8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44">
        <v>9.5840000000000014</v>
      </c>
      <c r="S2500" s="1">
        <v>1</v>
      </c>
      <c r="T2500" s="1">
        <v>0.2</v>
      </c>
      <c r="U2500" s="44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8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44">
        <v>37.608000000000004</v>
      </c>
      <c r="S2501" s="1">
        <v>3</v>
      </c>
      <c r="T2501" s="1">
        <v>0.2</v>
      </c>
      <c r="U2501" s="44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8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44">
        <v>12.224</v>
      </c>
      <c r="S2502" s="1">
        <v>2</v>
      </c>
      <c r="T2502" s="1">
        <v>0.2</v>
      </c>
      <c r="U2502" s="44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8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44">
        <v>2.3039999999999994</v>
      </c>
      <c r="S2503" s="1">
        <v>4</v>
      </c>
      <c r="T2503" s="1">
        <v>0.8</v>
      </c>
      <c r="U2503" s="44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8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44">
        <v>9.3599999999999977</v>
      </c>
      <c r="S2504" s="1">
        <v>4</v>
      </c>
      <c r="T2504" s="1">
        <v>0.8</v>
      </c>
      <c r="U2504" s="44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8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44">
        <v>7.38</v>
      </c>
      <c r="S2505" s="1">
        <v>2</v>
      </c>
      <c r="T2505" s="1">
        <v>0</v>
      </c>
      <c r="U2505" s="44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8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44">
        <v>53.72</v>
      </c>
      <c r="S2506" s="1">
        <v>4</v>
      </c>
      <c r="T2506" s="1">
        <v>0</v>
      </c>
      <c r="U2506" s="44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8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44">
        <v>8187.65</v>
      </c>
      <c r="S2507" s="1">
        <v>5</v>
      </c>
      <c r="T2507" s="1">
        <v>0</v>
      </c>
      <c r="U2507" s="44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8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44">
        <v>77.92</v>
      </c>
      <c r="S2508" s="1">
        <v>8</v>
      </c>
      <c r="T2508" s="1">
        <v>0</v>
      </c>
      <c r="U2508" s="44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8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44">
        <v>32.783999999999992</v>
      </c>
      <c r="S2509" s="1">
        <v>4</v>
      </c>
      <c r="T2509" s="1">
        <v>0.8</v>
      </c>
      <c r="U2509" s="44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8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44">
        <v>196.77600000000001</v>
      </c>
      <c r="S2510" s="1">
        <v>3</v>
      </c>
      <c r="T2510" s="1">
        <v>0.2</v>
      </c>
      <c r="U2510" s="44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8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44">
        <v>479.93999999999994</v>
      </c>
      <c r="S2511" s="1">
        <v>6</v>
      </c>
      <c r="T2511" s="1">
        <v>0</v>
      </c>
      <c r="U2511" s="44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8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44">
        <v>1117.92</v>
      </c>
      <c r="S2512" s="1">
        <v>4</v>
      </c>
      <c r="T2512" s="1">
        <v>0</v>
      </c>
      <c r="U2512" s="44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8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44">
        <v>106.5</v>
      </c>
      <c r="S2513" s="1">
        <v>6</v>
      </c>
      <c r="T2513" s="1">
        <v>0</v>
      </c>
      <c r="U2513" s="44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8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44">
        <v>45.660000000000011</v>
      </c>
      <c r="S2514" s="1">
        <v>5</v>
      </c>
      <c r="T2514" s="1">
        <v>0.7</v>
      </c>
      <c r="U2514" s="44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8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44">
        <v>95.968000000000004</v>
      </c>
      <c r="S2515" s="1">
        <v>4</v>
      </c>
      <c r="T2515" s="1">
        <v>0.2</v>
      </c>
      <c r="U2515" s="44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8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44">
        <v>47.991999999999997</v>
      </c>
      <c r="S2516" s="1">
        <v>2</v>
      </c>
      <c r="T2516" s="1">
        <v>0.3</v>
      </c>
      <c r="U2516" s="44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8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44">
        <v>264.32</v>
      </c>
      <c r="S2517" s="1">
        <v>2</v>
      </c>
      <c r="T2517" s="1">
        <v>0.2</v>
      </c>
      <c r="U2517" s="44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8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44">
        <v>604.65600000000006</v>
      </c>
      <c r="S2518" s="1">
        <v>9</v>
      </c>
      <c r="T2518" s="1">
        <v>0.2</v>
      </c>
      <c r="U2518" s="44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8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44">
        <v>129.93</v>
      </c>
      <c r="S2519" s="1">
        <v>3</v>
      </c>
      <c r="T2519" s="1">
        <v>0</v>
      </c>
      <c r="U2519" s="44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8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44">
        <v>20.16</v>
      </c>
      <c r="S2520" s="1">
        <v>7</v>
      </c>
      <c r="T2520" s="1">
        <v>0</v>
      </c>
      <c r="U2520" s="44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8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44">
        <v>29.46</v>
      </c>
      <c r="S2521" s="1">
        <v>6</v>
      </c>
      <c r="T2521" s="1">
        <v>0</v>
      </c>
      <c r="U2521" s="44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8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44">
        <v>868.58999999999992</v>
      </c>
      <c r="S2522" s="1">
        <v>3</v>
      </c>
      <c r="T2522" s="1">
        <v>0</v>
      </c>
      <c r="U2522" s="44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8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44">
        <v>12.96</v>
      </c>
      <c r="S2523" s="1">
        <v>2</v>
      </c>
      <c r="T2523" s="1">
        <v>0</v>
      </c>
      <c r="U2523" s="44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8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44">
        <v>5.5</v>
      </c>
      <c r="S2524" s="1">
        <v>1</v>
      </c>
      <c r="T2524" s="1">
        <v>0</v>
      </c>
      <c r="U2524" s="44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8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44">
        <v>121.6</v>
      </c>
      <c r="S2525" s="1">
        <v>4</v>
      </c>
      <c r="T2525" s="1">
        <v>0</v>
      </c>
      <c r="U2525" s="44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8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44">
        <v>42.047999999999995</v>
      </c>
      <c r="S2526" s="1">
        <v>9</v>
      </c>
      <c r="T2526" s="1">
        <v>0.2</v>
      </c>
      <c r="U2526" s="44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8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44">
        <v>25.488</v>
      </c>
      <c r="S2527" s="1">
        <v>2</v>
      </c>
      <c r="T2527" s="1">
        <v>0.2</v>
      </c>
      <c r="U2527" s="44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8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44">
        <v>6.8999999999999986</v>
      </c>
      <c r="S2528" s="1">
        <v>3</v>
      </c>
      <c r="T2528" s="1">
        <v>0.8</v>
      </c>
      <c r="U2528" s="44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8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44">
        <v>9.6479999999999961</v>
      </c>
      <c r="S2529" s="1">
        <v>6</v>
      </c>
      <c r="T2529" s="1">
        <v>0.8</v>
      </c>
      <c r="U2529" s="44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8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44">
        <v>7.9680000000000009</v>
      </c>
      <c r="S2530" s="1">
        <v>2</v>
      </c>
      <c r="T2530" s="1">
        <v>0.2</v>
      </c>
      <c r="U2530" s="44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8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44">
        <v>10.368000000000002</v>
      </c>
      <c r="S2531" s="1">
        <v>2</v>
      </c>
      <c r="T2531" s="1">
        <v>0.2</v>
      </c>
      <c r="U2531" s="44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8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44">
        <v>114.2</v>
      </c>
      <c r="S2532" s="1">
        <v>5</v>
      </c>
      <c r="T2532" s="1">
        <v>0</v>
      </c>
      <c r="U2532" s="44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8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44">
        <v>17.96</v>
      </c>
      <c r="S2533" s="1">
        <v>4</v>
      </c>
      <c r="T2533" s="1">
        <v>0</v>
      </c>
      <c r="U2533" s="44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8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44">
        <v>12.67</v>
      </c>
      <c r="S2534" s="1">
        <v>7</v>
      </c>
      <c r="T2534" s="1">
        <v>0</v>
      </c>
      <c r="U2534" s="44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8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44">
        <v>339.96</v>
      </c>
      <c r="S2535" s="1">
        <v>4</v>
      </c>
      <c r="T2535" s="1">
        <v>0</v>
      </c>
      <c r="U2535" s="44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8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44">
        <v>1801.6320000000001</v>
      </c>
      <c r="S2536" s="1">
        <v>6</v>
      </c>
      <c r="T2536" s="1">
        <v>0.2</v>
      </c>
      <c r="U2536" s="44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8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44">
        <v>46.32</v>
      </c>
      <c r="S2537" s="1">
        <v>4</v>
      </c>
      <c r="T2537" s="1">
        <v>0</v>
      </c>
      <c r="U2537" s="44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8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44">
        <v>181.98599999999999</v>
      </c>
      <c r="S2538" s="1">
        <v>2</v>
      </c>
      <c r="T2538" s="1">
        <v>0.3</v>
      </c>
      <c r="U2538" s="44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8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44">
        <v>431.976</v>
      </c>
      <c r="S2539" s="1">
        <v>4</v>
      </c>
      <c r="T2539" s="1">
        <v>0.4</v>
      </c>
      <c r="U2539" s="44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8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44">
        <v>155.36999999999998</v>
      </c>
      <c r="S2540" s="1">
        <v>1</v>
      </c>
      <c r="T2540" s="1">
        <v>0.4</v>
      </c>
      <c r="U2540" s="44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8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44">
        <v>1348.7040000000002</v>
      </c>
      <c r="S2541" s="1">
        <v>6</v>
      </c>
      <c r="T2541" s="1">
        <v>0.2</v>
      </c>
      <c r="U2541" s="44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8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44">
        <v>700.15200000000004</v>
      </c>
      <c r="S2542" s="1">
        <v>3</v>
      </c>
      <c r="T2542" s="1">
        <v>0.2</v>
      </c>
      <c r="U2542" s="44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8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44">
        <v>111.88800000000001</v>
      </c>
      <c r="S2543" s="1">
        <v>7</v>
      </c>
      <c r="T2543" s="1">
        <v>0.2</v>
      </c>
      <c r="U2543" s="44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8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44">
        <v>143.952</v>
      </c>
      <c r="S2544" s="1">
        <v>3</v>
      </c>
      <c r="T2544" s="1">
        <v>0.2</v>
      </c>
      <c r="U2544" s="44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8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44">
        <v>173.94</v>
      </c>
      <c r="S2545" s="1">
        <v>3</v>
      </c>
      <c r="T2545" s="1">
        <v>0</v>
      </c>
      <c r="U2545" s="44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8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44">
        <v>14.76</v>
      </c>
      <c r="S2546" s="1">
        <v>4</v>
      </c>
      <c r="T2546" s="1">
        <v>0</v>
      </c>
      <c r="U2546" s="44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8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44">
        <v>205.92</v>
      </c>
      <c r="S2547" s="1">
        <v>4</v>
      </c>
      <c r="T2547" s="1">
        <v>0</v>
      </c>
      <c r="U2547" s="44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8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44">
        <v>102.833</v>
      </c>
      <c r="S2548" s="1">
        <v>1</v>
      </c>
      <c r="T2548" s="1">
        <v>0.15</v>
      </c>
      <c r="U2548" s="44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8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44">
        <v>2.3039999999999998</v>
      </c>
      <c r="S2549" s="1">
        <v>1</v>
      </c>
      <c r="T2549" s="1">
        <v>0.2</v>
      </c>
      <c r="U2549" s="44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8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44">
        <v>1879.96</v>
      </c>
      <c r="S2550" s="1">
        <v>5</v>
      </c>
      <c r="T2550" s="1">
        <v>0.2</v>
      </c>
      <c r="U2550" s="44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8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44">
        <v>313.024</v>
      </c>
      <c r="S2551" s="1">
        <v>8</v>
      </c>
      <c r="T2551" s="1">
        <v>0.2</v>
      </c>
      <c r="U2551" s="44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8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44">
        <v>5.04</v>
      </c>
      <c r="S2552" s="1">
        <v>2</v>
      </c>
      <c r="T2552" s="1">
        <v>0.2</v>
      </c>
      <c r="U2552" s="44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8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44">
        <v>821.87999999999988</v>
      </c>
      <c r="S2553" s="1">
        <v>6</v>
      </c>
      <c r="T2553" s="1">
        <v>0</v>
      </c>
      <c r="U2553" s="44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8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44">
        <v>21.96</v>
      </c>
      <c r="S2554" s="1">
        <v>2</v>
      </c>
      <c r="T2554" s="1">
        <v>0</v>
      </c>
      <c r="U2554" s="44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8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44">
        <v>25.92</v>
      </c>
      <c r="S2555" s="1">
        <v>4</v>
      </c>
      <c r="T2555" s="1">
        <v>0</v>
      </c>
      <c r="U2555" s="44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8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44">
        <v>705.54399999999998</v>
      </c>
      <c r="S2556" s="1">
        <v>7</v>
      </c>
      <c r="T2556" s="1">
        <v>0.2</v>
      </c>
      <c r="U2556" s="44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8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44">
        <v>50</v>
      </c>
      <c r="S2557" s="1">
        <v>2</v>
      </c>
      <c r="T2557" s="1">
        <v>0</v>
      </c>
      <c r="U2557" s="44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8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44">
        <v>51.712000000000003</v>
      </c>
      <c r="S2558" s="1">
        <v>8</v>
      </c>
      <c r="T2558" s="1">
        <v>0.6</v>
      </c>
      <c r="U2558" s="44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8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44">
        <v>6.9920000000000009</v>
      </c>
      <c r="S2559" s="1">
        <v>2</v>
      </c>
      <c r="T2559" s="1">
        <v>0.2</v>
      </c>
      <c r="U2559" s="44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8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44">
        <v>1406.86</v>
      </c>
      <c r="S2560" s="1">
        <v>7</v>
      </c>
      <c r="T2560" s="1">
        <v>0</v>
      </c>
      <c r="U2560" s="44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8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44">
        <v>15.75</v>
      </c>
      <c r="S2561" s="1">
        <v>5</v>
      </c>
      <c r="T2561" s="1">
        <v>0</v>
      </c>
      <c r="U2561" s="44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8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44">
        <v>323.10000000000002</v>
      </c>
      <c r="S2562" s="1">
        <v>2</v>
      </c>
      <c r="T2562" s="1">
        <v>0</v>
      </c>
      <c r="U2562" s="44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8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44">
        <v>9.2159999999999993</v>
      </c>
      <c r="S2563" s="1">
        <v>4</v>
      </c>
      <c r="T2563" s="1">
        <v>0.2</v>
      </c>
      <c r="U2563" s="44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8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44">
        <v>10.368000000000002</v>
      </c>
      <c r="S2564" s="1">
        <v>2</v>
      </c>
      <c r="T2564" s="1">
        <v>0.2</v>
      </c>
      <c r="U2564" s="44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8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44">
        <v>15.02</v>
      </c>
      <c r="S2565" s="1">
        <v>1</v>
      </c>
      <c r="T2565" s="1">
        <v>0</v>
      </c>
      <c r="U2565" s="44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8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44">
        <v>33.82</v>
      </c>
      <c r="S2566" s="1">
        <v>2</v>
      </c>
      <c r="T2566" s="1">
        <v>0</v>
      </c>
      <c r="U2566" s="44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8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44">
        <v>71</v>
      </c>
      <c r="S2567" s="1">
        <v>4</v>
      </c>
      <c r="T2567" s="1">
        <v>0</v>
      </c>
      <c r="U2567" s="44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8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44">
        <v>25.120000000000005</v>
      </c>
      <c r="S2568" s="1">
        <v>5</v>
      </c>
      <c r="T2568" s="1">
        <v>0.2</v>
      </c>
      <c r="U2568" s="44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8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44">
        <v>2665.62</v>
      </c>
      <c r="S2569" s="1">
        <v>9</v>
      </c>
      <c r="T2569" s="1">
        <v>0</v>
      </c>
      <c r="U2569" s="44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8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44">
        <v>478.08</v>
      </c>
      <c r="S2570" s="1">
        <v>8</v>
      </c>
      <c r="T2570" s="1">
        <v>0</v>
      </c>
      <c r="U2570" s="44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8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44">
        <v>164.38800000000001</v>
      </c>
      <c r="S2571" s="1">
        <v>2</v>
      </c>
      <c r="T2571" s="1">
        <v>0.4</v>
      </c>
      <c r="U2571" s="44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8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44">
        <v>13.247999999999999</v>
      </c>
      <c r="S2572" s="1">
        <v>4</v>
      </c>
      <c r="T2572" s="1">
        <v>0.2</v>
      </c>
      <c r="U2572" s="44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8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44">
        <v>2.9120000000000004</v>
      </c>
      <c r="S2573" s="1">
        <v>2</v>
      </c>
      <c r="T2573" s="1">
        <v>0.2</v>
      </c>
      <c r="U2573" s="44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8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44">
        <v>1399.9440000000002</v>
      </c>
      <c r="S2574" s="1">
        <v>7</v>
      </c>
      <c r="T2574" s="1">
        <v>0.2</v>
      </c>
      <c r="U2574" s="44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8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44">
        <v>526.45000000000005</v>
      </c>
      <c r="S2575" s="1">
        <v>5</v>
      </c>
      <c r="T2575" s="1">
        <v>0</v>
      </c>
      <c r="U2575" s="44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8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44">
        <v>16.23</v>
      </c>
      <c r="S2576" s="1">
        <v>3</v>
      </c>
      <c r="T2576" s="1">
        <v>0</v>
      </c>
      <c r="U2576" s="44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8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44">
        <v>319.89999999999998</v>
      </c>
      <c r="S2577" s="1">
        <v>5</v>
      </c>
      <c r="T2577" s="1">
        <v>0</v>
      </c>
      <c r="U2577" s="44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8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44">
        <v>11.36</v>
      </c>
      <c r="S2578" s="1">
        <v>2</v>
      </c>
      <c r="T2578" s="1">
        <v>0</v>
      </c>
      <c r="U2578" s="44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8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44">
        <v>675.12</v>
      </c>
      <c r="S2579" s="1">
        <v>3</v>
      </c>
      <c r="T2579" s="1">
        <v>0</v>
      </c>
      <c r="U2579" s="44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8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44">
        <v>62.820000000000007</v>
      </c>
      <c r="S2580" s="1">
        <v>3</v>
      </c>
      <c r="T2580" s="1">
        <v>0</v>
      </c>
      <c r="U2580" s="44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8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44">
        <v>489.92</v>
      </c>
      <c r="S2581" s="1">
        <v>8</v>
      </c>
      <c r="T2581" s="1">
        <v>0</v>
      </c>
      <c r="U2581" s="44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8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44">
        <v>19.440000000000001</v>
      </c>
      <c r="S2582" s="1">
        <v>3</v>
      </c>
      <c r="T2582" s="1">
        <v>0</v>
      </c>
      <c r="U2582" s="44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8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44">
        <v>16.68</v>
      </c>
      <c r="S2583" s="1">
        <v>2</v>
      </c>
      <c r="T2583" s="1">
        <v>0</v>
      </c>
      <c r="U2583" s="44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8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44">
        <v>155.35</v>
      </c>
      <c r="S2584" s="1">
        <v>13</v>
      </c>
      <c r="T2584" s="1">
        <v>0</v>
      </c>
      <c r="U2584" s="44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8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44">
        <v>12.419999999999998</v>
      </c>
      <c r="S2585" s="1">
        <v>3</v>
      </c>
      <c r="T2585" s="1">
        <v>0</v>
      </c>
      <c r="U2585" s="44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8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44">
        <v>187.98</v>
      </c>
      <c r="S2586" s="1">
        <v>2</v>
      </c>
      <c r="T2586" s="1">
        <v>0</v>
      </c>
      <c r="U2586" s="44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8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44">
        <v>6.6080000000000005</v>
      </c>
      <c r="S2587" s="1">
        <v>2</v>
      </c>
      <c r="T2587" s="1">
        <v>0.2</v>
      </c>
      <c r="U2587" s="44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8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44">
        <v>248.57</v>
      </c>
      <c r="S2588" s="1">
        <v>7</v>
      </c>
      <c r="T2588" s="1">
        <v>0</v>
      </c>
      <c r="U2588" s="44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8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44">
        <v>22.23</v>
      </c>
      <c r="S2589" s="1">
        <v>1</v>
      </c>
      <c r="T2589" s="1">
        <v>0</v>
      </c>
      <c r="U2589" s="44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8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44">
        <v>5.98</v>
      </c>
      <c r="S2590" s="1">
        <v>1</v>
      </c>
      <c r="T2590" s="1">
        <v>0</v>
      </c>
      <c r="U2590" s="44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8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44">
        <v>246.16800000000001</v>
      </c>
      <c r="S2591" s="1">
        <v>3</v>
      </c>
      <c r="T2591" s="1">
        <v>0.2</v>
      </c>
      <c r="U2591" s="44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8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44">
        <v>14.136000000000003</v>
      </c>
      <c r="S2592" s="1">
        <v>2</v>
      </c>
      <c r="T2592" s="1">
        <v>0.6</v>
      </c>
      <c r="U2592" s="44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8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44">
        <v>601.47</v>
      </c>
      <c r="S2593" s="1">
        <v>3</v>
      </c>
      <c r="T2593" s="1">
        <v>0.5</v>
      </c>
      <c r="U2593" s="44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8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44">
        <v>79.099999999999994</v>
      </c>
      <c r="S2594" s="1">
        <v>2</v>
      </c>
      <c r="T2594" s="1">
        <v>0</v>
      </c>
      <c r="U2594" s="44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8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44">
        <v>327.84</v>
      </c>
      <c r="S2595" s="1">
        <v>8</v>
      </c>
      <c r="T2595" s="1">
        <v>0</v>
      </c>
      <c r="U2595" s="44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8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44">
        <v>180.96</v>
      </c>
      <c r="S2596" s="1">
        <v>2</v>
      </c>
      <c r="T2596" s="1">
        <v>0</v>
      </c>
      <c r="U2596" s="44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8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44">
        <v>914.97</v>
      </c>
      <c r="S2597" s="1">
        <v>3</v>
      </c>
      <c r="T2597" s="1">
        <v>0</v>
      </c>
      <c r="U2597" s="44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8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44">
        <v>587.97</v>
      </c>
      <c r="S2598" s="1">
        <v>3</v>
      </c>
      <c r="T2598" s="1">
        <v>0</v>
      </c>
      <c r="U2598" s="44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8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44">
        <v>530.34</v>
      </c>
      <c r="S2599" s="1">
        <v>2</v>
      </c>
      <c r="T2599" s="1">
        <v>0</v>
      </c>
      <c r="U2599" s="44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8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44">
        <v>14.940000000000001</v>
      </c>
      <c r="S2600" s="1">
        <v>3</v>
      </c>
      <c r="T2600" s="1">
        <v>0</v>
      </c>
      <c r="U2600" s="44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8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44">
        <v>121.94</v>
      </c>
      <c r="S2601" s="1">
        <v>2</v>
      </c>
      <c r="T2601" s="1">
        <v>0</v>
      </c>
      <c r="U2601" s="44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8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44">
        <v>122.71000000000001</v>
      </c>
      <c r="S2602" s="1">
        <v>7</v>
      </c>
      <c r="T2602" s="1">
        <v>0</v>
      </c>
      <c r="U2602" s="44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8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44">
        <v>14.940000000000001</v>
      </c>
      <c r="S2603" s="1">
        <v>3</v>
      </c>
      <c r="T2603" s="1">
        <v>0</v>
      </c>
      <c r="U2603" s="44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8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44">
        <v>1349.85</v>
      </c>
      <c r="S2604" s="1">
        <v>3</v>
      </c>
      <c r="T2604" s="1">
        <v>0</v>
      </c>
      <c r="U2604" s="44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8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44">
        <v>136.78399999999999</v>
      </c>
      <c r="S2605" s="1">
        <v>1</v>
      </c>
      <c r="T2605" s="1">
        <v>0.2</v>
      </c>
      <c r="U2605" s="44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8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44">
        <v>61.12</v>
      </c>
      <c r="S2606" s="1">
        <v>4</v>
      </c>
      <c r="T2606" s="1">
        <v>0</v>
      </c>
      <c r="U2606" s="44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8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44">
        <v>1.1670000000000003</v>
      </c>
      <c r="S2607" s="1">
        <v>1</v>
      </c>
      <c r="T2607" s="1">
        <v>0.7</v>
      </c>
      <c r="U2607" s="44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8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44">
        <v>16.989999999999998</v>
      </c>
      <c r="S2608" s="1">
        <v>1</v>
      </c>
      <c r="T2608" s="1">
        <v>0</v>
      </c>
      <c r="U2608" s="44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8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44">
        <v>24.672000000000001</v>
      </c>
      <c r="S2609" s="1">
        <v>3</v>
      </c>
      <c r="T2609" s="1">
        <v>0.2</v>
      </c>
      <c r="U2609" s="44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8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44">
        <v>2.52</v>
      </c>
      <c r="S2610" s="1">
        <v>1</v>
      </c>
      <c r="T2610" s="1">
        <v>0.2</v>
      </c>
      <c r="U2610" s="44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8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44">
        <v>1218.7349999999997</v>
      </c>
      <c r="S2611" s="1">
        <v>5</v>
      </c>
      <c r="T2611" s="1">
        <v>0.3</v>
      </c>
      <c r="U2611" s="44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8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44">
        <v>5.9039999999999999</v>
      </c>
      <c r="S2612" s="1">
        <v>2</v>
      </c>
      <c r="T2612" s="1">
        <v>0.2</v>
      </c>
      <c r="U2612" s="44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8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44">
        <v>15.696000000000002</v>
      </c>
      <c r="S2613" s="1">
        <v>3</v>
      </c>
      <c r="T2613" s="1">
        <v>0.2</v>
      </c>
      <c r="U2613" s="44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8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44">
        <v>6.0960000000000001</v>
      </c>
      <c r="S2614" s="1">
        <v>3</v>
      </c>
      <c r="T2614" s="1">
        <v>0.6</v>
      </c>
      <c r="U2614" s="44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8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44">
        <v>41.568000000000005</v>
      </c>
      <c r="S2615" s="1">
        <v>2</v>
      </c>
      <c r="T2615" s="1">
        <v>0.2</v>
      </c>
      <c r="U2615" s="44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8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44">
        <v>230.28000000000003</v>
      </c>
      <c r="S2616" s="1">
        <v>3</v>
      </c>
      <c r="T2616" s="1">
        <v>0.2</v>
      </c>
      <c r="U2616" s="44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8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44">
        <v>18.288</v>
      </c>
      <c r="S2617" s="1">
        <v>6</v>
      </c>
      <c r="T2617" s="1">
        <v>0.2</v>
      </c>
      <c r="U2617" s="44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8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44">
        <v>5.78</v>
      </c>
      <c r="S2618" s="1">
        <v>2</v>
      </c>
      <c r="T2618" s="1">
        <v>0</v>
      </c>
      <c r="U2618" s="44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8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44">
        <v>121.67999999999999</v>
      </c>
      <c r="S2619" s="1">
        <v>13</v>
      </c>
      <c r="T2619" s="1">
        <v>0.2</v>
      </c>
      <c r="U2619" s="44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8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44">
        <v>4.17</v>
      </c>
      <c r="S2620" s="1">
        <v>3</v>
      </c>
      <c r="T2620" s="1">
        <v>0</v>
      </c>
      <c r="U2620" s="44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8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44">
        <v>67.040000000000006</v>
      </c>
      <c r="S2621" s="1">
        <v>4</v>
      </c>
      <c r="T2621" s="1">
        <v>0.2</v>
      </c>
      <c r="U2621" s="44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8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44">
        <v>37.32</v>
      </c>
      <c r="S2622" s="1">
        <v>3</v>
      </c>
      <c r="T2622" s="1">
        <v>0</v>
      </c>
      <c r="U2622" s="44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8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44">
        <v>18.45</v>
      </c>
      <c r="S2623" s="1">
        <v>5</v>
      </c>
      <c r="T2623" s="1">
        <v>0</v>
      </c>
      <c r="U2623" s="44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8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44">
        <v>25.92</v>
      </c>
      <c r="S2624" s="1">
        <v>4</v>
      </c>
      <c r="T2624" s="1">
        <v>0</v>
      </c>
      <c r="U2624" s="44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8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44">
        <v>11199.968000000001</v>
      </c>
      <c r="S2625" s="1">
        <v>4</v>
      </c>
      <c r="T2625" s="1">
        <v>0.2</v>
      </c>
      <c r="U2625" s="44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8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44">
        <v>2399.6</v>
      </c>
      <c r="S2626" s="1">
        <v>8</v>
      </c>
      <c r="T2626" s="1">
        <v>0</v>
      </c>
      <c r="U2626" s="44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8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44">
        <v>63.9</v>
      </c>
      <c r="S2627" s="1">
        <v>5</v>
      </c>
      <c r="T2627" s="1">
        <v>0</v>
      </c>
      <c r="U2627" s="44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8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44">
        <v>52.99</v>
      </c>
      <c r="S2628" s="1">
        <v>1</v>
      </c>
      <c r="T2628" s="1">
        <v>0</v>
      </c>
      <c r="U2628" s="44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8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44">
        <v>60.864000000000004</v>
      </c>
      <c r="S2629" s="1">
        <v>4</v>
      </c>
      <c r="T2629" s="1">
        <v>0.2</v>
      </c>
      <c r="U2629" s="44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8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44">
        <v>652.99500000000012</v>
      </c>
      <c r="S2630" s="1">
        <v>7</v>
      </c>
      <c r="T2630" s="1">
        <v>0.7</v>
      </c>
      <c r="U2630" s="44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8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44">
        <v>11.220000000000002</v>
      </c>
      <c r="S2631" s="1">
        <v>10</v>
      </c>
      <c r="T2631" s="1">
        <v>0.7</v>
      </c>
      <c r="U2631" s="44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8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44">
        <v>14.940000000000001</v>
      </c>
      <c r="S2632" s="1">
        <v>3</v>
      </c>
      <c r="T2632" s="1">
        <v>0</v>
      </c>
      <c r="U2632" s="44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8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44">
        <v>39.96</v>
      </c>
      <c r="S2633" s="1">
        <v>2</v>
      </c>
      <c r="T2633" s="1">
        <v>0</v>
      </c>
      <c r="U2633" s="44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8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44">
        <v>42.624000000000002</v>
      </c>
      <c r="S2634" s="1">
        <v>2</v>
      </c>
      <c r="T2634" s="1">
        <v>0.2</v>
      </c>
      <c r="U2634" s="44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8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44">
        <v>220.96</v>
      </c>
      <c r="S2635" s="1">
        <v>1</v>
      </c>
      <c r="T2635" s="1">
        <v>0.2</v>
      </c>
      <c r="U2635" s="44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8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44">
        <v>4.9280000000000008</v>
      </c>
      <c r="S2636" s="1">
        <v>2</v>
      </c>
      <c r="T2636" s="1">
        <v>0.2</v>
      </c>
      <c r="U2636" s="44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8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44">
        <v>7.2300000000000022</v>
      </c>
      <c r="S2637" s="1">
        <v>5</v>
      </c>
      <c r="T2637" s="1">
        <v>0.7</v>
      </c>
      <c r="U2637" s="44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8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44">
        <v>323.10000000000002</v>
      </c>
      <c r="S2638" s="1">
        <v>2</v>
      </c>
      <c r="T2638" s="1">
        <v>0</v>
      </c>
      <c r="U2638" s="44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8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44">
        <v>19.04</v>
      </c>
      <c r="S2639" s="1">
        <v>4</v>
      </c>
      <c r="T2639" s="1">
        <v>0</v>
      </c>
      <c r="U2639" s="44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8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44">
        <v>13.128</v>
      </c>
      <c r="S2640" s="1">
        <v>3</v>
      </c>
      <c r="T2640" s="1">
        <v>0.2</v>
      </c>
      <c r="U2640" s="44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8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44">
        <v>64.14</v>
      </c>
      <c r="S2641" s="1">
        <v>3</v>
      </c>
      <c r="T2641" s="1">
        <v>0</v>
      </c>
      <c r="U2641" s="44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8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44">
        <v>858.24</v>
      </c>
      <c r="S2642" s="1">
        <v>4</v>
      </c>
      <c r="T2642" s="1">
        <v>0.1</v>
      </c>
      <c r="U2642" s="44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8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44">
        <v>29.99</v>
      </c>
      <c r="S2643" s="1">
        <v>1</v>
      </c>
      <c r="T2643" s="1">
        <v>0</v>
      </c>
      <c r="U2643" s="44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8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44">
        <v>186.048</v>
      </c>
      <c r="S2644" s="1">
        <v>6</v>
      </c>
      <c r="T2644" s="1">
        <v>0.2</v>
      </c>
      <c r="U2644" s="44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8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44">
        <v>36.792000000000002</v>
      </c>
      <c r="S2645" s="1">
        <v>1</v>
      </c>
      <c r="T2645" s="1">
        <v>0.2</v>
      </c>
      <c r="U2645" s="44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8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44">
        <v>18.624000000000002</v>
      </c>
      <c r="S2646" s="1">
        <v>8</v>
      </c>
      <c r="T2646" s="1">
        <v>0.2</v>
      </c>
      <c r="U2646" s="44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8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44">
        <v>57.69</v>
      </c>
      <c r="S2647" s="1">
        <v>3</v>
      </c>
      <c r="T2647" s="1">
        <v>0</v>
      </c>
      <c r="U2647" s="44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8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44">
        <v>42.81</v>
      </c>
      <c r="S2648" s="1">
        <v>3</v>
      </c>
      <c r="T2648" s="1">
        <v>0</v>
      </c>
      <c r="U2648" s="44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8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44">
        <v>12.96</v>
      </c>
      <c r="S2649" s="1">
        <v>2</v>
      </c>
      <c r="T2649" s="1">
        <v>0</v>
      </c>
      <c r="U2649" s="44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8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44">
        <v>821.87999999999988</v>
      </c>
      <c r="S2650" s="1">
        <v>6</v>
      </c>
      <c r="T2650" s="1">
        <v>0</v>
      </c>
      <c r="U2650" s="44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8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44">
        <v>104.85000000000001</v>
      </c>
      <c r="S2651" s="1">
        <v>3</v>
      </c>
      <c r="T2651" s="1">
        <v>0</v>
      </c>
      <c r="U2651" s="44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8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44">
        <v>424.95749999999992</v>
      </c>
      <c r="S2652" s="1">
        <v>5</v>
      </c>
      <c r="T2652" s="1">
        <v>0.15</v>
      </c>
      <c r="U2652" s="44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8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44">
        <v>10.776000000000002</v>
      </c>
      <c r="S2653" s="1">
        <v>3</v>
      </c>
      <c r="T2653" s="1">
        <v>0.2</v>
      </c>
      <c r="U2653" s="44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8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44">
        <v>11.784000000000001</v>
      </c>
      <c r="S2654" s="1">
        <v>3</v>
      </c>
      <c r="T2654" s="1">
        <v>0.2</v>
      </c>
      <c r="U2654" s="44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8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44">
        <v>164.88</v>
      </c>
      <c r="S2655" s="1">
        <v>3</v>
      </c>
      <c r="T2655" s="1">
        <v>0</v>
      </c>
      <c r="U2655" s="44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8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44">
        <v>1292.94</v>
      </c>
      <c r="S2656" s="1">
        <v>3</v>
      </c>
      <c r="T2656" s="1">
        <v>0</v>
      </c>
      <c r="U2656" s="44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8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44">
        <v>25.584000000000003</v>
      </c>
      <c r="S2657" s="1">
        <v>2</v>
      </c>
      <c r="T2657" s="1">
        <v>0.2</v>
      </c>
      <c r="U2657" s="44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8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44">
        <v>261.74</v>
      </c>
      <c r="S2658" s="1">
        <v>2</v>
      </c>
      <c r="T2658" s="1">
        <v>0</v>
      </c>
      <c r="U2658" s="44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8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44">
        <v>14.399999999999999</v>
      </c>
      <c r="S2659" s="1">
        <v>5</v>
      </c>
      <c r="T2659" s="1">
        <v>0</v>
      </c>
      <c r="U2659" s="44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8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44">
        <v>10.86</v>
      </c>
      <c r="S2660" s="1">
        <v>3</v>
      </c>
      <c r="T2660" s="1">
        <v>0</v>
      </c>
      <c r="U2660" s="44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8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44">
        <v>883.84</v>
      </c>
      <c r="S2661" s="1">
        <v>4</v>
      </c>
      <c r="T2661" s="1">
        <v>0.2</v>
      </c>
      <c r="U2661" s="44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8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44">
        <v>1979.89</v>
      </c>
      <c r="S2662" s="1">
        <v>11</v>
      </c>
      <c r="T2662" s="1">
        <v>0</v>
      </c>
      <c r="U2662" s="44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8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44">
        <v>79.959999999999994</v>
      </c>
      <c r="S2663" s="1">
        <v>2</v>
      </c>
      <c r="T2663" s="1">
        <v>0</v>
      </c>
      <c r="U2663" s="44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8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44">
        <v>8.76</v>
      </c>
      <c r="S2664" s="1">
        <v>2</v>
      </c>
      <c r="T2664" s="1">
        <v>0</v>
      </c>
      <c r="U2664" s="44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8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44">
        <v>3.9840000000000004</v>
      </c>
      <c r="S2665" s="1">
        <v>1</v>
      </c>
      <c r="T2665" s="1">
        <v>0.2</v>
      </c>
      <c r="U2665" s="44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8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44">
        <v>370.62</v>
      </c>
      <c r="S2666" s="1">
        <v>3</v>
      </c>
      <c r="T2666" s="1">
        <v>0.4</v>
      </c>
      <c r="U2666" s="44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8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44">
        <v>2.7420000000000004</v>
      </c>
      <c r="S2667" s="1">
        <v>2</v>
      </c>
      <c r="T2667" s="1">
        <v>0.7</v>
      </c>
      <c r="U2667" s="44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8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44">
        <v>79.512000000000015</v>
      </c>
      <c r="S2668" s="1">
        <v>3</v>
      </c>
      <c r="T2668" s="1">
        <v>0.2</v>
      </c>
      <c r="U2668" s="44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8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44">
        <v>28.352</v>
      </c>
      <c r="S2669" s="1">
        <v>1</v>
      </c>
      <c r="T2669" s="1">
        <v>0.2</v>
      </c>
      <c r="U2669" s="44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8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44">
        <v>40.783999999999999</v>
      </c>
      <c r="S2670" s="1">
        <v>1</v>
      </c>
      <c r="T2670" s="1">
        <v>0.2</v>
      </c>
      <c r="U2670" s="44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8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44">
        <v>105.96</v>
      </c>
      <c r="S2671" s="1">
        <v>4</v>
      </c>
      <c r="T2671" s="1">
        <v>0</v>
      </c>
      <c r="U2671" s="44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8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44">
        <v>166.44</v>
      </c>
      <c r="S2672" s="1">
        <v>3</v>
      </c>
      <c r="T2672" s="1">
        <v>0</v>
      </c>
      <c r="U2672" s="44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8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44">
        <v>785.87999999999988</v>
      </c>
      <c r="S2673" s="1">
        <v>6</v>
      </c>
      <c r="T2673" s="1">
        <v>0</v>
      </c>
      <c r="U2673" s="44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8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44">
        <v>26.2</v>
      </c>
      <c r="S2674" s="1">
        <v>2</v>
      </c>
      <c r="T2674" s="1">
        <v>0</v>
      </c>
      <c r="U2674" s="44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8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44">
        <v>1325.8500000000001</v>
      </c>
      <c r="S2675" s="1">
        <v>5</v>
      </c>
      <c r="T2675" s="1">
        <v>0</v>
      </c>
      <c r="U2675" s="44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8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44">
        <v>166.44</v>
      </c>
      <c r="S2676" s="1">
        <v>3</v>
      </c>
      <c r="T2676" s="1">
        <v>0</v>
      </c>
      <c r="U2676" s="44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8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44">
        <v>8.76</v>
      </c>
      <c r="S2677" s="1">
        <v>5</v>
      </c>
      <c r="T2677" s="1">
        <v>0.2</v>
      </c>
      <c r="U2677" s="44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8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44">
        <v>43.584000000000003</v>
      </c>
      <c r="S2678" s="1">
        <v>1</v>
      </c>
      <c r="T2678" s="1">
        <v>0.2</v>
      </c>
      <c r="U2678" s="44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8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44">
        <v>11.088000000000003</v>
      </c>
      <c r="S2679" s="1">
        <v>7</v>
      </c>
      <c r="T2679" s="1">
        <v>0.7</v>
      </c>
      <c r="U2679" s="44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8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44">
        <v>25.164000000000001</v>
      </c>
      <c r="S2680" s="1">
        <v>2</v>
      </c>
      <c r="T2680" s="1">
        <v>0.7</v>
      </c>
      <c r="U2680" s="44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8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44">
        <v>14.399999999999999</v>
      </c>
      <c r="S2681" s="1">
        <v>5</v>
      </c>
      <c r="T2681" s="1">
        <v>0</v>
      </c>
      <c r="U2681" s="44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8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44">
        <v>619.94999999999993</v>
      </c>
      <c r="S2682" s="1">
        <v>5</v>
      </c>
      <c r="T2682" s="1">
        <v>0</v>
      </c>
      <c r="U2682" s="44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8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44">
        <v>89.52</v>
      </c>
      <c r="S2683" s="1">
        <v>4</v>
      </c>
      <c r="T2683" s="1">
        <v>0</v>
      </c>
      <c r="U2683" s="44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8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44">
        <v>350.97300000000007</v>
      </c>
      <c r="S2684" s="1">
        <v>3</v>
      </c>
      <c r="T2684" s="1">
        <v>0.1</v>
      </c>
      <c r="U2684" s="44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8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44">
        <v>164.99</v>
      </c>
      <c r="S2685" s="1">
        <v>1</v>
      </c>
      <c r="T2685" s="1">
        <v>0</v>
      </c>
      <c r="U2685" s="44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8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44">
        <v>312.55200000000002</v>
      </c>
      <c r="S2686" s="1">
        <v>9</v>
      </c>
      <c r="T2686" s="1">
        <v>0.2</v>
      </c>
      <c r="U2686" s="44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8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44">
        <v>95.951999999999998</v>
      </c>
      <c r="S2687" s="1">
        <v>3</v>
      </c>
      <c r="T2687" s="1">
        <v>0.2</v>
      </c>
      <c r="U2687" s="44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8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44">
        <v>3.2040000000000002</v>
      </c>
      <c r="S2688" s="1">
        <v>2</v>
      </c>
      <c r="T2688" s="1">
        <v>0.7</v>
      </c>
      <c r="U2688" s="44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8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44">
        <v>3.9799999999999991</v>
      </c>
      <c r="S2689" s="1">
        <v>5</v>
      </c>
      <c r="T2689" s="1">
        <v>0.8</v>
      </c>
      <c r="U2689" s="44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8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44">
        <v>15.700000000000001</v>
      </c>
      <c r="S2690" s="1">
        <v>5</v>
      </c>
      <c r="T2690" s="1">
        <v>0</v>
      </c>
      <c r="U2690" s="44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8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44">
        <v>5.2480000000000002</v>
      </c>
      <c r="S2691" s="1">
        <v>4</v>
      </c>
      <c r="T2691" s="1">
        <v>0.2</v>
      </c>
      <c r="U2691" s="44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8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44">
        <v>5.3460000000000019</v>
      </c>
      <c r="S2692" s="1">
        <v>3</v>
      </c>
      <c r="T2692" s="1">
        <v>0.7</v>
      </c>
      <c r="U2692" s="44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8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44">
        <v>15.48</v>
      </c>
      <c r="S2693" s="1">
        <v>3</v>
      </c>
      <c r="T2693" s="1">
        <v>0.2</v>
      </c>
      <c r="U2693" s="44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8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44">
        <v>108.57599999999999</v>
      </c>
      <c r="S2694" s="1">
        <v>3</v>
      </c>
      <c r="T2694" s="1">
        <v>0.2</v>
      </c>
      <c r="U2694" s="44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8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44">
        <v>109.9</v>
      </c>
      <c r="S2695" s="1">
        <v>5</v>
      </c>
      <c r="T2695" s="1">
        <v>0</v>
      </c>
      <c r="U2695" s="44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8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44">
        <v>15.384</v>
      </c>
      <c r="S2696" s="1">
        <v>1</v>
      </c>
      <c r="T2696" s="1">
        <v>0.2</v>
      </c>
      <c r="U2696" s="44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8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44">
        <v>30.352</v>
      </c>
      <c r="S2697" s="1">
        <v>2</v>
      </c>
      <c r="T2697" s="1">
        <v>0.2</v>
      </c>
      <c r="U2697" s="44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8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44">
        <v>821.3</v>
      </c>
      <c r="S2698" s="1">
        <v>4</v>
      </c>
      <c r="T2698" s="1">
        <v>0.5</v>
      </c>
      <c r="U2698" s="44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8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44">
        <v>22638.48</v>
      </c>
      <c r="S2699" s="1">
        <v>6</v>
      </c>
      <c r="T2699" s="1">
        <v>0.5</v>
      </c>
      <c r="U2699" s="44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8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44">
        <v>21.376000000000001</v>
      </c>
      <c r="S2700" s="1">
        <v>4</v>
      </c>
      <c r="T2700" s="1">
        <v>0.2</v>
      </c>
      <c r="U2700" s="44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8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44">
        <v>8.016</v>
      </c>
      <c r="S2701" s="1">
        <v>3</v>
      </c>
      <c r="T2701" s="1">
        <v>0.2</v>
      </c>
      <c r="U2701" s="44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8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44">
        <v>30.768000000000001</v>
      </c>
      <c r="S2702" s="1">
        <v>2</v>
      </c>
      <c r="T2702" s="1">
        <v>0.2</v>
      </c>
      <c r="U2702" s="44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8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44">
        <v>18.936</v>
      </c>
      <c r="S2703" s="1">
        <v>3</v>
      </c>
      <c r="T2703" s="1">
        <v>0.2</v>
      </c>
      <c r="U2703" s="44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8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44">
        <v>122.352</v>
      </c>
      <c r="S2704" s="1">
        <v>3</v>
      </c>
      <c r="T2704" s="1">
        <v>0.2</v>
      </c>
      <c r="U2704" s="44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8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44">
        <v>116.28</v>
      </c>
      <c r="S2705" s="1">
        <v>3</v>
      </c>
      <c r="T2705" s="1">
        <v>0</v>
      </c>
      <c r="U2705" s="44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8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44">
        <v>132.60000000000002</v>
      </c>
      <c r="S2706" s="1">
        <v>6</v>
      </c>
      <c r="T2706" s="1">
        <v>0</v>
      </c>
      <c r="U2706" s="44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8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44">
        <v>16.68</v>
      </c>
      <c r="S2707" s="1">
        <v>2</v>
      </c>
      <c r="T2707" s="1">
        <v>0</v>
      </c>
      <c r="U2707" s="44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8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44">
        <v>19.440000000000001</v>
      </c>
      <c r="S2708" s="1">
        <v>3</v>
      </c>
      <c r="T2708" s="1">
        <v>0</v>
      </c>
      <c r="U2708" s="44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8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44">
        <v>192.16</v>
      </c>
      <c r="S2709" s="1">
        <v>4</v>
      </c>
      <c r="T2709" s="1">
        <v>0</v>
      </c>
      <c r="U2709" s="44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8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44">
        <v>227.35999999999999</v>
      </c>
      <c r="S2710" s="1">
        <v>7</v>
      </c>
      <c r="T2710" s="1">
        <v>0</v>
      </c>
      <c r="U2710" s="44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8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44">
        <v>1919.9760000000001</v>
      </c>
      <c r="S2711" s="1">
        <v>3</v>
      </c>
      <c r="T2711" s="1">
        <v>0.2</v>
      </c>
      <c r="U2711" s="44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8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44">
        <v>12.828000000000001</v>
      </c>
      <c r="S2712" s="1">
        <v>2</v>
      </c>
      <c r="T2712" s="1">
        <v>0.7</v>
      </c>
      <c r="U2712" s="44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8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44">
        <v>45.888000000000005</v>
      </c>
      <c r="S2713" s="1">
        <v>4</v>
      </c>
      <c r="T2713" s="1">
        <v>0.2</v>
      </c>
      <c r="U2713" s="44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8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44">
        <v>60.12</v>
      </c>
      <c r="S2714" s="1">
        <v>9</v>
      </c>
      <c r="T2714" s="1">
        <v>0</v>
      </c>
      <c r="U2714" s="44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8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44">
        <v>302.37599999999998</v>
      </c>
      <c r="S2715" s="1">
        <v>3</v>
      </c>
      <c r="T2715" s="1">
        <v>0.2</v>
      </c>
      <c r="U2715" s="44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8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44">
        <v>13.899999999999999</v>
      </c>
      <c r="S2716" s="1">
        <v>5</v>
      </c>
      <c r="T2716" s="1">
        <v>0</v>
      </c>
      <c r="U2716" s="44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8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44">
        <v>129.97999999999999</v>
      </c>
      <c r="S2717" s="1">
        <v>2</v>
      </c>
      <c r="T2717" s="1">
        <v>0</v>
      </c>
      <c r="U2717" s="44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8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44">
        <v>71.98</v>
      </c>
      <c r="S2718" s="1">
        <v>2</v>
      </c>
      <c r="T2718" s="1">
        <v>0</v>
      </c>
      <c r="U2718" s="44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8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44">
        <v>377.96999999999997</v>
      </c>
      <c r="S2719" s="1">
        <v>3</v>
      </c>
      <c r="T2719" s="1">
        <v>0</v>
      </c>
      <c r="U2719" s="44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8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44">
        <v>124.36</v>
      </c>
      <c r="S2720" s="1">
        <v>2</v>
      </c>
      <c r="T2720" s="1">
        <v>0</v>
      </c>
      <c r="U2720" s="44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8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44">
        <v>23.976000000000003</v>
      </c>
      <c r="S2721" s="1">
        <v>3</v>
      </c>
      <c r="T2721" s="1">
        <v>0.6</v>
      </c>
      <c r="U2721" s="44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8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44">
        <v>8.3760000000000012</v>
      </c>
      <c r="S2722" s="1">
        <v>3</v>
      </c>
      <c r="T2722" s="1">
        <v>0.2</v>
      </c>
      <c r="U2722" s="44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8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44">
        <v>58.240000000000009</v>
      </c>
      <c r="S2723" s="1">
        <v>5</v>
      </c>
      <c r="T2723" s="1">
        <v>0.2</v>
      </c>
      <c r="U2723" s="44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8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44">
        <v>81.199999999999989</v>
      </c>
      <c r="S2724" s="1">
        <v>5</v>
      </c>
      <c r="T2724" s="1">
        <v>0</v>
      </c>
      <c r="U2724" s="44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8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44">
        <v>14.450000000000001</v>
      </c>
      <c r="S2725" s="1">
        <v>5</v>
      </c>
      <c r="T2725" s="1">
        <v>0</v>
      </c>
      <c r="U2725" s="44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8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44">
        <v>95.64800000000001</v>
      </c>
      <c r="S2726" s="1">
        <v>2</v>
      </c>
      <c r="T2726" s="1">
        <v>0.2</v>
      </c>
      <c r="U2726" s="44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8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44">
        <v>359.97</v>
      </c>
      <c r="S2727" s="1">
        <v>5</v>
      </c>
      <c r="T2727" s="1">
        <v>0.4</v>
      </c>
      <c r="U2727" s="44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8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44">
        <v>350.35199999999998</v>
      </c>
      <c r="S2728" s="1">
        <v>4</v>
      </c>
      <c r="T2728" s="1">
        <v>0.4</v>
      </c>
      <c r="U2728" s="44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8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44">
        <v>1.6410000000000002</v>
      </c>
      <c r="S2729" s="1">
        <v>1</v>
      </c>
      <c r="T2729" s="1">
        <v>0.7</v>
      </c>
      <c r="U2729" s="44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8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44">
        <v>629.95799999999997</v>
      </c>
      <c r="S2730" s="1">
        <v>7</v>
      </c>
      <c r="T2730" s="1">
        <v>0.4</v>
      </c>
      <c r="U2730" s="44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8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44">
        <v>6.63</v>
      </c>
      <c r="S2731" s="1">
        <v>3</v>
      </c>
      <c r="T2731" s="1">
        <v>0</v>
      </c>
      <c r="U2731" s="44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8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44">
        <v>799.96</v>
      </c>
      <c r="S2732" s="1">
        <v>4</v>
      </c>
      <c r="T2732" s="1">
        <v>0</v>
      </c>
      <c r="U2732" s="44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8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44">
        <v>107.53</v>
      </c>
      <c r="S2733" s="1">
        <v>1</v>
      </c>
      <c r="T2733" s="1">
        <v>0</v>
      </c>
      <c r="U2733" s="44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8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44">
        <v>73.98</v>
      </c>
      <c r="S2734" s="1">
        <v>2</v>
      </c>
      <c r="T2734" s="1">
        <v>0</v>
      </c>
      <c r="U2734" s="44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8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44">
        <v>5.58</v>
      </c>
      <c r="S2735" s="1">
        <v>1</v>
      </c>
      <c r="T2735" s="1">
        <v>0</v>
      </c>
      <c r="U2735" s="44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8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44">
        <v>49.12</v>
      </c>
      <c r="S2736" s="1">
        <v>4</v>
      </c>
      <c r="T2736" s="1">
        <v>0</v>
      </c>
      <c r="U2736" s="44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8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44">
        <v>377.96999999999997</v>
      </c>
      <c r="S2737" s="1">
        <v>3</v>
      </c>
      <c r="T2737" s="1">
        <v>0</v>
      </c>
      <c r="U2737" s="44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8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44">
        <v>42.28</v>
      </c>
      <c r="S2738" s="1">
        <v>7</v>
      </c>
      <c r="T2738" s="1">
        <v>0</v>
      </c>
      <c r="U2738" s="44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8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44">
        <v>299.96999999999997</v>
      </c>
      <c r="S2739" s="1">
        <v>3</v>
      </c>
      <c r="T2739" s="1">
        <v>0</v>
      </c>
      <c r="U2739" s="44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8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44">
        <v>89.98</v>
      </c>
      <c r="S2740" s="1">
        <v>2</v>
      </c>
      <c r="T2740" s="1">
        <v>0</v>
      </c>
      <c r="U2740" s="44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8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44">
        <v>477.24</v>
      </c>
      <c r="S2741" s="1">
        <v>4</v>
      </c>
      <c r="T2741" s="1">
        <v>0</v>
      </c>
      <c r="U2741" s="44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8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44">
        <v>25.98</v>
      </c>
      <c r="S2742" s="1">
        <v>2</v>
      </c>
      <c r="T2742" s="1">
        <v>0</v>
      </c>
      <c r="U2742" s="44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8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44">
        <v>46.72</v>
      </c>
      <c r="S2743" s="1">
        <v>5</v>
      </c>
      <c r="T2743" s="1">
        <v>0.2</v>
      </c>
      <c r="U2743" s="44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8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44">
        <v>35.340000000000003</v>
      </c>
      <c r="S2744" s="1">
        <v>2</v>
      </c>
      <c r="T2744" s="1">
        <v>0</v>
      </c>
      <c r="U2744" s="44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8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44">
        <v>257.64</v>
      </c>
      <c r="S2745" s="1">
        <v>6</v>
      </c>
      <c r="T2745" s="1">
        <v>0</v>
      </c>
      <c r="U2745" s="44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8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44">
        <v>125.97600000000001</v>
      </c>
      <c r="S2746" s="1">
        <v>3</v>
      </c>
      <c r="T2746" s="1">
        <v>0.2</v>
      </c>
      <c r="U2746" s="44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8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44">
        <v>79.992000000000004</v>
      </c>
      <c r="S2747" s="1">
        <v>1</v>
      </c>
      <c r="T2747" s="1">
        <v>0.2</v>
      </c>
      <c r="U2747" s="44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8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44">
        <v>700.05600000000004</v>
      </c>
      <c r="S2748" s="1">
        <v>3</v>
      </c>
      <c r="T2748" s="1">
        <v>0.3</v>
      </c>
      <c r="U2748" s="44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8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44">
        <v>27.168000000000003</v>
      </c>
      <c r="S2749" s="1">
        <v>4</v>
      </c>
      <c r="T2749" s="1">
        <v>0.2</v>
      </c>
      <c r="U2749" s="44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8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44">
        <v>8.2260000000000009</v>
      </c>
      <c r="S2750" s="1">
        <v>3</v>
      </c>
      <c r="T2750" s="1">
        <v>0.7</v>
      </c>
      <c r="U2750" s="44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8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44">
        <v>585.55200000000002</v>
      </c>
      <c r="S2751" s="1">
        <v>3</v>
      </c>
      <c r="T2751" s="1">
        <v>0.2</v>
      </c>
      <c r="U2751" s="44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8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44">
        <v>423.28</v>
      </c>
      <c r="S2752" s="1">
        <v>11</v>
      </c>
      <c r="T2752" s="1">
        <v>0</v>
      </c>
      <c r="U2752" s="44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8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44">
        <v>225.29600000000002</v>
      </c>
      <c r="S2753" s="1">
        <v>2</v>
      </c>
      <c r="T2753" s="1">
        <v>0.2</v>
      </c>
      <c r="U2753" s="44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8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44">
        <v>5.56</v>
      </c>
      <c r="S2754" s="1">
        <v>2</v>
      </c>
      <c r="T2754" s="1">
        <v>0</v>
      </c>
      <c r="U2754" s="44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8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44">
        <v>323.37</v>
      </c>
      <c r="S2755" s="1">
        <v>3</v>
      </c>
      <c r="T2755" s="1">
        <v>0</v>
      </c>
      <c r="U2755" s="44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8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44">
        <v>783.96000000000015</v>
      </c>
      <c r="S2756" s="1">
        <v>5</v>
      </c>
      <c r="T2756" s="1">
        <v>0.2</v>
      </c>
      <c r="U2756" s="44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8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44">
        <v>1447.6499999999999</v>
      </c>
      <c r="S2757" s="1">
        <v>5</v>
      </c>
      <c r="T2757" s="1">
        <v>0</v>
      </c>
      <c r="U2757" s="44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8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44">
        <v>11.96</v>
      </c>
      <c r="S2758" s="1">
        <v>2</v>
      </c>
      <c r="T2758" s="1">
        <v>0</v>
      </c>
      <c r="U2758" s="44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8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44">
        <v>239.96999999999997</v>
      </c>
      <c r="S2759" s="1">
        <v>3</v>
      </c>
      <c r="T2759" s="1">
        <v>0</v>
      </c>
      <c r="U2759" s="44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8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44">
        <v>76.92</v>
      </c>
      <c r="S2760" s="1">
        <v>4</v>
      </c>
      <c r="T2760" s="1">
        <v>0</v>
      </c>
      <c r="U2760" s="44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8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44">
        <v>481.32</v>
      </c>
      <c r="S2761" s="1">
        <v>4</v>
      </c>
      <c r="T2761" s="1">
        <v>0</v>
      </c>
      <c r="U2761" s="44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8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44">
        <v>48.4</v>
      </c>
      <c r="S2762" s="1">
        <v>5</v>
      </c>
      <c r="T2762" s="1">
        <v>0</v>
      </c>
      <c r="U2762" s="44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8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44">
        <v>0.99</v>
      </c>
      <c r="S2763" s="1">
        <v>1</v>
      </c>
      <c r="T2763" s="1">
        <v>0</v>
      </c>
      <c r="U2763" s="44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8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44">
        <v>101.84</v>
      </c>
      <c r="S2764" s="1">
        <v>5</v>
      </c>
      <c r="T2764" s="1">
        <v>0.2</v>
      </c>
      <c r="U2764" s="44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8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44">
        <v>10.332000000000003</v>
      </c>
      <c r="S2765" s="1">
        <v>3</v>
      </c>
      <c r="T2765" s="1">
        <v>0.7</v>
      </c>
      <c r="U2765" s="44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8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44">
        <v>31.155000000000005</v>
      </c>
      <c r="S2766" s="1">
        <v>5</v>
      </c>
      <c r="T2766" s="1">
        <v>0.7</v>
      </c>
      <c r="U2766" s="44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8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44">
        <v>8.9280000000000008</v>
      </c>
      <c r="S2767" s="1">
        <v>2</v>
      </c>
      <c r="T2767" s="1">
        <v>0.2</v>
      </c>
      <c r="U2767" s="44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8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44">
        <v>34.384</v>
      </c>
      <c r="S2768" s="1">
        <v>1</v>
      </c>
      <c r="T2768" s="1">
        <v>0.2</v>
      </c>
      <c r="U2768" s="44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8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44">
        <v>1924.1599999999999</v>
      </c>
      <c r="S2769" s="1">
        <v>8</v>
      </c>
      <c r="T2769" s="1">
        <v>0.2</v>
      </c>
      <c r="U2769" s="44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8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44">
        <v>32.191999999999993</v>
      </c>
      <c r="S2770" s="1">
        <v>2</v>
      </c>
      <c r="T2770" s="1">
        <v>0.8</v>
      </c>
      <c r="U2770" s="44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8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44">
        <v>50.120000000000005</v>
      </c>
      <c r="S2771" s="1">
        <v>7</v>
      </c>
      <c r="T2771" s="1">
        <v>0.2</v>
      </c>
      <c r="U2771" s="44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8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44">
        <v>47.975999999999999</v>
      </c>
      <c r="S2772" s="1">
        <v>3</v>
      </c>
      <c r="T2772" s="1">
        <v>0.2</v>
      </c>
      <c r="U2772" s="44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8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44">
        <v>54.5</v>
      </c>
      <c r="S2773" s="1">
        <v>5</v>
      </c>
      <c r="T2773" s="1">
        <v>0</v>
      </c>
      <c r="U2773" s="44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8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44">
        <v>19.103999999999999</v>
      </c>
      <c r="S2774" s="1">
        <v>3</v>
      </c>
      <c r="T2774" s="1">
        <v>0.2</v>
      </c>
      <c r="U2774" s="44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8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44">
        <v>49.44</v>
      </c>
      <c r="S2775" s="1">
        <v>3</v>
      </c>
      <c r="T2775" s="1">
        <v>0</v>
      </c>
      <c r="U2775" s="44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8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44">
        <v>10.368000000000002</v>
      </c>
      <c r="S2776" s="1">
        <v>2</v>
      </c>
      <c r="T2776" s="1">
        <v>0.2</v>
      </c>
      <c r="U2776" s="44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8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44">
        <v>154.44</v>
      </c>
      <c r="S2777" s="1">
        <v>3</v>
      </c>
      <c r="T2777" s="1">
        <v>0</v>
      </c>
      <c r="U2777" s="44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8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44">
        <v>60.984000000000009</v>
      </c>
      <c r="S2778" s="1">
        <v>7</v>
      </c>
      <c r="T2778" s="1">
        <v>0.2</v>
      </c>
      <c r="U2778" s="44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8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44">
        <v>195.46600000000001</v>
      </c>
      <c r="S2779" s="1">
        <v>2</v>
      </c>
      <c r="T2779" s="1">
        <v>0.15</v>
      </c>
      <c r="U2779" s="44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8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44">
        <v>23.680000000000003</v>
      </c>
      <c r="S2780" s="1">
        <v>8</v>
      </c>
      <c r="T2780" s="1">
        <v>0.2</v>
      </c>
      <c r="U2780" s="44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8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44">
        <v>2.3760000000000003</v>
      </c>
      <c r="S2781" s="1">
        <v>3</v>
      </c>
      <c r="T2781" s="1">
        <v>0.2</v>
      </c>
      <c r="U2781" s="44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8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44">
        <v>59.2</v>
      </c>
      <c r="S2782" s="1">
        <v>4</v>
      </c>
      <c r="T2782" s="1">
        <v>0</v>
      </c>
      <c r="U2782" s="44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8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44">
        <v>22</v>
      </c>
      <c r="S2783" s="1">
        <v>10</v>
      </c>
      <c r="T2783" s="1">
        <v>0</v>
      </c>
      <c r="U2783" s="44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8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44">
        <v>257.98</v>
      </c>
      <c r="S2784" s="1">
        <v>2</v>
      </c>
      <c r="T2784" s="1">
        <v>0</v>
      </c>
      <c r="U2784" s="44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8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44">
        <v>23.987999999999996</v>
      </c>
      <c r="S2785" s="1">
        <v>2</v>
      </c>
      <c r="T2785" s="1">
        <v>0.4</v>
      </c>
      <c r="U2785" s="44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8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44">
        <v>23.975999999999999</v>
      </c>
      <c r="S2786" s="1">
        <v>4</v>
      </c>
      <c r="T2786" s="1">
        <v>0.4</v>
      </c>
      <c r="U2786" s="44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8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44">
        <v>601.53599999999994</v>
      </c>
      <c r="S2787" s="1">
        <v>4</v>
      </c>
      <c r="T2787" s="1">
        <v>0.2</v>
      </c>
      <c r="U2787" s="44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8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44">
        <v>7.9</v>
      </c>
      <c r="S2788" s="1">
        <v>2</v>
      </c>
      <c r="T2788" s="1">
        <v>0</v>
      </c>
      <c r="U2788" s="44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8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44">
        <v>58.36</v>
      </c>
      <c r="S2789" s="1">
        <v>5</v>
      </c>
      <c r="T2789" s="1">
        <v>0.6</v>
      </c>
      <c r="U2789" s="44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8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44">
        <v>16.463999999999999</v>
      </c>
      <c r="S2790" s="1">
        <v>7</v>
      </c>
      <c r="T2790" s="1">
        <v>0.2</v>
      </c>
      <c r="U2790" s="44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8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44">
        <v>39.960000000000008</v>
      </c>
      <c r="S2791" s="1">
        <v>5</v>
      </c>
      <c r="T2791" s="1">
        <v>0.6</v>
      </c>
      <c r="U2791" s="44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8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44">
        <v>25.96</v>
      </c>
      <c r="S2792" s="1">
        <v>2</v>
      </c>
      <c r="T2792" s="1">
        <v>0</v>
      </c>
      <c r="U2792" s="44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8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44">
        <v>36.269999999999996</v>
      </c>
      <c r="S2793" s="1">
        <v>3</v>
      </c>
      <c r="T2793" s="1">
        <v>0</v>
      </c>
      <c r="U2793" s="44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8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44">
        <v>6.48</v>
      </c>
      <c r="S2794" s="1">
        <v>1</v>
      </c>
      <c r="T2794" s="1">
        <v>0</v>
      </c>
      <c r="U2794" s="44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8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44">
        <v>1075.088</v>
      </c>
      <c r="S2795" s="1">
        <v>14</v>
      </c>
      <c r="T2795" s="1">
        <v>0.2</v>
      </c>
      <c r="U2795" s="44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8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44">
        <v>438.36800000000005</v>
      </c>
      <c r="S2796" s="1">
        <v>4</v>
      </c>
      <c r="T2796" s="1">
        <v>0.2</v>
      </c>
      <c r="U2796" s="44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8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44">
        <v>18.088000000000001</v>
      </c>
      <c r="S2797" s="1">
        <v>7</v>
      </c>
      <c r="T2797" s="1">
        <v>0.2</v>
      </c>
      <c r="U2797" s="44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8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44">
        <v>308.49900000000002</v>
      </c>
      <c r="S2798" s="1">
        <v>3</v>
      </c>
      <c r="T2798" s="1">
        <v>0.15</v>
      </c>
      <c r="U2798" s="44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8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44">
        <v>13.36</v>
      </c>
      <c r="S2799" s="1">
        <v>4</v>
      </c>
      <c r="T2799" s="1">
        <v>0</v>
      </c>
      <c r="U2799" s="44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8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44">
        <v>39.96</v>
      </c>
      <c r="S2800" s="1">
        <v>2</v>
      </c>
      <c r="T2800" s="1">
        <v>0</v>
      </c>
      <c r="U2800" s="44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8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44">
        <v>145.85000000000002</v>
      </c>
      <c r="S2801" s="1">
        <v>5</v>
      </c>
      <c r="T2801" s="1">
        <v>0</v>
      </c>
      <c r="U2801" s="44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8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44">
        <v>783.96000000000015</v>
      </c>
      <c r="S2802" s="1">
        <v>5</v>
      </c>
      <c r="T2802" s="1">
        <v>0.2</v>
      </c>
      <c r="U2802" s="44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8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44">
        <v>7.88</v>
      </c>
      <c r="S2803" s="1">
        <v>1</v>
      </c>
      <c r="T2803" s="1">
        <v>0.2</v>
      </c>
      <c r="U2803" s="44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8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44">
        <v>41.37</v>
      </c>
      <c r="S2804" s="1">
        <v>3</v>
      </c>
      <c r="T2804" s="1">
        <v>0</v>
      </c>
      <c r="U2804" s="44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8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44">
        <v>12.84</v>
      </c>
      <c r="S2805" s="1">
        <v>3</v>
      </c>
      <c r="T2805" s="1">
        <v>0</v>
      </c>
      <c r="U2805" s="44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8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44">
        <v>25.68</v>
      </c>
      <c r="S2806" s="1">
        <v>6</v>
      </c>
      <c r="T2806" s="1">
        <v>0</v>
      </c>
      <c r="U2806" s="44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8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44">
        <v>47.515999999999991</v>
      </c>
      <c r="S2807" s="1">
        <v>2</v>
      </c>
      <c r="T2807" s="1">
        <v>0.3</v>
      </c>
      <c r="U2807" s="44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8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44">
        <v>9.42</v>
      </c>
      <c r="S2808" s="1">
        <v>2</v>
      </c>
      <c r="T2808" s="1">
        <v>0</v>
      </c>
      <c r="U2808" s="44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8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44">
        <v>12.96</v>
      </c>
      <c r="S2809" s="1">
        <v>2</v>
      </c>
      <c r="T2809" s="1">
        <v>0</v>
      </c>
      <c r="U2809" s="44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8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44">
        <v>704.9</v>
      </c>
      <c r="S2810" s="1">
        <v>5</v>
      </c>
      <c r="T2810" s="1">
        <v>0</v>
      </c>
      <c r="U2810" s="44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8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44">
        <v>561.5680000000001</v>
      </c>
      <c r="S2811" s="1">
        <v>2</v>
      </c>
      <c r="T2811" s="1">
        <v>0.2</v>
      </c>
      <c r="U2811" s="44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8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44">
        <v>179.82</v>
      </c>
      <c r="S2812" s="1">
        <v>9</v>
      </c>
      <c r="T2812" s="1">
        <v>0</v>
      </c>
      <c r="U2812" s="44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8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44">
        <v>185.57999999999998</v>
      </c>
      <c r="S2813" s="1">
        <v>6</v>
      </c>
      <c r="T2813" s="1">
        <v>0</v>
      </c>
      <c r="U2813" s="44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8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44">
        <v>214.11</v>
      </c>
      <c r="S2814" s="1">
        <v>3</v>
      </c>
      <c r="T2814" s="1">
        <v>0</v>
      </c>
      <c r="U2814" s="44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8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44">
        <v>999.96</v>
      </c>
      <c r="S2815" s="1">
        <v>4</v>
      </c>
      <c r="T2815" s="1">
        <v>0</v>
      </c>
      <c r="U2815" s="44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8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44">
        <v>653.54999999999995</v>
      </c>
      <c r="S2816" s="1">
        <v>3</v>
      </c>
      <c r="T2816" s="1">
        <v>0</v>
      </c>
      <c r="U2816" s="44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8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44">
        <v>114.60000000000001</v>
      </c>
      <c r="S2817" s="1">
        <v>5</v>
      </c>
      <c r="T2817" s="1">
        <v>0</v>
      </c>
      <c r="U2817" s="44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8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44">
        <v>60.74</v>
      </c>
      <c r="S2818" s="1">
        <v>1</v>
      </c>
      <c r="T2818" s="1">
        <v>0</v>
      </c>
      <c r="U2818" s="44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8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44">
        <v>124.36</v>
      </c>
      <c r="S2819" s="1">
        <v>2</v>
      </c>
      <c r="T2819" s="1">
        <v>0</v>
      </c>
      <c r="U2819" s="44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8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44">
        <v>1088.76</v>
      </c>
      <c r="S2820" s="1">
        <v>6</v>
      </c>
      <c r="T2820" s="1">
        <v>0</v>
      </c>
      <c r="U2820" s="44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8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44">
        <v>6.7200000000000006</v>
      </c>
      <c r="S2821" s="1">
        <v>5</v>
      </c>
      <c r="T2821" s="1">
        <v>0.2</v>
      </c>
      <c r="U2821" s="44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8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44">
        <v>298.77600000000001</v>
      </c>
      <c r="S2822" s="1">
        <v>3</v>
      </c>
      <c r="T2822" s="1">
        <v>0.2</v>
      </c>
      <c r="U2822" s="44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8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44">
        <v>302.37599999999998</v>
      </c>
      <c r="S2823" s="1">
        <v>3</v>
      </c>
      <c r="T2823" s="1">
        <v>0.2</v>
      </c>
      <c r="U2823" s="44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8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44">
        <v>8.9280000000000008</v>
      </c>
      <c r="S2824" s="1">
        <v>2</v>
      </c>
      <c r="T2824" s="1">
        <v>0.2</v>
      </c>
      <c r="U2824" s="44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8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44">
        <v>47.584000000000003</v>
      </c>
      <c r="S2825" s="1">
        <v>2</v>
      </c>
      <c r="T2825" s="1">
        <v>0.2</v>
      </c>
      <c r="U2825" s="44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8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44">
        <v>33.792000000000002</v>
      </c>
      <c r="S2826" s="1">
        <v>8</v>
      </c>
      <c r="T2826" s="1">
        <v>0.2</v>
      </c>
      <c r="U2826" s="44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8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44">
        <v>300.53279999999995</v>
      </c>
      <c r="S2827" s="1">
        <v>2</v>
      </c>
      <c r="T2827" s="1">
        <v>0.32</v>
      </c>
      <c r="U2827" s="44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8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44">
        <v>2.7239999999999993</v>
      </c>
      <c r="S2828" s="1">
        <v>2</v>
      </c>
      <c r="T2828" s="1">
        <v>0.8</v>
      </c>
      <c r="U2828" s="44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8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44">
        <v>3.2640000000000002</v>
      </c>
      <c r="S2829" s="1">
        <v>2</v>
      </c>
      <c r="T2829" s="1">
        <v>0.2</v>
      </c>
      <c r="U2829" s="44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8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44">
        <v>108.33600000000001</v>
      </c>
      <c r="S2830" s="1">
        <v>6</v>
      </c>
      <c r="T2830" s="1">
        <v>0.2</v>
      </c>
      <c r="U2830" s="44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8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44">
        <v>55.92</v>
      </c>
      <c r="S2831" s="1">
        <v>5</v>
      </c>
      <c r="T2831" s="1">
        <v>0.2</v>
      </c>
      <c r="U2831" s="44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8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44">
        <v>78.304000000000002</v>
      </c>
      <c r="S2832" s="1">
        <v>2</v>
      </c>
      <c r="T2832" s="1">
        <v>0.2</v>
      </c>
      <c r="U2832" s="44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8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44">
        <v>443.92</v>
      </c>
      <c r="S2833" s="1">
        <v>5</v>
      </c>
      <c r="T2833" s="1">
        <v>0.2</v>
      </c>
      <c r="U2833" s="44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8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44">
        <v>155.976</v>
      </c>
      <c r="S2834" s="1">
        <v>3</v>
      </c>
      <c r="T2834" s="1">
        <v>0.2</v>
      </c>
      <c r="U2834" s="44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8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44">
        <v>15.469999999999999</v>
      </c>
      <c r="S2835" s="1">
        <v>7</v>
      </c>
      <c r="T2835" s="1">
        <v>0</v>
      </c>
      <c r="U2835" s="44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8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44">
        <v>7.16</v>
      </c>
      <c r="S2836" s="1">
        <v>2</v>
      </c>
      <c r="T2836" s="1">
        <v>0</v>
      </c>
      <c r="U2836" s="44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8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44">
        <v>10.89</v>
      </c>
      <c r="S2837" s="1">
        <v>1</v>
      </c>
      <c r="T2837" s="1">
        <v>0</v>
      </c>
      <c r="U2837" s="44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8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44">
        <v>19.440000000000001</v>
      </c>
      <c r="S2838" s="1">
        <v>3</v>
      </c>
      <c r="T2838" s="1">
        <v>0</v>
      </c>
      <c r="U2838" s="44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8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44">
        <v>121.6</v>
      </c>
      <c r="S2839" s="1">
        <v>5</v>
      </c>
      <c r="T2839" s="1">
        <v>0.2</v>
      </c>
      <c r="U2839" s="44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8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44">
        <v>695.7</v>
      </c>
      <c r="S2840" s="1">
        <v>2</v>
      </c>
      <c r="T2840" s="1">
        <v>0.5</v>
      </c>
      <c r="U2840" s="44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8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44">
        <v>120.33</v>
      </c>
      <c r="S2841" s="1">
        <v>1</v>
      </c>
      <c r="T2841" s="1">
        <v>0</v>
      </c>
      <c r="U2841" s="44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8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44">
        <v>1139.92</v>
      </c>
      <c r="S2842" s="1">
        <v>4</v>
      </c>
      <c r="T2842" s="1">
        <v>0</v>
      </c>
      <c r="U2842" s="44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8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44">
        <v>229.54400000000001</v>
      </c>
      <c r="S2843" s="1">
        <v>7</v>
      </c>
      <c r="T2843" s="1">
        <v>0.2</v>
      </c>
      <c r="U2843" s="44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8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44">
        <v>143.72800000000001</v>
      </c>
      <c r="S2844" s="1">
        <v>2</v>
      </c>
      <c r="T2844" s="1">
        <v>0.2</v>
      </c>
      <c r="U2844" s="44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8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44">
        <v>36.048000000000002</v>
      </c>
      <c r="S2845" s="1">
        <v>3</v>
      </c>
      <c r="T2845" s="1">
        <v>0.2</v>
      </c>
      <c r="U2845" s="44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8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44">
        <v>845.48799999999994</v>
      </c>
      <c r="S2846" s="1">
        <v>8</v>
      </c>
      <c r="T2846" s="1">
        <v>0.3</v>
      </c>
      <c r="U2846" s="44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8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44">
        <v>50.94</v>
      </c>
      <c r="S2847" s="1">
        <v>3</v>
      </c>
      <c r="T2847" s="1">
        <v>0</v>
      </c>
      <c r="U2847" s="44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8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44">
        <v>762.59399999999982</v>
      </c>
      <c r="S2848" s="1">
        <v>3</v>
      </c>
      <c r="T2848" s="1">
        <v>0.8</v>
      </c>
      <c r="U2848" s="44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8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44">
        <v>56.28</v>
      </c>
      <c r="S2849" s="1">
        <v>6</v>
      </c>
      <c r="T2849" s="1">
        <v>0</v>
      </c>
      <c r="U2849" s="44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8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44">
        <v>2690.9700000000003</v>
      </c>
      <c r="S2850" s="1">
        <v>3</v>
      </c>
      <c r="T2850" s="1">
        <v>0</v>
      </c>
      <c r="U2850" s="44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8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44">
        <v>7.4340000000000011</v>
      </c>
      <c r="S2851" s="1">
        <v>6</v>
      </c>
      <c r="T2851" s="1">
        <v>0.7</v>
      </c>
      <c r="U2851" s="44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8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44">
        <v>64.784000000000006</v>
      </c>
      <c r="S2852" s="1">
        <v>1</v>
      </c>
      <c r="T2852" s="1">
        <v>0.2</v>
      </c>
      <c r="U2852" s="44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8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44">
        <v>28.16</v>
      </c>
      <c r="S2853" s="1">
        <v>4</v>
      </c>
      <c r="T2853" s="1">
        <v>0</v>
      </c>
      <c r="U2853" s="44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8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44">
        <v>14.98</v>
      </c>
      <c r="S2854" s="1">
        <v>1</v>
      </c>
      <c r="T2854" s="1">
        <v>0</v>
      </c>
      <c r="U2854" s="44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8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44">
        <v>20.32</v>
      </c>
      <c r="S2855" s="1">
        <v>4</v>
      </c>
      <c r="T2855" s="1">
        <v>0</v>
      </c>
      <c r="U2855" s="44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8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44">
        <v>40.29</v>
      </c>
      <c r="S2856" s="1">
        <v>3</v>
      </c>
      <c r="T2856" s="1">
        <v>0</v>
      </c>
      <c r="U2856" s="44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8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44">
        <v>20.23</v>
      </c>
      <c r="S2857" s="1">
        <v>7</v>
      </c>
      <c r="T2857" s="1">
        <v>0</v>
      </c>
      <c r="U2857" s="44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8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44">
        <v>1603.1360000000002</v>
      </c>
      <c r="S2858" s="1">
        <v>4</v>
      </c>
      <c r="T2858" s="1">
        <v>0.2</v>
      </c>
      <c r="U2858" s="44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8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44">
        <v>225.29600000000002</v>
      </c>
      <c r="S2859" s="1">
        <v>2</v>
      </c>
      <c r="T2859" s="1">
        <v>0.2</v>
      </c>
      <c r="U2859" s="44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8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44">
        <v>67.8</v>
      </c>
      <c r="S2860" s="1">
        <v>4</v>
      </c>
      <c r="T2860" s="1">
        <v>0</v>
      </c>
      <c r="U2860" s="44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8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44">
        <v>377.96999999999997</v>
      </c>
      <c r="S2861" s="1">
        <v>3</v>
      </c>
      <c r="T2861" s="1">
        <v>0</v>
      </c>
      <c r="U2861" s="44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8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44">
        <v>1628.82</v>
      </c>
      <c r="S2862" s="1">
        <v>9</v>
      </c>
      <c r="T2862" s="1">
        <v>0</v>
      </c>
      <c r="U2862" s="44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8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44">
        <v>286.93</v>
      </c>
      <c r="S2863" s="1">
        <v>7</v>
      </c>
      <c r="T2863" s="1">
        <v>0</v>
      </c>
      <c r="U2863" s="44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8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44">
        <v>20.736000000000004</v>
      </c>
      <c r="S2864" s="1">
        <v>4</v>
      </c>
      <c r="T2864" s="1">
        <v>0.2</v>
      </c>
      <c r="U2864" s="44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8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44">
        <v>31.44</v>
      </c>
      <c r="S2865" s="1">
        <v>3</v>
      </c>
      <c r="T2865" s="1">
        <v>0</v>
      </c>
      <c r="U2865" s="44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8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44">
        <v>83.79</v>
      </c>
      <c r="S2866" s="1">
        <v>7</v>
      </c>
      <c r="T2866" s="1">
        <v>0</v>
      </c>
      <c r="U2866" s="44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8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44">
        <v>59.519999999999996</v>
      </c>
      <c r="S2867" s="1">
        <v>3</v>
      </c>
      <c r="T2867" s="1">
        <v>0</v>
      </c>
      <c r="U2867" s="44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8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44">
        <v>31.92</v>
      </c>
      <c r="S2868" s="1">
        <v>4</v>
      </c>
      <c r="T2868" s="1">
        <v>0</v>
      </c>
      <c r="U2868" s="44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8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44">
        <v>14.720000000000002</v>
      </c>
      <c r="S2869" s="1">
        <v>5</v>
      </c>
      <c r="T2869" s="1">
        <v>0.2</v>
      </c>
      <c r="U2869" s="44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8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44">
        <v>38.975999999999999</v>
      </c>
      <c r="S2870" s="1">
        <v>3</v>
      </c>
      <c r="T2870" s="1">
        <v>0.2</v>
      </c>
      <c r="U2870" s="44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8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44">
        <v>17.088000000000001</v>
      </c>
      <c r="S2871" s="1">
        <v>2</v>
      </c>
      <c r="T2871" s="1">
        <v>0.2</v>
      </c>
      <c r="U2871" s="44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8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44">
        <v>74.352000000000004</v>
      </c>
      <c r="S2872" s="1">
        <v>3</v>
      </c>
      <c r="T2872" s="1">
        <v>0.2</v>
      </c>
      <c r="U2872" s="44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8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44">
        <v>314.35199999999998</v>
      </c>
      <c r="S2873" s="1">
        <v>3</v>
      </c>
      <c r="T2873" s="1">
        <v>0.2</v>
      </c>
      <c r="U2873" s="44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8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44">
        <v>4.26</v>
      </c>
      <c r="S2874" s="1">
        <v>1</v>
      </c>
      <c r="T2874" s="1">
        <v>0</v>
      </c>
      <c r="U2874" s="44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8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44">
        <v>811.28</v>
      </c>
      <c r="S2875" s="1">
        <v>8</v>
      </c>
      <c r="T2875" s="1">
        <v>0</v>
      </c>
      <c r="U2875" s="44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8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44">
        <v>6.0299999999999994</v>
      </c>
      <c r="S2876" s="1">
        <v>3</v>
      </c>
      <c r="T2876" s="1">
        <v>0</v>
      </c>
      <c r="U2876" s="44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8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44">
        <v>153.56800000000001</v>
      </c>
      <c r="S2877" s="1">
        <v>2</v>
      </c>
      <c r="T2877" s="1">
        <v>0.2</v>
      </c>
      <c r="U2877" s="44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8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44">
        <v>1013.4879999999999</v>
      </c>
      <c r="S2878" s="1">
        <v>7</v>
      </c>
      <c r="T2878" s="1">
        <v>0.2</v>
      </c>
      <c r="U2878" s="44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8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44">
        <v>52.34</v>
      </c>
      <c r="S2879" s="1">
        <v>2</v>
      </c>
      <c r="T2879" s="1">
        <v>0</v>
      </c>
      <c r="U2879" s="44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8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44">
        <v>4.66</v>
      </c>
      <c r="S2880" s="1">
        <v>2</v>
      </c>
      <c r="T2880" s="1">
        <v>0</v>
      </c>
      <c r="U2880" s="44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8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44">
        <v>254.96999999999997</v>
      </c>
      <c r="S2881" s="1">
        <v>3</v>
      </c>
      <c r="T2881" s="1">
        <v>0</v>
      </c>
      <c r="U2881" s="44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8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44">
        <v>25.44</v>
      </c>
      <c r="S2882" s="1">
        <v>6</v>
      </c>
      <c r="T2882" s="1">
        <v>0</v>
      </c>
      <c r="U2882" s="44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8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44">
        <v>27.93</v>
      </c>
      <c r="S2883" s="1">
        <v>3</v>
      </c>
      <c r="T2883" s="1">
        <v>0</v>
      </c>
      <c r="U2883" s="44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8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44">
        <v>8.8499999999999979</v>
      </c>
      <c r="S2884" s="1">
        <v>5</v>
      </c>
      <c r="T2884" s="1">
        <v>0.8</v>
      </c>
      <c r="U2884" s="44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8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44">
        <v>6.96</v>
      </c>
      <c r="S2885" s="1">
        <v>4</v>
      </c>
      <c r="T2885" s="1">
        <v>0</v>
      </c>
      <c r="U2885" s="44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8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44">
        <v>17.456</v>
      </c>
      <c r="S2886" s="1">
        <v>2</v>
      </c>
      <c r="T2886" s="1">
        <v>0.2</v>
      </c>
      <c r="U2886" s="44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8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44">
        <v>307.92</v>
      </c>
      <c r="S2887" s="1">
        <v>5</v>
      </c>
      <c r="T2887" s="1">
        <v>0.2</v>
      </c>
      <c r="U2887" s="44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8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44">
        <v>6.63</v>
      </c>
      <c r="S2888" s="1">
        <v>3</v>
      </c>
      <c r="T2888" s="1">
        <v>0</v>
      </c>
      <c r="U2888" s="44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8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44">
        <v>12.96</v>
      </c>
      <c r="S2889" s="1">
        <v>2</v>
      </c>
      <c r="T2889" s="1">
        <v>0</v>
      </c>
      <c r="U2889" s="44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8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44">
        <v>32.400000000000006</v>
      </c>
      <c r="S2890" s="1">
        <v>5</v>
      </c>
      <c r="T2890" s="1">
        <v>0</v>
      </c>
      <c r="U2890" s="44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8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44">
        <v>23.849999999999998</v>
      </c>
      <c r="S2891" s="1">
        <v>5</v>
      </c>
      <c r="T2891" s="1">
        <v>0</v>
      </c>
      <c r="U2891" s="44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8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44">
        <v>51.96</v>
      </c>
      <c r="S2892" s="1">
        <v>2</v>
      </c>
      <c r="T2892" s="1">
        <v>0</v>
      </c>
      <c r="U2892" s="44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8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44">
        <v>17.940000000000001</v>
      </c>
      <c r="S2893" s="1">
        <v>3</v>
      </c>
      <c r="T2893" s="1">
        <v>0</v>
      </c>
      <c r="U2893" s="44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8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44">
        <v>11.56</v>
      </c>
      <c r="S2894" s="1">
        <v>2</v>
      </c>
      <c r="T2894" s="1">
        <v>0</v>
      </c>
      <c r="U2894" s="44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8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44">
        <v>26.400000000000002</v>
      </c>
      <c r="S2895" s="1">
        <v>5</v>
      </c>
      <c r="T2895" s="1">
        <v>0</v>
      </c>
      <c r="U2895" s="44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8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44">
        <v>69.08</v>
      </c>
      <c r="S2896" s="1">
        <v>11</v>
      </c>
      <c r="T2896" s="1">
        <v>0</v>
      </c>
      <c r="U2896" s="44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8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44">
        <v>35.880000000000003</v>
      </c>
      <c r="S2897" s="1">
        <v>3</v>
      </c>
      <c r="T2897" s="1">
        <v>0</v>
      </c>
      <c r="U2897" s="44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8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44">
        <v>49.65</v>
      </c>
      <c r="S2898" s="1">
        <v>5</v>
      </c>
      <c r="T2898" s="1">
        <v>0</v>
      </c>
      <c r="U2898" s="44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8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44">
        <v>959.96800000000007</v>
      </c>
      <c r="S2899" s="1">
        <v>4</v>
      </c>
      <c r="T2899" s="1">
        <v>0.2</v>
      </c>
      <c r="U2899" s="44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8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44">
        <v>408.42200000000003</v>
      </c>
      <c r="S2900" s="1">
        <v>2</v>
      </c>
      <c r="T2900" s="1">
        <v>0.3</v>
      </c>
      <c r="U2900" s="44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8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44">
        <v>479.98400000000004</v>
      </c>
      <c r="S2901" s="1">
        <v>2</v>
      </c>
      <c r="T2901" s="1">
        <v>0.2</v>
      </c>
      <c r="U2901" s="44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8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44">
        <v>12.6</v>
      </c>
      <c r="S2902" s="1">
        <v>4</v>
      </c>
      <c r="T2902" s="1">
        <v>0</v>
      </c>
      <c r="U2902" s="44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8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44">
        <v>184.66</v>
      </c>
      <c r="S2903" s="1">
        <v>7</v>
      </c>
      <c r="T2903" s="1">
        <v>0</v>
      </c>
      <c r="U2903" s="44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8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44">
        <v>23.120000000000005</v>
      </c>
      <c r="S2904" s="1">
        <v>5</v>
      </c>
      <c r="T2904" s="1">
        <v>0.2</v>
      </c>
      <c r="U2904" s="44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8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44">
        <v>37.463999999999999</v>
      </c>
      <c r="S2905" s="1">
        <v>7</v>
      </c>
      <c r="T2905" s="1">
        <v>0.2</v>
      </c>
      <c r="U2905" s="44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8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44">
        <v>539.65800000000002</v>
      </c>
      <c r="S2906" s="1">
        <v>3</v>
      </c>
      <c r="T2906" s="1">
        <v>0.3</v>
      </c>
      <c r="U2906" s="44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8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44">
        <v>310.12</v>
      </c>
      <c r="S2907" s="1">
        <v>2</v>
      </c>
      <c r="T2907" s="1">
        <v>0</v>
      </c>
      <c r="U2907" s="44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8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44">
        <v>8.56</v>
      </c>
      <c r="S2908" s="1">
        <v>2</v>
      </c>
      <c r="T2908" s="1">
        <v>0</v>
      </c>
      <c r="U2908" s="44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8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44">
        <v>52.400000000000006</v>
      </c>
      <c r="S2909" s="1">
        <v>5</v>
      </c>
      <c r="T2909" s="1">
        <v>0</v>
      </c>
      <c r="U2909" s="44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8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44">
        <v>14.940000000000001</v>
      </c>
      <c r="S2910" s="1">
        <v>3</v>
      </c>
      <c r="T2910" s="1">
        <v>0</v>
      </c>
      <c r="U2910" s="44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8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44">
        <v>11.22</v>
      </c>
      <c r="S2911" s="1">
        <v>3</v>
      </c>
      <c r="T2911" s="1">
        <v>0</v>
      </c>
      <c r="U2911" s="44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8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44">
        <v>387.13600000000002</v>
      </c>
      <c r="S2912" s="1">
        <v>4</v>
      </c>
      <c r="T2912" s="1">
        <v>0.2</v>
      </c>
      <c r="U2912" s="44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8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44">
        <v>41.4</v>
      </c>
      <c r="S2913" s="1">
        <v>5</v>
      </c>
      <c r="T2913" s="1">
        <v>0</v>
      </c>
      <c r="U2913" s="44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8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44">
        <v>35</v>
      </c>
      <c r="S2914" s="1">
        <v>4</v>
      </c>
      <c r="T2914" s="1">
        <v>0</v>
      </c>
      <c r="U2914" s="44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8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44">
        <v>39.552000000000007</v>
      </c>
      <c r="S2915" s="1">
        <v>3</v>
      </c>
      <c r="T2915" s="1">
        <v>0.2</v>
      </c>
      <c r="U2915" s="44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8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44">
        <v>135.72</v>
      </c>
      <c r="S2916" s="1">
        <v>3</v>
      </c>
      <c r="T2916" s="1">
        <v>0</v>
      </c>
      <c r="U2916" s="44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8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44">
        <v>12.56</v>
      </c>
      <c r="S2917" s="1">
        <v>2</v>
      </c>
      <c r="T2917" s="1">
        <v>0</v>
      </c>
      <c r="U2917" s="44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8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44">
        <v>263.95999999999998</v>
      </c>
      <c r="S2918" s="1">
        <v>4</v>
      </c>
      <c r="T2918" s="1">
        <v>0</v>
      </c>
      <c r="U2918" s="44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8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44">
        <v>5.9520000000000008</v>
      </c>
      <c r="S2919" s="1">
        <v>1</v>
      </c>
      <c r="T2919" s="1">
        <v>0.2</v>
      </c>
      <c r="U2919" s="44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8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44">
        <v>15.8</v>
      </c>
      <c r="S2920" s="1">
        <v>5</v>
      </c>
      <c r="T2920" s="1">
        <v>0.2</v>
      </c>
      <c r="U2920" s="44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8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44">
        <v>14.368000000000002</v>
      </c>
      <c r="S2921" s="1">
        <v>2</v>
      </c>
      <c r="T2921" s="1">
        <v>0.2</v>
      </c>
      <c r="U2921" s="44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8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44">
        <v>70.448000000000008</v>
      </c>
      <c r="S2922" s="1">
        <v>7</v>
      </c>
      <c r="T2922" s="1">
        <v>0.2</v>
      </c>
      <c r="U2922" s="44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8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44">
        <v>129.30000000000001</v>
      </c>
      <c r="S2923" s="1">
        <v>2</v>
      </c>
      <c r="T2923" s="1">
        <v>0</v>
      </c>
      <c r="U2923" s="44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8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44">
        <v>3.8819999999999988</v>
      </c>
      <c r="S2924" s="1">
        <v>3</v>
      </c>
      <c r="T2924" s="1">
        <v>0.8</v>
      </c>
      <c r="U2924" s="44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8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44">
        <v>6.08</v>
      </c>
      <c r="S2925" s="1">
        <v>1</v>
      </c>
      <c r="T2925" s="1">
        <v>0</v>
      </c>
      <c r="U2925" s="44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8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44">
        <v>19.899999999999999</v>
      </c>
      <c r="S2926" s="1">
        <v>1</v>
      </c>
      <c r="T2926" s="1">
        <v>0</v>
      </c>
      <c r="U2926" s="44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8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44">
        <v>70.709999999999994</v>
      </c>
      <c r="S2927" s="1">
        <v>1</v>
      </c>
      <c r="T2927" s="1">
        <v>0</v>
      </c>
      <c r="U2927" s="44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8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44">
        <v>18.84</v>
      </c>
      <c r="S2928" s="1">
        <v>3</v>
      </c>
      <c r="T2928" s="1">
        <v>0</v>
      </c>
      <c r="U2928" s="44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8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44">
        <v>8.64</v>
      </c>
      <c r="S2929" s="1">
        <v>3</v>
      </c>
      <c r="T2929" s="1">
        <v>0</v>
      </c>
      <c r="U2929" s="44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8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44">
        <v>1633.1880000000003</v>
      </c>
      <c r="S2930" s="1">
        <v>4</v>
      </c>
      <c r="T2930" s="1">
        <v>0.7</v>
      </c>
      <c r="U2930" s="44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8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44">
        <v>19.760000000000002</v>
      </c>
      <c r="S2931" s="1">
        <v>4</v>
      </c>
      <c r="T2931" s="1">
        <v>0</v>
      </c>
      <c r="U2931" s="44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8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44">
        <v>6.6080000000000005</v>
      </c>
      <c r="S2932" s="1">
        <v>2</v>
      </c>
      <c r="T2932" s="1">
        <v>0.2</v>
      </c>
      <c r="U2932" s="44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8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44">
        <v>7.28</v>
      </c>
      <c r="S2933" s="1">
        <v>2</v>
      </c>
      <c r="T2933" s="1">
        <v>0.2</v>
      </c>
      <c r="U2933" s="44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8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44">
        <v>144.78399999999999</v>
      </c>
      <c r="S2934" s="1">
        <v>1</v>
      </c>
      <c r="T2934" s="1">
        <v>0.2</v>
      </c>
      <c r="U2934" s="44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8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44">
        <v>156.79200000000003</v>
      </c>
      <c r="S2935" s="1">
        <v>1</v>
      </c>
      <c r="T2935" s="1">
        <v>0.2</v>
      </c>
      <c r="U2935" s="44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8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44">
        <v>431.97600000000006</v>
      </c>
      <c r="S2936" s="1">
        <v>3</v>
      </c>
      <c r="T2936" s="1">
        <v>0.2</v>
      </c>
      <c r="U2936" s="44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8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44">
        <v>35.89</v>
      </c>
      <c r="S2937" s="1">
        <v>1</v>
      </c>
      <c r="T2937" s="1">
        <v>0</v>
      </c>
      <c r="U2937" s="44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8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44">
        <v>47.207999999999998</v>
      </c>
      <c r="S2938" s="1">
        <v>7</v>
      </c>
      <c r="T2938" s="1">
        <v>0.2</v>
      </c>
      <c r="U2938" s="44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8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44">
        <v>248.07999999999998</v>
      </c>
      <c r="S2939" s="1">
        <v>7</v>
      </c>
      <c r="T2939" s="1">
        <v>0</v>
      </c>
      <c r="U2939" s="44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8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44">
        <v>189.7</v>
      </c>
      <c r="S2940" s="1">
        <v>5</v>
      </c>
      <c r="T2940" s="1">
        <v>0</v>
      </c>
      <c r="U2940" s="44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8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44">
        <v>59.808000000000007</v>
      </c>
      <c r="S2941" s="1">
        <v>3</v>
      </c>
      <c r="T2941" s="1">
        <v>0.2</v>
      </c>
      <c r="U2941" s="44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8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44">
        <v>90.99</v>
      </c>
      <c r="S2942" s="1">
        <v>1</v>
      </c>
      <c r="T2942" s="1">
        <v>0</v>
      </c>
      <c r="U2942" s="44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8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44">
        <v>1526.5600000000002</v>
      </c>
      <c r="S2943" s="1">
        <v>7</v>
      </c>
      <c r="T2943" s="1">
        <v>0</v>
      </c>
      <c r="U2943" s="44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8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44">
        <v>368.96999999999997</v>
      </c>
      <c r="S2944" s="1">
        <v>3</v>
      </c>
      <c r="T2944" s="1">
        <v>0</v>
      </c>
      <c r="U2944" s="44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8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44">
        <v>305.01</v>
      </c>
      <c r="S2945" s="1">
        <v>9</v>
      </c>
      <c r="T2945" s="1">
        <v>0</v>
      </c>
      <c r="U2945" s="44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8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44">
        <v>18.7</v>
      </c>
      <c r="S2946" s="1">
        <v>1</v>
      </c>
      <c r="T2946" s="1">
        <v>0</v>
      </c>
      <c r="U2946" s="44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8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44">
        <v>38.29</v>
      </c>
      <c r="S2947" s="1">
        <v>7</v>
      </c>
      <c r="T2947" s="1">
        <v>0</v>
      </c>
      <c r="U2947" s="44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8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44">
        <v>26.25</v>
      </c>
      <c r="S2948" s="1">
        <v>3</v>
      </c>
      <c r="T2948" s="1">
        <v>0</v>
      </c>
      <c r="U2948" s="44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8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44">
        <v>64.959999999999994</v>
      </c>
      <c r="S2949" s="1">
        <v>14</v>
      </c>
      <c r="T2949" s="1">
        <v>0.2</v>
      </c>
      <c r="U2949" s="44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8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44">
        <v>43.7</v>
      </c>
      <c r="S2950" s="1">
        <v>5</v>
      </c>
      <c r="T2950" s="1">
        <v>0</v>
      </c>
      <c r="U2950" s="44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8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44">
        <v>41.6</v>
      </c>
      <c r="S2951" s="1">
        <v>4</v>
      </c>
      <c r="T2951" s="1">
        <v>0.2</v>
      </c>
      <c r="U2951" s="44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8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44">
        <v>23.120000000000005</v>
      </c>
      <c r="S2952" s="1">
        <v>5</v>
      </c>
      <c r="T2952" s="1">
        <v>0.2</v>
      </c>
      <c r="U2952" s="44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8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44">
        <v>113.88800000000002</v>
      </c>
      <c r="S2953" s="1">
        <v>2</v>
      </c>
      <c r="T2953" s="1">
        <v>0.2</v>
      </c>
      <c r="U2953" s="44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8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44">
        <v>113.56800000000001</v>
      </c>
      <c r="S2954" s="1">
        <v>2</v>
      </c>
      <c r="T2954" s="1">
        <v>0.2</v>
      </c>
      <c r="U2954" s="44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8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44">
        <v>7.9200000000000008</v>
      </c>
      <c r="S2955" s="1">
        <v>2</v>
      </c>
      <c r="T2955" s="1">
        <v>0.2</v>
      </c>
      <c r="U2955" s="44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8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44">
        <v>671.98400000000004</v>
      </c>
      <c r="S2956" s="1">
        <v>2</v>
      </c>
      <c r="T2956" s="1">
        <v>0.2</v>
      </c>
      <c r="U2956" s="44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8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44">
        <v>39.99</v>
      </c>
      <c r="S2957" s="1">
        <v>1</v>
      </c>
      <c r="T2957" s="1">
        <v>0</v>
      </c>
      <c r="U2957" s="44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8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44">
        <v>191.64600000000002</v>
      </c>
      <c r="S2958" s="1">
        <v>3</v>
      </c>
      <c r="T2958" s="1">
        <v>0.1</v>
      </c>
      <c r="U2958" s="44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8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44">
        <v>2.3130000000000002</v>
      </c>
      <c r="S2959" s="1">
        <v>1</v>
      </c>
      <c r="T2959" s="1">
        <v>0.7</v>
      </c>
      <c r="U2959" s="44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8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44">
        <v>19.936000000000003</v>
      </c>
      <c r="S2960" s="1">
        <v>4</v>
      </c>
      <c r="T2960" s="1">
        <v>0.2</v>
      </c>
      <c r="U2960" s="44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8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44">
        <v>45.92</v>
      </c>
      <c r="S2961" s="1">
        <v>4</v>
      </c>
      <c r="T2961" s="1">
        <v>0</v>
      </c>
      <c r="U2961" s="44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8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44">
        <v>20.34</v>
      </c>
      <c r="S2962" s="1">
        <v>3</v>
      </c>
      <c r="T2962" s="1">
        <v>0</v>
      </c>
      <c r="U2962" s="44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8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44">
        <v>39.28</v>
      </c>
      <c r="S2963" s="1">
        <v>8</v>
      </c>
      <c r="T2963" s="1">
        <v>0</v>
      </c>
      <c r="U2963" s="44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8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44">
        <v>81.567999999999998</v>
      </c>
      <c r="S2964" s="1">
        <v>2</v>
      </c>
      <c r="T2964" s="1">
        <v>0.2</v>
      </c>
      <c r="U2964" s="44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8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44">
        <v>97.184000000000012</v>
      </c>
      <c r="S2965" s="1">
        <v>2</v>
      </c>
      <c r="T2965" s="1">
        <v>0.2</v>
      </c>
      <c r="U2965" s="44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8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44">
        <v>24.320000000000004</v>
      </c>
      <c r="S2966" s="1">
        <v>5</v>
      </c>
      <c r="T2966" s="1">
        <v>0.2</v>
      </c>
      <c r="U2966" s="44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8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44">
        <v>18.96</v>
      </c>
      <c r="S2967" s="1">
        <v>2</v>
      </c>
      <c r="T2967" s="1">
        <v>0</v>
      </c>
      <c r="U2967" s="44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8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44">
        <v>32.952000000000005</v>
      </c>
      <c r="S2968" s="1">
        <v>6</v>
      </c>
      <c r="T2968" s="1">
        <v>0.6</v>
      </c>
      <c r="U2968" s="44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8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44">
        <v>30.016000000000005</v>
      </c>
      <c r="S2969" s="1">
        <v>4</v>
      </c>
      <c r="T2969" s="1">
        <v>0.2</v>
      </c>
      <c r="U2969" s="44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8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44">
        <v>499.58400000000006</v>
      </c>
      <c r="S2970" s="1">
        <v>3</v>
      </c>
      <c r="T2970" s="1">
        <v>0.2</v>
      </c>
      <c r="U2970" s="44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8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44">
        <v>31.104000000000006</v>
      </c>
      <c r="S2971" s="1">
        <v>6</v>
      </c>
      <c r="T2971" s="1">
        <v>0.2</v>
      </c>
      <c r="U2971" s="44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8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44">
        <v>13.272000000000002</v>
      </c>
      <c r="S2972" s="1">
        <v>8</v>
      </c>
      <c r="T2972" s="1">
        <v>0.7</v>
      </c>
      <c r="U2972" s="44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8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44">
        <v>28.272000000000006</v>
      </c>
      <c r="S2973" s="1">
        <v>2</v>
      </c>
      <c r="T2973" s="1">
        <v>0.2</v>
      </c>
      <c r="U2973" s="44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8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44">
        <v>259.13600000000002</v>
      </c>
      <c r="S2974" s="1">
        <v>4</v>
      </c>
      <c r="T2974" s="1">
        <v>0.2</v>
      </c>
      <c r="U2974" s="44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8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44">
        <v>10.8</v>
      </c>
      <c r="S2975" s="1">
        <v>5</v>
      </c>
      <c r="T2975" s="1">
        <v>0</v>
      </c>
      <c r="U2975" s="44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8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44">
        <v>244.00599999999997</v>
      </c>
      <c r="S2976" s="1">
        <v>2</v>
      </c>
      <c r="T2976" s="1">
        <v>0.3</v>
      </c>
      <c r="U2976" s="44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8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44">
        <v>15.936000000000002</v>
      </c>
      <c r="S2977" s="1">
        <v>4</v>
      </c>
      <c r="T2977" s="1">
        <v>0.2</v>
      </c>
      <c r="U2977" s="44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8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44">
        <v>188.55199999999996</v>
      </c>
      <c r="S2978" s="1">
        <v>7</v>
      </c>
      <c r="T2978" s="1">
        <v>0.3</v>
      </c>
      <c r="U2978" s="44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8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44">
        <v>22.58</v>
      </c>
      <c r="S2979" s="1">
        <v>2</v>
      </c>
      <c r="T2979" s="1">
        <v>0</v>
      </c>
      <c r="U2979" s="44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8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44">
        <v>545.93999999999994</v>
      </c>
      <c r="S2980" s="1">
        <v>6</v>
      </c>
      <c r="T2980" s="1">
        <v>0</v>
      </c>
      <c r="U2980" s="44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8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44">
        <v>20.736000000000004</v>
      </c>
      <c r="S2981" s="1">
        <v>4</v>
      </c>
      <c r="T2981" s="1">
        <v>0.2</v>
      </c>
      <c r="U2981" s="44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8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44">
        <v>43.295999999999999</v>
      </c>
      <c r="S2982" s="1">
        <v>2</v>
      </c>
      <c r="T2982" s="1">
        <v>0.2</v>
      </c>
      <c r="U2982" s="44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8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44">
        <v>123.136</v>
      </c>
      <c r="S2983" s="1">
        <v>4</v>
      </c>
      <c r="T2983" s="1">
        <v>0.2</v>
      </c>
      <c r="U2983" s="44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8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44">
        <v>11.264000000000001</v>
      </c>
      <c r="S2984" s="1">
        <v>4</v>
      </c>
      <c r="T2984" s="1">
        <v>0.2</v>
      </c>
      <c r="U2984" s="44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8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44">
        <v>53.424000000000007</v>
      </c>
      <c r="S2985" s="1">
        <v>3</v>
      </c>
      <c r="T2985" s="1">
        <v>0.2</v>
      </c>
      <c r="U2985" s="44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8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44">
        <v>275.49</v>
      </c>
      <c r="S2986" s="1">
        <v>1</v>
      </c>
      <c r="T2986" s="1">
        <v>0.5</v>
      </c>
      <c r="U2986" s="44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8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44">
        <v>24.96</v>
      </c>
      <c r="S2987" s="1">
        <v>4</v>
      </c>
      <c r="T2987" s="1">
        <v>0</v>
      </c>
      <c r="U2987" s="44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8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44">
        <v>19.36</v>
      </c>
      <c r="S2988" s="1">
        <v>2</v>
      </c>
      <c r="T2988" s="1">
        <v>0</v>
      </c>
      <c r="U2988" s="44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8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44">
        <v>1267.6499999999999</v>
      </c>
      <c r="S2989" s="1">
        <v>9</v>
      </c>
      <c r="T2989" s="1">
        <v>0</v>
      </c>
      <c r="U2989" s="44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8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44">
        <v>12.99</v>
      </c>
      <c r="S2990" s="1">
        <v>1</v>
      </c>
      <c r="T2990" s="1">
        <v>0</v>
      </c>
      <c r="U2990" s="44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8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44">
        <v>18.559999999999999</v>
      </c>
      <c r="S2991" s="1">
        <v>4</v>
      </c>
      <c r="T2991" s="1">
        <v>0.2</v>
      </c>
      <c r="U2991" s="44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8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44">
        <v>449.15</v>
      </c>
      <c r="S2992" s="1">
        <v>5</v>
      </c>
      <c r="T2992" s="1">
        <v>0</v>
      </c>
      <c r="U2992" s="44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8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44">
        <v>31.248000000000005</v>
      </c>
      <c r="S2993" s="1">
        <v>7</v>
      </c>
      <c r="T2993" s="1">
        <v>0.2</v>
      </c>
      <c r="U2993" s="44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8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44">
        <v>61.44</v>
      </c>
      <c r="S2994" s="1">
        <v>3</v>
      </c>
      <c r="T2994" s="1">
        <v>0</v>
      </c>
      <c r="U2994" s="44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8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44">
        <v>895.92</v>
      </c>
      <c r="S2995" s="1">
        <v>4</v>
      </c>
      <c r="T2995" s="1">
        <v>0</v>
      </c>
      <c r="U2995" s="44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8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44">
        <v>55.360000000000007</v>
      </c>
      <c r="S2996" s="1">
        <v>4</v>
      </c>
      <c r="T2996" s="1">
        <v>0.2</v>
      </c>
      <c r="U2996" s="44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8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44">
        <v>55.92</v>
      </c>
      <c r="S2997" s="1">
        <v>5</v>
      </c>
      <c r="T2997" s="1">
        <v>0.2</v>
      </c>
      <c r="U2997" s="44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8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44">
        <v>24.896000000000001</v>
      </c>
      <c r="S2998" s="1">
        <v>4</v>
      </c>
      <c r="T2998" s="1">
        <v>0.2</v>
      </c>
      <c r="U2998" s="44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8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44">
        <v>3.9840000000000004</v>
      </c>
      <c r="S2999" s="1">
        <v>1</v>
      </c>
      <c r="T2999" s="1">
        <v>0.2</v>
      </c>
      <c r="U2999" s="44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8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44">
        <v>95.968000000000004</v>
      </c>
      <c r="S3000" s="1">
        <v>4</v>
      </c>
      <c r="T3000" s="1">
        <v>0.2</v>
      </c>
      <c r="U3000" s="44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8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44">
        <v>206.99100000000004</v>
      </c>
      <c r="S3001" s="1">
        <v>3</v>
      </c>
      <c r="T3001" s="1">
        <v>0.7</v>
      </c>
      <c r="U3001" s="44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8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44">
        <v>44.416000000000004</v>
      </c>
      <c r="S3002" s="1">
        <v>2</v>
      </c>
      <c r="T3002" s="1">
        <v>0.2</v>
      </c>
      <c r="U3002" s="44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8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44">
        <v>9.006000000000002</v>
      </c>
      <c r="S3003" s="1">
        <v>2</v>
      </c>
      <c r="T3003" s="1">
        <v>0.7</v>
      </c>
      <c r="U3003" s="44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8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44">
        <v>19</v>
      </c>
      <c r="S3004" s="1">
        <v>5</v>
      </c>
      <c r="T3004" s="1">
        <v>0</v>
      </c>
      <c r="U3004" s="44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8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44">
        <v>33.375999999999998</v>
      </c>
      <c r="S3005" s="1">
        <v>4</v>
      </c>
      <c r="T3005" s="1">
        <v>0.2</v>
      </c>
      <c r="U3005" s="44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8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44">
        <v>207.48</v>
      </c>
      <c r="S3006" s="1">
        <v>1</v>
      </c>
      <c r="T3006" s="1">
        <v>0</v>
      </c>
      <c r="U3006" s="44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8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44">
        <v>91.679999999999993</v>
      </c>
      <c r="S3007" s="1">
        <v>3</v>
      </c>
      <c r="T3007" s="1">
        <v>0</v>
      </c>
      <c r="U3007" s="44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8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44">
        <v>904.9</v>
      </c>
      <c r="S3008" s="1">
        <v>5</v>
      </c>
      <c r="T3008" s="1">
        <v>0</v>
      </c>
      <c r="U3008" s="44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8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44">
        <v>34.271999999999998</v>
      </c>
      <c r="S3009" s="1">
        <v>3</v>
      </c>
      <c r="T3009" s="1">
        <v>0.2</v>
      </c>
      <c r="U3009" s="44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8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44">
        <v>191.82</v>
      </c>
      <c r="S3010" s="1">
        <v>3</v>
      </c>
      <c r="T3010" s="1">
        <v>0</v>
      </c>
      <c r="U3010" s="44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8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44">
        <v>243.88000000000002</v>
      </c>
      <c r="S3011" s="1">
        <v>5</v>
      </c>
      <c r="T3011" s="1">
        <v>0.2</v>
      </c>
      <c r="U3011" s="44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8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44">
        <v>12.030000000000001</v>
      </c>
      <c r="S3012" s="1">
        <v>5</v>
      </c>
      <c r="T3012" s="1">
        <v>0.7</v>
      </c>
      <c r="U3012" s="44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8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44">
        <v>2549.9850000000006</v>
      </c>
      <c r="S3013" s="1">
        <v>5</v>
      </c>
      <c r="T3013" s="1">
        <v>0.7</v>
      </c>
      <c r="U3013" s="44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8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44">
        <v>21.594000000000005</v>
      </c>
      <c r="S3014" s="1">
        <v>2</v>
      </c>
      <c r="T3014" s="1">
        <v>0.7</v>
      </c>
      <c r="U3014" s="44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8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44">
        <v>8.9640000000000022</v>
      </c>
      <c r="S3015" s="1">
        <v>6</v>
      </c>
      <c r="T3015" s="1">
        <v>0.7</v>
      </c>
      <c r="U3015" s="44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8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44">
        <v>20.736000000000004</v>
      </c>
      <c r="S3016" s="1">
        <v>4</v>
      </c>
      <c r="T3016" s="1">
        <v>0.2</v>
      </c>
      <c r="U3016" s="44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8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44">
        <v>344.22</v>
      </c>
      <c r="S3017" s="1">
        <v>2</v>
      </c>
      <c r="T3017" s="1">
        <v>0.4</v>
      </c>
      <c r="U3017" s="44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8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44">
        <v>727.29600000000005</v>
      </c>
      <c r="S3018" s="1">
        <v>8</v>
      </c>
      <c r="T3018" s="1">
        <v>0.2</v>
      </c>
      <c r="U3018" s="44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8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44">
        <v>22.608000000000001</v>
      </c>
      <c r="S3019" s="1">
        <v>3</v>
      </c>
      <c r="T3019" s="1">
        <v>0.6</v>
      </c>
      <c r="U3019" s="44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8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44">
        <v>666.4</v>
      </c>
      <c r="S3020" s="1">
        <v>7</v>
      </c>
      <c r="T3020" s="1">
        <v>0.2</v>
      </c>
      <c r="U3020" s="44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8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44">
        <v>5.04</v>
      </c>
      <c r="S3021" s="1">
        <v>3</v>
      </c>
      <c r="T3021" s="1">
        <v>0</v>
      </c>
      <c r="U3021" s="44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8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44">
        <v>92.94</v>
      </c>
      <c r="S3022" s="1">
        <v>3</v>
      </c>
      <c r="T3022" s="1">
        <v>0</v>
      </c>
      <c r="U3022" s="44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8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44">
        <v>66.69</v>
      </c>
      <c r="S3023" s="1">
        <v>3</v>
      </c>
      <c r="T3023" s="1">
        <v>0</v>
      </c>
      <c r="U3023" s="44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8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44">
        <v>91.68</v>
      </c>
      <c r="S3024" s="1">
        <v>5</v>
      </c>
      <c r="T3024" s="1">
        <v>0.2</v>
      </c>
      <c r="U3024" s="44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8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44">
        <v>327.73279999999994</v>
      </c>
      <c r="S3025" s="1">
        <v>2</v>
      </c>
      <c r="T3025" s="1">
        <v>0.32</v>
      </c>
      <c r="U3025" s="44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8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44">
        <v>52.272000000000006</v>
      </c>
      <c r="S3026" s="1">
        <v>11</v>
      </c>
      <c r="T3026" s="1">
        <v>0.2</v>
      </c>
      <c r="U3026" s="44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8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44">
        <v>17.940000000000001</v>
      </c>
      <c r="S3027" s="1">
        <v>3</v>
      </c>
      <c r="T3027" s="1">
        <v>0</v>
      </c>
      <c r="U3027" s="44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8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44">
        <v>254.35200000000003</v>
      </c>
      <c r="S3028" s="1">
        <v>3</v>
      </c>
      <c r="T3028" s="1">
        <v>0.2</v>
      </c>
      <c r="U3028" s="44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8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44">
        <v>8.2880000000000003</v>
      </c>
      <c r="S3029" s="1">
        <v>2</v>
      </c>
      <c r="T3029" s="1">
        <v>0.2</v>
      </c>
      <c r="U3029" s="44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8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44">
        <v>504.90000000000003</v>
      </c>
      <c r="S3030" s="1">
        <v>5</v>
      </c>
      <c r="T3030" s="1">
        <v>0</v>
      </c>
      <c r="U3030" s="44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8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44">
        <v>403.16800000000001</v>
      </c>
      <c r="S3031" s="1">
        <v>4</v>
      </c>
      <c r="T3031" s="1">
        <v>0.2</v>
      </c>
      <c r="U3031" s="44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8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44">
        <v>194.32</v>
      </c>
      <c r="S3032" s="1">
        <v>4</v>
      </c>
      <c r="T3032" s="1">
        <v>0</v>
      </c>
      <c r="U3032" s="44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8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44">
        <v>25.99</v>
      </c>
      <c r="S3033" s="1">
        <v>1</v>
      </c>
      <c r="T3033" s="1">
        <v>0</v>
      </c>
      <c r="U3033" s="44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8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44">
        <v>195.136</v>
      </c>
      <c r="S3034" s="1">
        <v>4</v>
      </c>
      <c r="T3034" s="1">
        <v>0.2</v>
      </c>
      <c r="U3034" s="44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8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44">
        <v>20.736000000000004</v>
      </c>
      <c r="S3035" s="1">
        <v>4</v>
      </c>
      <c r="T3035" s="1">
        <v>0.2</v>
      </c>
      <c r="U3035" s="44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8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44">
        <v>53.699999999999996</v>
      </c>
      <c r="S3036" s="1">
        <v>6</v>
      </c>
      <c r="T3036" s="1">
        <v>0</v>
      </c>
      <c r="U3036" s="44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8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44">
        <v>36.26</v>
      </c>
      <c r="S3037" s="1">
        <v>7</v>
      </c>
      <c r="T3037" s="1">
        <v>0</v>
      </c>
      <c r="U3037" s="44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8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44">
        <v>56.3</v>
      </c>
      <c r="S3038" s="1">
        <v>2</v>
      </c>
      <c r="T3038" s="1">
        <v>0</v>
      </c>
      <c r="U3038" s="44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8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44">
        <v>32.400000000000006</v>
      </c>
      <c r="S3039" s="1">
        <v>5</v>
      </c>
      <c r="T3039" s="1">
        <v>0</v>
      </c>
      <c r="U3039" s="44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8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44">
        <v>29.16</v>
      </c>
      <c r="S3040" s="1">
        <v>2</v>
      </c>
      <c r="T3040" s="1">
        <v>0</v>
      </c>
      <c r="U3040" s="44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8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44">
        <v>171.28800000000001</v>
      </c>
      <c r="S3041" s="1">
        <v>3</v>
      </c>
      <c r="T3041" s="1">
        <v>0.2</v>
      </c>
      <c r="U3041" s="44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8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44">
        <v>16.72</v>
      </c>
      <c r="S3042" s="1">
        <v>5</v>
      </c>
      <c r="T3042" s="1">
        <v>0.2</v>
      </c>
      <c r="U3042" s="44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8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44">
        <v>12.96</v>
      </c>
      <c r="S3043" s="1">
        <v>2</v>
      </c>
      <c r="T3043" s="1">
        <v>0</v>
      </c>
      <c r="U3043" s="44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8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44">
        <v>22.18</v>
      </c>
      <c r="S3044" s="1">
        <v>2</v>
      </c>
      <c r="T3044" s="1">
        <v>0</v>
      </c>
      <c r="U3044" s="44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8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44">
        <v>2054.2720000000004</v>
      </c>
      <c r="S3045" s="1">
        <v>8</v>
      </c>
      <c r="T3045" s="1">
        <v>0.2</v>
      </c>
      <c r="U3045" s="44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8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44">
        <v>1022.97</v>
      </c>
      <c r="S3046" s="1">
        <v>5</v>
      </c>
      <c r="T3046" s="1">
        <v>0.4</v>
      </c>
      <c r="U3046" s="44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8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44">
        <v>13.899999999999999</v>
      </c>
      <c r="S3047" s="1">
        <v>5</v>
      </c>
      <c r="T3047" s="1">
        <v>0</v>
      </c>
      <c r="U3047" s="44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8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44">
        <v>26.38</v>
      </c>
      <c r="S3048" s="1">
        <v>1</v>
      </c>
      <c r="T3048" s="1">
        <v>0</v>
      </c>
      <c r="U3048" s="44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8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44">
        <v>43.176000000000002</v>
      </c>
      <c r="S3049" s="1">
        <v>7</v>
      </c>
      <c r="T3049" s="1">
        <v>0.2</v>
      </c>
      <c r="U3049" s="44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8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44">
        <v>411.8</v>
      </c>
      <c r="S3050" s="1">
        <v>2</v>
      </c>
      <c r="T3050" s="1">
        <v>0</v>
      </c>
      <c r="U3050" s="44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8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44">
        <v>360</v>
      </c>
      <c r="S3051" s="1">
        <v>4</v>
      </c>
      <c r="T3051" s="1">
        <v>0</v>
      </c>
      <c r="U3051" s="44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8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44">
        <v>41.96</v>
      </c>
      <c r="S3052" s="1">
        <v>2</v>
      </c>
      <c r="T3052" s="1">
        <v>0</v>
      </c>
      <c r="U3052" s="44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8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44">
        <v>227.84</v>
      </c>
      <c r="S3053" s="1">
        <v>4</v>
      </c>
      <c r="T3053" s="1">
        <v>0</v>
      </c>
      <c r="U3053" s="44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8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44">
        <v>37.94</v>
      </c>
      <c r="S3054" s="1">
        <v>2</v>
      </c>
      <c r="T3054" s="1">
        <v>0</v>
      </c>
      <c r="U3054" s="44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8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44">
        <v>517.9</v>
      </c>
      <c r="S3055" s="1">
        <v>2</v>
      </c>
      <c r="T3055" s="1">
        <v>0</v>
      </c>
      <c r="U3055" s="44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8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44">
        <v>5.28</v>
      </c>
      <c r="S3056" s="1">
        <v>2</v>
      </c>
      <c r="T3056" s="1">
        <v>0</v>
      </c>
      <c r="U3056" s="44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8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44">
        <v>2799.9600000000005</v>
      </c>
      <c r="S3057" s="1">
        <v>5</v>
      </c>
      <c r="T3057" s="1">
        <v>0.2</v>
      </c>
      <c r="U3057" s="44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8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44">
        <v>8.9600000000000009</v>
      </c>
      <c r="S3058" s="1">
        <v>2</v>
      </c>
      <c r="T3058" s="1">
        <v>0</v>
      </c>
      <c r="U3058" s="44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8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44">
        <v>31.5</v>
      </c>
      <c r="S3059" s="1">
        <v>10</v>
      </c>
      <c r="T3059" s="1">
        <v>0</v>
      </c>
      <c r="U3059" s="44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8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44">
        <v>30.56</v>
      </c>
      <c r="S3060" s="1">
        <v>2</v>
      </c>
      <c r="T3060" s="1">
        <v>0</v>
      </c>
      <c r="U3060" s="44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8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44">
        <v>24.368000000000002</v>
      </c>
      <c r="S3061" s="1">
        <v>2</v>
      </c>
      <c r="T3061" s="1">
        <v>0.2</v>
      </c>
      <c r="U3061" s="44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8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44">
        <v>119.97600000000001</v>
      </c>
      <c r="S3062" s="1">
        <v>3</v>
      </c>
      <c r="T3062" s="1">
        <v>0.2</v>
      </c>
      <c r="U3062" s="44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8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44">
        <v>26.880000000000003</v>
      </c>
      <c r="S3063" s="1">
        <v>8</v>
      </c>
      <c r="T3063" s="1">
        <v>0.2</v>
      </c>
      <c r="U3063" s="44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8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44">
        <v>83.97</v>
      </c>
      <c r="S3064" s="1">
        <v>3</v>
      </c>
      <c r="T3064" s="1">
        <v>0</v>
      </c>
      <c r="U3064" s="44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8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44">
        <v>104.97</v>
      </c>
      <c r="S3065" s="1">
        <v>3</v>
      </c>
      <c r="T3065" s="1">
        <v>0</v>
      </c>
      <c r="U3065" s="44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8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44">
        <v>90.8</v>
      </c>
      <c r="S3066" s="1">
        <v>8</v>
      </c>
      <c r="T3066" s="1">
        <v>0</v>
      </c>
      <c r="U3066" s="44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8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44">
        <v>140.73599999999999</v>
      </c>
      <c r="S3067" s="1">
        <v>8</v>
      </c>
      <c r="T3067" s="1">
        <v>0.2</v>
      </c>
      <c r="U3067" s="44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8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44">
        <v>214.95000000000002</v>
      </c>
      <c r="S3068" s="1">
        <v>5</v>
      </c>
      <c r="T3068" s="1">
        <v>0</v>
      </c>
      <c r="U3068" s="44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8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44">
        <v>45.36</v>
      </c>
      <c r="S3069" s="1">
        <v>7</v>
      </c>
      <c r="T3069" s="1">
        <v>0</v>
      </c>
      <c r="U3069" s="44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8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44">
        <v>288.24</v>
      </c>
      <c r="S3070" s="1">
        <v>6</v>
      </c>
      <c r="T3070" s="1">
        <v>0</v>
      </c>
      <c r="U3070" s="44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8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44">
        <v>663.93600000000004</v>
      </c>
      <c r="S3071" s="1">
        <v>4</v>
      </c>
      <c r="T3071" s="1">
        <v>0.2</v>
      </c>
      <c r="U3071" s="44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8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44">
        <v>2934.33</v>
      </c>
      <c r="S3072" s="1">
        <v>7</v>
      </c>
      <c r="T3072" s="1">
        <v>0</v>
      </c>
      <c r="U3072" s="44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8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44">
        <v>124.41</v>
      </c>
      <c r="S3073" s="1">
        <v>3</v>
      </c>
      <c r="T3073" s="1">
        <v>0</v>
      </c>
      <c r="U3073" s="44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8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44">
        <v>57.75</v>
      </c>
      <c r="S3074" s="1">
        <v>5</v>
      </c>
      <c r="T3074" s="1">
        <v>0</v>
      </c>
      <c r="U3074" s="44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8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44">
        <v>114.46</v>
      </c>
      <c r="S3075" s="1">
        <v>2</v>
      </c>
      <c r="T3075" s="1">
        <v>0</v>
      </c>
      <c r="U3075" s="44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8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44">
        <v>120.666</v>
      </c>
      <c r="S3076" s="1">
        <v>2</v>
      </c>
      <c r="T3076" s="1">
        <v>0.15</v>
      </c>
      <c r="U3076" s="44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8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44">
        <v>342.86400000000003</v>
      </c>
      <c r="S3077" s="1">
        <v>3</v>
      </c>
      <c r="T3077" s="1">
        <v>0.2</v>
      </c>
      <c r="U3077" s="44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8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44">
        <v>16.739999999999998</v>
      </c>
      <c r="S3078" s="1">
        <v>5</v>
      </c>
      <c r="T3078" s="1">
        <v>0.6</v>
      </c>
      <c r="U3078" s="44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8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44">
        <v>981.37199999999996</v>
      </c>
      <c r="S3079" s="1">
        <v>2</v>
      </c>
      <c r="T3079" s="1">
        <v>0.3</v>
      </c>
      <c r="U3079" s="44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8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44">
        <v>31.84</v>
      </c>
      <c r="S3080" s="1">
        <v>8</v>
      </c>
      <c r="T3080" s="1">
        <v>0</v>
      </c>
      <c r="U3080" s="44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8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44">
        <v>12.96</v>
      </c>
      <c r="S3081" s="1">
        <v>2</v>
      </c>
      <c r="T3081" s="1">
        <v>0</v>
      </c>
      <c r="U3081" s="44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8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44">
        <v>43.176000000000002</v>
      </c>
      <c r="S3082" s="1">
        <v>3</v>
      </c>
      <c r="T3082" s="1">
        <v>0.2</v>
      </c>
      <c r="U3082" s="44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8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44">
        <v>58.34</v>
      </c>
      <c r="S3083" s="1">
        <v>2</v>
      </c>
      <c r="T3083" s="1">
        <v>0</v>
      </c>
      <c r="U3083" s="44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8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44">
        <v>539.97</v>
      </c>
      <c r="S3084" s="1">
        <v>3</v>
      </c>
      <c r="T3084" s="1">
        <v>0</v>
      </c>
      <c r="U3084" s="44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8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44">
        <v>3.9280000000000004</v>
      </c>
      <c r="S3085" s="1">
        <v>1</v>
      </c>
      <c r="T3085" s="1">
        <v>0.2</v>
      </c>
      <c r="U3085" s="44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8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44">
        <v>252.78399999999996</v>
      </c>
      <c r="S3086" s="1">
        <v>4</v>
      </c>
      <c r="T3086" s="1">
        <v>0.8</v>
      </c>
      <c r="U3086" s="44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8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44">
        <v>127.98399999999999</v>
      </c>
      <c r="S3087" s="1">
        <v>2</v>
      </c>
      <c r="T3087" s="1">
        <v>0.2</v>
      </c>
      <c r="U3087" s="44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8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44">
        <v>3.9840000000000004</v>
      </c>
      <c r="S3088" s="1">
        <v>2</v>
      </c>
      <c r="T3088" s="1">
        <v>0.6</v>
      </c>
      <c r="U3088" s="44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8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44">
        <v>12.991999999999996</v>
      </c>
      <c r="S3089" s="1">
        <v>2</v>
      </c>
      <c r="T3089" s="1">
        <v>0.8</v>
      </c>
      <c r="U3089" s="44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8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44">
        <v>61</v>
      </c>
      <c r="S3090" s="1">
        <v>5</v>
      </c>
      <c r="T3090" s="1">
        <v>0</v>
      </c>
      <c r="U3090" s="44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8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44">
        <v>671.93</v>
      </c>
      <c r="S3091" s="1">
        <v>7</v>
      </c>
      <c r="T3091" s="1">
        <v>0</v>
      </c>
      <c r="U3091" s="44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8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44">
        <v>447.85999999999996</v>
      </c>
      <c r="S3092" s="1">
        <v>7</v>
      </c>
      <c r="T3092" s="1">
        <v>0</v>
      </c>
      <c r="U3092" s="44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8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44">
        <v>479.95</v>
      </c>
      <c r="S3093" s="1">
        <v>5</v>
      </c>
      <c r="T3093" s="1">
        <v>0</v>
      </c>
      <c r="U3093" s="44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8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44">
        <v>166.44</v>
      </c>
      <c r="S3094" s="1">
        <v>3</v>
      </c>
      <c r="T3094" s="1">
        <v>0</v>
      </c>
      <c r="U3094" s="44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8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44">
        <v>31.680000000000003</v>
      </c>
      <c r="S3095" s="1">
        <v>4</v>
      </c>
      <c r="T3095" s="1">
        <v>0.2</v>
      </c>
      <c r="U3095" s="44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8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44">
        <v>10.368000000000002</v>
      </c>
      <c r="S3096" s="1">
        <v>2</v>
      </c>
      <c r="T3096" s="1">
        <v>0.2</v>
      </c>
      <c r="U3096" s="44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8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44">
        <v>12.032</v>
      </c>
      <c r="S3097" s="1">
        <v>8</v>
      </c>
      <c r="T3097" s="1">
        <v>0.2</v>
      </c>
      <c r="U3097" s="44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8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44">
        <v>5.7679999999999989</v>
      </c>
      <c r="S3098" s="1">
        <v>2</v>
      </c>
      <c r="T3098" s="1">
        <v>0.8</v>
      </c>
      <c r="U3098" s="44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8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44">
        <v>33.119999999999997</v>
      </c>
      <c r="S3099" s="1">
        <v>4</v>
      </c>
      <c r="T3099" s="1">
        <v>0.2</v>
      </c>
      <c r="U3099" s="44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8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44">
        <v>220.26559999999998</v>
      </c>
      <c r="S3100" s="1">
        <v>4</v>
      </c>
      <c r="T3100" s="1">
        <v>0.32</v>
      </c>
      <c r="U3100" s="44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8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44">
        <v>10.776000000000002</v>
      </c>
      <c r="S3101" s="1">
        <v>3</v>
      </c>
      <c r="T3101" s="1">
        <v>0.2</v>
      </c>
      <c r="U3101" s="44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8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44">
        <v>242.35200000000003</v>
      </c>
      <c r="S3102" s="1">
        <v>3</v>
      </c>
      <c r="T3102" s="1">
        <v>0.2</v>
      </c>
      <c r="U3102" s="44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8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44">
        <v>695.16</v>
      </c>
      <c r="S3103" s="1">
        <v>6</v>
      </c>
      <c r="T3103" s="1">
        <v>0</v>
      </c>
      <c r="U3103" s="44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8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44">
        <v>220.98</v>
      </c>
      <c r="S3104" s="1">
        <v>1</v>
      </c>
      <c r="T3104" s="1">
        <v>0</v>
      </c>
      <c r="U3104" s="44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8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44">
        <v>12.957000000000001</v>
      </c>
      <c r="S3105" s="1">
        <v>7</v>
      </c>
      <c r="T3105" s="1">
        <v>0.7</v>
      </c>
      <c r="U3105" s="44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8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44">
        <v>25.68</v>
      </c>
      <c r="S3106" s="1">
        <v>6</v>
      </c>
      <c r="T3106" s="1">
        <v>0</v>
      </c>
      <c r="U3106" s="44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8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44">
        <v>15.712000000000002</v>
      </c>
      <c r="S3107" s="1">
        <v>4</v>
      </c>
      <c r="T3107" s="1">
        <v>0.2</v>
      </c>
      <c r="U3107" s="44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8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44">
        <v>298.464</v>
      </c>
      <c r="S3108" s="1">
        <v>6</v>
      </c>
      <c r="T3108" s="1">
        <v>0.2</v>
      </c>
      <c r="U3108" s="44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8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44">
        <v>21.93</v>
      </c>
      <c r="S3109" s="1">
        <v>3</v>
      </c>
      <c r="T3109" s="1">
        <v>0</v>
      </c>
      <c r="U3109" s="44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8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44">
        <v>242.94</v>
      </c>
      <c r="S3110" s="1">
        <v>3</v>
      </c>
      <c r="T3110" s="1">
        <v>0</v>
      </c>
      <c r="U3110" s="44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8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44">
        <v>7.64</v>
      </c>
      <c r="S3111" s="1">
        <v>1</v>
      </c>
      <c r="T3111" s="1">
        <v>0</v>
      </c>
      <c r="U3111" s="44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8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44">
        <v>51.84</v>
      </c>
      <c r="S3112" s="1">
        <v>8</v>
      </c>
      <c r="T3112" s="1">
        <v>0</v>
      </c>
      <c r="U3112" s="44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8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44">
        <v>265.17</v>
      </c>
      <c r="S3113" s="1">
        <v>1</v>
      </c>
      <c r="T3113" s="1">
        <v>0</v>
      </c>
      <c r="U3113" s="44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8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44">
        <v>837.59999999999991</v>
      </c>
      <c r="S3114" s="1">
        <v>3</v>
      </c>
      <c r="T3114" s="1">
        <v>0.2</v>
      </c>
      <c r="U3114" s="44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8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44">
        <v>135.9</v>
      </c>
      <c r="S3115" s="1">
        <v>5</v>
      </c>
      <c r="T3115" s="1">
        <v>0</v>
      </c>
      <c r="U3115" s="44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8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44">
        <v>34.68</v>
      </c>
      <c r="S3116" s="1">
        <v>6</v>
      </c>
      <c r="T3116" s="1">
        <v>0</v>
      </c>
      <c r="U3116" s="44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8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44">
        <v>532.70400000000006</v>
      </c>
      <c r="S3117" s="1">
        <v>6</v>
      </c>
      <c r="T3117" s="1">
        <v>0.2</v>
      </c>
      <c r="U3117" s="44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8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44">
        <v>43.099999999999994</v>
      </c>
      <c r="S3118" s="1">
        <v>5</v>
      </c>
      <c r="T3118" s="1">
        <v>0</v>
      </c>
      <c r="U3118" s="44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8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44">
        <v>15.88</v>
      </c>
      <c r="S3119" s="1">
        <v>4</v>
      </c>
      <c r="T3119" s="1">
        <v>0</v>
      </c>
      <c r="U3119" s="44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8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44">
        <v>1123.92</v>
      </c>
      <c r="S3120" s="1">
        <v>5</v>
      </c>
      <c r="T3120" s="1">
        <v>0.2</v>
      </c>
      <c r="U3120" s="44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8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44">
        <v>249.58400000000003</v>
      </c>
      <c r="S3121" s="1">
        <v>2</v>
      </c>
      <c r="T3121" s="1">
        <v>0.2</v>
      </c>
      <c r="U3121" s="44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8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44">
        <v>48.671999999999997</v>
      </c>
      <c r="S3122" s="1">
        <v>3</v>
      </c>
      <c r="T3122" s="1">
        <v>0.2</v>
      </c>
      <c r="U3122" s="44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8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44">
        <v>60.768000000000001</v>
      </c>
      <c r="S3123" s="1">
        <v>2</v>
      </c>
      <c r="T3123" s="1">
        <v>0.2</v>
      </c>
      <c r="U3123" s="44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8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44">
        <v>78.600000000000009</v>
      </c>
      <c r="S3124" s="1">
        <v>5</v>
      </c>
      <c r="T3124" s="1">
        <v>0.7</v>
      </c>
      <c r="U3124" s="44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8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44">
        <v>3.7680000000000007</v>
      </c>
      <c r="S3125" s="1">
        <v>2</v>
      </c>
      <c r="T3125" s="1">
        <v>0.7</v>
      </c>
      <c r="U3125" s="44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8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44">
        <v>1036.624</v>
      </c>
      <c r="S3126" s="1">
        <v>2</v>
      </c>
      <c r="T3126" s="1">
        <v>0.2</v>
      </c>
      <c r="U3126" s="44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8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44">
        <v>563.80799999999999</v>
      </c>
      <c r="S3127" s="1">
        <v>4</v>
      </c>
      <c r="T3127" s="1">
        <v>0.2</v>
      </c>
      <c r="U3127" s="44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8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44">
        <v>258.52799999999996</v>
      </c>
      <c r="S3128" s="1">
        <v>2</v>
      </c>
      <c r="T3128" s="1">
        <v>0.4</v>
      </c>
      <c r="U3128" s="44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8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44">
        <v>49.12</v>
      </c>
      <c r="S3129" s="1">
        <v>4</v>
      </c>
      <c r="T3129" s="1">
        <v>0</v>
      </c>
      <c r="U3129" s="44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8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44">
        <v>44.46</v>
      </c>
      <c r="S3130" s="1">
        <v>2</v>
      </c>
      <c r="T3130" s="1">
        <v>0</v>
      </c>
      <c r="U3130" s="44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8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44">
        <v>241.56799999999998</v>
      </c>
      <c r="S3131" s="1">
        <v>2</v>
      </c>
      <c r="T3131" s="1">
        <v>0.2</v>
      </c>
      <c r="U3131" s="44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8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44">
        <v>395</v>
      </c>
      <c r="S3132" s="1">
        <v>5</v>
      </c>
      <c r="T3132" s="1">
        <v>0</v>
      </c>
      <c r="U3132" s="44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8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44">
        <v>627.16800000000012</v>
      </c>
      <c r="S3133" s="1">
        <v>4</v>
      </c>
      <c r="T3133" s="1">
        <v>0.2</v>
      </c>
      <c r="U3133" s="44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8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44">
        <v>13.28</v>
      </c>
      <c r="S3134" s="1">
        <v>2</v>
      </c>
      <c r="T3134" s="1">
        <v>0</v>
      </c>
      <c r="U3134" s="44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8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44">
        <v>12.672000000000001</v>
      </c>
      <c r="S3135" s="1">
        <v>3</v>
      </c>
      <c r="T3135" s="1">
        <v>0.2</v>
      </c>
      <c r="U3135" s="44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8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44">
        <v>30.559999999999992</v>
      </c>
      <c r="S3136" s="1">
        <v>5</v>
      </c>
      <c r="T3136" s="1">
        <v>0.8</v>
      </c>
      <c r="U3136" s="44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8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44">
        <v>77.951999999999998</v>
      </c>
      <c r="S3137" s="1">
        <v>3</v>
      </c>
      <c r="T3137" s="1">
        <v>0.2</v>
      </c>
      <c r="U3137" s="44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8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44">
        <v>67.992000000000004</v>
      </c>
      <c r="S3138" s="1">
        <v>1</v>
      </c>
      <c r="T3138" s="1">
        <v>0.2</v>
      </c>
      <c r="U3138" s="44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8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44">
        <v>12.224</v>
      </c>
      <c r="S3139" s="1">
        <v>2</v>
      </c>
      <c r="T3139" s="1">
        <v>0.2</v>
      </c>
      <c r="U3139" s="44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8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44">
        <v>44.783999999999999</v>
      </c>
      <c r="S3140" s="1">
        <v>2</v>
      </c>
      <c r="T3140" s="1">
        <v>0.2</v>
      </c>
      <c r="U3140" s="44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8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44">
        <v>22.847999999999999</v>
      </c>
      <c r="S3141" s="1">
        <v>3</v>
      </c>
      <c r="T3141" s="1">
        <v>0.6</v>
      </c>
      <c r="U3141" s="44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8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44">
        <v>206.43</v>
      </c>
      <c r="S3142" s="1">
        <v>3</v>
      </c>
      <c r="T3142" s="1">
        <v>0</v>
      </c>
      <c r="U3142" s="44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8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44">
        <v>210.39199999999997</v>
      </c>
      <c r="S3143" s="1">
        <v>2</v>
      </c>
      <c r="T3143" s="1">
        <v>0.8</v>
      </c>
      <c r="U3143" s="44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8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44">
        <v>119.96000000000001</v>
      </c>
      <c r="S3144" s="1">
        <v>5</v>
      </c>
      <c r="T3144" s="1">
        <v>0.2</v>
      </c>
      <c r="U3144" s="44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8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44">
        <v>10.608000000000001</v>
      </c>
      <c r="S3145" s="1">
        <v>6</v>
      </c>
      <c r="T3145" s="1">
        <v>0.2</v>
      </c>
      <c r="U3145" s="44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8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44">
        <v>347.80200000000002</v>
      </c>
      <c r="S3146" s="1">
        <v>7</v>
      </c>
      <c r="T3146" s="1">
        <v>0.3</v>
      </c>
      <c r="U3146" s="44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8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44">
        <v>963.13600000000008</v>
      </c>
      <c r="S3147" s="1">
        <v>4</v>
      </c>
      <c r="T3147" s="1">
        <v>0.2</v>
      </c>
      <c r="U3147" s="44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8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44">
        <v>88.77600000000001</v>
      </c>
      <c r="S3148" s="1">
        <v>3</v>
      </c>
      <c r="T3148" s="1">
        <v>0.2</v>
      </c>
      <c r="U3148" s="44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8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44">
        <v>32.400000000000006</v>
      </c>
      <c r="S3149" s="1">
        <v>5</v>
      </c>
      <c r="T3149" s="1">
        <v>0</v>
      </c>
      <c r="U3149" s="44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8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44">
        <v>32.400000000000006</v>
      </c>
      <c r="S3150" s="1">
        <v>5</v>
      </c>
      <c r="T3150" s="1">
        <v>0</v>
      </c>
      <c r="U3150" s="44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8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44">
        <v>31.049999999999997</v>
      </c>
      <c r="S3151" s="1">
        <v>3</v>
      </c>
      <c r="T3151" s="1">
        <v>0</v>
      </c>
      <c r="U3151" s="44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8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44">
        <v>2025.3600000000001</v>
      </c>
      <c r="S3152" s="1">
        <v>6</v>
      </c>
      <c r="T3152" s="1">
        <v>0.2</v>
      </c>
      <c r="U3152" s="44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8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44">
        <v>1799.9940000000001</v>
      </c>
      <c r="S3153" s="1">
        <v>2</v>
      </c>
      <c r="T3153" s="1">
        <v>0.7</v>
      </c>
      <c r="U3153" s="44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8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44">
        <v>101.98799999999999</v>
      </c>
      <c r="S3154" s="1">
        <v>2</v>
      </c>
      <c r="T3154" s="1">
        <v>0.4</v>
      </c>
      <c r="U3154" s="44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8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44">
        <v>262.86399999999998</v>
      </c>
      <c r="S3155" s="1">
        <v>7</v>
      </c>
      <c r="T3155" s="1">
        <v>0.2</v>
      </c>
      <c r="U3155" s="44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8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44">
        <v>735.98</v>
      </c>
      <c r="S3156" s="1">
        <v>2</v>
      </c>
      <c r="T3156" s="1">
        <v>0</v>
      </c>
      <c r="U3156" s="44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8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44">
        <v>93.024000000000001</v>
      </c>
      <c r="S3157" s="1">
        <v>3</v>
      </c>
      <c r="T3157" s="1">
        <v>0.2</v>
      </c>
      <c r="U3157" s="44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8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44">
        <v>284.36399999999998</v>
      </c>
      <c r="S3158" s="1">
        <v>2</v>
      </c>
      <c r="T3158" s="1">
        <v>0.4</v>
      </c>
      <c r="U3158" s="44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8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44">
        <v>26</v>
      </c>
      <c r="S3159" s="1">
        <v>2</v>
      </c>
      <c r="T3159" s="1">
        <v>0</v>
      </c>
      <c r="U3159" s="44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8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44">
        <v>67.64</v>
      </c>
      <c r="S3160" s="1">
        <v>5</v>
      </c>
      <c r="T3160" s="1">
        <v>0.2</v>
      </c>
      <c r="U3160" s="44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8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44">
        <v>119.97600000000001</v>
      </c>
      <c r="S3161" s="1">
        <v>3</v>
      </c>
      <c r="T3161" s="1">
        <v>0.2</v>
      </c>
      <c r="U3161" s="44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8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44">
        <v>5.1799999999999988</v>
      </c>
      <c r="S3162" s="1">
        <v>5</v>
      </c>
      <c r="T3162" s="1">
        <v>0.8</v>
      </c>
      <c r="U3162" s="44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8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44">
        <v>15.56</v>
      </c>
      <c r="S3163" s="1">
        <v>2</v>
      </c>
      <c r="T3163" s="1">
        <v>0</v>
      </c>
      <c r="U3163" s="44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8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44">
        <v>78.349999999999994</v>
      </c>
      <c r="S3164" s="1">
        <v>5</v>
      </c>
      <c r="T3164" s="1">
        <v>0</v>
      </c>
      <c r="U3164" s="44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8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44">
        <v>59.519999999999996</v>
      </c>
      <c r="S3165" s="1">
        <v>3</v>
      </c>
      <c r="T3165" s="1">
        <v>0</v>
      </c>
      <c r="U3165" s="44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8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44">
        <v>38.520000000000003</v>
      </c>
      <c r="S3166" s="1">
        <v>9</v>
      </c>
      <c r="T3166" s="1">
        <v>0</v>
      </c>
      <c r="U3166" s="44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8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44">
        <v>239.98400000000004</v>
      </c>
      <c r="S3167" s="1">
        <v>2</v>
      </c>
      <c r="T3167" s="1">
        <v>0.2</v>
      </c>
      <c r="U3167" s="44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8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44">
        <v>19.350000000000001</v>
      </c>
      <c r="S3168" s="1">
        <v>3</v>
      </c>
      <c r="T3168" s="1">
        <v>0</v>
      </c>
      <c r="U3168" s="44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8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44">
        <v>67</v>
      </c>
      <c r="S3169" s="1">
        <v>5</v>
      </c>
      <c r="T3169" s="1">
        <v>0</v>
      </c>
      <c r="U3169" s="44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8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44">
        <v>390.27199999999999</v>
      </c>
      <c r="S3170" s="1">
        <v>8</v>
      </c>
      <c r="T3170" s="1">
        <v>0.2</v>
      </c>
      <c r="U3170" s="44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8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44">
        <v>62.192000000000007</v>
      </c>
      <c r="S3171" s="1">
        <v>13</v>
      </c>
      <c r="T3171" s="1">
        <v>0.2</v>
      </c>
      <c r="U3171" s="44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8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44">
        <v>23.88</v>
      </c>
      <c r="S3172" s="1">
        <v>6</v>
      </c>
      <c r="T3172" s="1">
        <v>0</v>
      </c>
      <c r="U3172" s="44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8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44">
        <v>3.1679999999999993</v>
      </c>
      <c r="S3173" s="1">
        <v>2</v>
      </c>
      <c r="T3173" s="1">
        <v>0.8</v>
      </c>
      <c r="U3173" s="44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8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44">
        <v>528.42999999999995</v>
      </c>
      <c r="S3174" s="1">
        <v>5</v>
      </c>
      <c r="T3174" s="1">
        <v>0.3</v>
      </c>
      <c r="U3174" s="44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8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44">
        <v>13.392000000000001</v>
      </c>
      <c r="S3175" s="1">
        <v>3</v>
      </c>
      <c r="T3175" s="1">
        <v>0.2</v>
      </c>
      <c r="U3175" s="44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8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44">
        <v>181.86</v>
      </c>
      <c r="S3176" s="1">
        <v>7</v>
      </c>
      <c r="T3176" s="1">
        <v>0</v>
      </c>
      <c r="U3176" s="44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8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44">
        <v>180.58800000000005</v>
      </c>
      <c r="S3177" s="1">
        <v>2</v>
      </c>
      <c r="T3177" s="1">
        <v>0.7</v>
      </c>
      <c r="U3177" s="44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8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44">
        <v>47.984000000000002</v>
      </c>
      <c r="S3178" s="1">
        <v>2</v>
      </c>
      <c r="T3178" s="1">
        <v>0.2</v>
      </c>
      <c r="U3178" s="44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8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44">
        <v>18.760000000000002</v>
      </c>
      <c r="S3179" s="1">
        <v>2</v>
      </c>
      <c r="T3179" s="1">
        <v>0</v>
      </c>
      <c r="U3179" s="44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8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44">
        <v>20.94</v>
      </c>
      <c r="S3180" s="1">
        <v>3</v>
      </c>
      <c r="T3180" s="1">
        <v>0</v>
      </c>
      <c r="U3180" s="44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8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44">
        <v>58.68</v>
      </c>
      <c r="S3181" s="1">
        <v>2</v>
      </c>
      <c r="T3181" s="1">
        <v>0</v>
      </c>
      <c r="U3181" s="44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8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44">
        <v>254.89999999999998</v>
      </c>
      <c r="S3182" s="1">
        <v>5</v>
      </c>
      <c r="T3182" s="1">
        <v>0</v>
      </c>
      <c r="U3182" s="44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8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44">
        <v>9.64</v>
      </c>
      <c r="S3183" s="1">
        <v>2</v>
      </c>
      <c r="T3183" s="1">
        <v>0</v>
      </c>
      <c r="U3183" s="44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8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44">
        <v>826.62000000000012</v>
      </c>
      <c r="S3184" s="1">
        <v>3</v>
      </c>
      <c r="T3184" s="1">
        <v>0</v>
      </c>
      <c r="U3184" s="44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8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44">
        <v>1633.14</v>
      </c>
      <c r="S3185" s="1">
        <v>9</v>
      </c>
      <c r="T3185" s="1">
        <v>0</v>
      </c>
      <c r="U3185" s="44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8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44">
        <v>544.38</v>
      </c>
      <c r="S3186" s="1">
        <v>3</v>
      </c>
      <c r="T3186" s="1">
        <v>0</v>
      </c>
      <c r="U3186" s="44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8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44">
        <v>26.045999999999992</v>
      </c>
      <c r="S3187" s="1">
        <v>3</v>
      </c>
      <c r="T3187" s="1">
        <v>0.8</v>
      </c>
      <c r="U3187" s="44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8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44">
        <v>74.352000000000004</v>
      </c>
      <c r="S3188" s="1">
        <v>3</v>
      </c>
      <c r="T3188" s="1">
        <v>0.2</v>
      </c>
      <c r="U3188" s="44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8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44">
        <v>69.930000000000007</v>
      </c>
      <c r="S3189" s="1">
        <v>7</v>
      </c>
      <c r="T3189" s="1">
        <v>0</v>
      </c>
      <c r="U3189" s="44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8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44">
        <v>3.75</v>
      </c>
      <c r="S3190" s="1">
        <v>1</v>
      </c>
      <c r="T3190" s="1">
        <v>0</v>
      </c>
      <c r="U3190" s="44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8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44">
        <v>20.928000000000001</v>
      </c>
      <c r="S3191" s="1">
        <v>4</v>
      </c>
      <c r="T3191" s="1">
        <v>0.2</v>
      </c>
      <c r="U3191" s="44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8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44">
        <v>12.672000000000001</v>
      </c>
      <c r="S3192" s="1">
        <v>3</v>
      </c>
      <c r="T3192" s="1">
        <v>0.2</v>
      </c>
      <c r="U3192" s="44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8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44">
        <v>65.989999999999995</v>
      </c>
      <c r="S3193" s="1">
        <v>1</v>
      </c>
      <c r="T3193" s="1">
        <v>0</v>
      </c>
      <c r="U3193" s="44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8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44">
        <v>6.3699999999999983</v>
      </c>
      <c r="S3194" s="1">
        <v>7</v>
      </c>
      <c r="T3194" s="1">
        <v>0.8</v>
      </c>
      <c r="U3194" s="44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8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44">
        <v>3.6479999999999992</v>
      </c>
      <c r="S3195" s="1">
        <v>3</v>
      </c>
      <c r="T3195" s="1">
        <v>0.8</v>
      </c>
      <c r="U3195" s="44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8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44">
        <v>31.104000000000006</v>
      </c>
      <c r="S3196" s="1">
        <v>6</v>
      </c>
      <c r="T3196" s="1">
        <v>0.2</v>
      </c>
      <c r="U3196" s="44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8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44">
        <v>23.34</v>
      </c>
      <c r="S3197" s="1">
        <v>3</v>
      </c>
      <c r="T3197" s="1">
        <v>0</v>
      </c>
      <c r="U3197" s="44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8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44">
        <v>29.97</v>
      </c>
      <c r="S3198" s="1">
        <v>3</v>
      </c>
      <c r="T3198" s="1">
        <v>0</v>
      </c>
      <c r="U3198" s="44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8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44">
        <v>3.366000000000001</v>
      </c>
      <c r="S3199" s="1">
        <v>3</v>
      </c>
      <c r="T3199" s="1">
        <v>0.7</v>
      </c>
      <c r="U3199" s="44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8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44">
        <v>95.968000000000004</v>
      </c>
      <c r="S3200" s="1">
        <v>4</v>
      </c>
      <c r="T3200" s="1">
        <v>0.2</v>
      </c>
      <c r="U3200" s="44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8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44">
        <v>18.704000000000001</v>
      </c>
      <c r="S3201" s="1">
        <v>7</v>
      </c>
      <c r="T3201" s="1">
        <v>0.2</v>
      </c>
      <c r="U3201" s="44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8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44">
        <v>149.232</v>
      </c>
      <c r="S3202" s="1">
        <v>3</v>
      </c>
      <c r="T3202" s="1">
        <v>0.2</v>
      </c>
      <c r="U3202" s="44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8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44">
        <v>15.936000000000002</v>
      </c>
      <c r="S3203" s="1">
        <v>4</v>
      </c>
      <c r="T3203" s="1">
        <v>0.2</v>
      </c>
      <c r="U3203" s="44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8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44">
        <v>601.53599999999994</v>
      </c>
      <c r="S3204" s="1">
        <v>8</v>
      </c>
      <c r="T3204" s="1">
        <v>0.2</v>
      </c>
      <c r="U3204" s="44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8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44">
        <v>10.99</v>
      </c>
      <c r="S3205" s="1">
        <v>1</v>
      </c>
      <c r="T3205" s="1">
        <v>0</v>
      </c>
      <c r="U3205" s="44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8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44">
        <v>39.880000000000003</v>
      </c>
      <c r="S3206" s="1">
        <v>2</v>
      </c>
      <c r="T3206" s="1">
        <v>0</v>
      </c>
      <c r="U3206" s="44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8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44">
        <v>62.24</v>
      </c>
      <c r="S3207" s="1">
        <v>8</v>
      </c>
      <c r="T3207" s="1">
        <v>0</v>
      </c>
      <c r="U3207" s="44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8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44">
        <v>53.2</v>
      </c>
      <c r="S3208" s="1">
        <v>5</v>
      </c>
      <c r="T3208" s="1">
        <v>0</v>
      </c>
      <c r="U3208" s="44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8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44">
        <v>39.840000000000003</v>
      </c>
      <c r="S3209" s="1">
        <v>8</v>
      </c>
      <c r="T3209" s="1">
        <v>0</v>
      </c>
      <c r="U3209" s="44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8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44">
        <v>349.95</v>
      </c>
      <c r="S3210" s="1">
        <v>5</v>
      </c>
      <c r="T3210" s="1">
        <v>0</v>
      </c>
      <c r="U3210" s="44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8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44">
        <v>377.92800000000005</v>
      </c>
      <c r="S3211" s="1">
        <v>9</v>
      </c>
      <c r="T3211" s="1">
        <v>0.2</v>
      </c>
      <c r="U3211" s="44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8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44">
        <v>13.392000000000001</v>
      </c>
      <c r="S3212" s="1">
        <v>3</v>
      </c>
      <c r="T3212" s="1">
        <v>0.2</v>
      </c>
      <c r="U3212" s="44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8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44">
        <v>11.227999999999998</v>
      </c>
      <c r="S3213" s="1">
        <v>7</v>
      </c>
      <c r="T3213" s="1">
        <v>0.8</v>
      </c>
      <c r="U3213" s="44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8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44">
        <v>207.24</v>
      </c>
      <c r="S3214" s="1">
        <v>11</v>
      </c>
      <c r="T3214" s="1">
        <v>0</v>
      </c>
      <c r="U3214" s="44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8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44">
        <v>1.504</v>
      </c>
      <c r="S3215" s="1">
        <v>1</v>
      </c>
      <c r="T3215" s="1">
        <v>0.2</v>
      </c>
      <c r="U3215" s="44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8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44">
        <v>34.848000000000006</v>
      </c>
      <c r="S3216" s="1">
        <v>2</v>
      </c>
      <c r="T3216" s="1">
        <v>0.2</v>
      </c>
      <c r="U3216" s="44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8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44">
        <v>75.179999999999993</v>
      </c>
      <c r="S3217" s="1">
        <v>6</v>
      </c>
      <c r="T3217" s="1">
        <v>0</v>
      </c>
      <c r="U3217" s="44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8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44">
        <v>149.97</v>
      </c>
      <c r="S3218" s="1">
        <v>3</v>
      </c>
      <c r="T3218" s="1">
        <v>0</v>
      </c>
      <c r="U3218" s="44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8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44">
        <v>931.17600000000016</v>
      </c>
      <c r="S3219" s="1">
        <v>3</v>
      </c>
      <c r="T3219" s="1">
        <v>0.2</v>
      </c>
      <c r="U3219" s="44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8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44">
        <v>430.88</v>
      </c>
      <c r="S3220" s="1">
        <v>2</v>
      </c>
      <c r="T3220" s="1">
        <v>0</v>
      </c>
      <c r="U3220" s="44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8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44">
        <v>94.85</v>
      </c>
      <c r="S3221" s="1">
        <v>5</v>
      </c>
      <c r="T3221" s="1">
        <v>0</v>
      </c>
      <c r="U3221" s="44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8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44">
        <v>51.12</v>
      </c>
      <c r="S3222" s="1">
        <v>4</v>
      </c>
      <c r="T3222" s="1">
        <v>0</v>
      </c>
      <c r="U3222" s="44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8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44">
        <v>90</v>
      </c>
      <c r="S3223" s="1">
        <v>1</v>
      </c>
      <c r="T3223" s="1">
        <v>0</v>
      </c>
      <c r="U3223" s="44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8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44">
        <v>9.4079999999999995</v>
      </c>
      <c r="S3224" s="1">
        <v>2</v>
      </c>
      <c r="T3224" s="1">
        <v>0.2</v>
      </c>
      <c r="U3224" s="44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8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44">
        <v>4.6719999999999997</v>
      </c>
      <c r="S3225" s="1">
        <v>2</v>
      </c>
      <c r="T3225" s="1">
        <v>0.2</v>
      </c>
      <c r="U3225" s="44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8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44">
        <v>318.40000000000003</v>
      </c>
      <c r="S3226" s="1">
        <v>2</v>
      </c>
      <c r="T3226" s="1">
        <v>0.2</v>
      </c>
      <c r="U3226" s="44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8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44">
        <v>12.768000000000001</v>
      </c>
      <c r="S3227" s="1">
        <v>6</v>
      </c>
      <c r="T3227" s="1">
        <v>0.2</v>
      </c>
      <c r="U3227" s="44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8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44">
        <v>15.36</v>
      </c>
      <c r="S3228" s="1">
        <v>2</v>
      </c>
      <c r="T3228" s="1">
        <v>0.2</v>
      </c>
      <c r="U3228" s="44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8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44">
        <v>230.376</v>
      </c>
      <c r="S3229" s="1">
        <v>3</v>
      </c>
      <c r="T3229" s="1">
        <v>0.2</v>
      </c>
      <c r="U3229" s="44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8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44">
        <v>7.16</v>
      </c>
      <c r="S3230" s="1">
        <v>1</v>
      </c>
      <c r="T3230" s="1">
        <v>0.2</v>
      </c>
      <c r="U3230" s="44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8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44">
        <v>375.34</v>
      </c>
      <c r="S3231" s="1">
        <v>1</v>
      </c>
      <c r="T3231" s="1">
        <v>0</v>
      </c>
      <c r="U3231" s="44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8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44">
        <v>114.9</v>
      </c>
      <c r="S3232" s="1">
        <v>5</v>
      </c>
      <c r="T3232" s="1">
        <v>0</v>
      </c>
      <c r="U3232" s="44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8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44">
        <v>26.045999999999992</v>
      </c>
      <c r="S3233" s="1">
        <v>3</v>
      </c>
      <c r="T3233" s="1">
        <v>0.8</v>
      </c>
      <c r="U3233" s="44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8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44">
        <v>2.8959999999999995</v>
      </c>
      <c r="S3234" s="1">
        <v>1</v>
      </c>
      <c r="T3234" s="1">
        <v>0.8</v>
      </c>
      <c r="U3234" s="44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8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44">
        <v>32.544000000000004</v>
      </c>
      <c r="S3235" s="1">
        <v>2</v>
      </c>
      <c r="T3235" s="1">
        <v>0.2</v>
      </c>
      <c r="U3235" s="44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8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44">
        <v>3.9840000000000004</v>
      </c>
      <c r="S3236" s="1">
        <v>1</v>
      </c>
      <c r="T3236" s="1">
        <v>0.2</v>
      </c>
      <c r="U3236" s="44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8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44">
        <v>181.79699999999997</v>
      </c>
      <c r="S3237" s="1">
        <v>1</v>
      </c>
      <c r="T3237" s="1">
        <v>0.3</v>
      </c>
      <c r="U3237" s="44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8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44">
        <v>44.94</v>
      </c>
      <c r="S3238" s="1">
        <v>3</v>
      </c>
      <c r="T3238" s="1">
        <v>0</v>
      </c>
      <c r="U3238" s="44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8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44">
        <v>45.576000000000001</v>
      </c>
      <c r="S3239" s="1">
        <v>3</v>
      </c>
      <c r="T3239" s="1">
        <v>0.2</v>
      </c>
      <c r="U3239" s="44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8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44">
        <v>318.43</v>
      </c>
      <c r="S3240" s="1">
        <v>5</v>
      </c>
      <c r="T3240" s="1">
        <v>0.3</v>
      </c>
      <c r="U3240" s="44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8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44">
        <v>122.91999999999999</v>
      </c>
      <c r="S3241" s="1">
        <v>7</v>
      </c>
      <c r="T3241" s="1">
        <v>0.2</v>
      </c>
      <c r="U3241" s="44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8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44">
        <v>7.0679999999999996</v>
      </c>
      <c r="S3242" s="1">
        <v>3</v>
      </c>
      <c r="T3242" s="1">
        <v>0.6</v>
      </c>
      <c r="U3242" s="44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8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44">
        <v>56.449999999999996</v>
      </c>
      <c r="S3243" s="1">
        <v>5</v>
      </c>
      <c r="T3243" s="1">
        <v>0</v>
      </c>
      <c r="U3243" s="44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8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44">
        <v>13.467999999999998</v>
      </c>
      <c r="S3244" s="1">
        <v>13</v>
      </c>
      <c r="T3244" s="1">
        <v>0.8</v>
      </c>
      <c r="U3244" s="44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8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44">
        <v>219.80000000000004</v>
      </c>
      <c r="S3245" s="1">
        <v>5</v>
      </c>
      <c r="T3245" s="1">
        <v>0.2</v>
      </c>
      <c r="U3245" s="44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8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44">
        <v>317.05799999999999</v>
      </c>
      <c r="S3246" s="1">
        <v>3</v>
      </c>
      <c r="T3246" s="1">
        <v>0.3</v>
      </c>
      <c r="U3246" s="44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8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44">
        <v>49.08</v>
      </c>
      <c r="S3247" s="1">
        <v>3</v>
      </c>
      <c r="T3247" s="1">
        <v>0</v>
      </c>
      <c r="U3247" s="44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8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44">
        <v>324.90000000000003</v>
      </c>
      <c r="S3248" s="1">
        <v>5</v>
      </c>
      <c r="T3248" s="1">
        <v>0</v>
      </c>
      <c r="U3248" s="44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8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44">
        <v>18.240000000000002</v>
      </c>
      <c r="S3249" s="1">
        <v>3</v>
      </c>
      <c r="T3249" s="1">
        <v>0</v>
      </c>
      <c r="U3249" s="44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8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44">
        <v>113.88800000000002</v>
      </c>
      <c r="S3250" s="1">
        <v>2</v>
      </c>
      <c r="T3250" s="1">
        <v>0.2</v>
      </c>
      <c r="U3250" s="44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8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44">
        <v>105.584</v>
      </c>
      <c r="S3251" s="1">
        <v>2</v>
      </c>
      <c r="T3251" s="1">
        <v>0.2</v>
      </c>
      <c r="U3251" s="44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8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44">
        <v>24.849999999999998</v>
      </c>
      <c r="S3252" s="1">
        <v>7</v>
      </c>
      <c r="T3252" s="1">
        <v>0</v>
      </c>
      <c r="U3252" s="44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8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44">
        <v>60.311999999999998</v>
      </c>
      <c r="S3253" s="1">
        <v>3</v>
      </c>
      <c r="T3253" s="1">
        <v>0.2</v>
      </c>
      <c r="U3253" s="44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8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44">
        <v>7.0559999999999992</v>
      </c>
      <c r="S3254" s="1">
        <v>3</v>
      </c>
      <c r="T3254" s="1">
        <v>0.2</v>
      </c>
      <c r="U3254" s="44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8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44">
        <v>27.183999999999997</v>
      </c>
      <c r="S3255" s="1">
        <v>2</v>
      </c>
      <c r="T3255" s="1">
        <v>0.2</v>
      </c>
      <c r="U3255" s="44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8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44">
        <v>107.98399999999999</v>
      </c>
      <c r="S3256" s="1">
        <v>1</v>
      </c>
      <c r="T3256" s="1">
        <v>0.2</v>
      </c>
      <c r="U3256" s="44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8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44">
        <v>19.295999999999999</v>
      </c>
      <c r="S3257" s="1">
        <v>3</v>
      </c>
      <c r="T3257" s="1">
        <v>0.2</v>
      </c>
      <c r="U3257" s="44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8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44">
        <v>4.6079999999999997</v>
      </c>
      <c r="S3258" s="1">
        <v>2</v>
      </c>
      <c r="T3258" s="1">
        <v>0.2</v>
      </c>
      <c r="U3258" s="44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8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44">
        <v>79.97399999999999</v>
      </c>
      <c r="S3259" s="1">
        <v>3</v>
      </c>
      <c r="T3259" s="1">
        <v>0.4</v>
      </c>
      <c r="U3259" s="44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8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44">
        <v>2.9460000000000006</v>
      </c>
      <c r="S3260" s="1">
        <v>2</v>
      </c>
      <c r="T3260" s="1">
        <v>0.7</v>
      </c>
      <c r="U3260" s="44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8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44">
        <v>3.1359999999999992</v>
      </c>
      <c r="S3261" s="1">
        <v>2</v>
      </c>
      <c r="T3261" s="1">
        <v>0.8</v>
      </c>
      <c r="U3261" s="44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8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44">
        <v>20.736000000000004</v>
      </c>
      <c r="S3262" s="1">
        <v>4</v>
      </c>
      <c r="T3262" s="1">
        <v>0.2</v>
      </c>
      <c r="U3262" s="44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8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44">
        <v>99.98</v>
      </c>
      <c r="S3263" s="1">
        <v>2</v>
      </c>
      <c r="T3263" s="1">
        <v>0</v>
      </c>
      <c r="U3263" s="44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8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44">
        <v>733.94999999999993</v>
      </c>
      <c r="S3264" s="1">
        <v>7</v>
      </c>
      <c r="T3264" s="1">
        <v>0</v>
      </c>
      <c r="U3264" s="44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8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44">
        <v>241.44</v>
      </c>
      <c r="S3265" s="1">
        <v>3</v>
      </c>
      <c r="T3265" s="1">
        <v>0</v>
      </c>
      <c r="U3265" s="44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8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44">
        <v>10.08</v>
      </c>
      <c r="S3266" s="1">
        <v>4</v>
      </c>
      <c r="T3266" s="1">
        <v>0.2</v>
      </c>
      <c r="U3266" s="44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8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44">
        <v>281.904</v>
      </c>
      <c r="S3267" s="1">
        <v>2</v>
      </c>
      <c r="T3267" s="1">
        <v>0.2</v>
      </c>
      <c r="U3267" s="44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8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44">
        <v>201.43200000000002</v>
      </c>
      <c r="S3268" s="1">
        <v>3</v>
      </c>
      <c r="T3268" s="1">
        <v>0.2</v>
      </c>
      <c r="U3268" s="44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8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44">
        <v>135.97999999999999</v>
      </c>
      <c r="S3269" s="1">
        <v>2</v>
      </c>
      <c r="T3269" s="1">
        <v>0</v>
      </c>
      <c r="U3269" s="44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8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44">
        <v>44.95</v>
      </c>
      <c r="S3270" s="1">
        <v>1</v>
      </c>
      <c r="T3270" s="1">
        <v>0</v>
      </c>
      <c r="U3270" s="44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8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44">
        <v>2.9699999999999998</v>
      </c>
      <c r="S3271" s="1">
        <v>3</v>
      </c>
      <c r="T3271" s="1">
        <v>0</v>
      </c>
      <c r="U3271" s="44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8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44">
        <v>6.5400000000000009</v>
      </c>
      <c r="S3272" s="1">
        <v>3</v>
      </c>
      <c r="T3272" s="1">
        <v>0</v>
      </c>
      <c r="U3272" s="44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8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44">
        <v>7.92</v>
      </c>
      <c r="S3273" s="1">
        <v>8</v>
      </c>
      <c r="T3273" s="1">
        <v>0</v>
      </c>
      <c r="U3273" s="44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8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44">
        <v>203.92</v>
      </c>
      <c r="S3274" s="1">
        <v>5</v>
      </c>
      <c r="T3274" s="1">
        <v>0.2</v>
      </c>
      <c r="U3274" s="44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8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44">
        <v>3359.9520000000002</v>
      </c>
      <c r="S3275" s="1">
        <v>6</v>
      </c>
      <c r="T3275" s="1">
        <v>0.2</v>
      </c>
      <c r="U3275" s="44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8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44">
        <v>18.240000000000002</v>
      </c>
      <c r="S3276" s="1">
        <v>3</v>
      </c>
      <c r="T3276" s="1">
        <v>0</v>
      </c>
      <c r="U3276" s="44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8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44">
        <v>27.78</v>
      </c>
      <c r="S3277" s="1">
        <v>6</v>
      </c>
      <c r="T3277" s="1">
        <v>0</v>
      </c>
      <c r="U3277" s="44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8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44">
        <v>22.959999999999997</v>
      </c>
      <c r="S3278" s="1">
        <v>7</v>
      </c>
      <c r="T3278" s="1">
        <v>0</v>
      </c>
      <c r="U3278" s="44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8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44">
        <v>28.99</v>
      </c>
      <c r="S3279" s="1">
        <v>1</v>
      </c>
      <c r="T3279" s="1">
        <v>0</v>
      </c>
      <c r="U3279" s="44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8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44">
        <v>12.96</v>
      </c>
      <c r="S3280" s="1">
        <v>2</v>
      </c>
      <c r="T3280" s="1">
        <v>0</v>
      </c>
      <c r="U3280" s="44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8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44">
        <v>22.959999999999997</v>
      </c>
      <c r="S3281" s="1">
        <v>7</v>
      </c>
      <c r="T3281" s="1">
        <v>0</v>
      </c>
      <c r="U3281" s="44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8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44">
        <v>4164.0499999999993</v>
      </c>
      <c r="S3282" s="1">
        <v>5</v>
      </c>
      <c r="T3282" s="1">
        <v>0</v>
      </c>
      <c r="U3282" s="44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8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44">
        <v>47.984000000000002</v>
      </c>
      <c r="S3283" s="1">
        <v>2</v>
      </c>
      <c r="T3283" s="1">
        <v>0.2</v>
      </c>
      <c r="U3283" s="44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8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44">
        <v>4.6240000000000006</v>
      </c>
      <c r="S3284" s="1">
        <v>1</v>
      </c>
      <c r="T3284" s="1">
        <v>0.2</v>
      </c>
      <c r="U3284" s="44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8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44">
        <v>15.24</v>
      </c>
      <c r="S3285" s="1">
        <v>3</v>
      </c>
      <c r="T3285" s="1">
        <v>0</v>
      </c>
      <c r="U3285" s="44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8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44">
        <v>63.924000000000007</v>
      </c>
      <c r="S3286" s="1">
        <v>7</v>
      </c>
      <c r="T3286" s="1">
        <v>0.7</v>
      </c>
      <c r="U3286" s="44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8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44">
        <v>6.56</v>
      </c>
      <c r="S3287" s="1">
        <v>2</v>
      </c>
      <c r="T3287" s="1">
        <v>0</v>
      </c>
      <c r="U3287" s="44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8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44">
        <v>13.11</v>
      </c>
      <c r="S3288" s="1">
        <v>3</v>
      </c>
      <c r="T3288" s="1">
        <v>0</v>
      </c>
      <c r="U3288" s="44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8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44">
        <v>494.37600000000009</v>
      </c>
      <c r="S3289" s="1">
        <v>3</v>
      </c>
      <c r="T3289" s="1">
        <v>0.2</v>
      </c>
      <c r="U3289" s="44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8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44">
        <v>29.2</v>
      </c>
      <c r="S3290" s="1">
        <v>5</v>
      </c>
      <c r="T3290" s="1">
        <v>0.2</v>
      </c>
      <c r="U3290" s="44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8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44">
        <v>248.85000000000002</v>
      </c>
      <c r="S3291" s="1">
        <v>5</v>
      </c>
      <c r="T3291" s="1">
        <v>0</v>
      </c>
      <c r="U3291" s="44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8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44">
        <v>36.24</v>
      </c>
      <c r="S3292" s="1">
        <v>1</v>
      </c>
      <c r="T3292" s="1">
        <v>0</v>
      </c>
      <c r="U3292" s="44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8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44">
        <v>11.68</v>
      </c>
      <c r="S3293" s="1">
        <v>2</v>
      </c>
      <c r="T3293" s="1">
        <v>0</v>
      </c>
      <c r="U3293" s="44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8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44">
        <v>11.91</v>
      </c>
      <c r="S3294" s="1">
        <v>3</v>
      </c>
      <c r="T3294" s="1">
        <v>0</v>
      </c>
      <c r="U3294" s="44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8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44">
        <v>3.48</v>
      </c>
      <c r="S3295" s="1">
        <v>2</v>
      </c>
      <c r="T3295" s="1">
        <v>0</v>
      </c>
      <c r="U3295" s="44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8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44">
        <v>30.959999999999994</v>
      </c>
      <c r="S3296" s="1">
        <v>8</v>
      </c>
      <c r="T3296" s="1">
        <v>0.8</v>
      </c>
      <c r="U3296" s="44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8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44">
        <v>1704.89</v>
      </c>
      <c r="S3297" s="1">
        <v>11</v>
      </c>
      <c r="T3297" s="1">
        <v>0</v>
      </c>
      <c r="U3297" s="44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8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44">
        <v>19.194000000000003</v>
      </c>
      <c r="S3298" s="1">
        <v>7</v>
      </c>
      <c r="T3298" s="1">
        <v>0.7</v>
      </c>
      <c r="U3298" s="44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8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44">
        <v>121.79200000000002</v>
      </c>
      <c r="S3299" s="1">
        <v>4</v>
      </c>
      <c r="T3299" s="1">
        <v>0.2</v>
      </c>
      <c r="U3299" s="44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8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44">
        <v>1919.9760000000001</v>
      </c>
      <c r="S3300" s="1">
        <v>3</v>
      </c>
      <c r="T3300" s="1">
        <v>0.2</v>
      </c>
      <c r="U3300" s="44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8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44">
        <v>50.997000000000007</v>
      </c>
      <c r="S3301" s="1">
        <v>1</v>
      </c>
      <c r="T3301" s="1">
        <v>0.7</v>
      </c>
      <c r="U3301" s="44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8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44">
        <v>76.792000000000002</v>
      </c>
      <c r="S3302" s="1">
        <v>1</v>
      </c>
      <c r="T3302" s="1">
        <v>0.2</v>
      </c>
      <c r="U3302" s="44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8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44">
        <v>539.96399999999994</v>
      </c>
      <c r="S3303" s="1">
        <v>6</v>
      </c>
      <c r="T3303" s="1">
        <v>0.4</v>
      </c>
      <c r="U3303" s="44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8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44">
        <v>60.311999999999998</v>
      </c>
      <c r="S3304" s="1">
        <v>3</v>
      </c>
      <c r="T3304" s="1">
        <v>0.2</v>
      </c>
      <c r="U3304" s="44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8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44">
        <v>1.9440000000000004</v>
      </c>
      <c r="S3305" s="1">
        <v>3</v>
      </c>
      <c r="T3305" s="1">
        <v>0.7</v>
      </c>
      <c r="U3305" s="44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8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44">
        <v>12.984000000000002</v>
      </c>
      <c r="S3306" s="1">
        <v>3</v>
      </c>
      <c r="T3306" s="1">
        <v>0.2</v>
      </c>
      <c r="U3306" s="44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8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44">
        <v>217.58400000000003</v>
      </c>
      <c r="S3307" s="1">
        <v>2</v>
      </c>
      <c r="T3307" s="1">
        <v>0.2</v>
      </c>
      <c r="U3307" s="44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8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44">
        <v>328.77600000000007</v>
      </c>
      <c r="S3308" s="1">
        <v>3</v>
      </c>
      <c r="T3308" s="1">
        <v>0.2</v>
      </c>
      <c r="U3308" s="44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8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44">
        <v>2.2859999999999996</v>
      </c>
      <c r="S3309" s="1">
        <v>3</v>
      </c>
      <c r="T3309" s="1">
        <v>0.8</v>
      </c>
      <c r="U3309" s="44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8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44">
        <v>47.984000000000002</v>
      </c>
      <c r="S3310" s="1">
        <v>2</v>
      </c>
      <c r="T3310" s="1">
        <v>0.2</v>
      </c>
      <c r="U3310" s="44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8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44">
        <v>25.344000000000001</v>
      </c>
      <c r="S3311" s="1">
        <v>6</v>
      </c>
      <c r="T3311" s="1">
        <v>0.2</v>
      </c>
      <c r="U3311" s="44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8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44">
        <v>232.40000000000003</v>
      </c>
      <c r="S3312" s="1">
        <v>5</v>
      </c>
      <c r="T3312" s="1">
        <v>0.2</v>
      </c>
      <c r="U3312" s="44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8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44">
        <v>86.45</v>
      </c>
      <c r="S3313" s="1">
        <v>7</v>
      </c>
      <c r="T3313" s="1">
        <v>0</v>
      </c>
      <c r="U3313" s="44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8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44">
        <v>603.91999999999996</v>
      </c>
      <c r="S3314" s="1">
        <v>5</v>
      </c>
      <c r="T3314" s="1">
        <v>0.2</v>
      </c>
      <c r="U3314" s="44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8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44">
        <v>81.98</v>
      </c>
      <c r="S3315" s="1">
        <v>2</v>
      </c>
      <c r="T3315" s="1">
        <v>0</v>
      </c>
      <c r="U3315" s="44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8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44">
        <v>271.76400000000001</v>
      </c>
      <c r="S3316" s="1">
        <v>2</v>
      </c>
      <c r="T3316" s="1">
        <v>0.1</v>
      </c>
      <c r="U3316" s="44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8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44">
        <v>14.376000000000001</v>
      </c>
      <c r="S3317" s="1">
        <v>3</v>
      </c>
      <c r="T3317" s="1">
        <v>0.2</v>
      </c>
      <c r="U3317" s="44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8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44">
        <v>341.96</v>
      </c>
      <c r="S3318" s="1">
        <v>5</v>
      </c>
      <c r="T3318" s="1">
        <v>0.6</v>
      </c>
      <c r="U3318" s="44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8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44">
        <v>181.35</v>
      </c>
      <c r="S3319" s="1">
        <v>9</v>
      </c>
      <c r="T3319" s="1">
        <v>0</v>
      </c>
      <c r="U3319" s="44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8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44">
        <v>8.64</v>
      </c>
      <c r="S3320" s="1">
        <v>3</v>
      </c>
      <c r="T3320" s="1">
        <v>0</v>
      </c>
      <c r="U3320" s="44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8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44">
        <v>43.512</v>
      </c>
      <c r="S3321" s="1">
        <v>7</v>
      </c>
      <c r="T3321" s="1">
        <v>0.2</v>
      </c>
      <c r="U3321" s="44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8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44">
        <v>662.88</v>
      </c>
      <c r="S3322" s="1">
        <v>3</v>
      </c>
      <c r="T3322" s="1">
        <v>0.2</v>
      </c>
      <c r="U3322" s="44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8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44">
        <v>25.920000000000005</v>
      </c>
      <c r="S3323" s="1">
        <v>5</v>
      </c>
      <c r="T3323" s="1">
        <v>0.2</v>
      </c>
      <c r="U3323" s="44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8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44">
        <v>68.94</v>
      </c>
      <c r="S3324" s="1">
        <v>3</v>
      </c>
      <c r="T3324" s="1">
        <v>0</v>
      </c>
      <c r="U3324" s="44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8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44">
        <v>128.82</v>
      </c>
      <c r="S3325" s="1">
        <v>3</v>
      </c>
      <c r="T3325" s="1">
        <v>0</v>
      </c>
      <c r="U3325" s="44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8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44">
        <v>896.98999999999978</v>
      </c>
      <c r="S3326" s="1">
        <v>5</v>
      </c>
      <c r="T3326" s="1">
        <v>0.8</v>
      </c>
      <c r="U3326" s="44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8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44">
        <v>1.2339999999999998</v>
      </c>
      <c r="S3327" s="1">
        <v>1</v>
      </c>
      <c r="T3327" s="1">
        <v>0.8</v>
      </c>
      <c r="U3327" s="44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8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44">
        <v>67.56</v>
      </c>
      <c r="S3328" s="1">
        <v>3</v>
      </c>
      <c r="T3328" s="1">
        <v>0.2</v>
      </c>
      <c r="U3328" s="44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8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44">
        <v>21.720000000000002</v>
      </c>
      <c r="S3329" s="1">
        <v>5</v>
      </c>
      <c r="T3329" s="1">
        <v>0.2</v>
      </c>
      <c r="U3329" s="44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8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44">
        <v>262.33600000000001</v>
      </c>
      <c r="S3330" s="1">
        <v>8</v>
      </c>
      <c r="T3330" s="1">
        <v>0.2</v>
      </c>
      <c r="U3330" s="44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8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44">
        <v>148.47999999999999</v>
      </c>
      <c r="S3331" s="1">
        <v>2</v>
      </c>
      <c r="T3331" s="1">
        <v>0.2</v>
      </c>
      <c r="U3331" s="44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8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44">
        <v>241.17599999999999</v>
      </c>
      <c r="S3332" s="1">
        <v>3</v>
      </c>
      <c r="T3332" s="1">
        <v>0.2</v>
      </c>
      <c r="U3332" s="44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8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44">
        <v>227.976</v>
      </c>
      <c r="S3333" s="1">
        <v>3</v>
      </c>
      <c r="T3333" s="1">
        <v>0.2</v>
      </c>
      <c r="U3333" s="44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8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44">
        <v>52.679999999999993</v>
      </c>
      <c r="S3334" s="1">
        <v>3</v>
      </c>
      <c r="T3334" s="1">
        <v>0.2</v>
      </c>
      <c r="U3334" s="44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8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44">
        <v>2.032</v>
      </c>
      <c r="S3335" s="1">
        <v>1</v>
      </c>
      <c r="T3335" s="1">
        <v>0.6</v>
      </c>
      <c r="U3335" s="44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8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44">
        <v>17.12</v>
      </c>
      <c r="S3336" s="1">
        <v>4</v>
      </c>
      <c r="T3336" s="1">
        <v>0</v>
      </c>
      <c r="U3336" s="44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8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44">
        <v>431.96800000000007</v>
      </c>
      <c r="S3337" s="1">
        <v>4</v>
      </c>
      <c r="T3337" s="1">
        <v>0.2</v>
      </c>
      <c r="U3337" s="44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8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44">
        <v>129.91999999999999</v>
      </c>
      <c r="S3338" s="1">
        <v>4</v>
      </c>
      <c r="T3338" s="1">
        <v>0</v>
      </c>
      <c r="U3338" s="44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8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44">
        <v>568.72800000000007</v>
      </c>
      <c r="S3339" s="1">
        <v>3</v>
      </c>
      <c r="T3339" s="1">
        <v>0.2</v>
      </c>
      <c r="U3339" s="44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8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44">
        <v>117.14400000000001</v>
      </c>
      <c r="S3340" s="1">
        <v>9</v>
      </c>
      <c r="T3340" s="1">
        <v>0.2</v>
      </c>
      <c r="U3340" s="44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8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44">
        <v>203.52</v>
      </c>
      <c r="S3341" s="1">
        <v>3</v>
      </c>
      <c r="T3341" s="1">
        <v>0</v>
      </c>
      <c r="U3341" s="44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8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44">
        <v>51.75</v>
      </c>
      <c r="S3342" s="1">
        <v>5</v>
      </c>
      <c r="T3342" s="1">
        <v>0</v>
      </c>
      <c r="U3342" s="44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8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44">
        <v>122.97</v>
      </c>
      <c r="S3343" s="1">
        <v>3</v>
      </c>
      <c r="T3343" s="1">
        <v>0</v>
      </c>
      <c r="U3343" s="44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8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44">
        <v>244.61499999999998</v>
      </c>
      <c r="S3344" s="1">
        <v>1</v>
      </c>
      <c r="T3344" s="1">
        <v>0.3</v>
      </c>
      <c r="U3344" s="44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8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44">
        <v>59.97</v>
      </c>
      <c r="S3345" s="1">
        <v>3</v>
      </c>
      <c r="T3345" s="1">
        <v>0</v>
      </c>
      <c r="U3345" s="44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8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44">
        <v>81.540000000000006</v>
      </c>
      <c r="S3346" s="1">
        <v>9</v>
      </c>
      <c r="T3346" s="1">
        <v>0</v>
      </c>
      <c r="U3346" s="44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8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44">
        <v>11.68</v>
      </c>
      <c r="S3347" s="1">
        <v>4</v>
      </c>
      <c r="T3347" s="1">
        <v>0</v>
      </c>
      <c r="U3347" s="44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8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44">
        <v>29</v>
      </c>
      <c r="S3348" s="1">
        <v>5</v>
      </c>
      <c r="T3348" s="1">
        <v>0</v>
      </c>
      <c r="U3348" s="44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8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44">
        <v>50.8</v>
      </c>
      <c r="S3349" s="1">
        <v>5</v>
      </c>
      <c r="T3349" s="1">
        <v>0</v>
      </c>
      <c r="U3349" s="44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8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44">
        <v>16.029999999999998</v>
      </c>
      <c r="S3350" s="1">
        <v>5</v>
      </c>
      <c r="T3350" s="1">
        <v>0.8</v>
      </c>
      <c r="U3350" s="44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8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44">
        <v>15.712000000000002</v>
      </c>
      <c r="S3351" s="1">
        <v>4</v>
      </c>
      <c r="T3351" s="1">
        <v>0.2</v>
      </c>
      <c r="U3351" s="44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8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44">
        <v>89.97</v>
      </c>
      <c r="S3352" s="1">
        <v>3</v>
      </c>
      <c r="T3352" s="1">
        <v>0</v>
      </c>
      <c r="U3352" s="44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8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44">
        <v>435.99900000000002</v>
      </c>
      <c r="S3353" s="1">
        <v>3</v>
      </c>
      <c r="T3353" s="1">
        <v>0.15</v>
      </c>
      <c r="U3353" s="44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8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44">
        <v>83.984000000000009</v>
      </c>
      <c r="S3354" s="1">
        <v>2</v>
      </c>
      <c r="T3354" s="1">
        <v>0.2</v>
      </c>
      <c r="U3354" s="44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8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44">
        <v>359.98</v>
      </c>
      <c r="S3355" s="1">
        <v>2</v>
      </c>
      <c r="T3355" s="1">
        <v>0</v>
      </c>
      <c r="U3355" s="44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8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44">
        <v>70.559999999999988</v>
      </c>
      <c r="S3356" s="1">
        <v>1</v>
      </c>
      <c r="T3356" s="1">
        <v>0.3</v>
      </c>
      <c r="U3356" s="44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8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44">
        <v>20.88</v>
      </c>
      <c r="S3357" s="1">
        <v>2</v>
      </c>
      <c r="T3357" s="1">
        <v>0</v>
      </c>
      <c r="U3357" s="44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8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44">
        <v>3.81</v>
      </c>
      <c r="S3358" s="1">
        <v>1</v>
      </c>
      <c r="T3358" s="1">
        <v>0</v>
      </c>
      <c r="U3358" s="44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8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44">
        <v>73.007999999999996</v>
      </c>
      <c r="S3359" s="1">
        <v>9</v>
      </c>
      <c r="T3359" s="1">
        <v>0.2</v>
      </c>
      <c r="U3359" s="44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8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44">
        <v>3.2079999999999993</v>
      </c>
      <c r="S3360" s="1">
        <v>2</v>
      </c>
      <c r="T3360" s="1">
        <v>0.8</v>
      </c>
      <c r="U3360" s="44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8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44">
        <v>26.176000000000002</v>
      </c>
      <c r="S3361" s="1">
        <v>2</v>
      </c>
      <c r="T3361" s="1">
        <v>0.2</v>
      </c>
      <c r="U3361" s="44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8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44">
        <v>30.44</v>
      </c>
      <c r="S3362" s="1">
        <v>4</v>
      </c>
      <c r="T3362" s="1">
        <v>0</v>
      </c>
      <c r="U3362" s="44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8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44">
        <v>35.28</v>
      </c>
      <c r="S3363" s="1">
        <v>3</v>
      </c>
      <c r="T3363" s="1">
        <v>0</v>
      </c>
      <c r="U3363" s="44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8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44">
        <v>19.440000000000001</v>
      </c>
      <c r="S3364" s="1">
        <v>3</v>
      </c>
      <c r="T3364" s="1">
        <v>0</v>
      </c>
      <c r="U3364" s="44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8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44">
        <v>37.880000000000003</v>
      </c>
      <c r="S3365" s="1">
        <v>2</v>
      </c>
      <c r="T3365" s="1">
        <v>0</v>
      </c>
      <c r="U3365" s="44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8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44">
        <v>9.5519999999999996</v>
      </c>
      <c r="S3366" s="1">
        <v>3</v>
      </c>
      <c r="T3366" s="1">
        <v>0.6</v>
      </c>
      <c r="U3366" s="44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8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44">
        <v>290.666</v>
      </c>
      <c r="S3367" s="1">
        <v>2</v>
      </c>
      <c r="T3367" s="1">
        <v>0.15</v>
      </c>
      <c r="U3367" s="44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8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44">
        <v>10.368000000000002</v>
      </c>
      <c r="S3368" s="1">
        <v>2</v>
      </c>
      <c r="T3368" s="1">
        <v>0.2</v>
      </c>
      <c r="U3368" s="44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8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44">
        <v>14.352000000000002</v>
      </c>
      <c r="S3369" s="1">
        <v>3</v>
      </c>
      <c r="T3369" s="1">
        <v>0.2</v>
      </c>
      <c r="U3369" s="44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8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44">
        <v>141.96</v>
      </c>
      <c r="S3370" s="1">
        <v>2</v>
      </c>
      <c r="T3370" s="1">
        <v>0</v>
      </c>
      <c r="U3370" s="44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8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44">
        <v>66.048000000000002</v>
      </c>
      <c r="S3371" s="1">
        <v>4</v>
      </c>
      <c r="T3371" s="1">
        <v>0.2</v>
      </c>
      <c r="U3371" s="44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8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44">
        <v>1287.45</v>
      </c>
      <c r="S3372" s="1">
        <v>5</v>
      </c>
      <c r="T3372" s="1">
        <v>0</v>
      </c>
      <c r="U3372" s="44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8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44">
        <v>25.824000000000002</v>
      </c>
      <c r="S3373" s="1">
        <v>6</v>
      </c>
      <c r="T3373" s="1">
        <v>0.2</v>
      </c>
      <c r="U3373" s="44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8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44">
        <v>160.96</v>
      </c>
      <c r="S3374" s="1">
        <v>2</v>
      </c>
      <c r="T3374" s="1">
        <v>0</v>
      </c>
      <c r="U3374" s="44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8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44">
        <v>28.44</v>
      </c>
      <c r="S3375" s="1">
        <v>3</v>
      </c>
      <c r="T3375" s="1">
        <v>0</v>
      </c>
      <c r="U3375" s="44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8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44">
        <v>364.41</v>
      </c>
      <c r="S3376" s="1">
        <v>5</v>
      </c>
      <c r="T3376" s="1">
        <v>0.1</v>
      </c>
      <c r="U3376" s="44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8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44">
        <v>39.96</v>
      </c>
      <c r="S3377" s="1">
        <v>4</v>
      </c>
      <c r="T3377" s="1">
        <v>0</v>
      </c>
      <c r="U3377" s="44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8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44">
        <v>361.76400000000001</v>
      </c>
      <c r="S3378" s="1">
        <v>2</v>
      </c>
      <c r="T3378" s="1">
        <v>0.1</v>
      </c>
      <c r="U3378" s="44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8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44">
        <v>111.67200000000001</v>
      </c>
      <c r="S3379" s="1">
        <v>9</v>
      </c>
      <c r="T3379" s="1">
        <v>0.2</v>
      </c>
      <c r="U3379" s="44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8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44">
        <v>13.775999999999996</v>
      </c>
      <c r="S3380" s="1">
        <v>6</v>
      </c>
      <c r="T3380" s="1">
        <v>0.8</v>
      </c>
      <c r="U3380" s="44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8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44">
        <v>10.272000000000002</v>
      </c>
      <c r="S3381" s="1">
        <v>3</v>
      </c>
      <c r="T3381" s="1">
        <v>0.2</v>
      </c>
      <c r="U3381" s="44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8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44">
        <v>24.048000000000002</v>
      </c>
      <c r="S3382" s="1">
        <v>9</v>
      </c>
      <c r="T3382" s="1">
        <v>0.2</v>
      </c>
      <c r="U3382" s="44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8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44">
        <v>2.8960000000000004</v>
      </c>
      <c r="S3383" s="1">
        <v>1</v>
      </c>
      <c r="T3383" s="1">
        <v>0.2</v>
      </c>
      <c r="U3383" s="44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8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44">
        <v>17.940000000000001</v>
      </c>
      <c r="S3384" s="1">
        <v>3</v>
      </c>
      <c r="T3384" s="1">
        <v>0</v>
      </c>
      <c r="U3384" s="44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8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44">
        <v>384.17399999999998</v>
      </c>
      <c r="S3385" s="1">
        <v>7</v>
      </c>
      <c r="T3385" s="1">
        <v>0.1</v>
      </c>
      <c r="U3385" s="44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8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44">
        <v>1799.75</v>
      </c>
      <c r="S3386" s="1">
        <v>5</v>
      </c>
      <c r="T3386" s="1">
        <v>0</v>
      </c>
      <c r="U3386" s="44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8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44">
        <v>580.67200000000003</v>
      </c>
      <c r="S3387" s="1">
        <v>4</v>
      </c>
      <c r="T3387" s="1">
        <v>0.2</v>
      </c>
      <c r="U3387" s="44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8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44">
        <v>18.936</v>
      </c>
      <c r="S3388" s="1">
        <v>3</v>
      </c>
      <c r="T3388" s="1">
        <v>0.2</v>
      </c>
      <c r="U3388" s="44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8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44">
        <v>222.38400000000001</v>
      </c>
      <c r="S3389" s="1">
        <v>2</v>
      </c>
      <c r="T3389" s="1">
        <v>0.2</v>
      </c>
      <c r="U3389" s="44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8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44">
        <v>50.454000000000015</v>
      </c>
      <c r="S3390" s="1">
        <v>6</v>
      </c>
      <c r="T3390" s="1">
        <v>0.7</v>
      </c>
      <c r="U3390" s="44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8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44">
        <v>154.76400000000001</v>
      </c>
      <c r="S3391" s="1">
        <v>3</v>
      </c>
      <c r="T3391" s="1">
        <v>0.4</v>
      </c>
      <c r="U3391" s="44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8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44">
        <v>6.8480000000000008</v>
      </c>
      <c r="S3392" s="1">
        <v>2</v>
      </c>
      <c r="T3392" s="1">
        <v>0.2</v>
      </c>
      <c r="U3392" s="44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8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44">
        <v>1091.1680000000001</v>
      </c>
      <c r="S3393" s="1">
        <v>4</v>
      </c>
      <c r="T3393" s="1">
        <v>0.2</v>
      </c>
      <c r="U3393" s="44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8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44">
        <v>219.16800000000001</v>
      </c>
      <c r="S3394" s="1">
        <v>2</v>
      </c>
      <c r="T3394" s="1">
        <v>0.2</v>
      </c>
      <c r="U3394" s="44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8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44">
        <v>6.9279999999999982</v>
      </c>
      <c r="S3395" s="1">
        <v>1</v>
      </c>
      <c r="T3395" s="1">
        <v>0.8</v>
      </c>
      <c r="U3395" s="44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8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44">
        <v>40.032000000000004</v>
      </c>
      <c r="S3396" s="1">
        <v>6</v>
      </c>
      <c r="T3396" s="1">
        <v>0.2</v>
      </c>
      <c r="U3396" s="44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8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44">
        <v>443.92</v>
      </c>
      <c r="S3397" s="1">
        <v>4</v>
      </c>
      <c r="T3397" s="1">
        <v>0</v>
      </c>
      <c r="U3397" s="44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8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44">
        <v>169.99</v>
      </c>
      <c r="S3398" s="1">
        <v>1</v>
      </c>
      <c r="T3398" s="1">
        <v>0</v>
      </c>
      <c r="U3398" s="44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8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44">
        <v>25.92</v>
      </c>
      <c r="S3399" s="1">
        <v>4</v>
      </c>
      <c r="T3399" s="1">
        <v>0</v>
      </c>
      <c r="U3399" s="44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8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44">
        <v>36.99</v>
      </c>
      <c r="S3400" s="1">
        <v>1</v>
      </c>
      <c r="T3400" s="1">
        <v>0</v>
      </c>
      <c r="U3400" s="44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8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44">
        <v>629.09999999999991</v>
      </c>
      <c r="S3401" s="1">
        <v>6</v>
      </c>
      <c r="T3401" s="1">
        <v>0</v>
      </c>
      <c r="U3401" s="44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8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44">
        <v>193.95000000000002</v>
      </c>
      <c r="S3402" s="1">
        <v>3</v>
      </c>
      <c r="T3402" s="1">
        <v>0</v>
      </c>
      <c r="U3402" s="44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8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44">
        <v>5.46</v>
      </c>
      <c r="S3403" s="1">
        <v>3</v>
      </c>
      <c r="T3403" s="1">
        <v>0</v>
      </c>
      <c r="U3403" s="44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8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44">
        <v>22.288</v>
      </c>
      <c r="S3404" s="1">
        <v>7</v>
      </c>
      <c r="T3404" s="1">
        <v>0.6</v>
      </c>
      <c r="U3404" s="44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8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44">
        <v>65.424000000000007</v>
      </c>
      <c r="S3405" s="1">
        <v>4</v>
      </c>
      <c r="T3405" s="1">
        <v>0.6</v>
      </c>
      <c r="U3405" s="44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8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44">
        <v>77.88</v>
      </c>
      <c r="S3406" s="1">
        <v>2</v>
      </c>
      <c r="T3406" s="1">
        <v>0</v>
      </c>
      <c r="U3406" s="44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8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44">
        <v>281.37199999999996</v>
      </c>
      <c r="S3407" s="1">
        <v>2</v>
      </c>
      <c r="T3407" s="1">
        <v>0.3</v>
      </c>
      <c r="U3407" s="44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8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44">
        <v>281.37199999999996</v>
      </c>
      <c r="S3408" s="1">
        <v>2</v>
      </c>
      <c r="T3408" s="1">
        <v>0.3</v>
      </c>
      <c r="U3408" s="44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8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44">
        <v>7.4880000000000013</v>
      </c>
      <c r="S3409" s="1">
        <v>8</v>
      </c>
      <c r="T3409" s="1">
        <v>0.7</v>
      </c>
      <c r="U3409" s="44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8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44">
        <v>22.336000000000002</v>
      </c>
      <c r="S3410" s="1">
        <v>4</v>
      </c>
      <c r="T3410" s="1">
        <v>0.2</v>
      </c>
      <c r="U3410" s="44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8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44">
        <v>10.368000000000002</v>
      </c>
      <c r="S3411" s="1">
        <v>2</v>
      </c>
      <c r="T3411" s="1">
        <v>0.2</v>
      </c>
      <c r="U3411" s="44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8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44">
        <v>65.789999999999992</v>
      </c>
      <c r="S3412" s="1">
        <v>9</v>
      </c>
      <c r="T3412" s="1">
        <v>0</v>
      </c>
      <c r="U3412" s="44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8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44">
        <v>271.98400000000004</v>
      </c>
      <c r="S3413" s="1">
        <v>2</v>
      </c>
      <c r="T3413" s="1">
        <v>0.2</v>
      </c>
      <c r="U3413" s="44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8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44">
        <v>11.76</v>
      </c>
      <c r="S3414" s="1">
        <v>4</v>
      </c>
      <c r="T3414" s="1">
        <v>0</v>
      </c>
      <c r="U3414" s="44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8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44">
        <v>77.52</v>
      </c>
      <c r="S3415" s="1">
        <v>2</v>
      </c>
      <c r="T3415" s="1">
        <v>0</v>
      </c>
      <c r="U3415" s="44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8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44">
        <v>48.64</v>
      </c>
      <c r="S3416" s="1">
        <v>2</v>
      </c>
      <c r="T3416" s="1">
        <v>0.2</v>
      </c>
      <c r="U3416" s="44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8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44">
        <v>1.81</v>
      </c>
      <c r="S3417" s="1">
        <v>1</v>
      </c>
      <c r="T3417" s="1">
        <v>0</v>
      </c>
      <c r="U3417" s="44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8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44">
        <v>8.26</v>
      </c>
      <c r="S3418" s="1">
        <v>2</v>
      </c>
      <c r="T3418" s="1">
        <v>0</v>
      </c>
      <c r="U3418" s="44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8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44">
        <v>43.560000000000009</v>
      </c>
      <c r="S3419" s="1">
        <v>5</v>
      </c>
      <c r="T3419" s="1">
        <v>0.2</v>
      </c>
      <c r="U3419" s="44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8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44">
        <v>5.84</v>
      </c>
      <c r="S3420" s="1">
        <v>2</v>
      </c>
      <c r="T3420" s="1">
        <v>0.2</v>
      </c>
      <c r="U3420" s="44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8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44">
        <v>271.76400000000001</v>
      </c>
      <c r="S3421" s="1">
        <v>2</v>
      </c>
      <c r="T3421" s="1">
        <v>0.1</v>
      </c>
      <c r="U3421" s="44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8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44">
        <v>262.24</v>
      </c>
      <c r="S3422" s="1">
        <v>2</v>
      </c>
      <c r="T3422" s="1">
        <v>0</v>
      </c>
      <c r="U3422" s="44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8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44">
        <v>182.72</v>
      </c>
      <c r="S3423" s="1">
        <v>8</v>
      </c>
      <c r="T3423" s="1">
        <v>0</v>
      </c>
      <c r="U3423" s="44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8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44">
        <v>131.6</v>
      </c>
      <c r="S3424" s="1">
        <v>7</v>
      </c>
      <c r="T3424" s="1">
        <v>0</v>
      </c>
      <c r="U3424" s="44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8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44">
        <v>22.72</v>
      </c>
      <c r="S3425" s="1">
        <v>4</v>
      </c>
      <c r="T3425" s="1">
        <v>0.2</v>
      </c>
      <c r="U3425" s="44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8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44">
        <v>558.4</v>
      </c>
      <c r="S3426" s="1">
        <v>2</v>
      </c>
      <c r="T3426" s="1">
        <v>0.2</v>
      </c>
      <c r="U3426" s="44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8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44">
        <v>15.24</v>
      </c>
      <c r="S3427" s="1">
        <v>4</v>
      </c>
      <c r="T3427" s="1">
        <v>0</v>
      </c>
      <c r="U3427" s="44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8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44">
        <v>1408.1</v>
      </c>
      <c r="S3428" s="1">
        <v>10</v>
      </c>
      <c r="T3428" s="1">
        <v>0</v>
      </c>
      <c r="U3428" s="44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8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44">
        <v>32.896000000000001</v>
      </c>
      <c r="S3429" s="1">
        <v>4</v>
      </c>
      <c r="T3429" s="1">
        <v>0.2</v>
      </c>
      <c r="U3429" s="44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8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44">
        <v>215.148</v>
      </c>
      <c r="S3430" s="1">
        <v>2</v>
      </c>
      <c r="T3430" s="1">
        <v>0.4</v>
      </c>
      <c r="U3430" s="44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8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44">
        <v>30.96</v>
      </c>
      <c r="S3431" s="1">
        <v>6</v>
      </c>
      <c r="T3431" s="1">
        <v>0.2</v>
      </c>
      <c r="U3431" s="44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8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44">
        <v>29.79</v>
      </c>
      <c r="S3432" s="1">
        <v>3</v>
      </c>
      <c r="T3432" s="1">
        <v>0</v>
      </c>
      <c r="U3432" s="44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8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44">
        <v>128.9</v>
      </c>
      <c r="S3433" s="1">
        <v>2</v>
      </c>
      <c r="T3433" s="1">
        <v>0</v>
      </c>
      <c r="U3433" s="44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8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44">
        <v>60.12</v>
      </c>
      <c r="S3434" s="1">
        <v>9</v>
      </c>
      <c r="T3434" s="1">
        <v>0</v>
      </c>
      <c r="U3434" s="44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8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44">
        <v>24.816000000000003</v>
      </c>
      <c r="S3435" s="1">
        <v>3</v>
      </c>
      <c r="T3435" s="1">
        <v>0.2</v>
      </c>
      <c r="U3435" s="44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8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44">
        <v>14.976000000000003</v>
      </c>
      <c r="S3436" s="1">
        <v>6</v>
      </c>
      <c r="T3436" s="1">
        <v>0.2</v>
      </c>
      <c r="U3436" s="44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8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44">
        <v>15.079999999999998</v>
      </c>
      <c r="S3437" s="1">
        <v>2</v>
      </c>
      <c r="T3437" s="1">
        <v>0.8</v>
      </c>
      <c r="U3437" s="44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8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44">
        <v>24.288</v>
      </c>
      <c r="S3438" s="1">
        <v>3</v>
      </c>
      <c r="T3438" s="1">
        <v>0.6</v>
      </c>
      <c r="U3438" s="44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8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44">
        <v>16.192</v>
      </c>
      <c r="S3439" s="1">
        <v>2</v>
      </c>
      <c r="T3439" s="1">
        <v>0.6</v>
      </c>
      <c r="U3439" s="44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8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44">
        <v>251.00599999999997</v>
      </c>
      <c r="S3440" s="1">
        <v>2</v>
      </c>
      <c r="T3440" s="1">
        <v>0.3</v>
      </c>
      <c r="U3440" s="44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8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44">
        <v>54.192</v>
      </c>
      <c r="S3441" s="1">
        <v>6</v>
      </c>
      <c r="T3441" s="1">
        <v>0.2</v>
      </c>
      <c r="U3441" s="44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8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44">
        <v>4.3040000000000003</v>
      </c>
      <c r="S3442" s="1">
        <v>1</v>
      </c>
      <c r="T3442" s="1">
        <v>0.2</v>
      </c>
      <c r="U3442" s="44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8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44">
        <v>108.92</v>
      </c>
      <c r="S3443" s="1">
        <v>14</v>
      </c>
      <c r="T3443" s="1">
        <v>0</v>
      </c>
      <c r="U3443" s="44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8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44">
        <v>16.740000000000002</v>
      </c>
      <c r="S3444" s="1">
        <v>3</v>
      </c>
      <c r="T3444" s="1">
        <v>0</v>
      </c>
      <c r="U3444" s="44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8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44">
        <v>2504.7399999999998</v>
      </c>
      <c r="S3445" s="1">
        <v>7</v>
      </c>
      <c r="T3445" s="1">
        <v>0</v>
      </c>
      <c r="U3445" s="44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8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44">
        <v>84.784000000000006</v>
      </c>
      <c r="S3446" s="1">
        <v>2</v>
      </c>
      <c r="T3446" s="1">
        <v>0.2</v>
      </c>
      <c r="U3446" s="44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8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44">
        <v>29.900000000000002</v>
      </c>
      <c r="S3447" s="1">
        <v>5</v>
      </c>
      <c r="T3447" s="1">
        <v>0</v>
      </c>
      <c r="U3447" s="44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8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44">
        <v>70.88</v>
      </c>
      <c r="S3448" s="1">
        <v>2</v>
      </c>
      <c r="T3448" s="1">
        <v>0</v>
      </c>
      <c r="U3448" s="44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8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44">
        <v>3.76</v>
      </c>
      <c r="S3449" s="1">
        <v>2</v>
      </c>
      <c r="T3449" s="1">
        <v>0</v>
      </c>
      <c r="U3449" s="44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8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44">
        <v>27.263999999999999</v>
      </c>
      <c r="S3450" s="1">
        <v>2</v>
      </c>
      <c r="T3450" s="1">
        <v>0.2</v>
      </c>
      <c r="U3450" s="44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8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44">
        <v>56.65</v>
      </c>
      <c r="S3451" s="1">
        <v>5</v>
      </c>
      <c r="T3451" s="1">
        <v>0</v>
      </c>
      <c r="U3451" s="44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8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44">
        <v>14.97</v>
      </c>
      <c r="S3452" s="1">
        <v>1</v>
      </c>
      <c r="T3452" s="1">
        <v>0</v>
      </c>
      <c r="U3452" s="44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8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44">
        <v>4.0199999999999996</v>
      </c>
      <c r="S3453" s="1">
        <v>2</v>
      </c>
      <c r="T3453" s="1">
        <v>0</v>
      </c>
      <c r="U3453" s="44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8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44">
        <v>471.92</v>
      </c>
      <c r="S3454" s="1">
        <v>2</v>
      </c>
      <c r="T3454" s="1">
        <v>0.2</v>
      </c>
      <c r="U3454" s="44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8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44">
        <v>58.72</v>
      </c>
      <c r="S3455" s="1">
        <v>4</v>
      </c>
      <c r="T3455" s="1">
        <v>0</v>
      </c>
      <c r="U3455" s="44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8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44">
        <v>5.16</v>
      </c>
      <c r="S3456" s="1">
        <v>3</v>
      </c>
      <c r="T3456" s="1">
        <v>0.2</v>
      </c>
      <c r="U3456" s="44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8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44">
        <v>16.496000000000002</v>
      </c>
      <c r="S3457" s="1">
        <v>2</v>
      </c>
      <c r="T3457" s="1">
        <v>0.2</v>
      </c>
      <c r="U3457" s="44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8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44">
        <v>71.975999999999999</v>
      </c>
      <c r="S3458" s="1">
        <v>3</v>
      </c>
      <c r="T3458" s="1">
        <v>0.2</v>
      </c>
      <c r="U3458" s="44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8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44">
        <v>22.512000000000004</v>
      </c>
      <c r="S3459" s="1">
        <v>3</v>
      </c>
      <c r="T3459" s="1">
        <v>0.2</v>
      </c>
      <c r="U3459" s="44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8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44">
        <v>3.4440000000000008</v>
      </c>
      <c r="S3460" s="1">
        <v>2</v>
      </c>
      <c r="T3460" s="1">
        <v>0.7</v>
      </c>
      <c r="U3460" s="44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8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44">
        <v>538.19400000000007</v>
      </c>
      <c r="S3461" s="1">
        <v>2</v>
      </c>
      <c r="T3461" s="1">
        <v>0.7</v>
      </c>
      <c r="U3461" s="44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8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44">
        <v>47.984000000000002</v>
      </c>
      <c r="S3462" s="1">
        <v>2</v>
      </c>
      <c r="T3462" s="1">
        <v>0.2</v>
      </c>
      <c r="U3462" s="44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8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44">
        <v>492.76800000000003</v>
      </c>
      <c r="S3463" s="1">
        <v>4</v>
      </c>
      <c r="T3463" s="1">
        <v>0.2</v>
      </c>
      <c r="U3463" s="44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8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44">
        <v>286.78999999999996</v>
      </c>
      <c r="S3464" s="1">
        <v>7</v>
      </c>
      <c r="T3464" s="1">
        <v>0</v>
      </c>
      <c r="U3464" s="44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8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44">
        <v>5.08</v>
      </c>
      <c r="S3465" s="1">
        <v>1</v>
      </c>
      <c r="T3465" s="1">
        <v>0.2</v>
      </c>
      <c r="U3465" s="44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8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44">
        <v>47.992000000000004</v>
      </c>
      <c r="S3466" s="1">
        <v>1</v>
      </c>
      <c r="T3466" s="1">
        <v>0.2</v>
      </c>
      <c r="U3466" s="44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8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44">
        <v>61.96</v>
      </c>
      <c r="S3467" s="1">
        <v>2</v>
      </c>
      <c r="T3467" s="1">
        <v>0</v>
      </c>
      <c r="U3467" s="44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8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44">
        <v>361.96</v>
      </c>
      <c r="S3468" s="1">
        <v>2</v>
      </c>
      <c r="T3468" s="1">
        <v>0</v>
      </c>
      <c r="U3468" s="44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8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44">
        <v>278.82</v>
      </c>
      <c r="S3469" s="1">
        <v>9</v>
      </c>
      <c r="T3469" s="1">
        <v>0</v>
      </c>
      <c r="U3469" s="44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8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44">
        <v>133.38</v>
      </c>
      <c r="S3470" s="1">
        <v>6</v>
      </c>
      <c r="T3470" s="1">
        <v>0</v>
      </c>
      <c r="U3470" s="44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8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44">
        <v>47.952000000000005</v>
      </c>
      <c r="S3471" s="1">
        <v>3</v>
      </c>
      <c r="T3471" s="1">
        <v>0.2</v>
      </c>
      <c r="U3471" s="44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8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44">
        <v>16.739999999999998</v>
      </c>
      <c r="S3472" s="1">
        <v>2</v>
      </c>
      <c r="T3472" s="1">
        <v>0</v>
      </c>
      <c r="U3472" s="44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8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44">
        <v>10.848000000000001</v>
      </c>
      <c r="S3473" s="1">
        <v>2</v>
      </c>
      <c r="T3473" s="1">
        <v>0.2</v>
      </c>
      <c r="U3473" s="44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8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44">
        <v>18.544</v>
      </c>
      <c r="S3474" s="1">
        <v>2</v>
      </c>
      <c r="T3474" s="1">
        <v>0.2</v>
      </c>
      <c r="U3474" s="44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8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44">
        <v>180.98</v>
      </c>
      <c r="S3475" s="1">
        <v>1</v>
      </c>
      <c r="T3475" s="1">
        <v>0</v>
      </c>
      <c r="U3475" s="44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8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44">
        <v>99.98</v>
      </c>
      <c r="S3476" s="1">
        <v>2</v>
      </c>
      <c r="T3476" s="1">
        <v>0</v>
      </c>
      <c r="U3476" s="44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8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44">
        <v>34.950000000000003</v>
      </c>
      <c r="S3477" s="1">
        <v>5</v>
      </c>
      <c r="T3477" s="1">
        <v>0</v>
      </c>
      <c r="U3477" s="44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8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44">
        <v>152</v>
      </c>
      <c r="S3478" s="1">
        <v>5</v>
      </c>
      <c r="T3478" s="1">
        <v>0</v>
      </c>
      <c r="U3478" s="44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8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44">
        <v>92.52</v>
      </c>
      <c r="S3479" s="1">
        <v>9</v>
      </c>
      <c r="T3479" s="1">
        <v>0</v>
      </c>
      <c r="U3479" s="44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8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44">
        <v>8.56</v>
      </c>
      <c r="S3480" s="1">
        <v>2</v>
      </c>
      <c r="T3480" s="1">
        <v>0</v>
      </c>
      <c r="U3480" s="44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8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44">
        <v>45.36</v>
      </c>
      <c r="S3481" s="1">
        <v>7</v>
      </c>
      <c r="T3481" s="1">
        <v>0</v>
      </c>
      <c r="U3481" s="44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8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44">
        <v>1421.6640000000002</v>
      </c>
      <c r="S3482" s="1">
        <v>6</v>
      </c>
      <c r="T3482" s="1">
        <v>0.2</v>
      </c>
      <c r="U3482" s="44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8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44">
        <v>8.9600000000000009</v>
      </c>
      <c r="S3483" s="1">
        <v>2</v>
      </c>
      <c r="T3483" s="1">
        <v>0</v>
      </c>
      <c r="U3483" s="44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8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44">
        <v>579.94999999999993</v>
      </c>
      <c r="S3484" s="1">
        <v>5</v>
      </c>
      <c r="T3484" s="1">
        <v>0</v>
      </c>
      <c r="U3484" s="44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8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44">
        <v>29.12</v>
      </c>
      <c r="S3485" s="1">
        <v>4</v>
      </c>
      <c r="T3485" s="1">
        <v>0</v>
      </c>
      <c r="U3485" s="44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8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44">
        <v>1202.94</v>
      </c>
      <c r="S3486" s="1">
        <v>3</v>
      </c>
      <c r="T3486" s="1">
        <v>0</v>
      </c>
      <c r="U3486" s="44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8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44">
        <v>7.92</v>
      </c>
      <c r="S3487" s="1">
        <v>4</v>
      </c>
      <c r="T3487" s="1">
        <v>0</v>
      </c>
      <c r="U3487" s="44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8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44">
        <v>36.192</v>
      </c>
      <c r="S3488" s="1">
        <v>1</v>
      </c>
      <c r="T3488" s="1">
        <v>0.2</v>
      </c>
      <c r="U3488" s="44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8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44">
        <v>147.184</v>
      </c>
      <c r="S3489" s="1">
        <v>2</v>
      </c>
      <c r="T3489" s="1">
        <v>0.2</v>
      </c>
      <c r="U3489" s="44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8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44">
        <v>408.42200000000003</v>
      </c>
      <c r="S3490" s="1">
        <v>2</v>
      </c>
      <c r="T3490" s="1">
        <v>0.3</v>
      </c>
      <c r="U3490" s="44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8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44">
        <v>382.11599999999999</v>
      </c>
      <c r="S3491" s="1">
        <v>6</v>
      </c>
      <c r="T3491" s="1">
        <v>0.3</v>
      </c>
      <c r="U3491" s="44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8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44">
        <v>68.599999999999994</v>
      </c>
      <c r="S3492" s="1">
        <v>5</v>
      </c>
      <c r="T3492" s="1">
        <v>0.2</v>
      </c>
      <c r="U3492" s="44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8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44">
        <v>435.50400000000002</v>
      </c>
      <c r="S3493" s="1">
        <v>3</v>
      </c>
      <c r="T3493" s="1">
        <v>0.2</v>
      </c>
      <c r="U3493" s="44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8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44">
        <v>11.168000000000001</v>
      </c>
      <c r="S3494" s="1">
        <v>2</v>
      </c>
      <c r="T3494" s="1">
        <v>0.2</v>
      </c>
      <c r="U3494" s="44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8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44">
        <v>72</v>
      </c>
      <c r="S3495" s="1">
        <v>4</v>
      </c>
      <c r="T3495" s="1">
        <v>0</v>
      </c>
      <c r="U3495" s="44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8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44">
        <v>655.90000000000009</v>
      </c>
      <c r="S3496" s="1">
        <v>5</v>
      </c>
      <c r="T3496" s="1">
        <v>0</v>
      </c>
      <c r="U3496" s="44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8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44">
        <v>603.91999999999996</v>
      </c>
      <c r="S3497" s="1">
        <v>4</v>
      </c>
      <c r="T3497" s="1">
        <v>0</v>
      </c>
      <c r="U3497" s="44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8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44">
        <v>513.024</v>
      </c>
      <c r="S3498" s="1">
        <v>2</v>
      </c>
      <c r="T3498" s="1">
        <v>0.2</v>
      </c>
      <c r="U3498" s="44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8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44">
        <v>487.91999999999996</v>
      </c>
      <c r="S3499" s="1">
        <v>6</v>
      </c>
      <c r="T3499" s="1">
        <v>0</v>
      </c>
      <c r="U3499" s="44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8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44">
        <v>15.24</v>
      </c>
      <c r="S3500" s="1">
        <v>5</v>
      </c>
      <c r="T3500" s="1">
        <v>0.2</v>
      </c>
      <c r="U3500" s="44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8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44">
        <v>209.96999999999997</v>
      </c>
      <c r="S3501" s="1">
        <v>3</v>
      </c>
      <c r="T3501" s="1">
        <v>0</v>
      </c>
      <c r="U3501" s="44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8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44">
        <v>62.94</v>
      </c>
      <c r="S3502" s="1">
        <v>3</v>
      </c>
      <c r="T3502" s="1">
        <v>0</v>
      </c>
      <c r="U3502" s="44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8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44">
        <v>25.919999999999998</v>
      </c>
      <c r="S3503" s="1">
        <v>9</v>
      </c>
      <c r="T3503" s="1">
        <v>0</v>
      </c>
      <c r="U3503" s="44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8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44">
        <v>10.368000000000002</v>
      </c>
      <c r="S3504" s="1">
        <v>2</v>
      </c>
      <c r="T3504" s="1">
        <v>0.2</v>
      </c>
      <c r="U3504" s="44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8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44">
        <v>95.736000000000004</v>
      </c>
      <c r="S3505" s="1">
        <v>3</v>
      </c>
      <c r="T3505" s="1">
        <v>0.2</v>
      </c>
      <c r="U3505" s="44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8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44">
        <v>900.08</v>
      </c>
      <c r="S3506" s="1">
        <v>4</v>
      </c>
      <c r="T3506" s="1">
        <v>0</v>
      </c>
      <c r="U3506" s="44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8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44">
        <v>201.584</v>
      </c>
      <c r="S3507" s="1">
        <v>2</v>
      </c>
      <c r="T3507" s="1">
        <v>0.2</v>
      </c>
      <c r="U3507" s="44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8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44">
        <v>3.3919999999999995</v>
      </c>
      <c r="S3508" s="1">
        <v>4</v>
      </c>
      <c r="T3508" s="1">
        <v>0.8</v>
      </c>
      <c r="U3508" s="44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8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44">
        <v>193.06559999999999</v>
      </c>
      <c r="S3509" s="1">
        <v>4</v>
      </c>
      <c r="T3509" s="1">
        <v>0.32</v>
      </c>
      <c r="U3509" s="44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8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44">
        <v>15.552000000000003</v>
      </c>
      <c r="S3510" s="1">
        <v>3</v>
      </c>
      <c r="T3510" s="1">
        <v>0.2</v>
      </c>
      <c r="U3510" s="44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8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44">
        <v>11.648000000000001</v>
      </c>
      <c r="S3511" s="1">
        <v>2</v>
      </c>
      <c r="T3511" s="1">
        <v>0.2</v>
      </c>
      <c r="U3511" s="44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8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44">
        <v>418.8</v>
      </c>
      <c r="S3512" s="1">
        <v>2</v>
      </c>
      <c r="T3512" s="1">
        <v>0.4</v>
      </c>
      <c r="U3512" s="44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8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44">
        <v>509.48800000000006</v>
      </c>
      <c r="S3513" s="1">
        <v>7</v>
      </c>
      <c r="T3513" s="1">
        <v>0.2</v>
      </c>
      <c r="U3513" s="44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8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44">
        <v>825.17399999999998</v>
      </c>
      <c r="S3514" s="1">
        <v>9</v>
      </c>
      <c r="T3514" s="1">
        <v>0.3</v>
      </c>
      <c r="U3514" s="44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8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44">
        <v>17.760000000000002</v>
      </c>
      <c r="S3515" s="1">
        <v>3</v>
      </c>
      <c r="T3515" s="1">
        <v>0.2</v>
      </c>
      <c r="U3515" s="44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8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44">
        <v>6.911999999999999</v>
      </c>
      <c r="S3516" s="1">
        <v>3</v>
      </c>
      <c r="T3516" s="1">
        <v>0.2</v>
      </c>
      <c r="U3516" s="44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8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44">
        <v>66.300000000000011</v>
      </c>
      <c r="S3517" s="1">
        <v>3</v>
      </c>
      <c r="T3517" s="1">
        <v>0</v>
      </c>
      <c r="U3517" s="44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8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44">
        <v>30.816000000000003</v>
      </c>
      <c r="S3518" s="1">
        <v>9</v>
      </c>
      <c r="T3518" s="1">
        <v>0.2</v>
      </c>
      <c r="U3518" s="44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8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44">
        <v>44.783999999999999</v>
      </c>
      <c r="S3519" s="1">
        <v>2</v>
      </c>
      <c r="T3519" s="1">
        <v>0.2</v>
      </c>
      <c r="U3519" s="44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8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44">
        <v>569.53599999999994</v>
      </c>
      <c r="S3520" s="1">
        <v>4</v>
      </c>
      <c r="T3520" s="1">
        <v>0.2</v>
      </c>
      <c r="U3520" s="44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8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44">
        <v>796.42500000000007</v>
      </c>
      <c r="S3521" s="1">
        <v>7</v>
      </c>
      <c r="T3521" s="1">
        <v>0.5</v>
      </c>
      <c r="U3521" s="44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8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44">
        <v>12.832000000000001</v>
      </c>
      <c r="S3522" s="1">
        <v>2</v>
      </c>
      <c r="T3522" s="1">
        <v>0.2</v>
      </c>
      <c r="U3522" s="44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8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44">
        <v>40.46</v>
      </c>
      <c r="S3523" s="1">
        <v>7</v>
      </c>
      <c r="T3523" s="1">
        <v>0</v>
      </c>
      <c r="U3523" s="44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8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44">
        <v>404.93999999999994</v>
      </c>
      <c r="S3524" s="1">
        <v>3</v>
      </c>
      <c r="T3524" s="1">
        <v>0</v>
      </c>
      <c r="U3524" s="44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8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44">
        <v>116</v>
      </c>
      <c r="S3525" s="1">
        <v>8</v>
      </c>
      <c r="T3525" s="1">
        <v>0</v>
      </c>
      <c r="U3525" s="44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8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44">
        <v>657.55200000000013</v>
      </c>
      <c r="S3526" s="1">
        <v>6</v>
      </c>
      <c r="T3526" s="1">
        <v>0.2</v>
      </c>
      <c r="U3526" s="44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8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44">
        <v>599.97</v>
      </c>
      <c r="S3527" s="1">
        <v>3</v>
      </c>
      <c r="T3527" s="1">
        <v>0</v>
      </c>
      <c r="U3527" s="44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8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44">
        <v>38.97</v>
      </c>
      <c r="S3528" s="1">
        <v>3</v>
      </c>
      <c r="T3528" s="1">
        <v>0</v>
      </c>
      <c r="U3528" s="44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8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44">
        <v>45.84</v>
      </c>
      <c r="S3529" s="1">
        <v>8</v>
      </c>
      <c r="T3529" s="1">
        <v>0</v>
      </c>
      <c r="U3529" s="44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8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44">
        <v>38.24</v>
      </c>
      <c r="S3530" s="1">
        <v>4</v>
      </c>
      <c r="T3530" s="1">
        <v>0.2</v>
      </c>
      <c r="U3530" s="44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8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44">
        <v>87.168000000000006</v>
      </c>
      <c r="S3531" s="1">
        <v>3</v>
      </c>
      <c r="T3531" s="1">
        <v>0.2</v>
      </c>
      <c r="U3531" s="44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8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44">
        <v>21.400000000000002</v>
      </c>
      <c r="S3532" s="1">
        <v>5</v>
      </c>
      <c r="T3532" s="1">
        <v>0</v>
      </c>
      <c r="U3532" s="44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8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44">
        <v>54.900000000000006</v>
      </c>
      <c r="S3533" s="1">
        <v>5</v>
      </c>
      <c r="T3533" s="1">
        <v>0</v>
      </c>
      <c r="U3533" s="44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8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44">
        <v>287.96800000000002</v>
      </c>
      <c r="S3534" s="1">
        <v>4</v>
      </c>
      <c r="T3534" s="1">
        <v>0.2</v>
      </c>
      <c r="U3534" s="44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8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44">
        <v>13.12</v>
      </c>
      <c r="S3535" s="1">
        <v>4</v>
      </c>
      <c r="T3535" s="1">
        <v>0</v>
      </c>
      <c r="U3535" s="44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8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44">
        <v>10.75</v>
      </c>
      <c r="S3536" s="1">
        <v>5</v>
      </c>
      <c r="T3536" s="1">
        <v>0</v>
      </c>
      <c r="U3536" s="44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8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44">
        <v>11.62</v>
      </c>
      <c r="S3537" s="1">
        <v>2</v>
      </c>
      <c r="T3537" s="1">
        <v>0</v>
      </c>
      <c r="U3537" s="44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8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44">
        <v>40.74</v>
      </c>
      <c r="S3538" s="1">
        <v>3</v>
      </c>
      <c r="T3538" s="1">
        <v>0</v>
      </c>
      <c r="U3538" s="44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8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44">
        <v>83.25</v>
      </c>
      <c r="S3539" s="1">
        <v>3</v>
      </c>
      <c r="T3539" s="1">
        <v>0</v>
      </c>
      <c r="U3539" s="44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8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44">
        <v>9.4499999999999993</v>
      </c>
      <c r="S3540" s="1">
        <v>3</v>
      </c>
      <c r="T3540" s="1">
        <v>0</v>
      </c>
      <c r="U3540" s="44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8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44">
        <v>20.65</v>
      </c>
      <c r="S3541" s="1">
        <v>5</v>
      </c>
      <c r="T3541" s="1">
        <v>0</v>
      </c>
      <c r="U3541" s="44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8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44">
        <v>45.36</v>
      </c>
      <c r="S3542" s="1">
        <v>7</v>
      </c>
      <c r="T3542" s="1">
        <v>0</v>
      </c>
      <c r="U3542" s="44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8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44">
        <v>5.3520000000000003</v>
      </c>
      <c r="S3543" s="1">
        <v>3</v>
      </c>
      <c r="T3543" s="1">
        <v>0.2</v>
      </c>
      <c r="U3543" s="44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8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44">
        <v>99.372</v>
      </c>
      <c r="S3544" s="1">
        <v>2</v>
      </c>
      <c r="T3544" s="1">
        <v>0.3</v>
      </c>
      <c r="U3544" s="44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8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44">
        <v>2.6720000000000002</v>
      </c>
      <c r="S3545" s="1">
        <v>1</v>
      </c>
      <c r="T3545" s="1">
        <v>0.2</v>
      </c>
      <c r="U3545" s="44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8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44">
        <v>28.672000000000004</v>
      </c>
      <c r="S3546" s="1">
        <v>8</v>
      </c>
      <c r="T3546" s="1">
        <v>0.2</v>
      </c>
      <c r="U3546" s="44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8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44">
        <v>29.311999999999994</v>
      </c>
      <c r="S3547" s="1">
        <v>8</v>
      </c>
      <c r="T3547" s="1">
        <v>0.8</v>
      </c>
      <c r="U3547" s="44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8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44">
        <v>105.98</v>
      </c>
      <c r="S3548" s="1">
        <v>7</v>
      </c>
      <c r="T3548" s="1">
        <v>0</v>
      </c>
      <c r="U3548" s="44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8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44">
        <v>35.06</v>
      </c>
      <c r="S3549" s="1">
        <v>2</v>
      </c>
      <c r="T3549" s="1">
        <v>0</v>
      </c>
      <c r="U3549" s="44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8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44">
        <v>33.94</v>
      </c>
      <c r="S3550" s="1">
        <v>1</v>
      </c>
      <c r="T3550" s="1">
        <v>0</v>
      </c>
      <c r="U3550" s="44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8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44">
        <v>30</v>
      </c>
      <c r="S3551" s="1">
        <v>8</v>
      </c>
      <c r="T3551" s="1">
        <v>0</v>
      </c>
      <c r="U3551" s="44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8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44">
        <v>45.527999999999999</v>
      </c>
      <c r="S3552" s="1">
        <v>3</v>
      </c>
      <c r="T3552" s="1">
        <v>0.2</v>
      </c>
      <c r="U3552" s="44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8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44">
        <v>844.11599999999987</v>
      </c>
      <c r="S3553" s="1">
        <v>6</v>
      </c>
      <c r="T3553" s="1">
        <v>0.3</v>
      </c>
      <c r="U3553" s="44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8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44">
        <v>812.73599999999999</v>
      </c>
      <c r="S3554" s="1">
        <v>8</v>
      </c>
      <c r="T3554" s="1">
        <v>0.2</v>
      </c>
      <c r="U3554" s="44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8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44">
        <v>7.4760000000000018</v>
      </c>
      <c r="S3555" s="1">
        <v>1</v>
      </c>
      <c r="T3555" s="1">
        <v>0.7</v>
      </c>
      <c r="U3555" s="44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8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44">
        <v>330.4</v>
      </c>
      <c r="S3556" s="1">
        <v>2</v>
      </c>
      <c r="T3556" s="1">
        <v>0</v>
      </c>
      <c r="U3556" s="44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8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44">
        <v>604.75199999999995</v>
      </c>
      <c r="S3557" s="1">
        <v>6</v>
      </c>
      <c r="T3557" s="1">
        <v>0.2</v>
      </c>
      <c r="U3557" s="44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8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44">
        <v>45.36</v>
      </c>
      <c r="S3558" s="1">
        <v>7</v>
      </c>
      <c r="T3558" s="1">
        <v>0</v>
      </c>
      <c r="U3558" s="44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8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44">
        <v>10.128</v>
      </c>
      <c r="S3559" s="1">
        <v>2</v>
      </c>
      <c r="T3559" s="1">
        <v>0.2</v>
      </c>
      <c r="U3559" s="44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8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44">
        <v>21.792000000000002</v>
      </c>
      <c r="S3560" s="1">
        <v>4</v>
      </c>
      <c r="T3560" s="1">
        <v>0.2</v>
      </c>
      <c r="U3560" s="44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8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44">
        <v>439.8</v>
      </c>
      <c r="S3561" s="1">
        <v>4</v>
      </c>
      <c r="T3561" s="1">
        <v>0</v>
      </c>
      <c r="U3561" s="44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8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44">
        <v>8.2560000000000002</v>
      </c>
      <c r="S3562" s="1">
        <v>4</v>
      </c>
      <c r="T3562" s="1">
        <v>0.2</v>
      </c>
      <c r="U3562" s="44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8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44">
        <v>25.560000000000002</v>
      </c>
      <c r="S3563" s="1">
        <v>5</v>
      </c>
      <c r="T3563" s="1">
        <v>0.7</v>
      </c>
      <c r="U3563" s="44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8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44">
        <v>4.3680000000000012</v>
      </c>
      <c r="S3564" s="1">
        <v>2</v>
      </c>
      <c r="T3564" s="1">
        <v>0.7</v>
      </c>
      <c r="U3564" s="44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8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44">
        <v>11.520000000000001</v>
      </c>
      <c r="S3565" s="1">
        <v>4</v>
      </c>
      <c r="T3565" s="1">
        <v>0.2</v>
      </c>
      <c r="U3565" s="44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8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44">
        <v>12.96</v>
      </c>
      <c r="S3566" s="1">
        <v>2</v>
      </c>
      <c r="T3566" s="1">
        <v>0</v>
      </c>
      <c r="U3566" s="44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8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44">
        <v>3.96</v>
      </c>
      <c r="S3567" s="1">
        <v>2</v>
      </c>
      <c r="T3567" s="1">
        <v>0</v>
      </c>
      <c r="U3567" s="44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8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44">
        <v>1577.94</v>
      </c>
      <c r="S3568" s="1">
        <v>3</v>
      </c>
      <c r="T3568" s="1">
        <v>0</v>
      </c>
      <c r="U3568" s="44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8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44">
        <v>15.008000000000003</v>
      </c>
      <c r="S3569" s="1">
        <v>4</v>
      </c>
      <c r="T3569" s="1">
        <v>0.6</v>
      </c>
      <c r="U3569" s="44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8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44">
        <v>59.98</v>
      </c>
      <c r="S3570" s="1">
        <v>2</v>
      </c>
      <c r="T3570" s="1">
        <v>0</v>
      </c>
      <c r="U3570" s="44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8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44">
        <v>2395.2000000000003</v>
      </c>
      <c r="S3571" s="1">
        <v>6</v>
      </c>
      <c r="T3571" s="1">
        <v>0.2</v>
      </c>
      <c r="U3571" s="44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8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44">
        <v>1687.8</v>
      </c>
      <c r="S3572" s="1">
        <v>4</v>
      </c>
      <c r="T3572" s="1">
        <v>0</v>
      </c>
      <c r="U3572" s="44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8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44">
        <v>7.9920000000000009</v>
      </c>
      <c r="S3573" s="1">
        <v>1</v>
      </c>
      <c r="T3573" s="1">
        <v>0.2</v>
      </c>
      <c r="U3573" s="44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8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44">
        <v>5.1840000000000011</v>
      </c>
      <c r="S3574" s="1">
        <v>1</v>
      </c>
      <c r="T3574" s="1">
        <v>0.2</v>
      </c>
      <c r="U3574" s="44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8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44">
        <v>11.68</v>
      </c>
      <c r="S3575" s="1">
        <v>2</v>
      </c>
      <c r="T3575" s="1">
        <v>0</v>
      </c>
      <c r="U3575" s="44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8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44">
        <v>104.80000000000001</v>
      </c>
      <c r="S3576" s="1">
        <v>10</v>
      </c>
      <c r="T3576" s="1">
        <v>0</v>
      </c>
      <c r="U3576" s="44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8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44">
        <v>14.496000000000002</v>
      </c>
      <c r="S3577" s="1">
        <v>3</v>
      </c>
      <c r="T3577" s="1">
        <v>0.2</v>
      </c>
      <c r="U3577" s="44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8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44">
        <v>4.7840000000000007</v>
      </c>
      <c r="S3578" s="1">
        <v>1</v>
      </c>
      <c r="T3578" s="1">
        <v>0.2</v>
      </c>
      <c r="U3578" s="44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8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44">
        <v>4.7300000000000004</v>
      </c>
      <c r="S3579" s="1">
        <v>1</v>
      </c>
      <c r="T3579" s="1">
        <v>0</v>
      </c>
      <c r="U3579" s="44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8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44">
        <v>7.89</v>
      </c>
      <c r="S3580" s="1">
        <v>1</v>
      </c>
      <c r="T3580" s="1">
        <v>0</v>
      </c>
      <c r="U3580" s="44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8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44">
        <v>65.5</v>
      </c>
      <c r="S3581" s="1">
        <v>5</v>
      </c>
      <c r="T3581" s="1">
        <v>0</v>
      </c>
      <c r="U3581" s="44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8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44">
        <v>2430.08</v>
      </c>
      <c r="S3582" s="1">
        <v>8</v>
      </c>
      <c r="T3582" s="1">
        <v>0</v>
      </c>
      <c r="U3582" s="44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8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44">
        <v>104.85</v>
      </c>
      <c r="S3583" s="1">
        <v>1</v>
      </c>
      <c r="T3583" s="1">
        <v>0</v>
      </c>
      <c r="U3583" s="44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8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44">
        <v>3.9</v>
      </c>
      <c r="S3584" s="1">
        <v>2</v>
      </c>
      <c r="T3584" s="1">
        <v>0</v>
      </c>
      <c r="U3584" s="44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8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44">
        <v>801.96</v>
      </c>
      <c r="S3585" s="1">
        <v>2</v>
      </c>
      <c r="T3585" s="1">
        <v>0</v>
      </c>
      <c r="U3585" s="44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8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44">
        <v>191.96</v>
      </c>
      <c r="S3586" s="1">
        <v>2</v>
      </c>
      <c r="T3586" s="1">
        <v>0</v>
      </c>
      <c r="U3586" s="44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8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44">
        <v>2.61</v>
      </c>
      <c r="S3587" s="1">
        <v>1</v>
      </c>
      <c r="T3587" s="1">
        <v>0</v>
      </c>
      <c r="U3587" s="44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8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44">
        <v>5.96</v>
      </c>
      <c r="S3588" s="1">
        <v>2</v>
      </c>
      <c r="T3588" s="1">
        <v>0</v>
      </c>
      <c r="U3588" s="44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8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44">
        <v>1169.694</v>
      </c>
      <c r="S3589" s="1">
        <v>3</v>
      </c>
      <c r="T3589" s="1">
        <v>0.4</v>
      </c>
      <c r="U3589" s="44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8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44">
        <v>1665.62</v>
      </c>
      <c r="S3590" s="1">
        <v>2</v>
      </c>
      <c r="T3590" s="1">
        <v>0</v>
      </c>
      <c r="U3590" s="44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8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44">
        <v>2.88</v>
      </c>
      <c r="S3591" s="1">
        <v>1</v>
      </c>
      <c r="T3591" s="1">
        <v>0</v>
      </c>
      <c r="U3591" s="44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8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44">
        <v>1443.96</v>
      </c>
      <c r="S3592" s="1">
        <v>12</v>
      </c>
      <c r="T3592" s="1">
        <v>0</v>
      </c>
      <c r="U3592" s="44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8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44">
        <v>2.92</v>
      </c>
      <c r="S3593" s="1">
        <v>1</v>
      </c>
      <c r="T3593" s="1">
        <v>0.2</v>
      </c>
      <c r="U3593" s="44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8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44">
        <v>465.18</v>
      </c>
      <c r="S3594" s="1">
        <v>3</v>
      </c>
      <c r="T3594" s="1">
        <v>0</v>
      </c>
      <c r="U3594" s="44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8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44">
        <v>22.428000000000004</v>
      </c>
      <c r="S3595" s="1">
        <v>3</v>
      </c>
      <c r="T3595" s="1">
        <v>0.7</v>
      </c>
      <c r="U3595" s="44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8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44">
        <v>37.52000000000001</v>
      </c>
      <c r="S3596" s="1">
        <v>5</v>
      </c>
      <c r="T3596" s="1">
        <v>0.2</v>
      </c>
      <c r="U3596" s="44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8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44">
        <v>2.6240000000000001</v>
      </c>
      <c r="S3597" s="1">
        <v>1</v>
      </c>
      <c r="T3597" s="1">
        <v>0.2</v>
      </c>
      <c r="U3597" s="44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8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44">
        <v>15.552000000000003</v>
      </c>
      <c r="S3598" s="1">
        <v>3</v>
      </c>
      <c r="T3598" s="1">
        <v>0.2</v>
      </c>
      <c r="U3598" s="44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8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44">
        <v>64.704000000000008</v>
      </c>
      <c r="S3599" s="1">
        <v>6</v>
      </c>
      <c r="T3599" s="1">
        <v>0.2</v>
      </c>
      <c r="U3599" s="44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8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44">
        <v>17.472000000000001</v>
      </c>
      <c r="S3600" s="1">
        <v>3</v>
      </c>
      <c r="T3600" s="1">
        <v>0.2</v>
      </c>
      <c r="U3600" s="44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8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44">
        <v>135.51599999999999</v>
      </c>
      <c r="S3601" s="1">
        <v>1</v>
      </c>
      <c r="T3601" s="1">
        <v>0.4</v>
      </c>
      <c r="U3601" s="44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8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44">
        <v>431.92800000000005</v>
      </c>
      <c r="S3602" s="1">
        <v>9</v>
      </c>
      <c r="T3602" s="1">
        <v>0.2</v>
      </c>
      <c r="U3602" s="44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8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44">
        <v>12.448</v>
      </c>
      <c r="S3603" s="1">
        <v>2</v>
      </c>
      <c r="T3603" s="1">
        <v>0.2</v>
      </c>
      <c r="U3603" s="44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8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44">
        <v>657.93</v>
      </c>
      <c r="S3604" s="1">
        <v>5</v>
      </c>
      <c r="T3604" s="1">
        <v>0.3</v>
      </c>
      <c r="U3604" s="44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8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44">
        <v>277.39999999999998</v>
      </c>
      <c r="S3605" s="1">
        <v>5</v>
      </c>
      <c r="T3605" s="1">
        <v>0</v>
      </c>
      <c r="U3605" s="44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8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44">
        <v>25.16</v>
      </c>
      <c r="S3606" s="1">
        <v>2</v>
      </c>
      <c r="T3606" s="1">
        <v>0</v>
      </c>
      <c r="U3606" s="44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8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44">
        <v>91.92</v>
      </c>
      <c r="S3607" s="1">
        <v>4</v>
      </c>
      <c r="T3607" s="1">
        <v>0</v>
      </c>
      <c r="U3607" s="44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8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44">
        <v>29.339999999999996</v>
      </c>
      <c r="S3608" s="1">
        <v>3</v>
      </c>
      <c r="T3608" s="1">
        <v>0</v>
      </c>
      <c r="U3608" s="44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8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44">
        <v>139.44</v>
      </c>
      <c r="S3609" s="1">
        <v>3</v>
      </c>
      <c r="T3609" s="1">
        <v>0.2</v>
      </c>
      <c r="U3609" s="44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8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44">
        <v>6.911999999999999</v>
      </c>
      <c r="S3610" s="1">
        <v>3</v>
      </c>
      <c r="T3610" s="1">
        <v>0.2</v>
      </c>
      <c r="U3610" s="44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8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44">
        <v>27.096</v>
      </c>
      <c r="S3611" s="1">
        <v>3</v>
      </c>
      <c r="T3611" s="1">
        <v>0.2</v>
      </c>
      <c r="U3611" s="44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8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44">
        <v>177.56800000000001</v>
      </c>
      <c r="S3612" s="1">
        <v>2</v>
      </c>
      <c r="T3612" s="1">
        <v>0.2</v>
      </c>
      <c r="U3612" s="44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8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44">
        <v>58.415999999999997</v>
      </c>
      <c r="S3613" s="1">
        <v>2</v>
      </c>
      <c r="T3613" s="1">
        <v>0.2</v>
      </c>
      <c r="U3613" s="44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8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44">
        <v>16.448</v>
      </c>
      <c r="S3614" s="1">
        <v>2</v>
      </c>
      <c r="T3614" s="1">
        <v>0.2</v>
      </c>
      <c r="U3614" s="44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8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44">
        <v>36.783999999999999</v>
      </c>
      <c r="S3615" s="1">
        <v>2</v>
      </c>
      <c r="T3615" s="1">
        <v>0.2</v>
      </c>
      <c r="U3615" s="44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8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44">
        <v>718.11599999999987</v>
      </c>
      <c r="S3616" s="1">
        <v>6</v>
      </c>
      <c r="T3616" s="1">
        <v>0.3</v>
      </c>
      <c r="U3616" s="44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8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44">
        <v>31.776</v>
      </c>
      <c r="S3617" s="1">
        <v>4</v>
      </c>
      <c r="T3617" s="1">
        <v>0.2</v>
      </c>
      <c r="U3617" s="44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8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44">
        <v>9.5550000000000015</v>
      </c>
      <c r="S3618" s="1">
        <v>5</v>
      </c>
      <c r="T3618" s="1">
        <v>0.7</v>
      </c>
      <c r="U3618" s="44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8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44">
        <v>487.98400000000004</v>
      </c>
      <c r="S3619" s="1">
        <v>2</v>
      </c>
      <c r="T3619" s="1">
        <v>0.2</v>
      </c>
      <c r="U3619" s="44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8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44">
        <v>5.5600000000000005</v>
      </c>
      <c r="S3620" s="1">
        <v>1</v>
      </c>
      <c r="T3620" s="1">
        <v>0.2</v>
      </c>
      <c r="U3620" s="44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8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44">
        <v>217.85</v>
      </c>
      <c r="S3621" s="1">
        <v>5</v>
      </c>
      <c r="T3621" s="1">
        <v>0</v>
      </c>
      <c r="U3621" s="44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8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44">
        <v>40.775999999999996</v>
      </c>
      <c r="S3622" s="1">
        <v>3</v>
      </c>
      <c r="T3622" s="1">
        <v>0.2</v>
      </c>
      <c r="U3622" s="44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8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44">
        <v>63.936000000000007</v>
      </c>
      <c r="S3623" s="1">
        <v>8</v>
      </c>
      <c r="T3623" s="1">
        <v>0.2</v>
      </c>
      <c r="U3623" s="44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8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44">
        <v>142.4</v>
      </c>
      <c r="S3624" s="1">
        <v>5</v>
      </c>
      <c r="T3624" s="1">
        <v>0</v>
      </c>
      <c r="U3624" s="44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8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44">
        <v>7.16</v>
      </c>
      <c r="S3625" s="1">
        <v>2</v>
      </c>
      <c r="T3625" s="1">
        <v>0</v>
      </c>
      <c r="U3625" s="44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8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44">
        <v>681.40800000000013</v>
      </c>
      <c r="S3626" s="1">
        <v>12</v>
      </c>
      <c r="T3626" s="1">
        <v>0.2</v>
      </c>
      <c r="U3626" s="44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8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44">
        <v>3.52</v>
      </c>
      <c r="S3627" s="1">
        <v>2</v>
      </c>
      <c r="T3627" s="1">
        <v>0</v>
      </c>
      <c r="U3627" s="44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8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44">
        <v>5.58</v>
      </c>
      <c r="S3628" s="1">
        <v>1</v>
      </c>
      <c r="T3628" s="1">
        <v>0</v>
      </c>
      <c r="U3628" s="44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8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44">
        <v>36.32</v>
      </c>
      <c r="S3629" s="1">
        <v>1</v>
      </c>
      <c r="T3629" s="1">
        <v>0</v>
      </c>
      <c r="U3629" s="44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8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44">
        <v>2060.7440000000001</v>
      </c>
      <c r="S3630" s="1">
        <v>7</v>
      </c>
      <c r="T3630" s="1">
        <v>0.2</v>
      </c>
      <c r="U3630" s="44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8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44">
        <v>52.272000000000006</v>
      </c>
      <c r="S3631" s="1">
        <v>3</v>
      </c>
      <c r="T3631" s="1">
        <v>0.2</v>
      </c>
      <c r="U3631" s="44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8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44">
        <v>213.13600000000002</v>
      </c>
      <c r="S3632" s="1">
        <v>7</v>
      </c>
      <c r="T3632" s="1">
        <v>0.2</v>
      </c>
      <c r="U3632" s="44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8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44">
        <v>69.52</v>
      </c>
      <c r="S3633" s="1">
        <v>2</v>
      </c>
      <c r="T3633" s="1">
        <v>0</v>
      </c>
      <c r="U3633" s="44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8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44">
        <v>763.44</v>
      </c>
      <c r="S3634" s="1">
        <v>8</v>
      </c>
      <c r="T3634" s="1">
        <v>0</v>
      </c>
      <c r="U3634" s="44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8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44">
        <v>9.2159999999999993</v>
      </c>
      <c r="S3635" s="1">
        <v>4</v>
      </c>
      <c r="T3635" s="1">
        <v>0.2</v>
      </c>
      <c r="U3635" s="44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8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44">
        <v>41.957999999999998</v>
      </c>
      <c r="S3636" s="1">
        <v>7</v>
      </c>
      <c r="T3636" s="1">
        <v>0.4</v>
      </c>
      <c r="U3636" s="44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8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44">
        <v>89.567999999999998</v>
      </c>
      <c r="S3637" s="1">
        <v>2</v>
      </c>
      <c r="T3637" s="1">
        <v>0.2</v>
      </c>
      <c r="U3637" s="44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8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44">
        <v>22.248000000000001</v>
      </c>
      <c r="S3638" s="1">
        <v>3</v>
      </c>
      <c r="T3638" s="1">
        <v>0.2</v>
      </c>
      <c r="U3638" s="44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8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44">
        <v>334.88000000000005</v>
      </c>
      <c r="S3639" s="1">
        <v>4</v>
      </c>
      <c r="T3639" s="1">
        <v>0.2</v>
      </c>
      <c r="U3639" s="44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8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44">
        <v>148.28800000000001</v>
      </c>
      <c r="S3640" s="1">
        <v>7</v>
      </c>
      <c r="T3640" s="1">
        <v>0.2</v>
      </c>
      <c r="U3640" s="44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8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44">
        <v>4.6240000000000006</v>
      </c>
      <c r="S3641" s="1">
        <v>1</v>
      </c>
      <c r="T3641" s="1">
        <v>0.2</v>
      </c>
      <c r="U3641" s="44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8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44">
        <v>178.92000000000002</v>
      </c>
      <c r="S3642" s="1">
        <v>7</v>
      </c>
      <c r="T3642" s="1">
        <v>0.2</v>
      </c>
      <c r="U3642" s="44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8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44">
        <v>69.888000000000005</v>
      </c>
      <c r="S3643" s="1">
        <v>7</v>
      </c>
      <c r="T3643" s="1">
        <v>0.7</v>
      </c>
      <c r="U3643" s="44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8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44">
        <v>487.98400000000004</v>
      </c>
      <c r="S3644" s="1">
        <v>2</v>
      </c>
      <c r="T3644" s="1">
        <v>0.2</v>
      </c>
      <c r="U3644" s="44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8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44">
        <v>47.3</v>
      </c>
      <c r="S3645" s="1">
        <v>2</v>
      </c>
      <c r="T3645" s="1">
        <v>0</v>
      </c>
      <c r="U3645" s="44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8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44">
        <v>4.13</v>
      </c>
      <c r="S3646" s="1">
        <v>1</v>
      </c>
      <c r="T3646" s="1">
        <v>0</v>
      </c>
      <c r="U3646" s="44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8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44">
        <v>155.12</v>
      </c>
      <c r="S3647" s="1">
        <v>5</v>
      </c>
      <c r="T3647" s="1">
        <v>0.2</v>
      </c>
      <c r="U3647" s="44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8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44">
        <v>6.48</v>
      </c>
      <c r="S3648" s="1">
        <v>1</v>
      </c>
      <c r="T3648" s="1">
        <v>0</v>
      </c>
      <c r="U3648" s="44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8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44">
        <v>15.52</v>
      </c>
      <c r="S3649" s="1">
        <v>4</v>
      </c>
      <c r="T3649" s="1">
        <v>0</v>
      </c>
      <c r="U3649" s="44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8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44">
        <v>2.9460000000000006</v>
      </c>
      <c r="S3650" s="1">
        <v>2</v>
      </c>
      <c r="T3650" s="1">
        <v>0.7</v>
      </c>
      <c r="U3650" s="44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8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44">
        <v>55.104000000000006</v>
      </c>
      <c r="S3651" s="1">
        <v>6</v>
      </c>
      <c r="T3651" s="1">
        <v>0.2</v>
      </c>
      <c r="U3651" s="44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8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44">
        <v>104.88</v>
      </c>
      <c r="S3652" s="1">
        <v>6</v>
      </c>
      <c r="T3652" s="1">
        <v>0</v>
      </c>
      <c r="U3652" s="44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8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44">
        <v>34.700000000000003</v>
      </c>
      <c r="S3653" s="1">
        <v>5</v>
      </c>
      <c r="T3653" s="1">
        <v>0</v>
      </c>
      <c r="U3653" s="44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8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44">
        <v>33.72</v>
      </c>
      <c r="S3654" s="1">
        <v>4</v>
      </c>
      <c r="T3654" s="1">
        <v>0</v>
      </c>
      <c r="U3654" s="44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8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44">
        <v>14.940000000000001</v>
      </c>
      <c r="S3655" s="1">
        <v>3</v>
      </c>
      <c r="T3655" s="1">
        <v>0</v>
      </c>
      <c r="U3655" s="44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8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44">
        <v>638.73</v>
      </c>
      <c r="S3656" s="1">
        <v>9</v>
      </c>
      <c r="T3656" s="1">
        <v>0</v>
      </c>
      <c r="U3656" s="44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8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44">
        <v>113.56800000000001</v>
      </c>
      <c r="S3657" s="1">
        <v>2</v>
      </c>
      <c r="T3657" s="1">
        <v>0.2</v>
      </c>
      <c r="U3657" s="44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8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44">
        <v>9.0960000000000001</v>
      </c>
      <c r="S3658" s="1">
        <v>1</v>
      </c>
      <c r="T3658" s="1">
        <v>0.2</v>
      </c>
      <c r="U3658" s="44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8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44">
        <v>8.6880000000000006</v>
      </c>
      <c r="S3659" s="1">
        <v>3</v>
      </c>
      <c r="T3659" s="1">
        <v>0.2</v>
      </c>
      <c r="U3659" s="44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8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44">
        <v>30.880000000000003</v>
      </c>
      <c r="S3660" s="1">
        <v>4</v>
      </c>
      <c r="T3660" s="1">
        <v>0.2</v>
      </c>
      <c r="U3660" s="44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8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44">
        <v>6.4080000000000004</v>
      </c>
      <c r="S3661" s="1">
        <v>3</v>
      </c>
      <c r="T3661" s="1">
        <v>0.2</v>
      </c>
      <c r="U3661" s="44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8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44">
        <v>33.799999999999997</v>
      </c>
      <c r="S3662" s="1">
        <v>5</v>
      </c>
      <c r="T3662" s="1">
        <v>0.2</v>
      </c>
      <c r="U3662" s="44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8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44">
        <v>377.96999999999997</v>
      </c>
      <c r="S3663" s="1">
        <v>3</v>
      </c>
      <c r="T3663" s="1">
        <v>0</v>
      </c>
      <c r="U3663" s="44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8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44">
        <v>258.89999999999998</v>
      </c>
      <c r="S3664" s="1">
        <v>10</v>
      </c>
      <c r="T3664" s="1">
        <v>0</v>
      </c>
      <c r="U3664" s="44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8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44">
        <v>24.56</v>
      </c>
      <c r="S3665" s="1">
        <v>2</v>
      </c>
      <c r="T3665" s="1">
        <v>0</v>
      </c>
      <c r="U3665" s="44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8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44">
        <v>27.888000000000002</v>
      </c>
      <c r="S3666" s="1">
        <v>7</v>
      </c>
      <c r="T3666" s="1">
        <v>0.2</v>
      </c>
      <c r="U3666" s="44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8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44">
        <v>6.4560000000000004</v>
      </c>
      <c r="S3667" s="1">
        <v>4</v>
      </c>
      <c r="T3667" s="1">
        <v>0.7</v>
      </c>
      <c r="U3667" s="44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8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44">
        <v>52.679999999999993</v>
      </c>
      <c r="S3668" s="1">
        <v>3</v>
      </c>
      <c r="T3668" s="1">
        <v>0.2</v>
      </c>
      <c r="U3668" s="44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8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44">
        <v>13.88</v>
      </c>
      <c r="S3669" s="1">
        <v>5</v>
      </c>
      <c r="T3669" s="1">
        <v>0.2</v>
      </c>
      <c r="U3669" s="44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8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44">
        <v>103.92000000000002</v>
      </c>
      <c r="S3670" s="1">
        <v>10</v>
      </c>
      <c r="T3670" s="1">
        <v>0.2</v>
      </c>
      <c r="U3670" s="44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8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44">
        <v>11.52</v>
      </c>
      <c r="S3671" s="1">
        <v>5</v>
      </c>
      <c r="T3671" s="1">
        <v>0.2</v>
      </c>
      <c r="U3671" s="44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8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44">
        <v>10.368000000000002</v>
      </c>
      <c r="S3672" s="1">
        <v>2</v>
      </c>
      <c r="T3672" s="1">
        <v>0.2</v>
      </c>
      <c r="U3672" s="44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8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44">
        <v>39.072000000000003</v>
      </c>
      <c r="S3673" s="1">
        <v>3</v>
      </c>
      <c r="T3673" s="1">
        <v>0.2</v>
      </c>
      <c r="U3673" s="44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8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44">
        <v>8.8719999999999999</v>
      </c>
      <c r="S3674" s="1">
        <v>1</v>
      </c>
      <c r="T3674" s="1">
        <v>0.2</v>
      </c>
      <c r="U3674" s="44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8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44">
        <v>121.10400000000003</v>
      </c>
      <c r="S3675" s="1">
        <v>6</v>
      </c>
      <c r="T3675" s="1">
        <v>0.7</v>
      </c>
      <c r="U3675" s="44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8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44">
        <v>127.372</v>
      </c>
      <c r="S3676" s="1">
        <v>2</v>
      </c>
      <c r="T3676" s="1">
        <v>0.3</v>
      </c>
      <c r="U3676" s="44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8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44">
        <v>47.952000000000005</v>
      </c>
      <c r="S3677" s="1">
        <v>3</v>
      </c>
      <c r="T3677" s="1">
        <v>0.2</v>
      </c>
      <c r="U3677" s="44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8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44">
        <v>44.46</v>
      </c>
      <c r="S3678" s="1">
        <v>2</v>
      </c>
      <c r="T3678" s="1">
        <v>0</v>
      </c>
      <c r="U3678" s="44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8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44">
        <v>15.8</v>
      </c>
      <c r="S3679" s="1">
        <v>4</v>
      </c>
      <c r="T3679" s="1">
        <v>0</v>
      </c>
      <c r="U3679" s="44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8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44">
        <v>464.97</v>
      </c>
      <c r="S3680" s="1">
        <v>3</v>
      </c>
      <c r="T3680" s="1">
        <v>0</v>
      </c>
      <c r="U3680" s="44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8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44">
        <v>181.96</v>
      </c>
      <c r="S3681" s="1">
        <v>2</v>
      </c>
      <c r="T3681" s="1">
        <v>0</v>
      </c>
      <c r="U3681" s="44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8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44">
        <v>12.39</v>
      </c>
      <c r="S3682" s="1">
        <v>3</v>
      </c>
      <c r="T3682" s="1">
        <v>0</v>
      </c>
      <c r="U3682" s="44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8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44">
        <v>84.09</v>
      </c>
      <c r="S3683" s="1">
        <v>3</v>
      </c>
      <c r="T3683" s="1">
        <v>0</v>
      </c>
      <c r="U3683" s="44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8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44">
        <v>79.36</v>
      </c>
      <c r="S3684" s="1">
        <v>4</v>
      </c>
      <c r="T3684" s="1">
        <v>0</v>
      </c>
      <c r="U3684" s="44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8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44">
        <v>153.35999999999999</v>
      </c>
      <c r="S3685" s="1">
        <v>9</v>
      </c>
      <c r="T3685" s="1">
        <v>0</v>
      </c>
      <c r="U3685" s="44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8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44">
        <v>43.68</v>
      </c>
      <c r="S3686" s="1">
        <v>6</v>
      </c>
      <c r="T3686" s="1">
        <v>0</v>
      </c>
      <c r="U3686" s="44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8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44">
        <v>98.21</v>
      </c>
      <c r="S3687" s="1">
        <v>7</v>
      </c>
      <c r="T3687" s="1">
        <v>0</v>
      </c>
      <c r="U3687" s="44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8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44">
        <v>9.84</v>
      </c>
      <c r="S3688" s="1">
        <v>3</v>
      </c>
      <c r="T3688" s="1">
        <v>0</v>
      </c>
      <c r="U3688" s="44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8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44">
        <v>2.6940000000000004</v>
      </c>
      <c r="S3689" s="1">
        <v>2</v>
      </c>
      <c r="T3689" s="1">
        <v>0.7</v>
      </c>
      <c r="U3689" s="44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8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44">
        <v>25.344000000000001</v>
      </c>
      <c r="S3690" s="1">
        <v>6</v>
      </c>
      <c r="T3690" s="1">
        <v>0.2</v>
      </c>
      <c r="U3690" s="44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8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44">
        <v>43.92</v>
      </c>
      <c r="S3691" s="1">
        <v>5</v>
      </c>
      <c r="T3691" s="1">
        <v>0.2</v>
      </c>
      <c r="U3691" s="44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8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44">
        <v>59.994000000000007</v>
      </c>
      <c r="S3692" s="1">
        <v>2</v>
      </c>
      <c r="T3692" s="1">
        <v>0.7</v>
      </c>
      <c r="U3692" s="44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8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44">
        <v>439.99200000000002</v>
      </c>
      <c r="S3693" s="1">
        <v>1</v>
      </c>
      <c r="T3693" s="1">
        <v>0.2</v>
      </c>
      <c r="U3693" s="44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8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44">
        <v>87.96</v>
      </c>
      <c r="S3694" s="1">
        <v>5</v>
      </c>
      <c r="T3694" s="1">
        <v>0.2</v>
      </c>
      <c r="U3694" s="44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8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44">
        <v>15.488</v>
      </c>
      <c r="S3695" s="1">
        <v>4</v>
      </c>
      <c r="T3695" s="1">
        <v>0.2</v>
      </c>
      <c r="U3695" s="44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8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44">
        <v>232.96</v>
      </c>
      <c r="S3696" s="1">
        <v>7</v>
      </c>
      <c r="T3696" s="1">
        <v>0</v>
      </c>
      <c r="U3696" s="44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8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44">
        <v>66.539999999999992</v>
      </c>
      <c r="S3697" s="1">
        <v>6</v>
      </c>
      <c r="T3697" s="1">
        <v>0</v>
      </c>
      <c r="U3697" s="44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8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44">
        <v>43.26</v>
      </c>
      <c r="S3698" s="1">
        <v>3</v>
      </c>
      <c r="T3698" s="1">
        <v>0</v>
      </c>
      <c r="U3698" s="44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8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44">
        <v>141.96</v>
      </c>
      <c r="S3699" s="1">
        <v>2</v>
      </c>
      <c r="T3699" s="1">
        <v>0</v>
      </c>
      <c r="U3699" s="44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8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44">
        <v>79.400000000000006</v>
      </c>
      <c r="S3700" s="1">
        <v>5</v>
      </c>
      <c r="T3700" s="1">
        <v>0.2</v>
      </c>
      <c r="U3700" s="44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8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44">
        <v>163.96</v>
      </c>
      <c r="S3701" s="1">
        <v>4</v>
      </c>
      <c r="T3701" s="1">
        <v>0</v>
      </c>
      <c r="U3701" s="44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8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44">
        <v>37.93</v>
      </c>
      <c r="S3702" s="1">
        <v>1</v>
      </c>
      <c r="T3702" s="1">
        <v>0</v>
      </c>
      <c r="U3702" s="44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8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44">
        <v>15.168000000000001</v>
      </c>
      <c r="S3703" s="1">
        <v>2</v>
      </c>
      <c r="T3703" s="1">
        <v>0.2</v>
      </c>
      <c r="U3703" s="44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8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44">
        <v>24.78</v>
      </c>
      <c r="S3704" s="1">
        <v>6</v>
      </c>
      <c r="T3704" s="1">
        <v>0</v>
      </c>
      <c r="U3704" s="44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8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44">
        <v>19.14</v>
      </c>
      <c r="S3705" s="1">
        <v>3</v>
      </c>
      <c r="T3705" s="1">
        <v>0</v>
      </c>
      <c r="U3705" s="44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8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44">
        <v>899.97</v>
      </c>
      <c r="S3706" s="1">
        <v>3</v>
      </c>
      <c r="T3706" s="1">
        <v>0</v>
      </c>
      <c r="U3706" s="44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8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44">
        <v>32.400000000000006</v>
      </c>
      <c r="S3707" s="1">
        <v>5</v>
      </c>
      <c r="T3707" s="1">
        <v>0</v>
      </c>
      <c r="U3707" s="44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8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44">
        <v>23.832000000000001</v>
      </c>
      <c r="S3708" s="1">
        <v>3</v>
      </c>
      <c r="T3708" s="1">
        <v>0.2</v>
      </c>
      <c r="U3708" s="44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8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44">
        <v>6.3680000000000003</v>
      </c>
      <c r="S3709" s="1">
        <v>2</v>
      </c>
      <c r="T3709" s="1">
        <v>0.6</v>
      </c>
      <c r="U3709" s="44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8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44">
        <v>34.175999999999995</v>
      </c>
      <c r="S3710" s="1">
        <v>3</v>
      </c>
      <c r="T3710" s="1">
        <v>0.8</v>
      </c>
      <c r="U3710" s="44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8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44">
        <v>5.5440000000000005</v>
      </c>
      <c r="S3711" s="1">
        <v>7</v>
      </c>
      <c r="T3711" s="1">
        <v>0.2</v>
      </c>
      <c r="U3711" s="44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8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44">
        <v>510.24</v>
      </c>
      <c r="S3712" s="1">
        <v>3</v>
      </c>
      <c r="T3712" s="1">
        <v>0.2</v>
      </c>
      <c r="U3712" s="44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8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44">
        <v>204.95000000000002</v>
      </c>
      <c r="S3713" s="1">
        <v>5</v>
      </c>
      <c r="T3713" s="1">
        <v>0</v>
      </c>
      <c r="U3713" s="44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8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44">
        <v>11.54</v>
      </c>
      <c r="S3714" s="1">
        <v>1</v>
      </c>
      <c r="T3714" s="1">
        <v>0</v>
      </c>
      <c r="U3714" s="44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8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44">
        <v>162.60000000000002</v>
      </c>
      <c r="S3715" s="1">
        <v>3</v>
      </c>
      <c r="T3715" s="1">
        <v>0</v>
      </c>
      <c r="U3715" s="44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8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44">
        <v>45.68</v>
      </c>
      <c r="S3716" s="1">
        <v>2</v>
      </c>
      <c r="T3716" s="1">
        <v>0</v>
      </c>
      <c r="U3716" s="44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8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44">
        <v>603.91999999999996</v>
      </c>
      <c r="S3717" s="1">
        <v>5</v>
      </c>
      <c r="T3717" s="1">
        <v>0.2</v>
      </c>
      <c r="U3717" s="44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8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44">
        <v>23.55</v>
      </c>
      <c r="S3718" s="1">
        <v>5</v>
      </c>
      <c r="T3718" s="1">
        <v>0</v>
      </c>
      <c r="U3718" s="44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8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44">
        <v>5.04</v>
      </c>
      <c r="S3719" s="1">
        <v>2</v>
      </c>
      <c r="T3719" s="1">
        <v>0</v>
      </c>
      <c r="U3719" s="44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8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44">
        <v>249.95000000000002</v>
      </c>
      <c r="S3720" s="1">
        <v>5</v>
      </c>
      <c r="T3720" s="1">
        <v>0</v>
      </c>
      <c r="U3720" s="44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8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44">
        <v>33.4</v>
      </c>
      <c r="S3721" s="1">
        <v>5</v>
      </c>
      <c r="T3721" s="1">
        <v>0</v>
      </c>
      <c r="U3721" s="44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8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44">
        <v>18.920000000000002</v>
      </c>
      <c r="S3722" s="1">
        <v>4</v>
      </c>
      <c r="T3722" s="1">
        <v>0</v>
      </c>
      <c r="U3722" s="44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8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44">
        <v>15.42</v>
      </c>
      <c r="S3723" s="1">
        <v>2</v>
      </c>
      <c r="T3723" s="1">
        <v>0</v>
      </c>
      <c r="U3723" s="44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8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44">
        <v>35.712000000000003</v>
      </c>
      <c r="S3724" s="1">
        <v>8</v>
      </c>
      <c r="T3724" s="1">
        <v>0.2</v>
      </c>
      <c r="U3724" s="44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8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44">
        <v>551.98500000000013</v>
      </c>
      <c r="S3725" s="1">
        <v>5</v>
      </c>
      <c r="T3725" s="1">
        <v>0.7</v>
      </c>
      <c r="U3725" s="44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8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44">
        <v>7.0559999999999992</v>
      </c>
      <c r="S3726" s="1">
        <v>3</v>
      </c>
      <c r="T3726" s="1">
        <v>0.2</v>
      </c>
      <c r="U3726" s="44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8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44">
        <v>18.72</v>
      </c>
      <c r="S3727" s="1">
        <v>2</v>
      </c>
      <c r="T3727" s="1">
        <v>0.2</v>
      </c>
      <c r="U3727" s="44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8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44">
        <v>360.38</v>
      </c>
      <c r="S3728" s="1">
        <v>2</v>
      </c>
      <c r="T3728" s="1">
        <v>0</v>
      </c>
      <c r="U3728" s="44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8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44">
        <v>11.16</v>
      </c>
      <c r="S3729" s="1">
        <v>2</v>
      </c>
      <c r="T3729" s="1">
        <v>0</v>
      </c>
      <c r="U3729" s="44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8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44">
        <v>14.940000000000001</v>
      </c>
      <c r="S3730" s="1">
        <v>3</v>
      </c>
      <c r="T3730" s="1">
        <v>0</v>
      </c>
      <c r="U3730" s="44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8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44">
        <v>41.96</v>
      </c>
      <c r="S3731" s="1">
        <v>2</v>
      </c>
      <c r="T3731" s="1">
        <v>0</v>
      </c>
      <c r="U3731" s="44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8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44">
        <v>636.86</v>
      </c>
      <c r="S3732" s="1">
        <v>7</v>
      </c>
      <c r="T3732" s="1">
        <v>0</v>
      </c>
      <c r="U3732" s="44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8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44">
        <v>499.99</v>
      </c>
      <c r="S3733" s="1">
        <v>1</v>
      </c>
      <c r="T3733" s="1">
        <v>0</v>
      </c>
      <c r="U3733" s="44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8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44">
        <v>1259.93</v>
      </c>
      <c r="S3734" s="1">
        <v>7</v>
      </c>
      <c r="T3734" s="1">
        <v>0</v>
      </c>
      <c r="U3734" s="44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8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44">
        <v>65.08</v>
      </c>
      <c r="S3735" s="1">
        <v>4</v>
      </c>
      <c r="T3735" s="1">
        <v>0</v>
      </c>
      <c r="U3735" s="44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8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44">
        <v>26.38</v>
      </c>
      <c r="S3736" s="1">
        <v>1</v>
      </c>
      <c r="T3736" s="1">
        <v>0</v>
      </c>
      <c r="U3736" s="44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8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44">
        <v>71.97</v>
      </c>
      <c r="S3737" s="1">
        <v>3</v>
      </c>
      <c r="T3737" s="1">
        <v>0</v>
      </c>
      <c r="U3737" s="44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8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44">
        <v>129.97999999999999</v>
      </c>
      <c r="S3738" s="1">
        <v>2</v>
      </c>
      <c r="T3738" s="1">
        <v>0</v>
      </c>
      <c r="U3738" s="44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8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44">
        <v>32.54</v>
      </c>
      <c r="S3739" s="1">
        <v>2</v>
      </c>
      <c r="T3739" s="1">
        <v>0</v>
      </c>
      <c r="U3739" s="44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8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44">
        <v>10.9</v>
      </c>
      <c r="S3740" s="1">
        <v>1</v>
      </c>
      <c r="T3740" s="1">
        <v>0</v>
      </c>
      <c r="U3740" s="44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8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44">
        <v>59.98</v>
      </c>
      <c r="S3741" s="1">
        <v>2</v>
      </c>
      <c r="T3741" s="1">
        <v>0</v>
      </c>
      <c r="U3741" s="44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8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44">
        <v>61.929000000000002</v>
      </c>
      <c r="S3742" s="1">
        <v>1</v>
      </c>
      <c r="T3742" s="1">
        <v>0.1</v>
      </c>
      <c r="U3742" s="44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8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44">
        <v>16.52</v>
      </c>
      <c r="S3743" s="1">
        <v>4</v>
      </c>
      <c r="T3743" s="1">
        <v>0</v>
      </c>
      <c r="U3743" s="44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8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44">
        <v>60.12</v>
      </c>
      <c r="S3744" s="1">
        <v>9</v>
      </c>
      <c r="T3744" s="1">
        <v>0</v>
      </c>
      <c r="U3744" s="44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8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44">
        <v>49.536000000000001</v>
      </c>
      <c r="S3745" s="1">
        <v>3</v>
      </c>
      <c r="T3745" s="1">
        <v>0.2</v>
      </c>
      <c r="U3745" s="44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8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44">
        <v>11.850000000000001</v>
      </c>
      <c r="S3746" s="1">
        <v>3</v>
      </c>
      <c r="T3746" s="1">
        <v>0</v>
      </c>
      <c r="U3746" s="44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8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44">
        <v>118.25</v>
      </c>
      <c r="S3747" s="1">
        <v>5</v>
      </c>
      <c r="T3747" s="1">
        <v>0</v>
      </c>
      <c r="U3747" s="44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8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44">
        <v>368.96999999999997</v>
      </c>
      <c r="S3748" s="1">
        <v>3</v>
      </c>
      <c r="T3748" s="1">
        <v>0</v>
      </c>
      <c r="U3748" s="44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8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44">
        <v>198.46</v>
      </c>
      <c r="S3749" s="1">
        <v>2</v>
      </c>
      <c r="T3749" s="1">
        <v>0</v>
      </c>
      <c r="U3749" s="44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8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44">
        <v>321.92</v>
      </c>
      <c r="S3750" s="1">
        <v>4</v>
      </c>
      <c r="T3750" s="1">
        <v>0</v>
      </c>
      <c r="U3750" s="44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8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44">
        <v>879.98400000000004</v>
      </c>
      <c r="S3751" s="1">
        <v>2</v>
      </c>
      <c r="T3751" s="1">
        <v>0.2</v>
      </c>
      <c r="U3751" s="44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8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44">
        <v>28.4</v>
      </c>
      <c r="S3752" s="1">
        <v>5</v>
      </c>
      <c r="T3752" s="1">
        <v>0</v>
      </c>
      <c r="U3752" s="44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8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44">
        <v>230.28000000000003</v>
      </c>
      <c r="S3753" s="1">
        <v>3</v>
      </c>
      <c r="T3753" s="1">
        <v>0.2</v>
      </c>
      <c r="U3753" s="44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8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44">
        <v>116.28</v>
      </c>
      <c r="S3754" s="1">
        <v>3</v>
      </c>
      <c r="T3754" s="1">
        <v>0</v>
      </c>
      <c r="U3754" s="44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8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44">
        <v>841.5680000000001</v>
      </c>
      <c r="S3755" s="1">
        <v>2</v>
      </c>
      <c r="T3755" s="1">
        <v>0.2</v>
      </c>
      <c r="U3755" s="44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8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44">
        <v>354.90000000000003</v>
      </c>
      <c r="S3756" s="1">
        <v>5</v>
      </c>
      <c r="T3756" s="1">
        <v>0</v>
      </c>
      <c r="U3756" s="44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8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44">
        <v>42.783999999999999</v>
      </c>
      <c r="S3757" s="1">
        <v>7</v>
      </c>
      <c r="T3757" s="1">
        <v>0.2</v>
      </c>
      <c r="U3757" s="44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8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44">
        <v>563.42999999999984</v>
      </c>
      <c r="S3758" s="1">
        <v>5</v>
      </c>
      <c r="T3758" s="1">
        <v>0.3</v>
      </c>
      <c r="U3758" s="44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8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44">
        <v>111.104</v>
      </c>
      <c r="S3759" s="1">
        <v>7</v>
      </c>
      <c r="T3759" s="1">
        <v>0.2</v>
      </c>
      <c r="U3759" s="44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8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44">
        <v>11.68</v>
      </c>
      <c r="S3760" s="1">
        <v>2</v>
      </c>
      <c r="T3760" s="1">
        <v>0</v>
      </c>
      <c r="U3760" s="44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8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44">
        <v>16.899999999999999</v>
      </c>
      <c r="S3761" s="1">
        <v>2</v>
      </c>
      <c r="T3761" s="1">
        <v>0</v>
      </c>
      <c r="U3761" s="44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8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44">
        <v>24.4</v>
      </c>
      <c r="S3762" s="1">
        <v>2</v>
      </c>
      <c r="T3762" s="1">
        <v>0</v>
      </c>
      <c r="U3762" s="44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8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44">
        <v>87.6</v>
      </c>
      <c r="S3763" s="1">
        <v>5</v>
      </c>
      <c r="T3763" s="1">
        <v>0</v>
      </c>
      <c r="U3763" s="44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8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44">
        <v>241.96</v>
      </c>
      <c r="S3764" s="1">
        <v>2</v>
      </c>
      <c r="T3764" s="1">
        <v>0</v>
      </c>
      <c r="U3764" s="44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8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44">
        <v>8.52</v>
      </c>
      <c r="S3765" s="1">
        <v>3</v>
      </c>
      <c r="T3765" s="1">
        <v>0</v>
      </c>
      <c r="U3765" s="44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8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44">
        <v>1.7879999999999996</v>
      </c>
      <c r="S3766" s="1">
        <v>3</v>
      </c>
      <c r="T3766" s="1">
        <v>0.8</v>
      </c>
      <c r="U3766" s="44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8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44">
        <v>99.372</v>
      </c>
      <c r="S3767" s="1">
        <v>2</v>
      </c>
      <c r="T3767" s="1">
        <v>0.3</v>
      </c>
      <c r="U3767" s="44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8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44">
        <v>1.3440000000000001</v>
      </c>
      <c r="S3768" s="1">
        <v>1</v>
      </c>
      <c r="T3768" s="1">
        <v>0.2</v>
      </c>
      <c r="U3768" s="44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8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44">
        <v>119.96000000000001</v>
      </c>
      <c r="S3769" s="1">
        <v>5</v>
      </c>
      <c r="T3769" s="1">
        <v>0.2</v>
      </c>
      <c r="U3769" s="44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8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44">
        <v>1013.8320000000001</v>
      </c>
      <c r="S3770" s="1">
        <v>9</v>
      </c>
      <c r="T3770" s="1">
        <v>0.2</v>
      </c>
      <c r="U3770" s="44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8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44">
        <v>1.984</v>
      </c>
      <c r="S3771" s="1">
        <v>2</v>
      </c>
      <c r="T3771" s="1">
        <v>0.2</v>
      </c>
      <c r="U3771" s="44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8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44">
        <v>2003.52</v>
      </c>
      <c r="S3772" s="1">
        <v>6</v>
      </c>
      <c r="T3772" s="1">
        <v>0.2</v>
      </c>
      <c r="U3772" s="44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8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44">
        <v>82.367999999999995</v>
      </c>
      <c r="S3773" s="1">
        <v>2</v>
      </c>
      <c r="T3773" s="1">
        <v>0.2</v>
      </c>
      <c r="U3773" s="44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8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44">
        <v>62.91</v>
      </c>
      <c r="S3774" s="1">
        <v>3</v>
      </c>
      <c r="T3774" s="1">
        <v>0</v>
      </c>
      <c r="U3774" s="44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8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44">
        <v>6.911999999999999</v>
      </c>
      <c r="S3775" s="1">
        <v>3</v>
      </c>
      <c r="T3775" s="1">
        <v>0.2</v>
      </c>
      <c r="U3775" s="44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8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44">
        <v>383.97600000000006</v>
      </c>
      <c r="S3776" s="1">
        <v>3</v>
      </c>
      <c r="T3776" s="1">
        <v>0.2</v>
      </c>
      <c r="U3776" s="44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8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44">
        <v>10.368000000000002</v>
      </c>
      <c r="S3777" s="1">
        <v>2</v>
      </c>
      <c r="T3777" s="1">
        <v>0.2</v>
      </c>
      <c r="U3777" s="44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8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44">
        <v>335.94400000000002</v>
      </c>
      <c r="S3778" s="1">
        <v>7</v>
      </c>
      <c r="T3778" s="1">
        <v>0.2</v>
      </c>
      <c r="U3778" s="44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8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44">
        <v>665.88</v>
      </c>
      <c r="S3779" s="1">
        <v>6</v>
      </c>
      <c r="T3779" s="1">
        <v>0</v>
      </c>
      <c r="U3779" s="44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8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44">
        <v>71.975999999999999</v>
      </c>
      <c r="S3780" s="1">
        <v>3</v>
      </c>
      <c r="T3780" s="1">
        <v>0.2</v>
      </c>
      <c r="U3780" s="44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8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44">
        <v>37.94</v>
      </c>
      <c r="S3781" s="1">
        <v>2</v>
      </c>
      <c r="T3781" s="1">
        <v>0</v>
      </c>
      <c r="U3781" s="44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8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44">
        <v>273.95999999999998</v>
      </c>
      <c r="S3782" s="1">
        <v>2</v>
      </c>
      <c r="T3782" s="1">
        <v>0</v>
      </c>
      <c r="U3782" s="44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8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44">
        <v>269.98199999999997</v>
      </c>
      <c r="S3783" s="1">
        <v>3</v>
      </c>
      <c r="T3783" s="1">
        <v>0.4</v>
      </c>
      <c r="U3783" s="44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8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44">
        <v>8.9039999999999999</v>
      </c>
      <c r="S3784" s="1">
        <v>3</v>
      </c>
      <c r="T3784" s="1">
        <v>0.2</v>
      </c>
      <c r="U3784" s="44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8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44">
        <v>720.06400000000008</v>
      </c>
      <c r="S3785" s="1">
        <v>4</v>
      </c>
      <c r="T3785" s="1">
        <v>0.2</v>
      </c>
      <c r="U3785" s="44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8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44">
        <v>41.424000000000007</v>
      </c>
      <c r="S3786" s="1">
        <v>2</v>
      </c>
      <c r="T3786" s="1">
        <v>0.2</v>
      </c>
      <c r="U3786" s="44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8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44">
        <v>3.1320000000000001</v>
      </c>
      <c r="S3787" s="1">
        <v>2</v>
      </c>
      <c r="T3787" s="1">
        <v>0.7</v>
      </c>
      <c r="U3787" s="44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8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44">
        <v>1085.42</v>
      </c>
      <c r="S3788" s="1">
        <v>7</v>
      </c>
      <c r="T3788" s="1">
        <v>0</v>
      </c>
      <c r="U3788" s="44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8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44">
        <v>3.9119999999999999</v>
      </c>
      <c r="S3789" s="1">
        <v>1</v>
      </c>
      <c r="T3789" s="1">
        <v>0.2</v>
      </c>
      <c r="U3789" s="44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8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44">
        <v>62.376000000000005</v>
      </c>
      <c r="S3790" s="1">
        <v>3</v>
      </c>
      <c r="T3790" s="1">
        <v>0.2</v>
      </c>
      <c r="U3790" s="44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8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44">
        <v>29.049999999999997</v>
      </c>
      <c r="S3791" s="1">
        <v>5</v>
      </c>
      <c r="T3791" s="1">
        <v>0</v>
      </c>
      <c r="U3791" s="44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8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44">
        <v>180.96000000000004</v>
      </c>
      <c r="S3792" s="1">
        <v>6</v>
      </c>
      <c r="T3792" s="1">
        <v>0.2</v>
      </c>
      <c r="U3792" s="44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8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44">
        <v>4.4190000000000005</v>
      </c>
      <c r="S3793" s="1">
        <v>3</v>
      </c>
      <c r="T3793" s="1">
        <v>0.7</v>
      </c>
      <c r="U3793" s="44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8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44">
        <v>16.032</v>
      </c>
      <c r="S3794" s="1">
        <v>6</v>
      </c>
      <c r="T3794" s="1">
        <v>0.2</v>
      </c>
      <c r="U3794" s="44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8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44">
        <v>29.79</v>
      </c>
      <c r="S3795" s="1">
        <v>3</v>
      </c>
      <c r="T3795" s="1">
        <v>0</v>
      </c>
      <c r="U3795" s="44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8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44">
        <v>57.23</v>
      </c>
      <c r="S3796" s="1">
        <v>1</v>
      </c>
      <c r="T3796" s="1">
        <v>0</v>
      </c>
      <c r="U3796" s="44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8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44">
        <v>333</v>
      </c>
      <c r="S3797" s="1">
        <v>3</v>
      </c>
      <c r="T3797" s="1">
        <v>0.2</v>
      </c>
      <c r="U3797" s="44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8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44">
        <v>36.44</v>
      </c>
      <c r="S3798" s="1">
        <v>4</v>
      </c>
      <c r="T3798" s="1">
        <v>0</v>
      </c>
      <c r="U3798" s="44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8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44">
        <v>251.64</v>
      </c>
      <c r="S3799" s="1">
        <v>3</v>
      </c>
      <c r="T3799" s="1">
        <v>0.2</v>
      </c>
      <c r="U3799" s="44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8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44">
        <v>523.76400000000001</v>
      </c>
      <c r="S3800" s="1">
        <v>3</v>
      </c>
      <c r="T3800" s="1">
        <v>0.4</v>
      </c>
      <c r="U3800" s="44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8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44">
        <v>1359.96</v>
      </c>
      <c r="S3801" s="1">
        <v>5</v>
      </c>
      <c r="T3801" s="1">
        <v>0.2</v>
      </c>
      <c r="U3801" s="44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8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44">
        <v>102.59200000000001</v>
      </c>
      <c r="S3802" s="1">
        <v>1</v>
      </c>
      <c r="T3802" s="1">
        <v>0.2</v>
      </c>
      <c r="U3802" s="44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8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44">
        <v>22.704000000000001</v>
      </c>
      <c r="S3803" s="1">
        <v>1</v>
      </c>
      <c r="T3803" s="1">
        <v>0.2</v>
      </c>
      <c r="U3803" s="44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8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44">
        <v>93.024000000000001</v>
      </c>
      <c r="S3804" s="1">
        <v>3</v>
      </c>
      <c r="T3804" s="1">
        <v>0.2</v>
      </c>
      <c r="U3804" s="44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8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44">
        <v>12.768000000000001</v>
      </c>
      <c r="S3805" s="1">
        <v>2</v>
      </c>
      <c r="T3805" s="1">
        <v>0.2</v>
      </c>
      <c r="U3805" s="44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8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44">
        <v>35.008000000000003</v>
      </c>
      <c r="S3806" s="1">
        <v>4</v>
      </c>
      <c r="T3806" s="1">
        <v>0.2</v>
      </c>
      <c r="U3806" s="44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8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44">
        <v>39.152000000000001</v>
      </c>
      <c r="S3807" s="1">
        <v>1</v>
      </c>
      <c r="T3807" s="1">
        <v>0.2</v>
      </c>
      <c r="U3807" s="44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8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44">
        <v>11.76</v>
      </c>
      <c r="S3808" s="1">
        <v>5</v>
      </c>
      <c r="T3808" s="1">
        <v>0.2</v>
      </c>
      <c r="U3808" s="44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8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44">
        <v>5.2380000000000013</v>
      </c>
      <c r="S3809" s="1">
        <v>2</v>
      </c>
      <c r="T3809" s="1">
        <v>0.7</v>
      </c>
      <c r="U3809" s="44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8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44">
        <v>4.6619999999999999</v>
      </c>
      <c r="S3810" s="1">
        <v>3</v>
      </c>
      <c r="T3810" s="1">
        <v>0.7</v>
      </c>
      <c r="U3810" s="44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8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44">
        <v>523.91999999999996</v>
      </c>
      <c r="S3811" s="1">
        <v>5</v>
      </c>
      <c r="T3811" s="1">
        <v>0.2</v>
      </c>
      <c r="U3811" s="44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8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44">
        <v>100.792</v>
      </c>
      <c r="S3812" s="1">
        <v>1</v>
      </c>
      <c r="T3812" s="1">
        <v>0.2</v>
      </c>
      <c r="U3812" s="44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8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44">
        <v>146.13600000000002</v>
      </c>
      <c r="S3813" s="1">
        <v>3</v>
      </c>
      <c r="T3813" s="1">
        <v>0.2</v>
      </c>
      <c r="U3813" s="44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8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44">
        <v>25.06</v>
      </c>
      <c r="S3814" s="1">
        <v>2</v>
      </c>
      <c r="T3814" s="1">
        <v>0</v>
      </c>
      <c r="U3814" s="44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8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44">
        <v>19.824000000000002</v>
      </c>
      <c r="S3815" s="1">
        <v>6</v>
      </c>
      <c r="T3815" s="1">
        <v>0.2</v>
      </c>
      <c r="U3815" s="44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8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44">
        <v>823.96000000000015</v>
      </c>
      <c r="S3816" s="1">
        <v>5</v>
      </c>
      <c r="T3816" s="1">
        <v>0.2</v>
      </c>
      <c r="U3816" s="44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8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44">
        <v>15.984000000000002</v>
      </c>
      <c r="S3817" s="1">
        <v>2</v>
      </c>
      <c r="T3817" s="1">
        <v>0.2</v>
      </c>
      <c r="U3817" s="44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8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44">
        <v>801.96</v>
      </c>
      <c r="S3818" s="1">
        <v>2</v>
      </c>
      <c r="T3818" s="1">
        <v>0</v>
      </c>
      <c r="U3818" s="44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8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44">
        <v>59.97</v>
      </c>
      <c r="S3819" s="1">
        <v>3</v>
      </c>
      <c r="T3819" s="1">
        <v>0</v>
      </c>
      <c r="U3819" s="44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8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44">
        <v>1056.8599999999999</v>
      </c>
      <c r="S3820" s="1">
        <v>7</v>
      </c>
      <c r="T3820" s="1">
        <v>0</v>
      </c>
      <c r="U3820" s="44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8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44">
        <v>12.816000000000001</v>
      </c>
      <c r="S3821" s="1">
        <v>3</v>
      </c>
      <c r="T3821" s="1">
        <v>0.2</v>
      </c>
      <c r="U3821" s="44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8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44">
        <v>314.35199999999998</v>
      </c>
      <c r="S3822" s="1">
        <v>3</v>
      </c>
      <c r="T3822" s="1">
        <v>0.2</v>
      </c>
      <c r="U3822" s="44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8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44">
        <v>18.98</v>
      </c>
      <c r="S3823" s="1">
        <v>2</v>
      </c>
      <c r="T3823" s="1">
        <v>0</v>
      </c>
      <c r="U3823" s="44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8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44">
        <v>18.240000000000002</v>
      </c>
      <c r="S3824" s="1">
        <v>6</v>
      </c>
      <c r="T3824" s="1">
        <v>0.2</v>
      </c>
      <c r="U3824" s="44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8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44">
        <v>991.19999999999993</v>
      </c>
      <c r="S3825" s="1">
        <v>6</v>
      </c>
      <c r="T3825" s="1">
        <v>0</v>
      </c>
      <c r="U3825" s="44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8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44">
        <v>879.98400000000004</v>
      </c>
      <c r="S3826" s="1">
        <v>2</v>
      </c>
      <c r="T3826" s="1">
        <v>0.2</v>
      </c>
      <c r="U3826" s="44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8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44">
        <v>12.96</v>
      </c>
      <c r="S3827" s="1">
        <v>9</v>
      </c>
      <c r="T3827" s="1">
        <v>0.2</v>
      </c>
      <c r="U3827" s="44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8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44">
        <v>107.44</v>
      </c>
      <c r="S3828" s="1">
        <v>10</v>
      </c>
      <c r="T3828" s="1">
        <v>0.2</v>
      </c>
      <c r="U3828" s="44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8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44">
        <v>1458.65</v>
      </c>
      <c r="S3829" s="1">
        <v>5</v>
      </c>
      <c r="T3829" s="1">
        <v>0</v>
      </c>
      <c r="U3829" s="44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8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44">
        <v>26.64</v>
      </c>
      <c r="S3830" s="1">
        <v>1</v>
      </c>
      <c r="T3830" s="1">
        <v>0</v>
      </c>
      <c r="U3830" s="44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8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44">
        <v>476.8</v>
      </c>
      <c r="S3831" s="1">
        <v>2</v>
      </c>
      <c r="T3831" s="1">
        <v>0</v>
      </c>
      <c r="U3831" s="44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8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44">
        <v>87.444000000000003</v>
      </c>
      <c r="S3832" s="1">
        <v>2</v>
      </c>
      <c r="T3832" s="1">
        <v>0.1</v>
      </c>
      <c r="U3832" s="44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8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44">
        <v>76.14</v>
      </c>
      <c r="S3833" s="1">
        <v>3</v>
      </c>
      <c r="T3833" s="1">
        <v>0</v>
      </c>
      <c r="U3833" s="44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8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44">
        <v>19.96</v>
      </c>
      <c r="S3834" s="1">
        <v>2</v>
      </c>
      <c r="T3834" s="1">
        <v>0</v>
      </c>
      <c r="U3834" s="44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8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44">
        <v>1049.97</v>
      </c>
      <c r="S3835" s="1">
        <v>5</v>
      </c>
      <c r="T3835" s="1">
        <v>0.4</v>
      </c>
      <c r="U3835" s="44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8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44">
        <v>611.05799999999999</v>
      </c>
      <c r="S3836" s="1">
        <v>3</v>
      </c>
      <c r="T3836" s="1">
        <v>0.3</v>
      </c>
      <c r="U3836" s="44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8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44">
        <v>2.3679999999999999</v>
      </c>
      <c r="S3837" s="1">
        <v>2</v>
      </c>
      <c r="T3837" s="1">
        <v>0.2</v>
      </c>
      <c r="U3837" s="44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8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44">
        <v>19.008000000000003</v>
      </c>
      <c r="S3838" s="1">
        <v>3</v>
      </c>
      <c r="T3838" s="1">
        <v>0.2</v>
      </c>
      <c r="U3838" s="44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8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44">
        <v>911.98400000000004</v>
      </c>
      <c r="S3839" s="1">
        <v>2</v>
      </c>
      <c r="T3839" s="1">
        <v>0.2</v>
      </c>
      <c r="U3839" s="44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8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44">
        <v>674.35200000000009</v>
      </c>
      <c r="S3840" s="1">
        <v>3</v>
      </c>
      <c r="T3840" s="1">
        <v>0.2</v>
      </c>
      <c r="U3840" s="44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8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44">
        <v>134.01</v>
      </c>
      <c r="S3841" s="1">
        <v>9</v>
      </c>
      <c r="T3841" s="1">
        <v>0</v>
      </c>
      <c r="U3841" s="44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8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44">
        <v>170.97</v>
      </c>
      <c r="S3842" s="1">
        <v>3</v>
      </c>
      <c r="T3842" s="1">
        <v>0</v>
      </c>
      <c r="U3842" s="44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8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44">
        <v>170.35200000000003</v>
      </c>
      <c r="S3843" s="1">
        <v>3</v>
      </c>
      <c r="T3843" s="1">
        <v>0.2</v>
      </c>
      <c r="U3843" s="44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8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44">
        <v>7.1840000000000011</v>
      </c>
      <c r="S3844" s="1">
        <v>2</v>
      </c>
      <c r="T3844" s="1">
        <v>0.2</v>
      </c>
      <c r="U3844" s="44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8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44">
        <v>6.28</v>
      </c>
      <c r="S3845" s="1">
        <v>2</v>
      </c>
      <c r="T3845" s="1">
        <v>0</v>
      </c>
      <c r="U3845" s="44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8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44">
        <v>480.74</v>
      </c>
      <c r="S3846" s="1">
        <v>2</v>
      </c>
      <c r="T3846" s="1">
        <v>0</v>
      </c>
      <c r="U3846" s="44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8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44">
        <v>616.99800000000005</v>
      </c>
      <c r="S3847" s="1">
        <v>6</v>
      </c>
      <c r="T3847" s="1">
        <v>0.15</v>
      </c>
      <c r="U3847" s="44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8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44">
        <v>141.4</v>
      </c>
      <c r="S3848" s="1">
        <v>5</v>
      </c>
      <c r="T3848" s="1">
        <v>0</v>
      </c>
      <c r="U3848" s="44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8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44">
        <v>501.81000000000006</v>
      </c>
      <c r="S3849" s="1">
        <v>3</v>
      </c>
      <c r="T3849" s="1">
        <v>0</v>
      </c>
      <c r="U3849" s="44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8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44">
        <v>691.96</v>
      </c>
      <c r="S3850" s="1">
        <v>4</v>
      </c>
      <c r="T3850" s="1">
        <v>0</v>
      </c>
      <c r="U3850" s="44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8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44">
        <v>34.950000000000003</v>
      </c>
      <c r="S3851" s="1">
        <v>5</v>
      </c>
      <c r="T3851" s="1">
        <v>0</v>
      </c>
      <c r="U3851" s="44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8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44">
        <v>85.96</v>
      </c>
      <c r="S3852" s="1">
        <v>7</v>
      </c>
      <c r="T3852" s="1">
        <v>0</v>
      </c>
      <c r="U3852" s="44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8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44">
        <v>85.3</v>
      </c>
      <c r="S3853" s="1">
        <v>2</v>
      </c>
      <c r="T3853" s="1">
        <v>0</v>
      </c>
      <c r="U3853" s="44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8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44">
        <v>33.567999999999991</v>
      </c>
      <c r="S3854" s="1">
        <v>8</v>
      </c>
      <c r="T3854" s="1">
        <v>0.8</v>
      </c>
      <c r="U3854" s="44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8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44">
        <v>4.95</v>
      </c>
      <c r="S3855" s="1">
        <v>1</v>
      </c>
      <c r="T3855" s="1">
        <v>0</v>
      </c>
      <c r="U3855" s="44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8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44">
        <v>26.400000000000002</v>
      </c>
      <c r="S3856" s="1">
        <v>5</v>
      </c>
      <c r="T3856" s="1">
        <v>0</v>
      </c>
      <c r="U3856" s="44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8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44">
        <v>3.5639999999999992</v>
      </c>
      <c r="S3857" s="1">
        <v>3</v>
      </c>
      <c r="T3857" s="1">
        <v>0.8</v>
      </c>
      <c r="U3857" s="44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8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44">
        <v>823.96000000000015</v>
      </c>
      <c r="S3858" s="1">
        <v>5</v>
      </c>
      <c r="T3858" s="1">
        <v>0.2</v>
      </c>
      <c r="U3858" s="44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8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44">
        <v>10.272000000000002</v>
      </c>
      <c r="S3859" s="1">
        <v>3</v>
      </c>
      <c r="T3859" s="1">
        <v>0.2</v>
      </c>
      <c r="U3859" s="44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8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44">
        <v>447.94399999999996</v>
      </c>
      <c r="S3860" s="1">
        <v>7</v>
      </c>
      <c r="T3860" s="1">
        <v>0.2</v>
      </c>
      <c r="U3860" s="44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8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44">
        <v>480.96</v>
      </c>
      <c r="S3861" s="1">
        <v>3</v>
      </c>
      <c r="T3861" s="1">
        <v>0.5</v>
      </c>
      <c r="U3861" s="44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8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44">
        <v>124.79200000000002</v>
      </c>
      <c r="S3862" s="1">
        <v>1</v>
      </c>
      <c r="T3862" s="1">
        <v>0.2</v>
      </c>
      <c r="U3862" s="44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8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44">
        <v>40.176000000000002</v>
      </c>
      <c r="S3863" s="1">
        <v>3</v>
      </c>
      <c r="T3863" s="1">
        <v>0.2</v>
      </c>
      <c r="U3863" s="44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8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44">
        <v>10.896000000000001</v>
      </c>
      <c r="S3864" s="1">
        <v>3</v>
      </c>
      <c r="T3864" s="1">
        <v>0.2</v>
      </c>
      <c r="U3864" s="44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8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44">
        <v>10.64</v>
      </c>
      <c r="S3865" s="1">
        <v>4</v>
      </c>
      <c r="T3865" s="1">
        <v>0</v>
      </c>
      <c r="U3865" s="44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8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44">
        <v>151.96</v>
      </c>
      <c r="S3866" s="1">
        <v>5</v>
      </c>
      <c r="T3866" s="1">
        <v>0.6</v>
      </c>
      <c r="U3866" s="44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8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44">
        <v>238</v>
      </c>
      <c r="S3867" s="1">
        <v>2</v>
      </c>
      <c r="T3867" s="1">
        <v>0</v>
      </c>
      <c r="U3867" s="44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8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44">
        <v>155.34</v>
      </c>
      <c r="S3868" s="1">
        <v>6</v>
      </c>
      <c r="T3868" s="1">
        <v>0</v>
      </c>
      <c r="U3868" s="44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8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44">
        <v>148.32</v>
      </c>
      <c r="S3869" s="1">
        <v>9</v>
      </c>
      <c r="T3869" s="1">
        <v>0</v>
      </c>
      <c r="U3869" s="44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8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44">
        <v>240.78400000000002</v>
      </c>
      <c r="S3870" s="1">
        <v>1</v>
      </c>
      <c r="T3870" s="1">
        <v>0.2</v>
      </c>
      <c r="U3870" s="44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8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44">
        <v>191.96800000000002</v>
      </c>
      <c r="S3871" s="1">
        <v>7</v>
      </c>
      <c r="T3871" s="1">
        <v>0.2</v>
      </c>
      <c r="U3871" s="44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8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44">
        <v>11.56</v>
      </c>
      <c r="S3872" s="1">
        <v>2</v>
      </c>
      <c r="T3872" s="1">
        <v>0</v>
      </c>
      <c r="U3872" s="44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8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44">
        <v>11.8</v>
      </c>
      <c r="S3873" s="1">
        <v>4</v>
      </c>
      <c r="T3873" s="1">
        <v>0</v>
      </c>
      <c r="U3873" s="44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8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44">
        <v>842.35200000000009</v>
      </c>
      <c r="S3874" s="1">
        <v>3</v>
      </c>
      <c r="T3874" s="1">
        <v>0.2</v>
      </c>
      <c r="U3874" s="44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8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44">
        <v>23.472000000000001</v>
      </c>
      <c r="S3875" s="1">
        <v>3</v>
      </c>
      <c r="T3875" s="1">
        <v>0.2</v>
      </c>
      <c r="U3875" s="44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8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44">
        <v>86.058000000000007</v>
      </c>
      <c r="S3876" s="1">
        <v>7</v>
      </c>
      <c r="T3876" s="1">
        <v>0.7</v>
      </c>
      <c r="U3876" s="44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8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44">
        <v>108.78399999999999</v>
      </c>
      <c r="S3877" s="1">
        <v>2</v>
      </c>
      <c r="T3877" s="1">
        <v>0.2</v>
      </c>
      <c r="U3877" s="44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8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44">
        <v>10.272000000000002</v>
      </c>
      <c r="S3878" s="1">
        <v>3</v>
      </c>
      <c r="T3878" s="1">
        <v>0.2</v>
      </c>
      <c r="U3878" s="44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8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44">
        <v>38.190000000000012</v>
      </c>
      <c r="S3879" s="1">
        <v>5</v>
      </c>
      <c r="T3879" s="1">
        <v>0.7</v>
      </c>
      <c r="U3879" s="44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8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44">
        <v>49.632000000000005</v>
      </c>
      <c r="S3880" s="1">
        <v>4</v>
      </c>
      <c r="T3880" s="1">
        <v>0.2</v>
      </c>
      <c r="U3880" s="44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8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44">
        <v>52.096000000000004</v>
      </c>
      <c r="S3881" s="1">
        <v>4</v>
      </c>
      <c r="T3881" s="1">
        <v>0.2</v>
      </c>
      <c r="U3881" s="44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8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44">
        <v>9.5680000000000014</v>
      </c>
      <c r="S3882" s="1">
        <v>2</v>
      </c>
      <c r="T3882" s="1">
        <v>0.2</v>
      </c>
      <c r="U3882" s="44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8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44">
        <v>82.367999999999995</v>
      </c>
      <c r="S3883" s="1">
        <v>2</v>
      </c>
      <c r="T3883" s="1">
        <v>0.2</v>
      </c>
      <c r="U3883" s="44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8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44">
        <v>364.70400000000006</v>
      </c>
      <c r="S3884" s="1">
        <v>6</v>
      </c>
      <c r="T3884" s="1">
        <v>0.2</v>
      </c>
      <c r="U3884" s="44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8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44">
        <v>40.256</v>
      </c>
      <c r="S3885" s="1">
        <v>4</v>
      </c>
      <c r="T3885" s="1">
        <v>0.2</v>
      </c>
      <c r="U3885" s="44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8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44">
        <v>4.3680000000000003</v>
      </c>
      <c r="S3886" s="1">
        <v>3</v>
      </c>
      <c r="T3886" s="1">
        <v>0.2</v>
      </c>
      <c r="U3886" s="44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8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44">
        <v>12.127999999999997</v>
      </c>
      <c r="S3887" s="1">
        <v>4</v>
      </c>
      <c r="T3887" s="1">
        <v>0.8</v>
      </c>
      <c r="U3887" s="44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8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44">
        <v>134.85000000000002</v>
      </c>
      <c r="S3888" s="1">
        <v>3</v>
      </c>
      <c r="T3888" s="1">
        <v>0</v>
      </c>
      <c r="U3888" s="44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8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44">
        <v>8.56</v>
      </c>
      <c r="S3889" s="1">
        <v>2</v>
      </c>
      <c r="T3889" s="1">
        <v>0</v>
      </c>
      <c r="U3889" s="44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8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44">
        <v>239.96999999999997</v>
      </c>
      <c r="S3890" s="1">
        <v>3</v>
      </c>
      <c r="T3890" s="1">
        <v>0</v>
      </c>
      <c r="U3890" s="44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8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44">
        <v>356.94</v>
      </c>
      <c r="S3891" s="1">
        <v>2</v>
      </c>
      <c r="T3891" s="1">
        <v>0</v>
      </c>
      <c r="U3891" s="44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8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44">
        <v>659.9</v>
      </c>
      <c r="S3892" s="1">
        <v>2</v>
      </c>
      <c r="T3892" s="1">
        <v>0</v>
      </c>
      <c r="U3892" s="44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8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44">
        <v>1684.7520000000002</v>
      </c>
      <c r="S3893" s="1">
        <v>6</v>
      </c>
      <c r="T3893" s="1">
        <v>0.2</v>
      </c>
      <c r="U3893" s="44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8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44">
        <v>559.91999999999996</v>
      </c>
      <c r="S3894" s="1">
        <v>8</v>
      </c>
      <c r="T3894" s="1">
        <v>0</v>
      </c>
      <c r="U3894" s="44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8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44">
        <v>279.94400000000002</v>
      </c>
      <c r="S3895" s="1">
        <v>7</v>
      </c>
      <c r="T3895" s="1">
        <v>0.2</v>
      </c>
      <c r="U3895" s="44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8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44">
        <v>9.9799999999999969</v>
      </c>
      <c r="S3896" s="1">
        <v>5</v>
      </c>
      <c r="T3896" s="1">
        <v>0.8</v>
      </c>
      <c r="U3896" s="44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8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44">
        <v>48.9</v>
      </c>
      <c r="S3897" s="1">
        <v>5</v>
      </c>
      <c r="T3897" s="1">
        <v>0</v>
      </c>
      <c r="U3897" s="44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8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44">
        <v>3.5519999999999996</v>
      </c>
      <c r="S3898" s="1">
        <v>3</v>
      </c>
      <c r="T3898" s="1">
        <v>0.2</v>
      </c>
      <c r="U3898" s="44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8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44">
        <v>15.552000000000003</v>
      </c>
      <c r="S3899" s="1">
        <v>3</v>
      </c>
      <c r="T3899" s="1">
        <v>0.2</v>
      </c>
      <c r="U3899" s="44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8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44">
        <v>2.3679999999999999</v>
      </c>
      <c r="S3900" s="1">
        <v>2</v>
      </c>
      <c r="T3900" s="1">
        <v>0.2</v>
      </c>
      <c r="U3900" s="44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8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44">
        <v>127.98399999999999</v>
      </c>
      <c r="S3901" s="1">
        <v>2</v>
      </c>
      <c r="T3901" s="1">
        <v>0.2</v>
      </c>
      <c r="U3901" s="44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8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44">
        <v>10.368000000000002</v>
      </c>
      <c r="S3902" s="1">
        <v>2</v>
      </c>
      <c r="T3902" s="1">
        <v>0.2</v>
      </c>
      <c r="U3902" s="44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8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44">
        <v>47.984000000000002</v>
      </c>
      <c r="S3903" s="1">
        <v>2</v>
      </c>
      <c r="T3903" s="1">
        <v>0.2</v>
      </c>
      <c r="U3903" s="44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8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44">
        <v>270.33999999999997</v>
      </c>
      <c r="S3904" s="1">
        <v>14</v>
      </c>
      <c r="T3904" s="1">
        <v>0</v>
      </c>
      <c r="U3904" s="44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8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44">
        <v>98.111999999999995</v>
      </c>
      <c r="S3905" s="1">
        <v>7</v>
      </c>
      <c r="T3905" s="1">
        <v>0.2</v>
      </c>
      <c r="U3905" s="44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8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44">
        <v>563.80799999999999</v>
      </c>
      <c r="S3906" s="1">
        <v>4</v>
      </c>
      <c r="T3906" s="1">
        <v>0.2</v>
      </c>
      <c r="U3906" s="44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8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44">
        <v>10.428000000000001</v>
      </c>
      <c r="S3907" s="1">
        <v>4</v>
      </c>
      <c r="T3907" s="1">
        <v>0.7</v>
      </c>
      <c r="U3907" s="44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8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44">
        <v>547.13599999999997</v>
      </c>
      <c r="S3908" s="1">
        <v>4</v>
      </c>
      <c r="T3908" s="1">
        <v>0.2</v>
      </c>
      <c r="U3908" s="44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8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44">
        <v>14.850000000000001</v>
      </c>
      <c r="S3909" s="1">
        <v>5</v>
      </c>
      <c r="T3909" s="1">
        <v>0.4</v>
      </c>
      <c r="U3909" s="44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8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44">
        <v>41.988</v>
      </c>
      <c r="S3910" s="1">
        <v>2</v>
      </c>
      <c r="T3910" s="1">
        <v>0.4</v>
      </c>
      <c r="U3910" s="44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8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44">
        <v>7.5840000000000005</v>
      </c>
      <c r="S3911" s="1">
        <v>1</v>
      </c>
      <c r="T3911" s="1">
        <v>0.2</v>
      </c>
      <c r="U3911" s="44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8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44">
        <v>352.45</v>
      </c>
      <c r="S3912" s="1">
        <v>5</v>
      </c>
      <c r="T3912" s="1">
        <v>0.5</v>
      </c>
      <c r="U3912" s="44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8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44">
        <v>470.37600000000009</v>
      </c>
      <c r="S3913" s="1">
        <v>3</v>
      </c>
      <c r="T3913" s="1">
        <v>0.2</v>
      </c>
      <c r="U3913" s="44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8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44">
        <v>19.440000000000001</v>
      </c>
      <c r="S3914" s="1">
        <v>3</v>
      </c>
      <c r="T3914" s="1">
        <v>0</v>
      </c>
      <c r="U3914" s="44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8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44">
        <v>9.82</v>
      </c>
      <c r="S3915" s="1">
        <v>2</v>
      </c>
      <c r="T3915" s="1">
        <v>0</v>
      </c>
      <c r="U3915" s="44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8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44">
        <v>801.59999999999991</v>
      </c>
      <c r="S3916" s="1">
        <v>5</v>
      </c>
      <c r="T3916" s="1">
        <v>0.5</v>
      </c>
      <c r="U3916" s="44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8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44">
        <v>161.56800000000001</v>
      </c>
      <c r="S3917" s="1">
        <v>2</v>
      </c>
      <c r="T3917" s="1">
        <v>0.2</v>
      </c>
      <c r="U3917" s="44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8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44">
        <v>16.096</v>
      </c>
      <c r="S3918" s="1">
        <v>2</v>
      </c>
      <c r="T3918" s="1">
        <v>0.2</v>
      </c>
      <c r="U3918" s="44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8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44">
        <v>7.6560000000000006</v>
      </c>
      <c r="S3919" s="1">
        <v>4</v>
      </c>
      <c r="T3919" s="1">
        <v>0.7</v>
      </c>
      <c r="U3919" s="44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8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44">
        <v>311.97600000000006</v>
      </c>
      <c r="S3920" s="1">
        <v>3</v>
      </c>
      <c r="T3920" s="1">
        <v>0.2</v>
      </c>
      <c r="U3920" s="44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8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44">
        <v>61.68</v>
      </c>
      <c r="S3921" s="1">
        <v>4</v>
      </c>
      <c r="T3921" s="1">
        <v>0</v>
      </c>
      <c r="U3921" s="44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8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44">
        <v>63.96</v>
      </c>
      <c r="S3922" s="1">
        <v>4</v>
      </c>
      <c r="T3922" s="1">
        <v>0</v>
      </c>
      <c r="U3922" s="44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8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44">
        <v>359.97600000000006</v>
      </c>
      <c r="S3923" s="1">
        <v>3</v>
      </c>
      <c r="T3923" s="1">
        <v>0.2</v>
      </c>
      <c r="U3923" s="44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8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44">
        <v>25.344000000000001</v>
      </c>
      <c r="S3924" s="1">
        <v>6</v>
      </c>
      <c r="T3924" s="1">
        <v>0.2</v>
      </c>
      <c r="U3924" s="44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8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44">
        <v>26.720000000000002</v>
      </c>
      <c r="S3925" s="1">
        <v>5</v>
      </c>
      <c r="T3925" s="1">
        <v>0.2</v>
      </c>
      <c r="U3925" s="44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8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44">
        <v>30.28</v>
      </c>
      <c r="S3926" s="1">
        <v>2</v>
      </c>
      <c r="T3926" s="1">
        <v>0</v>
      </c>
      <c r="U3926" s="44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8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44">
        <v>57.929999999999993</v>
      </c>
      <c r="S3927" s="1">
        <v>3</v>
      </c>
      <c r="T3927" s="1">
        <v>0</v>
      </c>
      <c r="U3927" s="44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8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44">
        <v>35.340000000000003</v>
      </c>
      <c r="S3928" s="1">
        <v>2</v>
      </c>
      <c r="T3928" s="1">
        <v>0</v>
      </c>
      <c r="U3928" s="44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8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44">
        <v>137.24</v>
      </c>
      <c r="S3929" s="1">
        <v>5</v>
      </c>
      <c r="T3929" s="1">
        <v>0.2</v>
      </c>
      <c r="U3929" s="44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8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44">
        <v>241.33199999999999</v>
      </c>
      <c r="S3930" s="1">
        <v>5</v>
      </c>
      <c r="T3930" s="1">
        <v>0.32</v>
      </c>
      <c r="U3930" s="44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8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44">
        <v>5.1840000000000011</v>
      </c>
      <c r="S3931" s="1">
        <v>1</v>
      </c>
      <c r="T3931" s="1">
        <v>0.2</v>
      </c>
      <c r="U3931" s="44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8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44">
        <v>145.54400000000001</v>
      </c>
      <c r="S3932" s="1">
        <v>7</v>
      </c>
      <c r="T3932" s="1">
        <v>0.2</v>
      </c>
      <c r="U3932" s="44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8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44">
        <v>5.4719999999999995</v>
      </c>
      <c r="S3933" s="1">
        <v>3</v>
      </c>
      <c r="T3933" s="1">
        <v>0.2</v>
      </c>
      <c r="U3933" s="44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8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44">
        <v>47.984000000000002</v>
      </c>
      <c r="S3934" s="1">
        <v>2</v>
      </c>
      <c r="T3934" s="1">
        <v>0.2</v>
      </c>
      <c r="U3934" s="44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8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44">
        <v>9.3999999999999986</v>
      </c>
      <c r="S3935" s="1">
        <v>5</v>
      </c>
      <c r="T3935" s="1">
        <v>0</v>
      </c>
      <c r="U3935" s="44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8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44">
        <v>74</v>
      </c>
      <c r="S3936" s="1">
        <v>5</v>
      </c>
      <c r="T3936" s="1">
        <v>0</v>
      </c>
      <c r="U3936" s="44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8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44">
        <v>201.584</v>
      </c>
      <c r="S3937" s="1">
        <v>2</v>
      </c>
      <c r="T3937" s="1">
        <v>0.2</v>
      </c>
      <c r="U3937" s="44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8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44">
        <v>28.752000000000002</v>
      </c>
      <c r="S3938" s="1">
        <v>3</v>
      </c>
      <c r="T3938" s="1">
        <v>0.2</v>
      </c>
      <c r="U3938" s="44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8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44">
        <v>27.216000000000001</v>
      </c>
      <c r="S3939" s="1">
        <v>3</v>
      </c>
      <c r="T3939" s="1">
        <v>0.2</v>
      </c>
      <c r="U3939" s="44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8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44">
        <v>197.37199999999999</v>
      </c>
      <c r="S3940" s="1">
        <v>2</v>
      </c>
      <c r="T3940" s="1">
        <v>0.3</v>
      </c>
      <c r="U3940" s="44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8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44">
        <v>1424.9</v>
      </c>
      <c r="S3941" s="1">
        <v>5</v>
      </c>
      <c r="T3941" s="1">
        <v>0</v>
      </c>
      <c r="U3941" s="44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8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44">
        <v>14.56</v>
      </c>
      <c r="S3942" s="1">
        <v>2</v>
      </c>
      <c r="T3942" s="1">
        <v>0</v>
      </c>
      <c r="U3942" s="44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8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44">
        <v>3.048</v>
      </c>
      <c r="S3943" s="1">
        <v>1</v>
      </c>
      <c r="T3943" s="1">
        <v>0.2</v>
      </c>
      <c r="U3943" s="44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8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44">
        <v>25.920000000000005</v>
      </c>
      <c r="S3944" s="1">
        <v>5</v>
      </c>
      <c r="T3944" s="1">
        <v>0.2</v>
      </c>
      <c r="U3944" s="44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8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44">
        <v>835.17000000000007</v>
      </c>
      <c r="S3945" s="1">
        <v>7</v>
      </c>
      <c r="T3945" s="1">
        <v>0</v>
      </c>
      <c r="U3945" s="44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8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44">
        <v>17.34</v>
      </c>
      <c r="S3946" s="1">
        <v>3</v>
      </c>
      <c r="T3946" s="1">
        <v>0</v>
      </c>
      <c r="U3946" s="44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8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44">
        <v>44.384</v>
      </c>
      <c r="S3947" s="1">
        <v>1</v>
      </c>
      <c r="T3947" s="1">
        <v>0.2</v>
      </c>
      <c r="U3947" s="44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8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44">
        <v>2.9440000000000004</v>
      </c>
      <c r="S3948" s="1">
        <v>1</v>
      </c>
      <c r="T3948" s="1">
        <v>0.2</v>
      </c>
      <c r="U3948" s="44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8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44">
        <v>6.3680000000000003</v>
      </c>
      <c r="S3949" s="1">
        <v>2</v>
      </c>
      <c r="T3949" s="1">
        <v>0.2</v>
      </c>
      <c r="U3949" s="44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8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44">
        <v>48.848000000000006</v>
      </c>
      <c r="S3950" s="1">
        <v>2</v>
      </c>
      <c r="T3950" s="1">
        <v>0.2</v>
      </c>
      <c r="U3950" s="44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8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44">
        <v>19.648</v>
      </c>
      <c r="S3951" s="1">
        <v>2</v>
      </c>
      <c r="T3951" s="1">
        <v>0.2</v>
      </c>
      <c r="U3951" s="44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8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44">
        <v>255.108</v>
      </c>
      <c r="S3952" s="1">
        <v>6</v>
      </c>
      <c r="T3952" s="1">
        <v>0.3</v>
      </c>
      <c r="U3952" s="44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8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44">
        <v>17.248000000000001</v>
      </c>
      <c r="S3953" s="1">
        <v>2</v>
      </c>
      <c r="T3953" s="1">
        <v>0.2</v>
      </c>
      <c r="U3953" s="44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8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44">
        <v>159.98400000000001</v>
      </c>
      <c r="S3954" s="1">
        <v>2</v>
      </c>
      <c r="T3954" s="1">
        <v>0.2</v>
      </c>
      <c r="U3954" s="44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8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44">
        <v>12.7</v>
      </c>
      <c r="S3955" s="1">
        <v>2</v>
      </c>
      <c r="T3955" s="1">
        <v>0</v>
      </c>
      <c r="U3955" s="44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8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44">
        <v>5.47</v>
      </c>
      <c r="S3956" s="1">
        <v>1</v>
      </c>
      <c r="T3956" s="1">
        <v>0</v>
      </c>
      <c r="U3956" s="44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8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44">
        <v>79.36</v>
      </c>
      <c r="S3957" s="1">
        <v>4</v>
      </c>
      <c r="T3957" s="1">
        <v>0</v>
      </c>
      <c r="U3957" s="44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8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44">
        <v>22.14</v>
      </c>
      <c r="S3958" s="1">
        <v>3</v>
      </c>
      <c r="T3958" s="1">
        <v>0</v>
      </c>
      <c r="U3958" s="44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8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44">
        <v>11.277000000000001</v>
      </c>
      <c r="S3959" s="1">
        <v>3</v>
      </c>
      <c r="T3959" s="1">
        <v>0.7</v>
      </c>
      <c r="U3959" s="44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8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44">
        <v>4.4479999999999995</v>
      </c>
      <c r="S3960" s="1">
        <v>2</v>
      </c>
      <c r="T3960" s="1">
        <v>0.2</v>
      </c>
      <c r="U3960" s="44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8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44">
        <v>44.76</v>
      </c>
      <c r="S3961" s="1">
        <v>3</v>
      </c>
      <c r="T3961" s="1">
        <v>0.2</v>
      </c>
      <c r="U3961" s="44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8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44">
        <v>38.28</v>
      </c>
      <c r="S3962" s="1">
        <v>6</v>
      </c>
      <c r="T3962" s="1">
        <v>0</v>
      </c>
      <c r="U3962" s="44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8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44">
        <v>149.94999999999999</v>
      </c>
      <c r="S3963" s="1">
        <v>5</v>
      </c>
      <c r="T3963" s="1">
        <v>0</v>
      </c>
      <c r="U3963" s="44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8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44">
        <v>12.84</v>
      </c>
      <c r="S3964" s="1">
        <v>3</v>
      </c>
      <c r="T3964" s="1">
        <v>0</v>
      </c>
      <c r="U3964" s="44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8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44">
        <v>44.67</v>
      </c>
      <c r="S3965" s="1">
        <v>3</v>
      </c>
      <c r="T3965" s="1">
        <v>0</v>
      </c>
      <c r="U3965" s="44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8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44">
        <v>7.8719999999999999</v>
      </c>
      <c r="S3966" s="1">
        <v>3</v>
      </c>
      <c r="T3966" s="1">
        <v>0.2</v>
      </c>
      <c r="U3966" s="44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8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44">
        <v>7.8719999999999999</v>
      </c>
      <c r="S3967" s="1">
        <v>3</v>
      </c>
      <c r="T3967" s="1">
        <v>0.2</v>
      </c>
      <c r="U3967" s="44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8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44">
        <v>88.04</v>
      </c>
      <c r="S3968" s="1">
        <v>4</v>
      </c>
      <c r="T3968" s="1">
        <v>0</v>
      </c>
      <c r="U3968" s="44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8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44">
        <v>40.635000000000012</v>
      </c>
      <c r="S3969" s="1">
        <v>7</v>
      </c>
      <c r="T3969" s="1">
        <v>0.7</v>
      </c>
      <c r="U3969" s="44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8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44">
        <v>5.7279999999999989</v>
      </c>
      <c r="S3970" s="1">
        <v>8</v>
      </c>
      <c r="T3970" s="1">
        <v>0.8</v>
      </c>
      <c r="U3970" s="44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8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44">
        <v>42.24</v>
      </c>
      <c r="S3971" s="1">
        <v>10</v>
      </c>
      <c r="T3971" s="1">
        <v>0.2</v>
      </c>
      <c r="U3971" s="44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8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44">
        <v>53.820000000000007</v>
      </c>
      <c r="S3972" s="1">
        <v>9</v>
      </c>
      <c r="T3972" s="1">
        <v>0</v>
      </c>
      <c r="U3972" s="44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8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44">
        <v>79.36</v>
      </c>
      <c r="S3973" s="1">
        <v>4</v>
      </c>
      <c r="T3973" s="1">
        <v>0</v>
      </c>
      <c r="U3973" s="44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8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44">
        <v>13.48</v>
      </c>
      <c r="S3974" s="1">
        <v>2</v>
      </c>
      <c r="T3974" s="1">
        <v>0</v>
      </c>
      <c r="U3974" s="44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8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44">
        <v>29.800000000000004</v>
      </c>
      <c r="S3975" s="1">
        <v>5</v>
      </c>
      <c r="T3975" s="1">
        <v>0.2</v>
      </c>
      <c r="U3975" s="44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8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44">
        <v>414</v>
      </c>
      <c r="S3976" s="1">
        <v>8</v>
      </c>
      <c r="T3976" s="1">
        <v>0</v>
      </c>
      <c r="U3976" s="44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8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44">
        <v>41.328000000000003</v>
      </c>
      <c r="S3977" s="1">
        <v>7</v>
      </c>
      <c r="T3977" s="1">
        <v>0.2</v>
      </c>
      <c r="U3977" s="44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8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44">
        <v>39.92</v>
      </c>
      <c r="S3978" s="1">
        <v>4</v>
      </c>
      <c r="T3978" s="1">
        <v>0</v>
      </c>
      <c r="U3978" s="44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8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44">
        <v>8.94</v>
      </c>
      <c r="S3979" s="1">
        <v>3</v>
      </c>
      <c r="T3979" s="1">
        <v>0</v>
      </c>
      <c r="U3979" s="44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8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44">
        <v>84.784000000000006</v>
      </c>
      <c r="S3980" s="1">
        <v>2</v>
      </c>
      <c r="T3980" s="1">
        <v>0.2</v>
      </c>
      <c r="U3980" s="44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8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44">
        <v>53.315999999999995</v>
      </c>
      <c r="S3981" s="1">
        <v>2</v>
      </c>
      <c r="T3981" s="1">
        <v>0.4</v>
      </c>
      <c r="U3981" s="44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8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44">
        <v>56.519999999999996</v>
      </c>
      <c r="S3982" s="1">
        <v>3</v>
      </c>
      <c r="T3982" s="1">
        <v>0</v>
      </c>
      <c r="U3982" s="44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8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44">
        <v>22.77</v>
      </c>
      <c r="S3983" s="1">
        <v>3</v>
      </c>
      <c r="T3983" s="1">
        <v>0</v>
      </c>
      <c r="U3983" s="44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8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44">
        <v>287.96800000000002</v>
      </c>
      <c r="S3984" s="1">
        <v>4</v>
      </c>
      <c r="T3984" s="1">
        <v>0.2</v>
      </c>
      <c r="U3984" s="44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8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44">
        <v>2799.9600000000005</v>
      </c>
      <c r="S3985" s="1">
        <v>5</v>
      </c>
      <c r="T3985" s="1">
        <v>0.2</v>
      </c>
      <c r="U3985" s="44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8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44">
        <v>48.94</v>
      </c>
      <c r="S3986" s="1">
        <v>1</v>
      </c>
      <c r="T3986" s="1">
        <v>0</v>
      </c>
      <c r="U3986" s="44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8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44">
        <v>257.49900000000002</v>
      </c>
      <c r="S3987" s="1">
        <v>3</v>
      </c>
      <c r="T3987" s="1">
        <v>0.15</v>
      </c>
      <c r="U3987" s="44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8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44">
        <v>2591.56</v>
      </c>
      <c r="S3988" s="1">
        <v>4</v>
      </c>
      <c r="T3988" s="1">
        <v>0</v>
      </c>
      <c r="U3988" s="44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8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44">
        <v>41.95</v>
      </c>
      <c r="S3989" s="1">
        <v>5</v>
      </c>
      <c r="T3989" s="1">
        <v>0</v>
      </c>
      <c r="U3989" s="44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8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44">
        <v>79.12</v>
      </c>
      <c r="S3990" s="1">
        <v>5</v>
      </c>
      <c r="T3990" s="1">
        <v>0.2</v>
      </c>
      <c r="U3990" s="44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8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44">
        <v>52.96</v>
      </c>
      <c r="S3991" s="1">
        <v>2</v>
      </c>
      <c r="T3991" s="1">
        <v>0</v>
      </c>
      <c r="U3991" s="44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8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44">
        <v>286.34400000000005</v>
      </c>
      <c r="S3992" s="1">
        <v>3</v>
      </c>
      <c r="T3992" s="1">
        <v>0.2</v>
      </c>
      <c r="U3992" s="44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8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44">
        <v>63.552000000000007</v>
      </c>
      <c r="S3993" s="1">
        <v>3</v>
      </c>
      <c r="T3993" s="1">
        <v>0.2</v>
      </c>
      <c r="U3993" s="44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8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44">
        <v>41.375999999999998</v>
      </c>
      <c r="S3994" s="1">
        <v>3</v>
      </c>
      <c r="T3994" s="1">
        <v>0.2</v>
      </c>
      <c r="U3994" s="44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8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44">
        <v>172.70400000000001</v>
      </c>
      <c r="S3995" s="1">
        <v>6</v>
      </c>
      <c r="T3995" s="1">
        <v>0.2</v>
      </c>
      <c r="U3995" s="44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8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44">
        <v>512.93999999999994</v>
      </c>
      <c r="S3996" s="1">
        <v>3</v>
      </c>
      <c r="T3996" s="1">
        <v>0</v>
      </c>
      <c r="U3996" s="44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8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44">
        <v>860.93</v>
      </c>
      <c r="S3997" s="1">
        <v>7</v>
      </c>
      <c r="T3997" s="1">
        <v>0</v>
      </c>
      <c r="U3997" s="44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8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44">
        <v>769.95</v>
      </c>
      <c r="S3998" s="1">
        <v>5</v>
      </c>
      <c r="T3998" s="1">
        <v>0</v>
      </c>
      <c r="U3998" s="44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8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44">
        <v>14.98</v>
      </c>
      <c r="S3999" s="1">
        <v>1</v>
      </c>
      <c r="T3999" s="1">
        <v>0</v>
      </c>
      <c r="U3999" s="44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8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44">
        <v>373.08</v>
      </c>
      <c r="S4000" s="1">
        <v>6</v>
      </c>
      <c r="T4000" s="1">
        <v>0</v>
      </c>
      <c r="U4000" s="44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8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44">
        <v>231.92000000000002</v>
      </c>
      <c r="S4001" s="1">
        <v>5</v>
      </c>
      <c r="T4001" s="1">
        <v>0.2</v>
      </c>
      <c r="U4001" s="44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8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44">
        <v>63.47</v>
      </c>
      <c r="S4002" s="1">
        <v>11</v>
      </c>
      <c r="T4002" s="1">
        <v>0</v>
      </c>
      <c r="U4002" s="44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8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44">
        <v>345</v>
      </c>
      <c r="S4003" s="1">
        <v>5</v>
      </c>
      <c r="T4003" s="1">
        <v>0</v>
      </c>
      <c r="U4003" s="44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8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44">
        <v>637.89599999999996</v>
      </c>
      <c r="S4004" s="1">
        <v>3</v>
      </c>
      <c r="T4004" s="1">
        <v>0.3</v>
      </c>
      <c r="U4004" s="44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8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44">
        <v>287.90999999999997</v>
      </c>
      <c r="S4005" s="1">
        <v>3</v>
      </c>
      <c r="T4005" s="1">
        <v>0.4</v>
      </c>
      <c r="U4005" s="44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8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44">
        <v>36.6</v>
      </c>
      <c r="S4006" s="1">
        <v>3</v>
      </c>
      <c r="T4006" s="1">
        <v>0.2</v>
      </c>
      <c r="U4006" s="44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8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44">
        <v>1.78</v>
      </c>
      <c r="S4007" s="1">
        <v>1</v>
      </c>
      <c r="T4007" s="1">
        <v>0</v>
      </c>
      <c r="U4007" s="44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8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44">
        <v>25.92</v>
      </c>
      <c r="S4008" s="1">
        <v>4</v>
      </c>
      <c r="T4008" s="1">
        <v>0</v>
      </c>
      <c r="U4008" s="44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8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44">
        <v>101.94</v>
      </c>
      <c r="S4009" s="1">
        <v>6</v>
      </c>
      <c r="T4009" s="1">
        <v>0</v>
      </c>
      <c r="U4009" s="44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8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44">
        <v>6.8480000000000008</v>
      </c>
      <c r="S4010" s="1">
        <v>2</v>
      </c>
      <c r="T4010" s="1">
        <v>0.2</v>
      </c>
      <c r="U4010" s="44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8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44">
        <v>474.43</v>
      </c>
      <c r="S4011" s="1">
        <v>11</v>
      </c>
      <c r="T4011" s="1">
        <v>0</v>
      </c>
      <c r="U4011" s="44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8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44">
        <v>8.4480000000000004</v>
      </c>
      <c r="S4012" s="1">
        <v>2</v>
      </c>
      <c r="T4012" s="1">
        <v>0.2</v>
      </c>
      <c r="U4012" s="44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8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44">
        <v>39.295999999999999</v>
      </c>
      <c r="S4013" s="1">
        <v>4</v>
      </c>
      <c r="T4013" s="1">
        <v>0.2</v>
      </c>
      <c r="U4013" s="44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8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44">
        <v>17.12</v>
      </c>
      <c r="S4014" s="1">
        <v>4</v>
      </c>
      <c r="T4014" s="1">
        <v>0</v>
      </c>
      <c r="U4014" s="44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8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44">
        <v>542.93999999999994</v>
      </c>
      <c r="S4015" s="1">
        <v>3</v>
      </c>
      <c r="T4015" s="1">
        <v>0</v>
      </c>
      <c r="U4015" s="44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8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44">
        <v>8.64</v>
      </c>
      <c r="S4016" s="1">
        <v>3</v>
      </c>
      <c r="T4016" s="1">
        <v>0</v>
      </c>
      <c r="U4016" s="44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8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44">
        <v>193.79999999999998</v>
      </c>
      <c r="S4017" s="1">
        <v>5</v>
      </c>
      <c r="T4017" s="1">
        <v>0</v>
      </c>
      <c r="U4017" s="44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8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44">
        <v>21.400000000000002</v>
      </c>
      <c r="S4018" s="1">
        <v>5</v>
      </c>
      <c r="T4018" s="1">
        <v>0</v>
      </c>
      <c r="U4018" s="44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8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44">
        <v>97.88</v>
      </c>
      <c r="S4019" s="1">
        <v>2</v>
      </c>
      <c r="T4019" s="1">
        <v>0</v>
      </c>
      <c r="U4019" s="44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8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44">
        <v>251.91</v>
      </c>
      <c r="S4020" s="1">
        <v>9</v>
      </c>
      <c r="T4020" s="1">
        <v>0</v>
      </c>
      <c r="U4020" s="44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8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44">
        <v>25.86</v>
      </c>
      <c r="S4021" s="1">
        <v>3</v>
      </c>
      <c r="T4021" s="1">
        <v>0</v>
      </c>
      <c r="U4021" s="44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8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44">
        <v>170.05799999999999</v>
      </c>
      <c r="S4022" s="1">
        <v>3</v>
      </c>
      <c r="T4022" s="1">
        <v>0.3</v>
      </c>
      <c r="U4022" s="44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8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44">
        <v>82.782000000000011</v>
      </c>
      <c r="S4023" s="1">
        <v>3</v>
      </c>
      <c r="T4023" s="1">
        <v>0.4</v>
      </c>
      <c r="U4023" s="44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8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4">
        <v>853.92999999999984</v>
      </c>
      <c r="S4024" s="1">
        <v>5</v>
      </c>
      <c r="T4024" s="1">
        <v>0.3</v>
      </c>
      <c r="U4024" s="44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8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44">
        <v>556.66499999999996</v>
      </c>
      <c r="S4025" s="1">
        <v>5</v>
      </c>
      <c r="T4025" s="1">
        <v>0.15</v>
      </c>
      <c r="U4025" s="44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8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44">
        <v>95.84</v>
      </c>
      <c r="S4026" s="1">
        <v>4</v>
      </c>
      <c r="T4026" s="1">
        <v>0.2</v>
      </c>
      <c r="U4026" s="44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8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44">
        <v>29.664000000000001</v>
      </c>
      <c r="S4027" s="1">
        <v>4</v>
      </c>
      <c r="T4027" s="1">
        <v>0.2</v>
      </c>
      <c r="U4027" s="44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8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44">
        <v>9.1840000000000011</v>
      </c>
      <c r="S4028" s="1">
        <v>7</v>
      </c>
      <c r="T4028" s="1">
        <v>0.2</v>
      </c>
      <c r="U4028" s="44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8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44">
        <v>153.584</v>
      </c>
      <c r="S4029" s="1">
        <v>2</v>
      </c>
      <c r="T4029" s="1">
        <v>0.2</v>
      </c>
      <c r="U4029" s="44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8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44">
        <v>12.863999999999995</v>
      </c>
      <c r="S4030" s="1">
        <v>8</v>
      </c>
      <c r="T4030" s="1">
        <v>0.8</v>
      </c>
      <c r="U4030" s="44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8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44">
        <v>479.97</v>
      </c>
      <c r="S4031" s="1">
        <v>3</v>
      </c>
      <c r="T4031" s="1">
        <v>0</v>
      </c>
      <c r="U4031" s="44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8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44">
        <v>232.88</v>
      </c>
      <c r="S4032" s="1">
        <v>4</v>
      </c>
      <c r="T4032" s="1">
        <v>0</v>
      </c>
      <c r="U4032" s="44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8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44">
        <v>236.88</v>
      </c>
      <c r="S4033" s="1">
        <v>6</v>
      </c>
      <c r="T4033" s="1">
        <v>0</v>
      </c>
      <c r="U4033" s="44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8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44">
        <v>29.900000000000002</v>
      </c>
      <c r="S4034" s="1">
        <v>5</v>
      </c>
      <c r="T4034" s="1">
        <v>0</v>
      </c>
      <c r="U4034" s="44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8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44">
        <v>100</v>
      </c>
      <c r="S4035" s="1">
        <v>4</v>
      </c>
      <c r="T4035" s="1">
        <v>0</v>
      </c>
      <c r="U4035" s="44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8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44">
        <v>18.693000000000001</v>
      </c>
      <c r="S4036" s="1">
        <v>3</v>
      </c>
      <c r="T4036" s="1">
        <v>0.7</v>
      </c>
      <c r="U4036" s="44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8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44">
        <v>383.952</v>
      </c>
      <c r="S4037" s="1">
        <v>6</v>
      </c>
      <c r="T4037" s="1">
        <v>0.2</v>
      </c>
      <c r="U4037" s="44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8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44">
        <v>24.816000000000003</v>
      </c>
      <c r="S4038" s="1">
        <v>2</v>
      </c>
      <c r="T4038" s="1">
        <v>0.2</v>
      </c>
      <c r="U4038" s="44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8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44">
        <v>24.900000000000002</v>
      </c>
      <c r="S4039" s="1">
        <v>5</v>
      </c>
      <c r="T4039" s="1">
        <v>0</v>
      </c>
      <c r="U4039" s="44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8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44">
        <v>21.12</v>
      </c>
      <c r="S4040" s="1">
        <v>4</v>
      </c>
      <c r="T4040" s="1">
        <v>0</v>
      </c>
      <c r="U4040" s="44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8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44">
        <v>767.95200000000011</v>
      </c>
      <c r="S4041" s="1">
        <v>6</v>
      </c>
      <c r="T4041" s="1">
        <v>0.2</v>
      </c>
      <c r="U4041" s="44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8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44">
        <v>14.352000000000002</v>
      </c>
      <c r="S4042" s="1">
        <v>3</v>
      </c>
      <c r="T4042" s="1">
        <v>0.2</v>
      </c>
      <c r="U4042" s="44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8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44">
        <v>191.976</v>
      </c>
      <c r="S4043" s="1">
        <v>3</v>
      </c>
      <c r="T4043" s="1">
        <v>0.2</v>
      </c>
      <c r="U4043" s="44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8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44">
        <v>274.77</v>
      </c>
      <c r="S4044" s="1">
        <v>9</v>
      </c>
      <c r="T4044" s="1">
        <v>0</v>
      </c>
      <c r="U4044" s="44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8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44">
        <v>70.56</v>
      </c>
      <c r="S4045" s="1">
        <v>6</v>
      </c>
      <c r="T4045" s="1">
        <v>0</v>
      </c>
      <c r="U4045" s="44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8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44">
        <v>204.85</v>
      </c>
      <c r="S4046" s="1">
        <v>5</v>
      </c>
      <c r="T4046" s="1">
        <v>0</v>
      </c>
      <c r="U4046" s="44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8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44">
        <v>9.155999999999997</v>
      </c>
      <c r="S4047" s="1">
        <v>3</v>
      </c>
      <c r="T4047" s="1">
        <v>0.8</v>
      </c>
      <c r="U4047" s="44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8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44">
        <v>23.991999999999994</v>
      </c>
      <c r="S4048" s="1">
        <v>2</v>
      </c>
      <c r="T4048" s="1">
        <v>0.8</v>
      </c>
      <c r="U4048" s="44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8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44">
        <v>80.88</v>
      </c>
      <c r="S4049" s="1">
        <v>3</v>
      </c>
      <c r="T4049" s="1">
        <v>0</v>
      </c>
      <c r="U4049" s="44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8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44">
        <v>599.9</v>
      </c>
      <c r="S4050" s="1">
        <v>10</v>
      </c>
      <c r="T4050" s="1">
        <v>0</v>
      </c>
      <c r="U4050" s="44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8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44">
        <v>276.69</v>
      </c>
      <c r="S4051" s="1">
        <v>3</v>
      </c>
      <c r="T4051" s="1">
        <v>0</v>
      </c>
      <c r="U4051" s="44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8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44">
        <v>172.76400000000001</v>
      </c>
      <c r="S4052" s="1">
        <v>2</v>
      </c>
      <c r="T4052" s="1">
        <v>0.1</v>
      </c>
      <c r="U4052" s="44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8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44">
        <v>4.2240000000000002</v>
      </c>
      <c r="S4053" s="1">
        <v>3</v>
      </c>
      <c r="T4053" s="1">
        <v>0.2</v>
      </c>
      <c r="U4053" s="44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8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44">
        <v>409.27199999999999</v>
      </c>
      <c r="S4054" s="1">
        <v>2</v>
      </c>
      <c r="T4054" s="1">
        <v>0.4</v>
      </c>
      <c r="U4054" s="44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8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44">
        <v>55.44</v>
      </c>
      <c r="S4055" s="1">
        <v>11</v>
      </c>
      <c r="T4055" s="1">
        <v>0.2</v>
      </c>
      <c r="U4055" s="44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8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44">
        <v>20.928000000000001</v>
      </c>
      <c r="S4056" s="1">
        <v>4</v>
      </c>
      <c r="T4056" s="1">
        <v>0.2</v>
      </c>
      <c r="U4056" s="44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8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44">
        <v>1801.6320000000001</v>
      </c>
      <c r="S4057" s="1">
        <v>6</v>
      </c>
      <c r="T4057" s="1">
        <v>0.2</v>
      </c>
      <c r="U4057" s="44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8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44">
        <v>67.175999999999988</v>
      </c>
      <c r="S4058" s="1">
        <v>1</v>
      </c>
      <c r="T4058" s="1">
        <v>0.4</v>
      </c>
      <c r="U4058" s="44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8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44">
        <v>646.20000000000005</v>
      </c>
      <c r="S4059" s="1">
        <v>5</v>
      </c>
      <c r="T4059" s="1">
        <v>0.2</v>
      </c>
      <c r="U4059" s="44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8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44">
        <v>72.744000000000014</v>
      </c>
      <c r="S4060" s="1">
        <v>7</v>
      </c>
      <c r="T4060" s="1">
        <v>0.2</v>
      </c>
      <c r="U4060" s="44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8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44">
        <v>572.16000000000008</v>
      </c>
      <c r="S4061" s="1">
        <v>3</v>
      </c>
      <c r="T4061" s="1">
        <v>0.2</v>
      </c>
      <c r="U4061" s="44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8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44">
        <v>68.111999999999995</v>
      </c>
      <c r="S4062" s="1">
        <v>3</v>
      </c>
      <c r="T4062" s="1">
        <v>0.2</v>
      </c>
      <c r="U4062" s="44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8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44">
        <v>25.031999999999996</v>
      </c>
      <c r="S4063" s="1">
        <v>3</v>
      </c>
      <c r="T4063" s="1">
        <v>0.2</v>
      </c>
      <c r="U4063" s="44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8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44">
        <v>39.992000000000004</v>
      </c>
      <c r="S4064" s="1">
        <v>1</v>
      </c>
      <c r="T4064" s="1">
        <v>0.2</v>
      </c>
      <c r="U4064" s="44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8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44">
        <v>20.015999999999998</v>
      </c>
      <c r="S4065" s="1">
        <v>9</v>
      </c>
      <c r="T4065" s="1">
        <v>0.2</v>
      </c>
      <c r="U4065" s="44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8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44">
        <v>3.1040000000000001</v>
      </c>
      <c r="S4066" s="1">
        <v>1</v>
      </c>
      <c r="T4066" s="1">
        <v>0.2</v>
      </c>
      <c r="U4066" s="44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8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44">
        <v>7.52</v>
      </c>
      <c r="S4067" s="1">
        <v>5</v>
      </c>
      <c r="T4067" s="1">
        <v>0.2</v>
      </c>
      <c r="U4067" s="44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8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44">
        <v>10.272000000000002</v>
      </c>
      <c r="S4068" s="1">
        <v>3</v>
      </c>
      <c r="T4068" s="1">
        <v>0.2</v>
      </c>
      <c r="U4068" s="44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8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44">
        <v>47.808000000000007</v>
      </c>
      <c r="S4069" s="1">
        <v>12</v>
      </c>
      <c r="T4069" s="1">
        <v>0.2</v>
      </c>
      <c r="U4069" s="44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8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44">
        <v>978.83999999999992</v>
      </c>
      <c r="S4070" s="1">
        <v>9</v>
      </c>
      <c r="T4070" s="1">
        <v>0.2</v>
      </c>
      <c r="U4070" s="44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8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44">
        <v>13.139999999999997</v>
      </c>
      <c r="S4071" s="1">
        <v>9</v>
      </c>
      <c r="T4071" s="1">
        <v>0.8</v>
      </c>
      <c r="U4071" s="44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8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44">
        <v>10.023999999999997</v>
      </c>
      <c r="S4072" s="1">
        <v>4</v>
      </c>
      <c r="T4072" s="1">
        <v>0.8</v>
      </c>
      <c r="U4072" s="44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8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44">
        <v>156.37279999999998</v>
      </c>
      <c r="S4073" s="1">
        <v>2</v>
      </c>
      <c r="T4073" s="1">
        <v>0.32</v>
      </c>
      <c r="U4073" s="44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8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44">
        <v>999.98</v>
      </c>
      <c r="S4074" s="1">
        <v>2</v>
      </c>
      <c r="T4074" s="1">
        <v>0</v>
      </c>
      <c r="U4074" s="44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8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44">
        <v>821.94</v>
      </c>
      <c r="S4075" s="1">
        <v>6</v>
      </c>
      <c r="T4075" s="1">
        <v>0</v>
      </c>
      <c r="U4075" s="44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8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44">
        <v>220.06399999999999</v>
      </c>
      <c r="S4076" s="1">
        <v>4</v>
      </c>
      <c r="T4076" s="1">
        <v>0.2</v>
      </c>
      <c r="U4076" s="44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8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44">
        <v>339.13600000000002</v>
      </c>
      <c r="S4077" s="1">
        <v>4</v>
      </c>
      <c r="T4077" s="1">
        <v>0.2</v>
      </c>
      <c r="U4077" s="44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8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44">
        <v>7.04</v>
      </c>
      <c r="S4078" s="1">
        <v>2</v>
      </c>
      <c r="T4078" s="1">
        <v>0</v>
      </c>
      <c r="U4078" s="44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8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44">
        <v>5.04</v>
      </c>
      <c r="S4079" s="1">
        <v>4</v>
      </c>
      <c r="T4079" s="1">
        <v>0</v>
      </c>
      <c r="U4079" s="44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8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44">
        <v>116.28</v>
      </c>
      <c r="S4080" s="1">
        <v>3</v>
      </c>
      <c r="T4080" s="1">
        <v>0</v>
      </c>
      <c r="U4080" s="44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8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44">
        <v>47.975999999999999</v>
      </c>
      <c r="S4081" s="1">
        <v>3</v>
      </c>
      <c r="T4081" s="1">
        <v>0.2</v>
      </c>
      <c r="U4081" s="44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8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44">
        <v>60.048000000000002</v>
      </c>
      <c r="S4082" s="1">
        <v>9</v>
      </c>
      <c r="T4082" s="1">
        <v>0.2</v>
      </c>
      <c r="U4082" s="44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8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44">
        <v>5.0220000000000002</v>
      </c>
      <c r="S4083" s="1">
        <v>1</v>
      </c>
      <c r="T4083" s="1">
        <v>0.7</v>
      </c>
      <c r="U4083" s="44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8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44">
        <v>182.99399999999997</v>
      </c>
      <c r="S4084" s="1">
        <v>3</v>
      </c>
      <c r="T4084" s="1">
        <v>0.8</v>
      </c>
      <c r="U4084" s="44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8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44">
        <v>10.272000000000002</v>
      </c>
      <c r="S4085" s="1">
        <v>3</v>
      </c>
      <c r="T4085" s="1">
        <v>0.2</v>
      </c>
      <c r="U4085" s="44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8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44">
        <v>7.857000000000002</v>
      </c>
      <c r="S4086" s="1">
        <v>3</v>
      </c>
      <c r="T4086" s="1">
        <v>0.7</v>
      </c>
      <c r="U4086" s="44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8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44">
        <v>302.38400000000001</v>
      </c>
      <c r="S4087" s="1">
        <v>2</v>
      </c>
      <c r="T4087" s="1">
        <v>0.2</v>
      </c>
      <c r="U4087" s="44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8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44">
        <v>20.952000000000002</v>
      </c>
      <c r="S4088" s="1">
        <v>3</v>
      </c>
      <c r="T4088" s="1">
        <v>0.2</v>
      </c>
      <c r="U4088" s="44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8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44">
        <v>11.784000000000001</v>
      </c>
      <c r="S4089" s="1">
        <v>3</v>
      </c>
      <c r="T4089" s="1">
        <v>0.2</v>
      </c>
      <c r="U4089" s="44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8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44">
        <v>638.82000000000005</v>
      </c>
      <c r="S4090" s="1">
        <v>9</v>
      </c>
      <c r="T4090" s="1">
        <v>0</v>
      </c>
      <c r="U4090" s="44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8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44">
        <v>20.7</v>
      </c>
      <c r="S4091" s="1">
        <v>2</v>
      </c>
      <c r="T4091" s="1">
        <v>0</v>
      </c>
      <c r="U4091" s="44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8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44">
        <v>10.95</v>
      </c>
      <c r="S4092" s="1">
        <v>3</v>
      </c>
      <c r="T4092" s="1">
        <v>0</v>
      </c>
      <c r="U4092" s="44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8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44">
        <v>14.352000000000002</v>
      </c>
      <c r="S4093" s="1">
        <v>3</v>
      </c>
      <c r="T4093" s="1">
        <v>0.2</v>
      </c>
      <c r="U4093" s="44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8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44">
        <v>221.024</v>
      </c>
      <c r="S4094" s="1">
        <v>2</v>
      </c>
      <c r="T4094" s="1">
        <v>0.2</v>
      </c>
      <c r="U4094" s="44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8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44">
        <v>3080</v>
      </c>
      <c r="S4095" s="1">
        <v>7</v>
      </c>
      <c r="T4095" s="1">
        <v>0</v>
      </c>
      <c r="U4095" s="44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8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44">
        <v>79.959999999999994</v>
      </c>
      <c r="S4096" s="1">
        <v>4</v>
      </c>
      <c r="T4096" s="1">
        <v>0</v>
      </c>
      <c r="U4096" s="44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8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44">
        <v>587.97</v>
      </c>
      <c r="S4097" s="1">
        <v>3</v>
      </c>
      <c r="T4097" s="1">
        <v>0</v>
      </c>
      <c r="U4097" s="44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8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44">
        <v>32.400000000000006</v>
      </c>
      <c r="S4098" s="1">
        <v>5</v>
      </c>
      <c r="T4098" s="1">
        <v>0</v>
      </c>
      <c r="U4098" s="44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8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44">
        <v>404.90000000000003</v>
      </c>
      <c r="S4099" s="1">
        <v>5</v>
      </c>
      <c r="T4099" s="1">
        <v>0</v>
      </c>
      <c r="U4099" s="44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8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44">
        <v>9449.9500000000007</v>
      </c>
      <c r="S4100" s="1">
        <v>5</v>
      </c>
      <c r="T4100" s="1">
        <v>0</v>
      </c>
      <c r="U4100" s="44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8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44">
        <v>12.94</v>
      </c>
      <c r="S4101" s="1">
        <v>2</v>
      </c>
      <c r="T4101" s="1">
        <v>0</v>
      </c>
      <c r="U4101" s="44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8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44">
        <v>2.2639999999999993</v>
      </c>
      <c r="S4102" s="1">
        <v>1</v>
      </c>
      <c r="T4102" s="1">
        <v>0.8</v>
      </c>
      <c r="U4102" s="44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8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44">
        <v>0.44399999999999995</v>
      </c>
      <c r="S4103" s="1">
        <v>1</v>
      </c>
      <c r="T4103" s="1">
        <v>0.8</v>
      </c>
      <c r="U4103" s="44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8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44">
        <v>146.17600000000002</v>
      </c>
      <c r="S4104" s="1">
        <v>8</v>
      </c>
      <c r="T4104" s="1">
        <v>0.2</v>
      </c>
      <c r="U4104" s="44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8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44">
        <v>15.92</v>
      </c>
      <c r="S4105" s="1">
        <v>2</v>
      </c>
      <c r="T4105" s="1">
        <v>0</v>
      </c>
      <c r="U4105" s="44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8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44">
        <v>159.96000000000004</v>
      </c>
      <c r="S4106" s="1">
        <v>5</v>
      </c>
      <c r="T4106" s="1">
        <v>0.2</v>
      </c>
      <c r="U4106" s="44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8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44">
        <v>13.76</v>
      </c>
      <c r="S4107" s="1">
        <v>2</v>
      </c>
      <c r="T4107" s="1">
        <v>0.2</v>
      </c>
      <c r="U4107" s="44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8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44">
        <v>4.3119999999999985</v>
      </c>
      <c r="S4108" s="1">
        <v>2</v>
      </c>
      <c r="T4108" s="1">
        <v>0.8</v>
      </c>
      <c r="U4108" s="44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8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44">
        <v>13.96</v>
      </c>
      <c r="S4109" s="1">
        <v>2</v>
      </c>
      <c r="T4109" s="1">
        <v>0</v>
      </c>
      <c r="U4109" s="44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8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44">
        <v>27.414000000000001</v>
      </c>
      <c r="S4110" s="1">
        <v>3</v>
      </c>
      <c r="T4110" s="1">
        <v>0.4</v>
      </c>
      <c r="U4110" s="44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8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44">
        <v>73.98</v>
      </c>
      <c r="S4111" s="1">
        <v>2</v>
      </c>
      <c r="T4111" s="1">
        <v>0</v>
      </c>
      <c r="U4111" s="44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8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44">
        <v>160.97999999999999</v>
      </c>
      <c r="S4112" s="1">
        <v>1</v>
      </c>
      <c r="T4112" s="1">
        <v>0</v>
      </c>
      <c r="U4112" s="44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8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44">
        <v>17.34</v>
      </c>
      <c r="S4113" s="1">
        <v>3</v>
      </c>
      <c r="T4113" s="1">
        <v>0</v>
      </c>
      <c r="U4113" s="44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8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44">
        <v>3.28</v>
      </c>
      <c r="S4114" s="1">
        <v>1</v>
      </c>
      <c r="T4114" s="1">
        <v>0</v>
      </c>
      <c r="U4114" s="44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8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44">
        <v>8.8559999999999999</v>
      </c>
      <c r="S4115" s="1">
        <v>3</v>
      </c>
      <c r="T4115" s="1">
        <v>0.2</v>
      </c>
      <c r="U4115" s="44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8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44">
        <v>158.376</v>
      </c>
      <c r="S4116" s="1">
        <v>3</v>
      </c>
      <c r="T4116" s="1">
        <v>0.2</v>
      </c>
      <c r="U4116" s="44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8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44">
        <v>1219.96</v>
      </c>
      <c r="S4117" s="1">
        <v>5</v>
      </c>
      <c r="T4117" s="1">
        <v>0.2</v>
      </c>
      <c r="U4117" s="44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8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44">
        <v>3.1680000000000001</v>
      </c>
      <c r="S4118" s="1">
        <v>2</v>
      </c>
      <c r="T4118" s="1">
        <v>0.2</v>
      </c>
      <c r="U4118" s="44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8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44">
        <v>19.440000000000001</v>
      </c>
      <c r="S4119" s="1">
        <v>3</v>
      </c>
      <c r="T4119" s="1">
        <v>0</v>
      </c>
      <c r="U4119" s="44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8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44">
        <v>454.86</v>
      </c>
      <c r="S4120" s="1">
        <v>7</v>
      </c>
      <c r="T4120" s="1">
        <v>0</v>
      </c>
      <c r="U4120" s="44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8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44">
        <v>91.391999999999996</v>
      </c>
      <c r="S4121" s="1">
        <v>8</v>
      </c>
      <c r="T4121" s="1">
        <v>0.2</v>
      </c>
      <c r="U4121" s="44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8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44">
        <v>19.040000000000003</v>
      </c>
      <c r="S4122" s="1">
        <v>4</v>
      </c>
      <c r="T4122" s="1">
        <v>0.2</v>
      </c>
      <c r="U4122" s="44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8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44">
        <v>37.44</v>
      </c>
      <c r="S4123" s="1">
        <v>6</v>
      </c>
      <c r="T4123" s="1">
        <v>0</v>
      </c>
      <c r="U4123" s="44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8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44">
        <v>37.589999999999996</v>
      </c>
      <c r="S4124" s="1">
        <v>3</v>
      </c>
      <c r="T4124" s="1">
        <v>0</v>
      </c>
      <c r="U4124" s="44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8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44">
        <v>26.032</v>
      </c>
      <c r="S4125" s="1">
        <v>2</v>
      </c>
      <c r="T4125" s="1">
        <v>0.2</v>
      </c>
      <c r="U4125" s="44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8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44">
        <v>35.910000000000004</v>
      </c>
      <c r="S4126" s="1">
        <v>3</v>
      </c>
      <c r="T4126" s="1">
        <v>0</v>
      </c>
      <c r="U4126" s="44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8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44">
        <v>91.032000000000011</v>
      </c>
      <c r="S4127" s="1">
        <v>3</v>
      </c>
      <c r="T4127" s="1">
        <v>0.2</v>
      </c>
      <c r="U4127" s="44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8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44">
        <v>54.66</v>
      </c>
      <c r="S4128" s="1">
        <v>6</v>
      </c>
      <c r="T4128" s="1">
        <v>0</v>
      </c>
      <c r="U4128" s="44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8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44">
        <v>67.343999999999994</v>
      </c>
      <c r="S4129" s="1">
        <v>6</v>
      </c>
      <c r="T4129" s="1">
        <v>0.2</v>
      </c>
      <c r="U4129" s="44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8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44">
        <v>2624.9850000000001</v>
      </c>
      <c r="S4130" s="1">
        <v>3</v>
      </c>
      <c r="T4130" s="1">
        <v>0.5</v>
      </c>
      <c r="U4130" s="44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8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44">
        <v>73.28</v>
      </c>
      <c r="S4131" s="1">
        <v>4</v>
      </c>
      <c r="T4131" s="1">
        <v>0</v>
      </c>
      <c r="U4131" s="44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8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44">
        <v>14.479999999999997</v>
      </c>
      <c r="S4132" s="1">
        <v>5</v>
      </c>
      <c r="T4132" s="1">
        <v>0.8</v>
      </c>
      <c r="U4132" s="44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8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44">
        <v>11.952000000000002</v>
      </c>
      <c r="S4133" s="1">
        <v>3</v>
      </c>
      <c r="T4133" s="1">
        <v>0.2</v>
      </c>
      <c r="U4133" s="44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8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44">
        <v>15.552000000000003</v>
      </c>
      <c r="S4134" s="1">
        <v>3</v>
      </c>
      <c r="T4134" s="1">
        <v>0.2</v>
      </c>
      <c r="U4134" s="44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8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44">
        <v>45</v>
      </c>
      <c r="S4135" s="1">
        <v>9</v>
      </c>
      <c r="T4135" s="1">
        <v>0</v>
      </c>
      <c r="U4135" s="44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8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44">
        <v>209.96999999999997</v>
      </c>
      <c r="S4136" s="1">
        <v>3</v>
      </c>
      <c r="T4136" s="1">
        <v>0</v>
      </c>
      <c r="U4136" s="44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8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44">
        <v>112.12000000000002</v>
      </c>
      <c r="S4137" s="1">
        <v>5</v>
      </c>
      <c r="T4137" s="1">
        <v>0.2</v>
      </c>
      <c r="U4137" s="44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8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44">
        <v>1575.14</v>
      </c>
      <c r="S4138" s="1">
        <v>7</v>
      </c>
      <c r="T4138" s="1">
        <v>0</v>
      </c>
      <c r="U4138" s="44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8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44">
        <v>25.060000000000002</v>
      </c>
      <c r="S4139" s="1">
        <v>7</v>
      </c>
      <c r="T4139" s="1">
        <v>0</v>
      </c>
      <c r="U4139" s="44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8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44">
        <v>6.9239999999999977</v>
      </c>
      <c r="S4140" s="1">
        <v>6</v>
      </c>
      <c r="T4140" s="1">
        <v>0.8</v>
      </c>
      <c r="U4140" s="44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8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44">
        <v>37.392000000000003</v>
      </c>
      <c r="S4141" s="1">
        <v>3</v>
      </c>
      <c r="T4141" s="1">
        <v>0.2</v>
      </c>
      <c r="U4141" s="44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8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44">
        <v>79.12</v>
      </c>
      <c r="S4142" s="1">
        <v>5</v>
      </c>
      <c r="T4142" s="1">
        <v>0.2</v>
      </c>
      <c r="U4142" s="44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8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44">
        <v>18.899999999999999</v>
      </c>
      <c r="S4143" s="1">
        <v>3</v>
      </c>
      <c r="T4143" s="1">
        <v>0</v>
      </c>
      <c r="U4143" s="44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8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44">
        <v>57.42</v>
      </c>
      <c r="S4144" s="1">
        <v>9</v>
      </c>
      <c r="T4144" s="1">
        <v>0</v>
      </c>
      <c r="U4144" s="44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8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44">
        <v>12.74</v>
      </c>
      <c r="S4145" s="1">
        <v>7</v>
      </c>
      <c r="T4145" s="1">
        <v>0</v>
      </c>
      <c r="U4145" s="44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8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44">
        <v>8.82</v>
      </c>
      <c r="S4146" s="1">
        <v>3</v>
      </c>
      <c r="T4146" s="1">
        <v>0</v>
      </c>
      <c r="U4146" s="44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8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44">
        <v>120.78399999999999</v>
      </c>
      <c r="S4147" s="1">
        <v>1</v>
      </c>
      <c r="T4147" s="1">
        <v>0.2</v>
      </c>
      <c r="U4147" s="44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8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44">
        <v>322.59000000000003</v>
      </c>
      <c r="S4148" s="1">
        <v>3</v>
      </c>
      <c r="T4148" s="1">
        <v>0</v>
      </c>
      <c r="U4148" s="44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8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44">
        <v>9.7619999999999969</v>
      </c>
      <c r="S4149" s="1">
        <v>3</v>
      </c>
      <c r="T4149" s="1">
        <v>0.8</v>
      </c>
      <c r="U4149" s="44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8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44">
        <v>13.719999999999999</v>
      </c>
      <c r="S4150" s="1">
        <v>1</v>
      </c>
      <c r="T4150" s="1">
        <v>0.2</v>
      </c>
      <c r="U4150" s="44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8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44">
        <v>55.2</v>
      </c>
      <c r="S4151" s="1">
        <v>1</v>
      </c>
      <c r="T4151" s="1">
        <v>0.2</v>
      </c>
      <c r="U4151" s="44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8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44">
        <v>259.13600000000002</v>
      </c>
      <c r="S4152" s="1">
        <v>4</v>
      </c>
      <c r="T4152" s="1">
        <v>0.2</v>
      </c>
      <c r="U4152" s="44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8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44">
        <v>29.24</v>
      </c>
      <c r="S4153" s="1">
        <v>5</v>
      </c>
      <c r="T4153" s="1">
        <v>0.2</v>
      </c>
      <c r="U4153" s="44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8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44">
        <v>15.552000000000003</v>
      </c>
      <c r="S4154" s="1">
        <v>3</v>
      </c>
      <c r="T4154" s="1">
        <v>0.2</v>
      </c>
      <c r="U4154" s="44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8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44">
        <v>4.8960000000000008</v>
      </c>
      <c r="S4155" s="1">
        <v>3</v>
      </c>
      <c r="T4155" s="1">
        <v>0.2</v>
      </c>
      <c r="U4155" s="44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8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44">
        <v>38.088000000000001</v>
      </c>
      <c r="S4156" s="1">
        <v>4</v>
      </c>
      <c r="T4156" s="1">
        <v>0.7</v>
      </c>
      <c r="U4156" s="44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8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44">
        <v>2.8080000000000007</v>
      </c>
      <c r="S4157" s="1">
        <v>3</v>
      </c>
      <c r="T4157" s="1">
        <v>0.7</v>
      </c>
      <c r="U4157" s="44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8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44">
        <v>47.984000000000002</v>
      </c>
      <c r="S4158" s="1">
        <v>2</v>
      </c>
      <c r="T4158" s="1">
        <v>0.2</v>
      </c>
      <c r="U4158" s="44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8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44">
        <v>26.064000000000007</v>
      </c>
      <c r="S4159" s="1">
        <v>6</v>
      </c>
      <c r="T4159" s="1">
        <v>0.7</v>
      </c>
      <c r="U4159" s="44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8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44">
        <v>15.696000000000002</v>
      </c>
      <c r="S4160" s="1">
        <v>3</v>
      </c>
      <c r="T4160" s="1">
        <v>0.2</v>
      </c>
      <c r="U4160" s="44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8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44">
        <v>12.84</v>
      </c>
      <c r="S4161" s="1">
        <v>3</v>
      </c>
      <c r="T4161" s="1">
        <v>0</v>
      </c>
      <c r="U4161" s="44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8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44">
        <v>539.97</v>
      </c>
      <c r="S4162" s="1">
        <v>3</v>
      </c>
      <c r="T4162" s="1">
        <v>0</v>
      </c>
      <c r="U4162" s="44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8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44">
        <v>22.58</v>
      </c>
      <c r="S4163" s="1">
        <v>2</v>
      </c>
      <c r="T4163" s="1">
        <v>0</v>
      </c>
      <c r="U4163" s="44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8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44">
        <v>16.52</v>
      </c>
      <c r="S4164" s="1">
        <v>4</v>
      </c>
      <c r="T4164" s="1">
        <v>0</v>
      </c>
      <c r="U4164" s="44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8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44">
        <v>671.93999999999994</v>
      </c>
      <c r="S4165" s="1">
        <v>3</v>
      </c>
      <c r="T4165" s="1">
        <v>0</v>
      </c>
      <c r="U4165" s="44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8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44">
        <v>169.06400000000002</v>
      </c>
      <c r="S4166" s="1">
        <v>7</v>
      </c>
      <c r="T4166" s="1">
        <v>0.2</v>
      </c>
      <c r="U4166" s="44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8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44">
        <v>168.624</v>
      </c>
      <c r="S4167" s="1">
        <v>9</v>
      </c>
      <c r="T4167" s="1">
        <v>0.2</v>
      </c>
      <c r="U4167" s="44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8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44">
        <v>19.440000000000001</v>
      </c>
      <c r="S4168" s="1">
        <v>3</v>
      </c>
      <c r="T4168" s="1">
        <v>0</v>
      </c>
      <c r="U4168" s="44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8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44">
        <v>31.92</v>
      </c>
      <c r="S4169" s="1">
        <v>4</v>
      </c>
      <c r="T4169" s="1">
        <v>0</v>
      </c>
      <c r="U4169" s="44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8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44">
        <v>433.56800000000004</v>
      </c>
      <c r="S4170" s="1">
        <v>2</v>
      </c>
      <c r="T4170" s="1">
        <v>0.2</v>
      </c>
      <c r="U4170" s="44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8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44">
        <v>31.104000000000006</v>
      </c>
      <c r="S4171" s="1">
        <v>6</v>
      </c>
      <c r="T4171" s="1">
        <v>0.2</v>
      </c>
      <c r="U4171" s="44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8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44">
        <v>54.816000000000003</v>
      </c>
      <c r="S4172" s="1">
        <v>3</v>
      </c>
      <c r="T4172" s="1">
        <v>0.2</v>
      </c>
      <c r="U4172" s="44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8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44">
        <v>48.86</v>
      </c>
      <c r="S4173" s="1">
        <v>7</v>
      </c>
      <c r="T4173" s="1">
        <v>0</v>
      </c>
      <c r="U4173" s="44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8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44">
        <v>14.2</v>
      </c>
      <c r="S4174" s="1">
        <v>2</v>
      </c>
      <c r="T4174" s="1">
        <v>0</v>
      </c>
      <c r="U4174" s="44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8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44">
        <v>12.96</v>
      </c>
      <c r="S4175" s="1">
        <v>2</v>
      </c>
      <c r="T4175" s="1">
        <v>0</v>
      </c>
      <c r="U4175" s="44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8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44">
        <v>58.34</v>
      </c>
      <c r="S4176" s="1">
        <v>2</v>
      </c>
      <c r="T4176" s="1">
        <v>0</v>
      </c>
      <c r="U4176" s="44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8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44">
        <v>56.3</v>
      </c>
      <c r="S4177" s="1">
        <v>2</v>
      </c>
      <c r="T4177" s="1">
        <v>0</v>
      </c>
      <c r="U4177" s="44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8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44">
        <v>629.94999999999993</v>
      </c>
      <c r="S4178" s="1">
        <v>5</v>
      </c>
      <c r="T4178" s="1">
        <v>0</v>
      </c>
      <c r="U4178" s="44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8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44">
        <v>122.97</v>
      </c>
      <c r="S4179" s="1">
        <v>3</v>
      </c>
      <c r="T4179" s="1">
        <v>0</v>
      </c>
      <c r="U4179" s="44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8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44">
        <v>46.349999999999994</v>
      </c>
      <c r="S4180" s="1">
        <v>5</v>
      </c>
      <c r="T4180" s="1">
        <v>0</v>
      </c>
      <c r="U4180" s="44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8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44">
        <v>14.976000000000001</v>
      </c>
      <c r="S4181" s="1">
        <v>9</v>
      </c>
      <c r="T4181" s="1">
        <v>0.2</v>
      </c>
      <c r="U4181" s="44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8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44">
        <v>4.2399999999999993</v>
      </c>
      <c r="S4182" s="1">
        <v>5</v>
      </c>
      <c r="T4182" s="1">
        <v>0.8</v>
      </c>
      <c r="U4182" s="44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8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44">
        <v>319.95999999999998</v>
      </c>
      <c r="S4183" s="1">
        <v>4</v>
      </c>
      <c r="T4183" s="1">
        <v>0</v>
      </c>
      <c r="U4183" s="44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8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44">
        <v>17.04</v>
      </c>
      <c r="S4184" s="1">
        <v>3</v>
      </c>
      <c r="T4184" s="1">
        <v>0</v>
      </c>
      <c r="U4184" s="44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8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44">
        <v>344.90999999999997</v>
      </c>
      <c r="S4185" s="1">
        <v>3</v>
      </c>
      <c r="T4185" s="1">
        <v>0</v>
      </c>
      <c r="U4185" s="44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8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44">
        <v>81.94</v>
      </c>
      <c r="S4186" s="1">
        <v>1</v>
      </c>
      <c r="T4186" s="1">
        <v>0</v>
      </c>
      <c r="U4186" s="44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8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44">
        <v>98.16</v>
      </c>
      <c r="S4187" s="1">
        <v>6</v>
      </c>
      <c r="T4187" s="1">
        <v>0</v>
      </c>
      <c r="U4187" s="44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8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44">
        <v>6.8739999999999988</v>
      </c>
      <c r="S4188" s="1">
        <v>7</v>
      </c>
      <c r="T4188" s="1">
        <v>0.8</v>
      </c>
      <c r="U4188" s="44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8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44">
        <v>1.9959999999999996</v>
      </c>
      <c r="S4189" s="1">
        <v>1</v>
      </c>
      <c r="T4189" s="1">
        <v>0.8</v>
      </c>
      <c r="U4189" s="44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8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44">
        <v>8.9280000000000008</v>
      </c>
      <c r="S4190" s="1">
        <v>2</v>
      </c>
      <c r="T4190" s="1">
        <v>0.2</v>
      </c>
      <c r="U4190" s="44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8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44">
        <v>9.99</v>
      </c>
      <c r="S4191" s="1">
        <v>1</v>
      </c>
      <c r="T4191" s="1">
        <v>0</v>
      </c>
      <c r="U4191" s="44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8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44">
        <v>10499.97</v>
      </c>
      <c r="S4192" s="1">
        <v>3</v>
      </c>
      <c r="T4192" s="1">
        <v>0</v>
      </c>
      <c r="U4192" s="44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8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44">
        <v>21.12</v>
      </c>
      <c r="S4193" s="1">
        <v>5</v>
      </c>
      <c r="T4193" s="1">
        <v>0.2</v>
      </c>
      <c r="U4193" s="44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8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44">
        <v>696.42</v>
      </c>
      <c r="S4194" s="1">
        <v>2</v>
      </c>
      <c r="T4194" s="1">
        <v>0</v>
      </c>
      <c r="U4194" s="44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8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44">
        <v>304.77600000000001</v>
      </c>
      <c r="S4195" s="1">
        <v>3</v>
      </c>
      <c r="T4195" s="1">
        <v>0.2</v>
      </c>
      <c r="U4195" s="44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8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44">
        <v>51.98</v>
      </c>
      <c r="S4196" s="1">
        <v>2</v>
      </c>
      <c r="T4196" s="1">
        <v>0</v>
      </c>
      <c r="U4196" s="44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8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44">
        <v>24.700000000000003</v>
      </c>
      <c r="S4197" s="1">
        <v>5</v>
      </c>
      <c r="T4197" s="1">
        <v>0</v>
      </c>
      <c r="U4197" s="44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8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44">
        <v>21.93</v>
      </c>
      <c r="S4198" s="1">
        <v>3</v>
      </c>
      <c r="T4198" s="1">
        <v>0</v>
      </c>
      <c r="U4198" s="44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8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44">
        <v>394.81600000000003</v>
      </c>
      <c r="S4199" s="1">
        <v>4</v>
      </c>
      <c r="T4199" s="1">
        <v>0.2</v>
      </c>
      <c r="U4199" s="44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8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44">
        <v>18.192000000000004</v>
      </c>
      <c r="S4200" s="1">
        <v>4</v>
      </c>
      <c r="T4200" s="1">
        <v>0.7</v>
      </c>
      <c r="U4200" s="44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8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44">
        <v>7.31</v>
      </c>
      <c r="S4201" s="1">
        <v>1</v>
      </c>
      <c r="T4201" s="1">
        <v>0</v>
      </c>
      <c r="U4201" s="44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8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44">
        <v>799.98400000000004</v>
      </c>
      <c r="S4202" s="1">
        <v>2</v>
      </c>
      <c r="T4202" s="1">
        <v>0.2</v>
      </c>
      <c r="U4202" s="44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8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44">
        <v>41.28</v>
      </c>
      <c r="S4203" s="1">
        <v>6</v>
      </c>
      <c r="T4203" s="1">
        <v>0</v>
      </c>
      <c r="U4203" s="44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8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44">
        <v>184.66</v>
      </c>
      <c r="S4204" s="1">
        <v>7</v>
      </c>
      <c r="T4204" s="1">
        <v>0</v>
      </c>
      <c r="U4204" s="44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8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44">
        <v>49.25</v>
      </c>
      <c r="S4205" s="1">
        <v>5</v>
      </c>
      <c r="T4205" s="1">
        <v>0</v>
      </c>
      <c r="U4205" s="44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8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44">
        <v>10.16</v>
      </c>
      <c r="S4206" s="1">
        <v>2</v>
      </c>
      <c r="T4206" s="1">
        <v>0</v>
      </c>
      <c r="U4206" s="44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8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44">
        <v>14.76</v>
      </c>
      <c r="S4207" s="1">
        <v>2</v>
      </c>
      <c r="T4207" s="1">
        <v>0</v>
      </c>
      <c r="U4207" s="44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8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44">
        <v>34.08</v>
      </c>
      <c r="S4208" s="1">
        <v>2</v>
      </c>
      <c r="T4208" s="1">
        <v>0</v>
      </c>
      <c r="U4208" s="44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8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44">
        <v>17.669999999999998</v>
      </c>
      <c r="S4209" s="1">
        <v>3</v>
      </c>
      <c r="T4209" s="1">
        <v>0</v>
      </c>
      <c r="U4209" s="44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8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44">
        <v>1604.9</v>
      </c>
      <c r="S4210" s="1">
        <v>5</v>
      </c>
      <c r="T4210" s="1">
        <v>0</v>
      </c>
      <c r="U4210" s="44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8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44">
        <v>385.68599999999998</v>
      </c>
      <c r="S4211" s="1">
        <v>1</v>
      </c>
      <c r="T4211" s="1">
        <v>0.3</v>
      </c>
      <c r="U4211" s="44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8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44">
        <v>15.984000000000002</v>
      </c>
      <c r="S4212" s="1">
        <v>2</v>
      </c>
      <c r="T4212" s="1">
        <v>0.2</v>
      </c>
      <c r="U4212" s="44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8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44">
        <v>9.42</v>
      </c>
      <c r="S4213" s="1">
        <v>3</v>
      </c>
      <c r="T4213" s="1">
        <v>0</v>
      </c>
      <c r="U4213" s="44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8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44">
        <v>6.56</v>
      </c>
      <c r="S4214" s="1">
        <v>2</v>
      </c>
      <c r="T4214" s="1">
        <v>0</v>
      </c>
      <c r="U4214" s="44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8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44">
        <v>24.56</v>
      </c>
      <c r="S4215" s="1">
        <v>2</v>
      </c>
      <c r="T4215" s="1">
        <v>0</v>
      </c>
      <c r="U4215" s="44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8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44">
        <v>128.39999999999998</v>
      </c>
      <c r="S4216" s="1">
        <v>3</v>
      </c>
      <c r="T4216" s="1">
        <v>0</v>
      </c>
      <c r="U4216" s="44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8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44">
        <v>62.28</v>
      </c>
      <c r="S4217" s="1">
        <v>4</v>
      </c>
      <c r="T4217" s="1">
        <v>0</v>
      </c>
      <c r="U4217" s="44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8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44">
        <v>9.24</v>
      </c>
      <c r="S4218" s="1">
        <v>3</v>
      </c>
      <c r="T4218" s="1">
        <v>0</v>
      </c>
      <c r="U4218" s="44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8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44">
        <v>482.66399999999999</v>
      </c>
      <c r="S4219" s="1">
        <v>8</v>
      </c>
      <c r="T4219" s="1">
        <v>0.15</v>
      </c>
      <c r="U4219" s="44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8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44">
        <v>4799.9839999999995</v>
      </c>
      <c r="S4220" s="1">
        <v>2</v>
      </c>
      <c r="T4220" s="1">
        <v>0.2</v>
      </c>
      <c r="U4220" s="44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8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44">
        <v>37.94</v>
      </c>
      <c r="S4221" s="1">
        <v>2</v>
      </c>
      <c r="T4221" s="1">
        <v>0</v>
      </c>
      <c r="U4221" s="44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8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44">
        <v>18.288</v>
      </c>
      <c r="S4222" s="1">
        <v>6</v>
      </c>
      <c r="T4222" s="1">
        <v>0.2</v>
      </c>
      <c r="U4222" s="44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8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44">
        <v>385.80000000000007</v>
      </c>
      <c r="S4223" s="1">
        <v>5</v>
      </c>
      <c r="T4223" s="1">
        <v>0.2</v>
      </c>
      <c r="U4223" s="44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8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44">
        <v>102.96</v>
      </c>
      <c r="S4224" s="1">
        <v>2</v>
      </c>
      <c r="T4224" s="1">
        <v>0</v>
      </c>
      <c r="U4224" s="44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8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44">
        <v>174.42000000000002</v>
      </c>
      <c r="S4225" s="1">
        <v>3</v>
      </c>
      <c r="T4225" s="1">
        <v>0</v>
      </c>
      <c r="U4225" s="44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8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44">
        <v>1.9639999999999995</v>
      </c>
      <c r="S4226" s="1">
        <v>2</v>
      </c>
      <c r="T4226" s="1">
        <v>0.8</v>
      </c>
      <c r="U4226" s="44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8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44">
        <v>94.427999999999997</v>
      </c>
      <c r="S4227" s="1">
        <v>3</v>
      </c>
      <c r="T4227" s="1">
        <v>0.6</v>
      </c>
      <c r="U4227" s="44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8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44">
        <v>45.92</v>
      </c>
      <c r="S4228" s="1">
        <v>4</v>
      </c>
      <c r="T4228" s="1">
        <v>0</v>
      </c>
      <c r="U4228" s="44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8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44">
        <v>61.584000000000003</v>
      </c>
      <c r="S4229" s="1">
        <v>1</v>
      </c>
      <c r="T4229" s="1">
        <v>0.2</v>
      </c>
      <c r="U4229" s="44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8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44">
        <v>22.48</v>
      </c>
      <c r="S4230" s="1">
        <v>1</v>
      </c>
      <c r="T4230" s="1">
        <v>0</v>
      </c>
      <c r="U4230" s="44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8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44">
        <v>332.02800000000002</v>
      </c>
      <c r="S4231" s="1">
        <v>9</v>
      </c>
      <c r="T4231" s="1">
        <v>0.6</v>
      </c>
      <c r="U4231" s="44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8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44">
        <v>11.393999999999998</v>
      </c>
      <c r="S4232" s="1">
        <v>9</v>
      </c>
      <c r="T4232" s="1">
        <v>0.8</v>
      </c>
      <c r="U4232" s="44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8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44">
        <v>15.552000000000003</v>
      </c>
      <c r="S4233" s="1">
        <v>3</v>
      </c>
      <c r="T4233" s="1">
        <v>0.2</v>
      </c>
      <c r="U4233" s="44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8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44">
        <v>31.104000000000006</v>
      </c>
      <c r="S4234" s="1">
        <v>6</v>
      </c>
      <c r="T4234" s="1">
        <v>0.2</v>
      </c>
      <c r="U4234" s="44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8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44">
        <v>6.3159999999999981</v>
      </c>
      <c r="S4235" s="1">
        <v>1</v>
      </c>
      <c r="T4235" s="1">
        <v>0.8</v>
      </c>
      <c r="U4235" s="44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8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44">
        <v>11.352000000000002</v>
      </c>
      <c r="S4236" s="1">
        <v>3</v>
      </c>
      <c r="T4236" s="1">
        <v>0.2</v>
      </c>
      <c r="U4236" s="44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8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44">
        <v>20.808000000000003</v>
      </c>
      <c r="S4237" s="1">
        <v>9</v>
      </c>
      <c r="T4237" s="1">
        <v>0.2</v>
      </c>
      <c r="U4237" s="44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8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44">
        <v>11.415999999999997</v>
      </c>
      <c r="S4238" s="1">
        <v>4</v>
      </c>
      <c r="T4238" s="1">
        <v>0.8</v>
      </c>
      <c r="U4238" s="44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8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44">
        <v>9.4080000000000013</v>
      </c>
      <c r="S4239" s="1">
        <v>7</v>
      </c>
      <c r="T4239" s="1">
        <v>0.2</v>
      </c>
      <c r="U4239" s="44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8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44">
        <v>19.829999999999998</v>
      </c>
      <c r="S4240" s="1">
        <v>1</v>
      </c>
      <c r="T4240" s="1">
        <v>0</v>
      </c>
      <c r="U4240" s="44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8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44">
        <v>209.7</v>
      </c>
      <c r="S4241" s="1">
        <v>2</v>
      </c>
      <c r="T4241" s="1">
        <v>0</v>
      </c>
      <c r="U4241" s="44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8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44">
        <v>43.92</v>
      </c>
      <c r="S4242" s="1">
        <v>4</v>
      </c>
      <c r="T4242" s="1">
        <v>0</v>
      </c>
      <c r="U4242" s="44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8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44">
        <v>20.231999999999999</v>
      </c>
      <c r="S4243" s="1">
        <v>3</v>
      </c>
      <c r="T4243" s="1">
        <v>0.2</v>
      </c>
      <c r="U4243" s="44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8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44">
        <v>149.97</v>
      </c>
      <c r="S4244" s="1">
        <v>3</v>
      </c>
      <c r="T4244" s="1">
        <v>0</v>
      </c>
      <c r="U4244" s="44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8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44">
        <v>27.81</v>
      </c>
      <c r="S4245" s="1">
        <v>3</v>
      </c>
      <c r="T4245" s="1">
        <v>0</v>
      </c>
      <c r="U4245" s="44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8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44">
        <v>66.300000000000011</v>
      </c>
      <c r="S4246" s="1">
        <v>3</v>
      </c>
      <c r="T4246" s="1">
        <v>0</v>
      </c>
      <c r="U4246" s="44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8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44">
        <v>1.64</v>
      </c>
      <c r="S4247" s="1">
        <v>1</v>
      </c>
      <c r="T4247" s="1">
        <v>0</v>
      </c>
      <c r="U4247" s="44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8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44">
        <v>1049.2</v>
      </c>
      <c r="S4248" s="1">
        <v>5</v>
      </c>
      <c r="T4248" s="1">
        <v>0</v>
      </c>
      <c r="U4248" s="44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8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44">
        <v>20.9</v>
      </c>
      <c r="S4249" s="1">
        <v>5</v>
      </c>
      <c r="T4249" s="1">
        <v>0</v>
      </c>
      <c r="U4249" s="44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8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44">
        <v>88.08</v>
      </c>
      <c r="S4250" s="1">
        <v>6</v>
      </c>
      <c r="T4250" s="1">
        <v>0</v>
      </c>
      <c r="U4250" s="44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8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44">
        <v>751.92</v>
      </c>
      <c r="S4251" s="1">
        <v>4</v>
      </c>
      <c r="T4251" s="1">
        <v>0</v>
      </c>
      <c r="U4251" s="44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8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44">
        <v>887.10299999999995</v>
      </c>
      <c r="S4252" s="1">
        <v>7</v>
      </c>
      <c r="T4252" s="1">
        <v>0.1</v>
      </c>
      <c r="U4252" s="44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8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44">
        <v>55.944000000000003</v>
      </c>
      <c r="S4253" s="1">
        <v>7</v>
      </c>
      <c r="T4253" s="1">
        <v>0.2</v>
      </c>
      <c r="U4253" s="44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8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44">
        <v>10.688000000000001</v>
      </c>
      <c r="S4254" s="1">
        <v>2</v>
      </c>
      <c r="T4254" s="1">
        <v>0.2</v>
      </c>
      <c r="U4254" s="44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8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44">
        <v>11.824</v>
      </c>
      <c r="S4255" s="1">
        <v>2</v>
      </c>
      <c r="T4255" s="1">
        <v>0.2</v>
      </c>
      <c r="U4255" s="44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8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44">
        <v>63.311999999999998</v>
      </c>
      <c r="S4256" s="1">
        <v>3</v>
      </c>
      <c r="T4256" s="1">
        <v>0.2</v>
      </c>
      <c r="U4256" s="44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8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44">
        <v>96.783999999999978</v>
      </c>
      <c r="S4257" s="1">
        <v>4</v>
      </c>
      <c r="T4257" s="1">
        <v>0.8</v>
      </c>
      <c r="U4257" s="44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8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44">
        <v>10.476000000000001</v>
      </c>
      <c r="S4258" s="1">
        <v>3</v>
      </c>
      <c r="T4258" s="1">
        <v>0.6</v>
      </c>
      <c r="U4258" s="44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8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44">
        <v>9.7620000000000005</v>
      </c>
      <c r="S4259" s="1">
        <v>2</v>
      </c>
      <c r="T4259" s="1">
        <v>0.7</v>
      </c>
      <c r="U4259" s="44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8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44">
        <v>196.78399999999999</v>
      </c>
      <c r="S4260" s="1">
        <v>2</v>
      </c>
      <c r="T4260" s="1">
        <v>0.2</v>
      </c>
      <c r="U4260" s="44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8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44">
        <v>47.98</v>
      </c>
      <c r="S4261" s="1">
        <v>2</v>
      </c>
      <c r="T4261" s="1">
        <v>0</v>
      </c>
      <c r="U4261" s="44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8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44">
        <v>13.049999999999999</v>
      </c>
      <c r="S4262" s="1">
        <v>5</v>
      </c>
      <c r="T4262" s="1">
        <v>0</v>
      </c>
      <c r="U4262" s="44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8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44">
        <v>63.96</v>
      </c>
      <c r="S4263" s="1">
        <v>4</v>
      </c>
      <c r="T4263" s="1">
        <v>0</v>
      </c>
      <c r="U4263" s="44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8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44">
        <v>80.48</v>
      </c>
      <c r="S4264" s="1">
        <v>1</v>
      </c>
      <c r="T4264" s="1">
        <v>0</v>
      </c>
      <c r="U4264" s="44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8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44">
        <v>11.673000000000002</v>
      </c>
      <c r="S4265" s="1">
        <v>3</v>
      </c>
      <c r="T4265" s="1">
        <v>0.7</v>
      </c>
      <c r="U4265" s="44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8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44">
        <v>863.12799999999993</v>
      </c>
      <c r="S4266" s="1">
        <v>8</v>
      </c>
      <c r="T4266" s="1">
        <v>0.3</v>
      </c>
      <c r="U4266" s="44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8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44">
        <v>3.5639999999999992</v>
      </c>
      <c r="S4267" s="1">
        <v>3</v>
      </c>
      <c r="T4267" s="1">
        <v>0.8</v>
      </c>
      <c r="U4267" s="44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8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44">
        <v>956.6647999999999</v>
      </c>
      <c r="S4268" s="1">
        <v>7</v>
      </c>
      <c r="T4268" s="1">
        <v>0.32</v>
      </c>
      <c r="U4268" s="44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8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44">
        <v>12.587999999999997</v>
      </c>
      <c r="S4269" s="1">
        <v>3</v>
      </c>
      <c r="T4269" s="1">
        <v>0.8</v>
      </c>
      <c r="U4269" s="44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8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44">
        <v>171.96</v>
      </c>
      <c r="S4270" s="1">
        <v>5</v>
      </c>
      <c r="T4270" s="1">
        <v>0.2</v>
      </c>
      <c r="U4270" s="44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8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44">
        <v>871.4</v>
      </c>
      <c r="S4271" s="1">
        <v>4</v>
      </c>
      <c r="T4271" s="1">
        <v>0</v>
      </c>
      <c r="U4271" s="44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8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44">
        <v>692.47199999999998</v>
      </c>
      <c r="S4272" s="1">
        <v>11</v>
      </c>
      <c r="T4272" s="1">
        <v>0.2</v>
      </c>
      <c r="U4272" s="44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8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44">
        <v>207.76</v>
      </c>
      <c r="S4273" s="1">
        <v>4</v>
      </c>
      <c r="T4273" s="1">
        <v>0</v>
      </c>
      <c r="U4273" s="44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8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44">
        <v>71.928000000000011</v>
      </c>
      <c r="S4274" s="1">
        <v>9</v>
      </c>
      <c r="T4274" s="1">
        <v>0.2</v>
      </c>
      <c r="U4274" s="44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8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44">
        <v>25.99</v>
      </c>
      <c r="S4275" s="1">
        <v>1</v>
      </c>
      <c r="T4275" s="1">
        <v>0</v>
      </c>
      <c r="U4275" s="44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8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44">
        <v>3.5920000000000005</v>
      </c>
      <c r="S4276" s="1">
        <v>1</v>
      </c>
      <c r="T4276" s="1">
        <v>0.2</v>
      </c>
      <c r="U4276" s="44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8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44">
        <v>48.631999999999991</v>
      </c>
      <c r="S4277" s="1">
        <v>2</v>
      </c>
      <c r="T4277" s="1">
        <v>0.8</v>
      </c>
      <c r="U4277" s="44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8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44">
        <v>323.10000000000002</v>
      </c>
      <c r="S4278" s="1">
        <v>2</v>
      </c>
      <c r="T4278" s="1">
        <v>0</v>
      </c>
      <c r="U4278" s="44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8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44">
        <v>9099.93</v>
      </c>
      <c r="S4279" s="1">
        <v>7</v>
      </c>
      <c r="T4279" s="1">
        <v>0</v>
      </c>
      <c r="U4279" s="44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8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44">
        <v>9.9600000000000009</v>
      </c>
      <c r="S4280" s="1">
        <v>2</v>
      </c>
      <c r="T4280" s="1">
        <v>0</v>
      </c>
      <c r="U4280" s="44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8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44">
        <v>25.299999999999997</v>
      </c>
      <c r="S4281" s="1">
        <v>5</v>
      </c>
      <c r="T4281" s="1">
        <v>0</v>
      </c>
      <c r="U4281" s="44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8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44">
        <v>11.36</v>
      </c>
      <c r="S4282" s="1">
        <v>2</v>
      </c>
      <c r="T4282" s="1">
        <v>0</v>
      </c>
      <c r="U4282" s="44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8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44">
        <v>69.263999999999996</v>
      </c>
      <c r="S4283" s="1">
        <v>2</v>
      </c>
      <c r="T4283" s="1">
        <v>0.1</v>
      </c>
      <c r="U4283" s="44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8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44">
        <v>3.69</v>
      </c>
      <c r="S4284" s="1">
        <v>1</v>
      </c>
      <c r="T4284" s="1">
        <v>0</v>
      </c>
      <c r="U4284" s="44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8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44">
        <v>1103.97</v>
      </c>
      <c r="S4285" s="1">
        <v>3</v>
      </c>
      <c r="T4285" s="1">
        <v>0</v>
      </c>
      <c r="U4285" s="44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8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44">
        <v>246.13279999999997</v>
      </c>
      <c r="S4286" s="1">
        <v>2</v>
      </c>
      <c r="T4286" s="1">
        <v>0.32</v>
      </c>
      <c r="U4286" s="44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8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44">
        <v>11.696</v>
      </c>
      <c r="S4287" s="1">
        <v>2</v>
      </c>
      <c r="T4287" s="1">
        <v>0.2</v>
      </c>
      <c r="U4287" s="44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8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44">
        <v>439.99200000000002</v>
      </c>
      <c r="S4288" s="1">
        <v>1</v>
      </c>
      <c r="T4288" s="1">
        <v>0.2</v>
      </c>
      <c r="U4288" s="44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8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44">
        <v>64.784000000000006</v>
      </c>
      <c r="S4289" s="1">
        <v>1</v>
      </c>
      <c r="T4289" s="1">
        <v>0.2</v>
      </c>
      <c r="U4289" s="44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8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44">
        <v>33.279999999999994</v>
      </c>
      <c r="S4290" s="1">
        <v>5</v>
      </c>
      <c r="T4290" s="1">
        <v>0.8</v>
      </c>
      <c r="U4290" s="44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8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44">
        <v>14.088000000000001</v>
      </c>
      <c r="S4291" s="1">
        <v>3</v>
      </c>
      <c r="T4291" s="1">
        <v>0.2</v>
      </c>
      <c r="U4291" s="44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8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44">
        <v>11.16</v>
      </c>
      <c r="S4292" s="1">
        <v>2</v>
      </c>
      <c r="T4292" s="1">
        <v>0</v>
      </c>
      <c r="U4292" s="44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8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44">
        <v>896.32799999999997</v>
      </c>
      <c r="S4293" s="1">
        <v>9</v>
      </c>
      <c r="T4293" s="1">
        <v>0.2</v>
      </c>
      <c r="U4293" s="44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8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44">
        <v>189</v>
      </c>
      <c r="S4294" s="1">
        <v>1</v>
      </c>
      <c r="T4294" s="1">
        <v>0</v>
      </c>
      <c r="U4294" s="44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8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44">
        <v>53.981999999999999</v>
      </c>
      <c r="S4295" s="1">
        <v>3</v>
      </c>
      <c r="T4295" s="1">
        <v>0.4</v>
      </c>
      <c r="U4295" s="44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8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44">
        <v>177.22499999999999</v>
      </c>
      <c r="S4296" s="1">
        <v>5</v>
      </c>
      <c r="T4296" s="1">
        <v>0.5</v>
      </c>
      <c r="U4296" s="44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8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44">
        <v>129.39000000000001</v>
      </c>
      <c r="S4297" s="1">
        <v>3</v>
      </c>
      <c r="T4297" s="1">
        <v>0</v>
      </c>
      <c r="U4297" s="44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8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44">
        <v>54.32</v>
      </c>
      <c r="S4298" s="1">
        <v>4</v>
      </c>
      <c r="T4298" s="1">
        <v>0</v>
      </c>
      <c r="U4298" s="44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8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44">
        <v>4367.8960000000006</v>
      </c>
      <c r="S4299" s="1">
        <v>13</v>
      </c>
      <c r="T4299" s="1">
        <v>0.2</v>
      </c>
      <c r="U4299" s="44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8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44">
        <v>49.568000000000005</v>
      </c>
      <c r="S4300" s="1">
        <v>2</v>
      </c>
      <c r="T4300" s="1">
        <v>0.2</v>
      </c>
      <c r="U4300" s="44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8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44">
        <v>161.376</v>
      </c>
      <c r="S4301" s="1">
        <v>6</v>
      </c>
      <c r="T4301" s="1">
        <v>0.2</v>
      </c>
      <c r="U4301" s="44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8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44">
        <v>2.7840000000000003</v>
      </c>
      <c r="S4302" s="1">
        <v>2</v>
      </c>
      <c r="T4302" s="1">
        <v>0.2</v>
      </c>
      <c r="U4302" s="44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8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44">
        <v>8.7200000000000006</v>
      </c>
      <c r="S4303" s="1">
        <v>5</v>
      </c>
      <c r="T4303" s="1">
        <v>0.2</v>
      </c>
      <c r="U4303" s="44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8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44">
        <v>3.9119999999999999</v>
      </c>
      <c r="S4304" s="1">
        <v>1</v>
      </c>
      <c r="T4304" s="1">
        <v>0.2</v>
      </c>
      <c r="U4304" s="44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8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44">
        <v>59.751999999999995</v>
      </c>
      <c r="S4305" s="1">
        <v>7</v>
      </c>
      <c r="T4305" s="1">
        <v>0.2</v>
      </c>
      <c r="U4305" s="44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8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44">
        <v>63.92</v>
      </c>
      <c r="S4306" s="1">
        <v>4</v>
      </c>
      <c r="T4306" s="1">
        <v>0</v>
      </c>
      <c r="U4306" s="44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8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44">
        <v>383.96000000000004</v>
      </c>
      <c r="S4307" s="1">
        <v>5</v>
      </c>
      <c r="T4307" s="1">
        <v>0.2</v>
      </c>
      <c r="U4307" s="44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8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44">
        <v>7.7520000000000007</v>
      </c>
      <c r="S4308" s="1">
        <v>3</v>
      </c>
      <c r="T4308" s="1">
        <v>0.2</v>
      </c>
      <c r="U4308" s="44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8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44">
        <v>33.568000000000005</v>
      </c>
      <c r="S4309" s="1">
        <v>2</v>
      </c>
      <c r="T4309" s="1">
        <v>0.2</v>
      </c>
      <c r="U4309" s="44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8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44">
        <v>666.34400000000005</v>
      </c>
      <c r="S4310" s="1">
        <v>7</v>
      </c>
      <c r="T4310" s="1">
        <v>0.2</v>
      </c>
      <c r="U4310" s="44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8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44">
        <v>573.72799999999995</v>
      </c>
      <c r="S4311" s="1">
        <v>4</v>
      </c>
      <c r="T4311" s="1">
        <v>0.2</v>
      </c>
      <c r="U4311" s="44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8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44">
        <v>21.936000000000003</v>
      </c>
      <c r="S4312" s="1">
        <v>3</v>
      </c>
      <c r="T4312" s="1">
        <v>0.2</v>
      </c>
      <c r="U4312" s="44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8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44">
        <v>19.440000000000001</v>
      </c>
      <c r="S4313" s="1">
        <v>3</v>
      </c>
      <c r="T4313" s="1">
        <v>0</v>
      </c>
      <c r="U4313" s="44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8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44">
        <v>447.96800000000007</v>
      </c>
      <c r="S4314" s="1">
        <v>4</v>
      </c>
      <c r="T4314" s="1">
        <v>0.2</v>
      </c>
      <c r="U4314" s="44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8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44">
        <v>16.78</v>
      </c>
      <c r="S4315" s="1">
        <v>2</v>
      </c>
      <c r="T4315" s="1">
        <v>0</v>
      </c>
      <c r="U4315" s="44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8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44">
        <v>20.96</v>
      </c>
      <c r="S4316" s="1">
        <v>2</v>
      </c>
      <c r="T4316" s="1">
        <v>0</v>
      </c>
      <c r="U4316" s="44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8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44">
        <v>88.751999999999995</v>
      </c>
      <c r="S4317" s="1">
        <v>3</v>
      </c>
      <c r="T4317" s="1">
        <v>0.2</v>
      </c>
      <c r="U4317" s="44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8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44">
        <v>304.23</v>
      </c>
      <c r="S4318" s="1">
        <v>3</v>
      </c>
      <c r="T4318" s="1">
        <v>0</v>
      </c>
      <c r="U4318" s="44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8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44">
        <v>167.86</v>
      </c>
      <c r="S4319" s="1">
        <v>2</v>
      </c>
      <c r="T4319" s="1">
        <v>0</v>
      </c>
      <c r="U4319" s="44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8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44">
        <v>82.38</v>
      </c>
      <c r="S4320" s="1">
        <v>6</v>
      </c>
      <c r="T4320" s="1">
        <v>0</v>
      </c>
      <c r="U4320" s="44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8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44">
        <v>23.976000000000003</v>
      </c>
      <c r="S4321" s="1">
        <v>3</v>
      </c>
      <c r="T4321" s="1">
        <v>0.2</v>
      </c>
      <c r="U4321" s="44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8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44">
        <v>33.29</v>
      </c>
      <c r="S4322" s="1">
        <v>1</v>
      </c>
      <c r="T4322" s="1">
        <v>0</v>
      </c>
      <c r="U4322" s="44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8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44">
        <v>14.952000000000004</v>
      </c>
      <c r="S4323" s="1">
        <v>2</v>
      </c>
      <c r="T4323" s="1">
        <v>0.7</v>
      </c>
      <c r="U4323" s="44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8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44">
        <v>323.98199999999997</v>
      </c>
      <c r="S4324" s="1">
        <v>3</v>
      </c>
      <c r="T4324" s="1">
        <v>0.4</v>
      </c>
      <c r="U4324" s="44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8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44">
        <v>2.2860000000000005</v>
      </c>
      <c r="S4325" s="1">
        <v>2</v>
      </c>
      <c r="T4325" s="1">
        <v>0.7</v>
      </c>
      <c r="U4325" s="44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8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44">
        <v>14.352000000000002</v>
      </c>
      <c r="S4326" s="1">
        <v>3</v>
      </c>
      <c r="T4326" s="1">
        <v>0.2</v>
      </c>
      <c r="U4326" s="44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8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44">
        <v>71.975999999999999</v>
      </c>
      <c r="S4327" s="1">
        <v>3</v>
      </c>
      <c r="T4327" s="1">
        <v>0.2</v>
      </c>
      <c r="U4327" s="44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8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44">
        <v>9.2099999999999991</v>
      </c>
      <c r="S4328" s="1">
        <v>3</v>
      </c>
      <c r="T4328" s="1">
        <v>0</v>
      </c>
      <c r="U4328" s="44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8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44">
        <v>18</v>
      </c>
      <c r="S4329" s="1">
        <v>5</v>
      </c>
      <c r="T4329" s="1">
        <v>0</v>
      </c>
      <c r="U4329" s="44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8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44">
        <v>42.929999999999993</v>
      </c>
      <c r="S4330" s="1">
        <v>9</v>
      </c>
      <c r="T4330" s="1">
        <v>0</v>
      </c>
      <c r="U4330" s="44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8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44">
        <v>15.552000000000003</v>
      </c>
      <c r="S4331" s="1">
        <v>3</v>
      </c>
      <c r="T4331" s="1">
        <v>0.2</v>
      </c>
      <c r="U4331" s="44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8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44">
        <v>17.920000000000002</v>
      </c>
      <c r="S4332" s="1">
        <v>5</v>
      </c>
      <c r="T4332" s="1">
        <v>0.2</v>
      </c>
      <c r="U4332" s="44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8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44">
        <v>19.989999999999998</v>
      </c>
      <c r="S4333" s="1">
        <v>1</v>
      </c>
      <c r="T4333" s="1">
        <v>0</v>
      </c>
      <c r="U4333" s="44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8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44">
        <v>22.92</v>
      </c>
      <c r="S4334" s="1">
        <v>5</v>
      </c>
      <c r="T4334" s="1">
        <v>0.2</v>
      </c>
      <c r="U4334" s="44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8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44">
        <v>50.88</v>
      </c>
      <c r="S4335" s="1">
        <v>6</v>
      </c>
      <c r="T4335" s="1">
        <v>0.2</v>
      </c>
      <c r="U4335" s="44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8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44">
        <v>27.312000000000001</v>
      </c>
      <c r="S4336" s="1">
        <v>2</v>
      </c>
      <c r="T4336" s="1">
        <v>0.2</v>
      </c>
      <c r="U4336" s="44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8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44">
        <v>7.9200000000000008</v>
      </c>
      <c r="S4337" s="1">
        <v>1</v>
      </c>
      <c r="T4337" s="1">
        <v>0.2</v>
      </c>
      <c r="U4337" s="44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8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44">
        <v>14.368000000000002</v>
      </c>
      <c r="S4338" s="1">
        <v>2</v>
      </c>
      <c r="T4338" s="1">
        <v>0.2</v>
      </c>
      <c r="U4338" s="44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8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44">
        <v>107.97</v>
      </c>
      <c r="S4339" s="1">
        <v>3</v>
      </c>
      <c r="T4339" s="1">
        <v>0</v>
      </c>
      <c r="U4339" s="44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8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44">
        <v>113.82</v>
      </c>
      <c r="S4340" s="1">
        <v>3</v>
      </c>
      <c r="T4340" s="1">
        <v>0</v>
      </c>
      <c r="U4340" s="44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8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44">
        <v>5.1840000000000011</v>
      </c>
      <c r="S4341" s="1">
        <v>1</v>
      </c>
      <c r="T4341" s="1">
        <v>0.2</v>
      </c>
      <c r="U4341" s="44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8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44">
        <v>16.28</v>
      </c>
      <c r="S4342" s="1">
        <v>2</v>
      </c>
      <c r="T4342" s="1">
        <v>0</v>
      </c>
      <c r="U4342" s="44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8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44">
        <v>544.38</v>
      </c>
      <c r="S4343" s="1">
        <v>3</v>
      </c>
      <c r="T4343" s="1">
        <v>0</v>
      </c>
      <c r="U4343" s="44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8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44">
        <v>19.824000000000002</v>
      </c>
      <c r="S4344" s="1">
        <v>6</v>
      </c>
      <c r="T4344" s="1">
        <v>0.2</v>
      </c>
      <c r="U4344" s="44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8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44">
        <v>657.50400000000002</v>
      </c>
      <c r="S4345" s="1">
        <v>6</v>
      </c>
      <c r="T4345" s="1">
        <v>0.2</v>
      </c>
      <c r="U4345" s="44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8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44">
        <v>99.54</v>
      </c>
      <c r="S4346" s="1">
        <v>2</v>
      </c>
      <c r="T4346" s="1">
        <v>0</v>
      </c>
      <c r="U4346" s="44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8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44">
        <v>199.96</v>
      </c>
      <c r="S4347" s="1">
        <v>4</v>
      </c>
      <c r="T4347" s="1">
        <v>0</v>
      </c>
      <c r="U4347" s="44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8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44">
        <v>631.78200000000004</v>
      </c>
      <c r="S4348" s="1">
        <v>2</v>
      </c>
      <c r="T4348" s="1">
        <v>0.1</v>
      </c>
      <c r="U4348" s="44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8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44">
        <v>60.72</v>
      </c>
      <c r="S4349" s="1">
        <v>3</v>
      </c>
      <c r="T4349" s="1">
        <v>0</v>
      </c>
      <c r="U4349" s="44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8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44">
        <v>20.724000000000004</v>
      </c>
      <c r="S4350" s="1">
        <v>2</v>
      </c>
      <c r="T4350" s="1">
        <v>0.7</v>
      </c>
      <c r="U4350" s="44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8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44">
        <v>415.87200000000007</v>
      </c>
      <c r="S4351" s="1">
        <v>8</v>
      </c>
      <c r="T4351" s="1">
        <v>0.2</v>
      </c>
      <c r="U4351" s="44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8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44">
        <v>16.768000000000001</v>
      </c>
      <c r="S4352" s="1">
        <v>2</v>
      </c>
      <c r="T4352" s="1">
        <v>0.2</v>
      </c>
      <c r="U4352" s="44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8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44">
        <v>27.12</v>
      </c>
      <c r="S4353" s="1">
        <v>2</v>
      </c>
      <c r="T4353" s="1">
        <v>0.2</v>
      </c>
      <c r="U4353" s="44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8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44">
        <v>95.84</v>
      </c>
      <c r="S4354" s="1">
        <v>4</v>
      </c>
      <c r="T4354" s="1">
        <v>0.2</v>
      </c>
      <c r="U4354" s="44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8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44">
        <v>12.96</v>
      </c>
      <c r="S4355" s="1">
        <v>2</v>
      </c>
      <c r="T4355" s="1">
        <v>0</v>
      </c>
      <c r="U4355" s="44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8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44">
        <v>19.008000000000003</v>
      </c>
      <c r="S4356" s="1">
        <v>8</v>
      </c>
      <c r="T4356" s="1">
        <v>0.7</v>
      </c>
      <c r="U4356" s="44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8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44">
        <v>1598.0580000000002</v>
      </c>
      <c r="S4357" s="1">
        <v>7</v>
      </c>
      <c r="T4357" s="1">
        <v>0.7</v>
      </c>
      <c r="U4357" s="44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8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44">
        <v>36.96</v>
      </c>
      <c r="S4358" s="1">
        <v>4</v>
      </c>
      <c r="T4358" s="1">
        <v>0.2</v>
      </c>
      <c r="U4358" s="44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8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44">
        <v>10.368000000000002</v>
      </c>
      <c r="S4359" s="1">
        <v>2</v>
      </c>
      <c r="T4359" s="1">
        <v>0.2</v>
      </c>
      <c r="U4359" s="44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8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44">
        <v>77.720000000000013</v>
      </c>
      <c r="S4360" s="1">
        <v>1</v>
      </c>
      <c r="T4360" s="1">
        <v>0.6</v>
      </c>
      <c r="U4360" s="44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8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44">
        <v>520.46399999999994</v>
      </c>
      <c r="S4361" s="1">
        <v>2</v>
      </c>
      <c r="T4361" s="1">
        <v>0.3</v>
      </c>
      <c r="U4361" s="44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8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44">
        <v>111.96</v>
      </c>
      <c r="S4362" s="1">
        <v>2</v>
      </c>
      <c r="T4362" s="1">
        <v>0</v>
      </c>
      <c r="U4362" s="44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8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44">
        <v>29.160000000000004</v>
      </c>
      <c r="S4363" s="1">
        <v>3</v>
      </c>
      <c r="T4363" s="1">
        <v>0</v>
      </c>
      <c r="U4363" s="44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8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44">
        <v>131.94</v>
      </c>
      <c r="S4364" s="1">
        <v>3</v>
      </c>
      <c r="T4364" s="1">
        <v>0</v>
      </c>
      <c r="U4364" s="44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8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44">
        <v>25.92</v>
      </c>
      <c r="S4365" s="1">
        <v>4</v>
      </c>
      <c r="T4365" s="1">
        <v>0</v>
      </c>
      <c r="U4365" s="44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8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44">
        <v>704.76</v>
      </c>
      <c r="S4366" s="1">
        <v>4</v>
      </c>
      <c r="T4366" s="1">
        <v>0</v>
      </c>
      <c r="U4366" s="44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8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44">
        <v>7.41</v>
      </c>
      <c r="S4367" s="1">
        <v>3</v>
      </c>
      <c r="T4367" s="1">
        <v>0</v>
      </c>
      <c r="U4367" s="44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8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44">
        <v>21.5</v>
      </c>
      <c r="S4368" s="1">
        <v>10</v>
      </c>
      <c r="T4368" s="1">
        <v>0</v>
      </c>
      <c r="U4368" s="44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8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44">
        <v>10.528</v>
      </c>
      <c r="S4369" s="1">
        <v>4</v>
      </c>
      <c r="T4369" s="1">
        <v>0.2</v>
      </c>
      <c r="U4369" s="44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8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44">
        <v>20.544000000000004</v>
      </c>
      <c r="S4370" s="1">
        <v>6</v>
      </c>
      <c r="T4370" s="1">
        <v>0.2</v>
      </c>
      <c r="U4370" s="44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8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44">
        <v>104.9</v>
      </c>
      <c r="S4371" s="1">
        <v>5</v>
      </c>
      <c r="T4371" s="1">
        <v>0</v>
      </c>
      <c r="U4371" s="44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8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44">
        <v>39.68</v>
      </c>
      <c r="S4372" s="1">
        <v>2</v>
      </c>
      <c r="T4372" s="1">
        <v>0</v>
      </c>
      <c r="U4372" s="44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8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44">
        <v>51.75</v>
      </c>
      <c r="S4373" s="1">
        <v>5</v>
      </c>
      <c r="T4373" s="1">
        <v>0</v>
      </c>
      <c r="U4373" s="44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8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44">
        <v>11.68</v>
      </c>
      <c r="S4374" s="1">
        <v>2</v>
      </c>
      <c r="T4374" s="1">
        <v>0</v>
      </c>
      <c r="U4374" s="44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8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44">
        <v>159.75</v>
      </c>
      <c r="S4375" s="1">
        <v>5</v>
      </c>
      <c r="T4375" s="1">
        <v>0</v>
      </c>
      <c r="U4375" s="44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8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44">
        <v>103.96799999999999</v>
      </c>
      <c r="S4376" s="1">
        <v>6</v>
      </c>
      <c r="T4376" s="1">
        <v>0.2</v>
      </c>
      <c r="U4376" s="44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8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44">
        <v>303.25</v>
      </c>
      <c r="S4377" s="1">
        <v>5</v>
      </c>
      <c r="T4377" s="1">
        <v>0</v>
      </c>
      <c r="U4377" s="44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8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44">
        <v>270.71999999999997</v>
      </c>
      <c r="S4378" s="1">
        <v>3</v>
      </c>
      <c r="T4378" s="1">
        <v>0</v>
      </c>
      <c r="U4378" s="44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8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44">
        <v>1487.04</v>
      </c>
      <c r="S4379" s="1">
        <v>5</v>
      </c>
      <c r="T4379" s="1">
        <v>0.2</v>
      </c>
      <c r="U4379" s="44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8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44">
        <v>17.48</v>
      </c>
      <c r="S4380" s="1">
        <v>2</v>
      </c>
      <c r="T4380" s="1">
        <v>0</v>
      </c>
      <c r="U4380" s="44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8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44">
        <v>71.88</v>
      </c>
      <c r="S4381" s="1">
        <v>2</v>
      </c>
      <c r="T4381" s="1">
        <v>0</v>
      </c>
      <c r="U4381" s="44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8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44">
        <v>60.449999999999996</v>
      </c>
      <c r="S4382" s="1">
        <v>3</v>
      </c>
      <c r="T4382" s="1">
        <v>0</v>
      </c>
      <c r="U4382" s="44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8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44">
        <v>253.17599999999999</v>
      </c>
      <c r="S4383" s="1">
        <v>3</v>
      </c>
      <c r="T4383" s="1">
        <v>0.2</v>
      </c>
      <c r="U4383" s="44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8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44">
        <v>2.879999999999999</v>
      </c>
      <c r="S4384" s="1">
        <v>5</v>
      </c>
      <c r="T4384" s="1">
        <v>0.8</v>
      </c>
      <c r="U4384" s="44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8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44">
        <v>384.94399999999996</v>
      </c>
      <c r="S4385" s="1">
        <v>4</v>
      </c>
      <c r="T4385" s="1">
        <v>0.3</v>
      </c>
      <c r="U4385" s="44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8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44">
        <v>153.584</v>
      </c>
      <c r="S4386" s="1">
        <v>2</v>
      </c>
      <c r="T4386" s="1">
        <v>0.2</v>
      </c>
      <c r="U4386" s="44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8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44">
        <v>913.43000000000006</v>
      </c>
      <c r="S4387" s="1">
        <v>5</v>
      </c>
      <c r="T4387" s="1">
        <v>0.3</v>
      </c>
      <c r="U4387" s="44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8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44">
        <v>43.92</v>
      </c>
      <c r="S4388" s="1">
        <v>4</v>
      </c>
      <c r="T4388" s="1">
        <v>0</v>
      </c>
      <c r="U4388" s="44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8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44">
        <v>25.031999999999996</v>
      </c>
      <c r="S4389" s="1">
        <v>3</v>
      </c>
      <c r="T4389" s="1">
        <v>0.2</v>
      </c>
      <c r="U4389" s="44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8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44">
        <v>46.76</v>
      </c>
      <c r="S4390" s="1">
        <v>7</v>
      </c>
      <c r="T4390" s="1">
        <v>0</v>
      </c>
      <c r="U4390" s="44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8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44">
        <v>183.96800000000002</v>
      </c>
      <c r="S4391" s="1">
        <v>2</v>
      </c>
      <c r="T4391" s="1">
        <v>0.2</v>
      </c>
      <c r="U4391" s="44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8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44">
        <v>1259.97</v>
      </c>
      <c r="S4392" s="1">
        <v>3</v>
      </c>
      <c r="T4392" s="1">
        <v>0</v>
      </c>
      <c r="U4392" s="44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8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44">
        <v>68.97</v>
      </c>
      <c r="S4393" s="1">
        <v>3</v>
      </c>
      <c r="T4393" s="1">
        <v>0</v>
      </c>
      <c r="U4393" s="44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8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44">
        <v>70.367999999999995</v>
      </c>
      <c r="S4394" s="1">
        <v>2</v>
      </c>
      <c r="T4394" s="1">
        <v>0.2</v>
      </c>
      <c r="U4394" s="44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8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44">
        <v>59.960000000000008</v>
      </c>
      <c r="S4395" s="1">
        <v>5</v>
      </c>
      <c r="T4395" s="1">
        <v>0.2</v>
      </c>
      <c r="U4395" s="44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8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44">
        <v>25.983999999999998</v>
      </c>
      <c r="S4396" s="1">
        <v>1</v>
      </c>
      <c r="T4396" s="1">
        <v>0.2</v>
      </c>
      <c r="U4396" s="44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8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44">
        <v>27.360000000000003</v>
      </c>
      <c r="S4397" s="1">
        <v>3</v>
      </c>
      <c r="T4397" s="1">
        <v>0.7</v>
      </c>
      <c r="U4397" s="44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8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44">
        <v>361.37600000000003</v>
      </c>
      <c r="S4398" s="1">
        <v>2</v>
      </c>
      <c r="T4398" s="1">
        <v>0.2</v>
      </c>
      <c r="U4398" s="44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8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44">
        <v>172.18599999999998</v>
      </c>
      <c r="S4399" s="1">
        <v>2</v>
      </c>
      <c r="T4399" s="1">
        <v>0.3</v>
      </c>
      <c r="U4399" s="44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8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44">
        <v>69.00800000000001</v>
      </c>
      <c r="S4400" s="1">
        <v>2</v>
      </c>
      <c r="T4400" s="1">
        <v>0.2</v>
      </c>
      <c r="U4400" s="44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8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44">
        <v>199.89999999999998</v>
      </c>
      <c r="S4401" s="1">
        <v>5</v>
      </c>
      <c r="T4401" s="1">
        <v>0</v>
      </c>
      <c r="U4401" s="44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8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44">
        <v>901.94999999999993</v>
      </c>
      <c r="S4402" s="1">
        <v>3</v>
      </c>
      <c r="T4402" s="1">
        <v>0</v>
      </c>
      <c r="U4402" s="44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8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44">
        <v>971.5</v>
      </c>
      <c r="S4403" s="1">
        <v>5</v>
      </c>
      <c r="T4403" s="1">
        <v>0</v>
      </c>
      <c r="U4403" s="44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8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44">
        <v>11.328000000000001</v>
      </c>
      <c r="S4404" s="1">
        <v>2</v>
      </c>
      <c r="T4404" s="1">
        <v>0.2</v>
      </c>
      <c r="U4404" s="44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8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44">
        <v>21.240000000000002</v>
      </c>
      <c r="S4405" s="1">
        <v>3</v>
      </c>
      <c r="T4405" s="1">
        <v>0</v>
      </c>
      <c r="U4405" s="44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8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44">
        <v>34.800000000000004</v>
      </c>
      <c r="S4406" s="1">
        <v>3</v>
      </c>
      <c r="T4406" s="1">
        <v>0.2</v>
      </c>
      <c r="U4406" s="44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8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44">
        <v>38.975999999999999</v>
      </c>
      <c r="S4407" s="1">
        <v>3</v>
      </c>
      <c r="T4407" s="1">
        <v>0.2</v>
      </c>
      <c r="U4407" s="44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8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44">
        <v>9.08</v>
      </c>
      <c r="S4408" s="1">
        <v>2</v>
      </c>
      <c r="T4408" s="1">
        <v>0</v>
      </c>
      <c r="U4408" s="44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8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44">
        <v>314.54999999999995</v>
      </c>
      <c r="S4409" s="1">
        <v>3</v>
      </c>
      <c r="T4409" s="1">
        <v>0</v>
      </c>
      <c r="U4409" s="44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8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44">
        <v>4.91</v>
      </c>
      <c r="S4410" s="1">
        <v>1</v>
      </c>
      <c r="T4410" s="1">
        <v>0</v>
      </c>
      <c r="U4410" s="44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8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44">
        <v>5.78</v>
      </c>
      <c r="S4411" s="1">
        <v>2</v>
      </c>
      <c r="T4411" s="1">
        <v>0</v>
      </c>
      <c r="U4411" s="44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8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44">
        <v>107.94</v>
      </c>
      <c r="S4412" s="1">
        <v>6</v>
      </c>
      <c r="T4412" s="1">
        <v>0</v>
      </c>
      <c r="U4412" s="44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8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44">
        <v>19.649999999999999</v>
      </c>
      <c r="S4413" s="1">
        <v>3</v>
      </c>
      <c r="T4413" s="1">
        <v>0</v>
      </c>
      <c r="U4413" s="44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8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44">
        <v>617.97</v>
      </c>
      <c r="S4414" s="1">
        <v>3</v>
      </c>
      <c r="T4414" s="1">
        <v>0</v>
      </c>
      <c r="U4414" s="44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8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44">
        <v>59.699999999999996</v>
      </c>
      <c r="S4415" s="1">
        <v>3</v>
      </c>
      <c r="T4415" s="1">
        <v>0</v>
      </c>
      <c r="U4415" s="44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8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44">
        <v>387.99</v>
      </c>
      <c r="S4416" s="1">
        <v>1</v>
      </c>
      <c r="T4416" s="1">
        <v>0</v>
      </c>
      <c r="U4416" s="44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8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44">
        <v>575.91999999999996</v>
      </c>
      <c r="S4417" s="1">
        <v>2</v>
      </c>
      <c r="T4417" s="1">
        <v>0.2</v>
      </c>
      <c r="U4417" s="44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8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44">
        <v>30.4</v>
      </c>
      <c r="S4418" s="1">
        <v>5</v>
      </c>
      <c r="T4418" s="1">
        <v>0</v>
      </c>
      <c r="U4418" s="44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8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44">
        <v>478.24</v>
      </c>
      <c r="S4419" s="1">
        <v>8</v>
      </c>
      <c r="T4419" s="1">
        <v>0</v>
      </c>
      <c r="U4419" s="44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8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44">
        <v>190.84800000000001</v>
      </c>
      <c r="S4420" s="1">
        <v>3</v>
      </c>
      <c r="T4420" s="1">
        <v>0.2</v>
      </c>
      <c r="U4420" s="44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8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44">
        <v>5.4840000000000009</v>
      </c>
      <c r="S4421" s="1">
        <v>4</v>
      </c>
      <c r="T4421" s="1">
        <v>0.7</v>
      </c>
      <c r="U4421" s="44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8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44">
        <v>40.92</v>
      </c>
      <c r="S4422" s="1">
        <v>5</v>
      </c>
      <c r="T4422" s="1">
        <v>0.2</v>
      </c>
      <c r="U4422" s="44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8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44">
        <v>15.552000000000003</v>
      </c>
      <c r="S4423" s="1">
        <v>3</v>
      </c>
      <c r="T4423" s="1">
        <v>0.2</v>
      </c>
      <c r="U4423" s="44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8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44">
        <v>17.239999999999998</v>
      </c>
      <c r="S4424" s="1">
        <v>2</v>
      </c>
      <c r="T4424" s="1">
        <v>0</v>
      </c>
      <c r="U4424" s="44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8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44">
        <v>302.94</v>
      </c>
      <c r="S4425" s="1">
        <v>3</v>
      </c>
      <c r="T4425" s="1">
        <v>0</v>
      </c>
      <c r="U4425" s="44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8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44">
        <v>34.75</v>
      </c>
      <c r="S4426" s="1">
        <v>5</v>
      </c>
      <c r="T4426" s="1">
        <v>0</v>
      </c>
      <c r="U4426" s="44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8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44">
        <v>113.94</v>
      </c>
      <c r="S4427" s="1">
        <v>6</v>
      </c>
      <c r="T4427" s="1">
        <v>0</v>
      </c>
      <c r="U4427" s="44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8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44">
        <v>55.98</v>
      </c>
      <c r="S4428" s="1">
        <v>2</v>
      </c>
      <c r="T4428" s="1">
        <v>0</v>
      </c>
      <c r="U4428" s="44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8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44">
        <v>27.18</v>
      </c>
      <c r="S4429" s="1">
        <v>3</v>
      </c>
      <c r="T4429" s="1">
        <v>0</v>
      </c>
      <c r="U4429" s="44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8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44">
        <v>1805.88</v>
      </c>
      <c r="S4430" s="1">
        <v>6</v>
      </c>
      <c r="T4430" s="1">
        <v>0</v>
      </c>
      <c r="U4430" s="44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8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44">
        <v>70.949999999999989</v>
      </c>
      <c r="S4431" s="1">
        <v>3</v>
      </c>
      <c r="T4431" s="1">
        <v>0</v>
      </c>
      <c r="U4431" s="44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8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44">
        <v>20</v>
      </c>
      <c r="S4432" s="1">
        <v>4</v>
      </c>
      <c r="T4432" s="1">
        <v>0</v>
      </c>
      <c r="U4432" s="44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8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44">
        <v>7.98</v>
      </c>
      <c r="S4433" s="1">
        <v>3</v>
      </c>
      <c r="T4433" s="1">
        <v>0</v>
      </c>
      <c r="U4433" s="44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8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44">
        <v>24.1</v>
      </c>
      <c r="S4434" s="1">
        <v>5</v>
      </c>
      <c r="T4434" s="1">
        <v>0</v>
      </c>
      <c r="U4434" s="44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8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44">
        <v>8.75</v>
      </c>
      <c r="S4435" s="1">
        <v>1</v>
      </c>
      <c r="T4435" s="1">
        <v>0</v>
      </c>
      <c r="U4435" s="44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8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44">
        <v>842.94</v>
      </c>
      <c r="S4436" s="1">
        <v>3</v>
      </c>
      <c r="T4436" s="1">
        <v>0</v>
      </c>
      <c r="U4436" s="44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8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44">
        <v>2.1819999999999995</v>
      </c>
      <c r="S4437" s="1">
        <v>1</v>
      </c>
      <c r="T4437" s="1">
        <v>0.8</v>
      </c>
      <c r="U4437" s="44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8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44">
        <v>27.384</v>
      </c>
      <c r="S4438" s="1">
        <v>7</v>
      </c>
      <c r="T4438" s="1">
        <v>0.2</v>
      </c>
      <c r="U4438" s="44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8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44">
        <v>26.405999999999992</v>
      </c>
      <c r="S4439" s="1">
        <v>3</v>
      </c>
      <c r="T4439" s="1">
        <v>0.8</v>
      </c>
      <c r="U4439" s="44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8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44">
        <v>10.368000000000002</v>
      </c>
      <c r="S4440" s="1">
        <v>2</v>
      </c>
      <c r="T4440" s="1">
        <v>0.2</v>
      </c>
      <c r="U4440" s="44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8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44">
        <v>23.680000000000003</v>
      </c>
      <c r="S4441" s="1">
        <v>4</v>
      </c>
      <c r="T4441" s="1">
        <v>0.2</v>
      </c>
      <c r="U4441" s="44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8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44">
        <v>109.95</v>
      </c>
      <c r="S4442" s="1">
        <v>1</v>
      </c>
      <c r="T4442" s="1">
        <v>0</v>
      </c>
      <c r="U4442" s="44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8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44">
        <v>965.84999999999991</v>
      </c>
      <c r="S4443" s="1">
        <v>5</v>
      </c>
      <c r="T4443" s="1">
        <v>0</v>
      </c>
      <c r="U4443" s="44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8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44">
        <v>29.2</v>
      </c>
      <c r="S4444" s="1">
        <v>5</v>
      </c>
      <c r="T4444" s="1">
        <v>0</v>
      </c>
      <c r="U4444" s="44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8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44">
        <v>32.400000000000006</v>
      </c>
      <c r="S4445" s="1">
        <v>5</v>
      </c>
      <c r="T4445" s="1">
        <v>0</v>
      </c>
      <c r="U4445" s="44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8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44">
        <v>78.349999999999994</v>
      </c>
      <c r="S4446" s="1">
        <v>5</v>
      </c>
      <c r="T4446" s="1">
        <v>0</v>
      </c>
      <c r="U4446" s="44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8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44">
        <v>31.68</v>
      </c>
      <c r="S4447" s="1">
        <v>6</v>
      </c>
      <c r="T4447" s="1">
        <v>0</v>
      </c>
      <c r="U4447" s="44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8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44">
        <v>29.12</v>
      </c>
      <c r="S4448" s="1">
        <v>4</v>
      </c>
      <c r="T4448" s="1">
        <v>0</v>
      </c>
      <c r="U4448" s="44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8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44">
        <v>169.45</v>
      </c>
      <c r="S4449" s="1">
        <v>5</v>
      </c>
      <c r="T4449" s="1">
        <v>0</v>
      </c>
      <c r="U4449" s="44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8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44">
        <v>12.56</v>
      </c>
      <c r="S4450" s="1">
        <v>2</v>
      </c>
      <c r="T4450" s="1">
        <v>0</v>
      </c>
      <c r="U4450" s="44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8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44">
        <v>6.48</v>
      </c>
      <c r="S4451" s="1">
        <v>1</v>
      </c>
      <c r="T4451" s="1">
        <v>0</v>
      </c>
      <c r="U4451" s="44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8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44">
        <v>186.69</v>
      </c>
      <c r="S4452" s="1">
        <v>3</v>
      </c>
      <c r="T4452" s="1">
        <v>0</v>
      </c>
      <c r="U4452" s="44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8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44">
        <v>25.4</v>
      </c>
      <c r="S4453" s="1">
        <v>5</v>
      </c>
      <c r="T4453" s="1">
        <v>0</v>
      </c>
      <c r="U4453" s="44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8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44">
        <v>43.96</v>
      </c>
      <c r="S4454" s="1">
        <v>2</v>
      </c>
      <c r="T4454" s="1">
        <v>0</v>
      </c>
      <c r="U4454" s="44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8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44">
        <v>1279.165</v>
      </c>
      <c r="S4455" s="1">
        <v>5</v>
      </c>
      <c r="T4455" s="1">
        <v>0.15</v>
      </c>
      <c r="U4455" s="44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8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44">
        <v>27.92</v>
      </c>
      <c r="S4456" s="1">
        <v>4</v>
      </c>
      <c r="T4456" s="1">
        <v>0</v>
      </c>
      <c r="U4456" s="44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8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44">
        <v>129.56800000000001</v>
      </c>
      <c r="S4457" s="1">
        <v>2</v>
      </c>
      <c r="T4457" s="1">
        <v>0.2</v>
      </c>
      <c r="U4457" s="44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8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44">
        <v>6.3680000000000003</v>
      </c>
      <c r="S4458" s="1">
        <v>2</v>
      </c>
      <c r="T4458" s="1">
        <v>0.2</v>
      </c>
      <c r="U4458" s="44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8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44">
        <v>244.54999999999998</v>
      </c>
      <c r="S4459" s="1">
        <v>5</v>
      </c>
      <c r="T4459" s="1">
        <v>0</v>
      </c>
      <c r="U4459" s="44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8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44">
        <v>1332.4960000000001</v>
      </c>
      <c r="S4460" s="1">
        <v>2</v>
      </c>
      <c r="T4460" s="1">
        <v>0.2</v>
      </c>
      <c r="U4460" s="44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8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44">
        <v>32.776000000000003</v>
      </c>
      <c r="S4461" s="1">
        <v>1</v>
      </c>
      <c r="T4461" s="1">
        <v>0.2</v>
      </c>
      <c r="U4461" s="44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8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44">
        <v>147.184</v>
      </c>
      <c r="S4462" s="1">
        <v>2</v>
      </c>
      <c r="T4462" s="1">
        <v>0.2</v>
      </c>
      <c r="U4462" s="44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8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44">
        <v>54.384000000000007</v>
      </c>
      <c r="S4463" s="1">
        <v>2</v>
      </c>
      <c r="T4463" s="1">
        <v>0.2</v>
      </c>
      <c r="U4463" s="44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8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44">
        <v>76.77600000000001</v>
      </c>
      <c r="S4464" s="1">
        <v>4</v>
      </c>
      <c r="T4464" s="1">
        <v>0.7</v>
      </c>
      <c r="U4464" s="44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8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44">
        <v>14.352000000000002</v>
      </c>
      <c r="S4465" s="1">
        <v>3</v>
      </c>
      <c r="T4465" s="1">
        <v>0.2</v>
      </c>
      <c r="U4465" s="44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8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44">
        <v>209.79200000000003</v>
      </c>
      <c r="S4466" s="1">
        <v>2</v>
      </c>
      <c r="T4466" s="1">
        <v>0.2</v>
      </c>
      <c r="U4466" s="44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8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44">
        <v>3.3040000000000003</v>
      </c>
      <c r="S4467" s="1">
        <v>1</v>
      </c>
      <c r="T4467" s="1">
        <v>0.2</v>
      </c>
      <c r="U4467" s="44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8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44">
        <v>16.38</v>
      </c>
      <c r="S4468" s="1">
        <v>9</v>
      </c>
      <c r="T4468" s="1">
        <v>0</v>
      </c>
      <c r="U4468" s="44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8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44">
        <v>167.96</v>
      </c>
      <c r="S4469" s="1">
        <v>2</v>
      </c>
      <c r="T4469" s="1">
        <v>0</v>
      </c>
      <c r="U4469" s="44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8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44">
        <v>321.56799999999998</v>
      </c>
      <c r="S4470" s="1">
        <v>2</v>
      </c>
      <c r="T4470" s="1">
        <v>0.2</v>
      </c>
      <c r="U4470" s="44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8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44">
        <v>12.96</v>
      </c>
      <c r="S4471" s="1">
        <v>2</v>
      </c>
      <c r="T4471" s="1">
        <v>0</v>
      </c>
      <c r="U4471" s="44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8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44">
        <v>128.05799999999999</v>
      </c>
      <c r="S4472" s="1">
        <v>3</v>
      </c>
      <c r="T4472" s="1">
        <v>0.3</v>
      </c>
      <c r="U4472" s="44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8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44">
        <v>63.686</v>
      </c>
      <c r="S4473" s="1">
        <v>1</v>
      </c>
      <c r="T4473" s="1">
        <v>0.3</v>
      </c>
      <c r="U4473" s="44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8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44">
        <v>239.976</v>
      </c>
      <c r="S4474" s="1">
        <v>3</v>
      </c>
      <c r="T4474" s="1">
        <v>0.2</v>
      </c>
      <c r="U4474" s="44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8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44">
        <v>344.22</v>
      </c>
      <c r="S4475" s="1">
        <v>2</v>
      </c>
      <c r="T4475" s="1">
        <v>0.4</v>
      </c>
      <c r="U4475" s="44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8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44">
        <v>15.552000000000003</v>
      </c>
      <c r="S4476" s="1">
        <v>3</v>
      </c>
      <c r="T4476" s="1">
        <v>0.2</v>
      </c>
      <c r="U4476" s="44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8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44">
        <v>21.248000000000001</v>
      </c>
      <c r="S4477" s="1">
        <v>4</v>
      </c>
      <c r="T4477" s="1">
        <v>0.2</v>
      </c>
      <c r="U4477" s="44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8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44">
        <v>8.4480000000000004</v>
      </c>
      <c r="S4478" s="1">
        <v>2</v>
      </c>
      <c r="T4478" s="1">
        <v>0.2</v>
      </c>
      <c r="U4478" s="44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8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44">
        <v>333.09000000000003</v>
      </c>
      <c r="S4479" s="1">
        <v>3</v>
      </c>
      <c r="T4479" s="1">
        <v>0</v>
      </c>
      <c r="U4479" s="44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8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44">
        <v>248.98</v>
      </c>
      <c r="S4480" s="1">
        <v>2</v>
      </c>
      <c r="T4480" s="1">
        <v>0</v>
      </c>
      <c r="U4480" s="44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8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44">
        <v>24.900000000000002</v>
      </c>
      <c r="S4481" s="1">
        <v>5</v>
      </c>
      <c r="T4481" s="1">
        <v>0</v>
      </c>
      <c r="U4481" s="44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8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44">
        <v>15.260000000000002</v>
      </c>
      <c r="S4482" s="1">
        <v>7</v>
      </c>
      <c r="T4482" s="1">
        <v>0</v>
      </c>
      <c r="U4482" s="44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8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44">
        <v>43.32</v>
      </c>
      <c r="S4483" s="1">
        <v>2</v>
      </c>
      <c r="T4483" s="1">
        <v>0</v>
      </c>
      <c r="U4483" s="44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8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44">
        <v>43.584000000000003</v>
      </c>
      <c r="S4484" s="1">
        <v>12</v>
      </c>
      <c r="T4484" s="1">
        <v>0.2</v>
      </c>
      <c r="U4484" s="44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8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44">
        <v>116.28</v>
      </c>
      <c r="S4485" s="1">
        <v>3</v>
      </c>
      <c r="T4485" s="1">
        <v>0</v>
      </c>
      <c r="U4485" s="44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8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44">
        <v>9.2959999999999994</v>
      </c>
      <c r="S4486" s="1">
        <v>2</v>
      </c>
      <c r="T4486" s="1">
        <v>0.2</v>
      </c>
      <c r="U4486" s="44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8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44">
        <v>19.440000000000001</v>
      </c>
      <c r="S4487" s="1">
        <v>3</v>
      </c>
      <c r="T4487" s="1">
        <v>0</v>
      </c>
      <c r="U4487" s="44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8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44">
        <v>314.54999999999995</v>
      </c>
      <c r="S4488" s="1">
        <v>3</v>
      </c>
      <c r="T4488" s="1">
        <v>0</v>
      </c>
      <c r="U4488" s="44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8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44">
        <v>16.269999999999996</v>
      </c>
      <c r="S4489" s="1">
        <v>5</v>
      </c>
      <c r="T4489" s="1">
        <v>0.8</v>
      </c>
      <c r="U4489" s="44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8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44">
        <v>69.12</v>
      </c>
      <c r="S4490" s="1">
        <v>9</v>
      </c>
      <c r="T4490" s="1">
        <v>0.2</v>
      </c>
      <c r="U4490" s="44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8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44">
        <v>4.4699999999999989</v>
      </c>
      <c r="S4491" s="1">
        <v>3</v>
      </c>
      <c r="T4491" s="1">
        <v>0.8</v>
      </c>
      <c r="U4491" s="44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8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44">
        <v>418.29599999999994</v>
      </c>
      <c r="S4492" s="1">
        <v>3</v>
      </c>
      <c r="T4492" s="1">
        <v>0.2</v>
      </c>
      <c r="U4492" s="44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8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44">
        <v>659.98799999999994</v>
      </c>
      <c r="S4493" s="1">
        <v>2</v>
      </c>
      <c r="T4493" s="1">
        <v>0.4</v>
      </c>
      <c r="U4493" s="44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8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44">
        <v>8.1280000000000001</v>
      </c>
      <c r="S4494" s="1">
        <v>2</v>
      </c>
      <c r="T4494" s="1">
        <v>0.2</v>
      </c>
      <c r="U4494" s="44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8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44">
        <v>36.288000000000011</v>
      </c>
      <c r="S4495" s="1">
        <v>7</v>
      </c>
      <c r="T4495" s="1">
        <v>0.2</v>
      </c>
      <c r="U4495" s="44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8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44">
        <v>909.7199999999998</v>
      </c>
      <c r="S4496" s="1">
        <v>6</v>
      </c>
      <c r="T4496" s="1">
        <v>0.3</v>
      </c>
      <c r="U4496" s="44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8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44">
        <v>917.92349999999988</v>
      </c>
      <c r="S4497" s="1">
        <v>9</v>
      </c>
      <c r="T4497" s="1">
        <v>0.15</v>
      </c>
      <c r="U4497" s="44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8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44">
        <v>38.880000000000003</v>
      </c>
      <c r="S4498" s="1">
        <v>6</v>
      </c>
      <c r="T4498" s="1">
        <v>0</v>
      </c>
      <c r="U4498" s="44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8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44">
        <v>631.17600000000016</v>
      </c>
      <c r="S4499" s="1">
        <v>4</v>
      </c>
      <c r="T4499" s="1">
        <v>0.7</v>
      </c>
      <c r="U4499" s="44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8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44">
        <v>12.96</v>
      </c>
      <c r="S4500" s="1">
        <v>2</v>
      </c>
      <c r="T4500" s="1">
        <v>0</v>
      </c>
      <c r="U4500" s="44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8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44">
        <v>12.96</v>
      </c>
      <c r="S4501" s="1">
        <v>2</v>
      </c>
      <c r="T4501" s="1">
        <v>0</v>
      </c>
      <c r="U4501" s="44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8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44">
        <v>23.2</v>
      </c>
      <c r="S4502" s="1">
        <v>5</v>
      </c>
      <c r="T4502" s="1">
        <v>0.2</v>
      </c>
      <c r="U4502" s="44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8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44">
        <v>25.920000000000005</v>
      </c>
      <c r="S4503" s="1">
        <v>5</v>
      </c>
      <c r="T4503" s="1">
        <v>0.2</v>
      </c>
      <c r="U4503" s="44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8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44">
        <v>21.312000000000005</v>
      </c>
      <c r="S4504" s="1">
        <v>6</v>
      </c>
      <c r="T4504" s="1">
        <v>0.2</v>
      </c>
      <c r="U4504" s="44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8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44">
        <v>173.65600000000003</v>
      </c>
      <c r="S4505" s="1">
        <v>7</v>
      </c>
      <c r="T4505" s="1">
        <v>0.2</v>
      </c>
      <c r="U4505" s="44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8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44">
        <v>361.96</v>
      </c>
      <c r="S4506" s="1">
        <v>2</v>
      </c>
      <c r="T4506" s="1">
        <v>0</v>
      </c>
      <c r="U4506" s="44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8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44">
        <v>62.849999999999994</v>
      </c>
      <c r="S4507" s="1">
        <v>3</v>
      </c>
      <c r="T4507" s="1">
        <v>0</v>
      </c>
      <c r="U4507" s="44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8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44">
        <v>818.37600000000009</v>
      </c>
      <c r="S4508" s="1">
        <v>3</v>
      </c>
      <c r="T4508" s="1">
        <v>0.2</v>
      </c>
      <c r="U4508" s="44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8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44">
        <v>20.34</v>
      </c>
      <c r="S4509" s="1">
        <v>1</v>
      </c>
      <c r="T4509" s="1">
        <v>0</v>
      </c>
      <c r="U4509" s="44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8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44">
        <v>23.99</v>
      </c>
      <c r="S4510" s="1">
        <v>1</v>
      </c>
      <c r="T4510" s="1">
        <v>0</v>
      </c>
      <c r="U4510" s="44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8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44">
        <v>171.28800000000001</v>
      </c>
      <c r="S4511" s="1">
        <v>3</v>
      </c>
      <c r="T4511" s="1">
        <v>0.2</v>
      </c>
      <c r="U4511" s="44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8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44">
        <v>37.299999999999997</v>
      </c>
      <c r="S4512" s="1">
        <v>2</v>
      </c>
      <c r="T4512" s="1">
        <v>0</v>
      </c>
      <c r="U4512" s="44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8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44">
        <v>81.96</v>
      </c>
      <c r="S4513" s="1">
        <v>2</v>
      </c>
      <c r="T4513" s="1">
        <v>0</v>
      </c>
      <c r="U4513" s="44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8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44">
        <v>54.792000000000009</v>
      </c>
      <c r="S4514" s="1">
        <v>6</v>
      </c>
      <c r="T4514" s="1">
        <v>0.7</v>
      </c>
      <c r="U4514" s="44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8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44">
        <v>10.784000000000001</v>
      </c>
      <c r="S4515" s="1">
        <v>1</v>
      </c>
      <c r="T4515" s="1">
        <v>0.2</v>
      </c>
      <c r="U4515" s="44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8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44">
        <v>290.98</v>
      </c>
      <c r="S4516" s="1">
        <v>1</v>
      </c>
      <c r="T4516" s="1">
        <v>0</v>
      </c>
      <c r="U4516" s="44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8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44">
        <v>36.44</v>
      </c>
      <c r="S4517" s="1">
        <v>4</v>
      </c>
      <c r="T4517" s="1">
        <v>0</v>
      </c>
      <c r="U4517" s="44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8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44">
        <v>21.400000000000002</v>
      </c>
      <c r="S4518" s="1">
        <v>5</v>
      </c>
      <c r="T4518" s="1">
        <v>0</v>
      </c>
      <c r="U4518" s="44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8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44">
        <v>48.664000000000001</v>
      </c>
      <c r="S4519" s="1">
        <v>7</v>
      </c>
      <c r="T4519" s="1">
        <v>0.2</v>
      </c>
      <c r="U4519" s="44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8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44">
        <v>16.559999999999999</v>
      </c>
      <c r="S4520" s="1">
        <v>4</v>
      </c>
      <c r="T4520" s="1">
        <v>0</v>
      </c>
      <c r="U4520" s="44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8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44">
        <v>1347.5200000000002</v>
      </c>
      <c r="S4521" s="1">
        <v>8</v>
      </c>
      <c r="T4521" s="1">
        <v>0.2</v>
      </c>
      <c r="U4521" s="44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8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44">
        <v>62.31</v>
      </c>
      <c r="S4522" s="1">
        <v>3</v>
      </c>
      <c r="T4522" s="1">
        <v>0</v>
      </c>
      <c r="U4522" s="44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8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44">
        <v>20.32</v>
      </c>
      <c r="S4523" s="1">
        <v>4</v>
      </c>
      <c r="T4523" s="1">
        <v>0</v>
      </c>
      <c r="U4523" s="44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8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44">
        <v>9.4320000000000004</v>
      </c>
      <c r="S4524" s="1">
        <v>3</v>
      </c>
      <c r="T4524" s="1">
        <v>0.2</v>
      </c>
      <c r="U4524" s="44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8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44">
        <v>34.86</v>
      </c>
      <c r="S4525" s="1">
        <v>7</v>
      </c>
      <c r="T4525" s="1">
        <v>0</v>
      </c>
      <c r="U4525" s="44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8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44">
        <v>89.34</v>
      </c>
      <c r="S4526" s="1">
        <v>6</v>
      </c>
      <c r="T4526" s="1">
        <v>0</v>
      </c>
      <c r="U4526" s="44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8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44">
        <v>269.98</v>
      </c>
      <c r="S4527" s="1">
        <v>2</v>
      </c>
      <c r="T4527" s="1">
        <v>0</v>
      </c>
      <c r="U4527" s="44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8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44">
        <v>99.9</v>
      </c>
      <c r="S4528" s="1">
        <v>5</v>
      </c>
      <c r="T4528" s="1">
        <v>0</v>
      </c>
      <c r="U4528" s="44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8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44">
        <v>39.08</v>
      </c>
      <c r="S4529" s="1">
        <v>4</v>
      </c>
      <c r="T4529" s="1">
        <v>0</v>
      </c>
      <c r="U4529" s="44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8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44">
        <v>116.83199999999999</v>
      </c>
      <c r="S4530" s="1">
        <v>4</v>
      </c>
      <c r="T4530" s="1">
        <v>0.2</v>
      </c>
      <c r="U4530" s="44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8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44">
        <v>2.2959999999999994</v>
      </c>
      <c r="S4531" s="1">
        <v>2</v>
      </c>
      <c r="T4531" s="1">
        <v>0.8</v>
      </c>
      <c r="U4531" s="44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8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44">
        <v>408.00599999999997</v>
      </c>
      <c r="S4532" s="1">
        <v>2</v>
      </c>
      <c r="T4532" s="1">
        <v>0.1</v>
      </c>
      <c r="U4532" s="44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8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44">
        <v>40.44</v>
      </c>
      <c r="S4533" s="1">
        <v>3</v>
      </c>
      <c r="T4533" s="1">
        <v>0</v>
      </c>
      <c r="U4533" s="44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8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44">
        <v>122.352</v>
      </c>
      <c r="S4534" s="1">
        <v>3</v>
      </c>
      <c r="T4534" s="1">
        <v>0.2</v>
      </c>
      <c r="U4534" s="44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8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44">
        <v>15.28</v>
      </c>
      <c r="S4535" s="1">
        <v>2</v>
      </c>
      <c r="T4535" s="1">
        <v>0</v>
      </c>
      <c r="U4535" s="44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8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44">
        <v>11.96</v>
      </c>
      <c r="S4536" s="1">
        <v>2</v>
      </c>
      <c r="T4536" s="1">
        <v>0</v>
      </c>
      <c r="U4536" s="44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8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44">
        <v>15.84</v>
      </c>
      <c r="S4537" s="1">
        <v>3</v>
      </c>
      <c r="T4537" s="1">
        <v>0</v>
      </c>
      <c r="U4537" s="44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8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44">
        <v>86.376000000000005</v>
      </c>
      <c r="S4538" s="1">
        <v>3</v>
      </c>
      <c r="T4538" s="1">
        <v>0.2</v>
      </c>
      <c r="U4538" s="44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8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44">
        <v>18.240000000000002</v>
      </c>
      <c r="S4539" s="1">
        <v>3</v>
      </c>
      <c r="T4539" s="1">
        <v>0</v>
      </c>
      <c r="U4539" s="44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8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44">
        <v>13.12</v>
      </c>
      <c r="S4540" s="1">
        <v>4</v>
      </c>
      <c r="T4540" s="1">
        <v>0</v>
      </c>
      <c r="U4540" s="44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8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44">
        <v>105.98</v>
      </c>
      <c r="S4541" s="1">
        <v>2</v>
      </c>
      <c r="T4541" s="1">
        <v>0</v>
      </c>
      <c r="U4541" s="44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8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44">
        <v>493.9199999999999</v>
      </c>
      <c r="S4542" s="1">
        <v>7</v>
      </c>
      <c r="T4542" s="1">
        <v>0.3</v>
      </c>
      <c r="U4542" s="44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8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44">
        <v>5.9359999999999991</v>
      </c>
      <c r="S4543" s="1">
        <v>7</v>
      </c>
      <c r="T4543" s="1">
        <v>0.8</v>
      </c>
      <c r="U4543" s="44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8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44">
        <v>325.86</v>
      </c>
      <c r="S4544" s="1">
        <v>2</v>
      </c>
      <c r="T4544" s="1">
        <v>0</v>
      </c>
      <c r="U4544" s="44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8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44">
        <v>383.60699999999997</v>
      </c>
      <c r="S4545" s="1">
        <v>9</v>
      </c>
      <c r="T4545" s="1">
        <v>0.3</v>
      </c>
      <c r="U4545" s="44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8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44">
        <v>148.47999999999999</v>
      </c>
      <c r="S4546" s="1">
        <v>2</v>
      </c>
      <c r="T4546" s="1">
        <v>0.2</v>
      </c>
      <c r="U4546" s="44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8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44">
        <v>537.54399999999998</v>
      </c>
      <c r="S4547" s="1">
        <v>7</v>
      </c>
      <c r="T4547" s="1">
        <v>0.2</v>
      </c>
      <c r="U4547" s="44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8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44">
        <v>1.9279999999999997</v>
      </c>
      <c r="S4548" s="1">
        <v>2</v>
      </c>
      <c r="T4548" s="1">
        <v>0.8</v>
      </c>
      <c r="U4548" s="44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8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44">
        <v>6.911999999999999</v>
      </c>
      <c r="S4549" s="1">
        <v>3</v>
      </c>
      <c r="T4549" s="1">
        <v>0.2</v>
      </c>
      <c r="U4549" s="44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8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44">
        <v>7.76</v>
      </c>
      <c r="S4550" s="1">
        <v>1</v>
      </c>
      <c r="T4550" s="1">
        <v>0.6</v>
      </c>
      <c r="U4550" s="44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8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44">
        <v>659.16800000000012</v>
      </c>
      <c r="S4551" s="1">
        <v>4</v>
      </c>
      <c r="T4551" s="1">
        <v>0.2</v>
      </c>
      <c r="U4551" s="44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8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44">
        <v>5.76</v>
      </c>
      <c r="S4552" s="1">
        <v>2</v>
      </c>
      <c r="T4552" s="1">
        <v>0</v>
      </c>
      <c r="U4552" s="44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8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44">
        <v>351.21600000000001</v>
      </c>
      <c r="S4553" s="1">
        <v>3</v>
      </c>
      <c r="T4553" s="1">
        <v>0.2</v>
      </c>
      <c r="U4553" s="44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8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44">
        <v>230.28000000000003</v>
      </c>
      <c r="S4554" s="1">
        <v>3</v>
      </c>
      <c r="T4554" s="1">
        <v>0.2</v>
      </c>
      <c r="U4554" s="44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8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44">
        <v>12.84</v>
      </c>
      <c r="S4555" s="1">
        <v>3</v>
      </c>
      <c r="T4555" s="1">
        <v>0</v>
      </c>
      <c r="U4555" s="44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8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44">
        <v>56.820000000000007</v>
      </c>
      <c r="S4556" s="1">
        <v>3</v>
      </c>
      <c r="T4556" s="1">
        <v>0</v>
      </c>
      <c r="U4556" s="44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8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44">
        <v>31.56</v>
      </c>
      <c r="S4557" s="1">
        <v>4</v>
      </c>
      <c r="T4557" s="1">
        <v>0</v>
      </c>
      <c r="U4557" s="44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8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44">
        <v>27.92</v>
      </c>
      <c r="S4558" s="1">
        <v>4</v>
      </c>
      <c r="T4558" s="1">
        <v>0</v>
      </c>
      <c r="U4558" s="44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8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44">
        <v>8.5590000000000011</v>
      </c>
      <c r="S4559" s="1">
        <v>1</v>
      </c>
      <c r="T4559" s="1">
        <v>0.7</v>
      </c>
      <c r="U4559" s="44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8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44">
        <v>49.568000000000005</v>
      </c>
      <c r="S4560" s="1">
        <v>2</v>
      </c>
      <c r="T4560" s="1">
        <v>0.2</v>
      </c>
      <c r="U4560" s="44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8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44">
        <v>127.869</v>
      </c>
      <c r="S4561" s="1">
        <v>3</v>
      </c>
      <c r="T4561" s="1">
        <v>0.3</v>
      </c>
      <c r="U4561" s="44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8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44">
        <v>271.44</v>
      </c>
      <c r="S4562" s="1">
        <v>3</v>
      </c>
      <c r="T4562" s="1">
        <v>0</v>
      </c>
      <c r="U4562" s="44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8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44">
        <v>110.352</v>
      </c>
      <c r="S4563" s="1">
        <v>3</v>
      </c>
      <c r="T4563" s="1">
        <v>0.2</v>
      </c>
      <c r="U4563" s="44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8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44">
        <v>36.4</v>
      </c>
      <c r="S4564" s="1">
        <v>5</v>
      </c>
      <c r="T4564" s="1">
        <v>0</v>
      </c>
      <c r="U4564" s="44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8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44">
        <v>419.13599999999997</v>
      </c>
      <c r="S4565" s="1">
        <v>4</v>
      </c>
      <c r="T4565" s="1">
        <v>0.2</v>
      </c>
      <c r="U4565" s="44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8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44">
        <v>100.70400000000001</v>
      </c>
      <c r="S4566" s="1">
        <v>6</v>
      </c>
      <c r="T4566" s="1">
        <v>0.2</v>
      </c>
      <c r="U4566" s="44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8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44">
        <v>45.216000000000001</v>
      </c>
      <c r="S4567" s="1">
        <v>3</v>
      </c>
      <c r="T4567" s="1">
        <v>0.2</v>
      </c>
      <c r="U4567" s="44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8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44">
        <v>28.782000000000004</v>
      </c>
      <c r="S4568" s="1">
        <v>6</v>
      </c>
      <c r="T4568" s="1">
        <v>0.7</v>
      </c>
      <c r="U4568" s="44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8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44">
        <v>24.448</v>
      </c>
      <c r="S4569" s="1">
        <v>4</v>
      </c>
      <c r="T4569" s="1">
        <v>0.2</v>
      </c>
      <c r="U4569" s="44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8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44">
        <v>10.475999999999999</v>
      </c>
      <c r="S4570" s="1">
        <v>6</v>
      </c>
      <c r="T4570" s="1">
        <v>0.8</v>
      </c>
      <c r="U4570" s="44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8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44">
        <v>76.14</v>
      </c>
      <c r="S4571" s="1">
        <v>3</v>
      </c>
      <c r="T4571" s="1">
        <v>0</v>
      </c>
      <c r="U4571" s="44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8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44">
        <v>21.240000000000002</v>
      </c>
      <c r="S4572" s="1">
        <v>3</v>
      </c>
      <c r="T4572" s="1">
        <v>0</v>
      </c>
      <c r="U4572" s="44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8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44">
        <v>127.96</v>
      </c>
      <c r="S4573" s="1">
        <v>2</v>
      </c>
      <c r="T4573" s="1">
        <v>0</v>
      </c>
      <c r="U4573" s="44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8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44">
        <v>479.98400000000004</v>
      </c>
      <c r="S4574" s="1">
        <v>2</v>
      </c>
      <c r="T4574" s="1">
        <v>0.2</v>
      </c>
      <c r="U4574" s="44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8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44">
        <v>657.93</v>
      </c>
      <c r="S4575" s="1">
        <v>7</v>
      </c>
      <c r="T4575" s="1">
        <v>0</v>
      </c>
      <c r="U4575" s="44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8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44">
        <v>33.479999999999997</v>
      </c>
      <c r="S4576" s="1">
        <v>4</v>
      </c>
      <c r="T4576" s="1">
        <v>0</v>
      </c>
      <c r="U4576" s="44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8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44">
        <v>13.899999999999999</v>
      </c>
      <c r="S4577" s="1">
        <v>5</v>
      </c>
      <c r="T4577" s="1">
        <v>0</v>
      </c>
      <c r="U4577" s="44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8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44">
        <v>26.86</v>
      </c>
      <c r="S4578" s="1">
        <v>2</v>
      </c>
      <c r="T4578" s="1">
        <v>0</v>
      </c>
      <c r="U4578" s="44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8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44">
        <v>9.5840000000000014</v>
      </c>
      <c r="S4579" s="1">
        <v>1</v>
      </c>
      <c r="T4579" s="1">
        <v>0.2</v>
      </c>
      <c r="U4579" s="44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8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44">
        <v>113.10000000000001</v>
      </c>
      <c r="S4580" s="1">
        <v>3</v>
      </c>
      <c r="T4580" s="1">
        <v>0</v>
      </c>
      <c r="U4580" s="44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8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44">
        <v>65.78</v>
      </c>
      <c r="S4581" s="1">
        <v>11</v>
      </c>
      <c r="T4581" s="1">
        <v>0</v>
      </c>
      <c r="U4581" s="44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8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44">
        <v>239.70000000000002</v>
      </c>
      <c r="S4582" s="1">
        <v>6</v>
      </c>
      <c r="T4582" s="1">
        <v>0</v>
      </c>
      <c r="U4582" s="44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8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44">
        <v>25.632000000000001</v>
      </c>
      <c r="S4583" s="1">
        <v>3</v>
      </c>
      <c r="T4583" s="1">
        <v>0.2</v>
      </c>
      <c r="U4583" s="44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8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44">
        <v>23.616</v>
      </c>
      <c r="S4584" s="1">
        <v>8</v>
      </c>
      <c r="T4584" s="1">
        <v>0.2</v>
      </c>
      <c r="U4584" s="44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8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44">
        <v>8.26</v>
      </c>
      <c r="S4585" s="1">
        <v>2</v>
      </c>
      <c r="T4585" s="1">
        <v>0</v>
      </c>
      <c r="U4585" s="44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8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44">
        <v>76.58</v>
      </c>
      <c r="S4586" s="1">
        <v>7</v>
      </c>
      <c r="T4586" s="1">
        <v>0</v>
      </c>
      <c r="U4586" s="44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8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44">
        <v>8.8000000000000007</v>
      </c>
      <c r="S4587" s="1">
        <v>5</v>
      </c>
      <c r="T4587" s="1">
        <v>0</v>
      </c>
      <c r="U4587" s="44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8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44">
        <v>590.35199999999998</v>
      </c>
      <c r="S4588" s="1">
        <v>6</v>
      </c>
      <c r="T4588" s="1">
        <v>0.2</v>
      </c>
      <c r="U4588" s="44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8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44">
        <v>5.58</v>
      </c>
      <c r="S4589" s="1">
        <v>3</v>
      </c>
      <c r="T4589" s="1">
        <v>0</v>
      </c>
      <c r="U4589" s="44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8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44">
        <v>25.02</v>
      </c>
      <c r="S4590" s="1">
        <v>3</v>
      </c>
      <c r="T4590" s="1">
        <v>0</v>
      </c>
      <c r="U4590" s="44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8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44">
        <v>452.55000000000007</v>
      </c>
      <c r="S4591" s="1">
        <v>7</v>
      </c>
      <c r="T4591" s="1">
        <v>0</v>
      </c>
      <c r="U4591" s="44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8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44">
        <v>17.760000000000002</v>
      </c>
      <c r="S4592" s="1">
        <v>2</v>
      </c>
      <c r="T4592" s="1">
        <v>0</v>
      </c>
      <c r="U4592" s="44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8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44">
        <v>302.38400000000001</v>
      </c>
      <c r="S4593" s="1">
        <v>2</v>
      </c>
      <c r="T4593" s="1">
        <v>0.2</v>
      </c>
      <c r="U4593" s="44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8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44">
        <v>146.352</v>
      </c>
      <c r="S4594" s="1">
        <v>3</v>
      </c>
      <c r="T4594" s="1">
        <v>0.2</v>
      </c>
      <c r="U4594" s="44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8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44">
        <v>7.9</v>
      </c>
      <c r="S4595" s="1">
        <v>2</v>
      </c>
      <c r="T4595" s="1">
        <v>0</v>
      </c>
      <c r="U4595" s="44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8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44">
        <v>902.71199999999999</v>
      </c>
      <c r="S4596" s="1">
        <v>3</v>
      </c>
      <c r="T4596" s="1">
        <v>0.2</v>
      </c>
      <c r="U4596" s="44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8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44">
        <v>53.97</v>
      </c>
      <c r="S4597" s="1">
        <v>3</v>
      </c>
      <c r="T4597" s="1">
        <v>0</v>
      </c>
      <c r="U4597" s="44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8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44">
        <v>33.92</v>
      </c>
      <c r="S4598" s="1">
        <v>8</v>
      </c>
      <c r="T4598" s="1">
        <v>0</v>
      </c>
      <c r="U4598" s="44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8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44">
        <v>21.81</v>
      </c>
      <c r="S4599" s="1">
        <v>3</v>
      </c>
      <c r="T4599" s="1">
        <v>0</v>
      </c>
      <c r="U4599" s="44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8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44">
        <v>91.6</v>
      </c>
      <c r="S4600" s="1">
        <v>5</v>
      </c>
      <c r="T4600" s="1">
        <v>0</v>
      </c>
      <c r="U4600" s="44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8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44">
        <v>150.97999999999999</v>
      </c>
      <c r="S4601" s="1">
        <v>1</v>
      </c>
      <c r="T4601" s="1">
        <v>0</v>
      </c>
      <c r="U4601" s="44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8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44">
        <v>137.25</v>
      </c>
      <c r="S4602" s="1">
        <v>9</v>
      </c>
      <c r="T4602" s="1">
        <v>0</v>
      </c>
      <c r="U4602" s="44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8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44">
        <v>11.52</v>
      </c>
      <c r="S4603" s="1">
        <v>4</v>
      </c>
      <c r="T4603" s="1">
        <v>0</v>
      </c>
      <c r="U4603" s="44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8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44">
        <v>18.272000000000002</v>
      </c>
      <c r="S4604" s="1">
        <v>1</v>
      </c>
      <c r="T4604" s="1">
        <v>0.2</v>
      </c>
      <c r="U4604" s="44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8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44">
        <v>153.72800000000001</v>
      </c>
      <c r="S4605" s="1">
        <v>4</v>
      </c>
      <c r="T4605" s="1">
        <v>0.2</v>
      </c>
      <c r="U4605" s="44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8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44">
        <v>12.224</v>
      </c>
      <c r="S4606" s="1">
        <v>2</v>
      </c>
      <c r="T4606" s="1">
        <v>0.2</v>
      </c>
      <c r="U4606" s="44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8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44">
        <v>167.94400000000002</v>
      </c>
      <c r="S4607" s="1">
        <v>7</v>
      </c>
      <c r="T4607" s="1">
        <v>0.2</v>
      </c>
      <c r="U4607" s="44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8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44">
        <v>45.99</v>
      </c>
      <c r="S4608" s="1">
        <v>1</v>
      </c>
      <c r="T4608" s="1">
        <v>0</v>
      </c>
      <c r="U4608" s="44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8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44">
        <v>535.41</v>
      </c>
      <c r="S4609" s="1">
        <v>3</v>
      </c>
      <c r="T4609" s="1">
        <v>0</v>
      </c>
      <c r="U4609" s="44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8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44">
        <v>6.0960000000000001</v>
      </c>
      <c r="S4610" s="1">
        <v>2</v>
      </c>
      <c r="T4610" s="1">
        <v>0.2</v>
      </c>
      <c r="U4610" s="44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8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44">
        <v>45.36</v>
      </c>
      <c r="S4611" s="1">
        <v>7</v>
      </c>
      <c r="T4611" s="1">
        <v>0</v>
      </c>
      <c r="U4611" s="44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8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44">
        <v>47.12</v>
      </c>
      <c r="S4612" s="1">
        <v>8</v>
      </c>
      <c r="T4612" s="1">
        <v>0</v>
      </c>
      <c r="U4612" s="44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8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44">
        <v>31.36</v>
      </c>
      <c r="S4613" s="1">
        <v>4</v>
      </c>
      <c r="T4613" s="1">
        <v>0</v>
      </c>
      <c r="U4613" s="44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8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44">
        <v>47.616</v>
      </c>
      <c r="S4614" s="1">
        <v>3</v>
      </c>
      <c r="T4614" s="1">
        <v>0.2</v>
      </c>
      <c r="U4614" s="44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8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44">
        <v>23.480000000000004</v>
      </c>
      <c r="S4615" s="1">
        <v>5</v>
      </c>
      <c r="T4615" s="1">
        <v>0.2</v>
      </c>
      <c r="U4615" s="44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8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44">
        <v>62.789999999999992</v>
      </c>
      <c r="S4616" s="1">
        <v>3</v>
      </c>
      <c r="T4616" s="1">
        <v>0.8</v>
      </c>
      <c r="U4616" s="44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8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44">
        <v>28.44</v>
      </c>
      <c r="S4617" s="1">
        <v>9</v>
      </c>
      <c r="T4617" s="1">
        <v>0.2</v>
      </c>
      <c r="U4617" s="44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8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44">
        <v>134.376</v>
      </c>
      <c r="S4618" s="1">
        <v>3</v>
      </c>
      <c r="T4618" s="1">
        <v>0.2</v>
      </c>
      <c r="U4618" s="44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8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44">
        <v>589.9</v>
      </c>
      <c r="S4619" s="1">
        <v>2</v>
      </c>
      <c r="T4619" s="1">
        <v>0</v>
      </c>
      <c r="U4619" s="44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8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44">
        <v>542.93999999999994</v>
      </c>
      <c r="S4620" s="1">
        <v>3</v>
      </c>
      <c r="T4620" s="1">
        <v>0</v>
      </c>
      <c r="U4620" s="44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8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44">
        <v>2879.9520000000002</v>
      </c>
      <c r="S4621" s="1">
        <v>6</v>
      </c>
      <c r="T4621" s="1">
        <v>0.2</v>
      </c>
      <c r="U4621" s="44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8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44">
        <v>90.480000000000018</v>
      </c>
      <c r="S4622" s="1">
        <v>3</v>
      </c>
      <c r="T4622" s="1">
        <v>0.2</v>
      </c>
      <c r="U4622" s="44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8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44">
        <v>77.55</v>
      </c>
      <c r="S4623" s="1">
        <v>5</v>
      </c>
      <c r="T4623" s="1">
        <v>0</v>
      </c>
      <c r="U4623" s="44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8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44">
        <v>8.8320000000000007</v>
      </c>
      <c r="S4624" s="1">
        <v>3</v>
      </c>
      <c r="T4624" s="1">
        <v>0.2</v>
      </c>
      <c r="U4624" s="44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8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44">
        <v>177.536</v>
      </c>
      <c r="S4625" s="1">
        <v>4</v>
      </c>
      <c r="T4625" s="1">
        <v>0.2</v>
      </c>
      <c r="U4625" s="44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8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44">
        <v>258.48</v>
      </c>
      <c r="S4626" s="1">
        <v>2</v>
      </c>
      <c r="T4626" s="1">
        <v>0.2</v>
      </c>
      <c r="U4626" s="44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8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44">
        <v>14.135999999999999</v>
      </c>
      <c r="S4627" s="1">
        <v>3</v>
      </c>
      <c r="T4627" s="1">
        <v>0.2</v>
      </c>
      <c r="U4627" s="44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8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44">
        <v>77.55</v>
      </c>
      <c r="S4628" s="1">
        <v>5</v>
      </c>
      <c r="T4628" s="1">
        <v>0</v>
      </c>
      <c r="U4628" s="44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8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44">
        <v>24.88</v>
      </c>
      <c r="S4629" s="1">
        <v>2</v>
      </c>
      <c r="T4629" s="1">
        <v>0</v>
      </c>
      <c r="U4629" s="44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8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44">
        <v>140.75</v>
      </c>
      <c r="S4630" s="1">
        <v>5</v>
      </c>
      <c r="T4630" s="1">
        <v>0</v>
      </c>
      <c r="U4630" s="44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8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44">
        <v>36.630000000000003</v>
      </c>
      <c r="S4631" s="1">
        <v>3</v>
      </c>
      <c r="T4631" s="1">
        <v>0</v>
      </c>
      <c r="U4631" s="44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8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44">
        <v>17.14</v>
      </c>
      <c r="S4632" s="1">
        <v>2</v>
      </c>
      <c r="T4632" s="1">
        <v>0</v>
      </c>
      <c r="U4632" s="44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8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44">
        <v>51.75</v>
      </c>
      <c r="S4633" s="1">
        <v>5</v>
      </c>
      <c r="T4633" s="1">
        <v>0</v>
      </c>
      <c r="U4633" s="44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8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44">
        <v>123.96000000000001</v>
      </c>
      <c r="S4634" s="1">
        <v>3</v>
      </c>
      <c r="T4634" s="1">
        <v>0</v>
      </c>
      <c r="U4634" s="44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8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44">
        <v>586.39800000000002</v>
      </c>
      <c r="S4635" s="1">
        <v>6</v>
      </c>
      <c r="T4635" s="1">
        <v>0.15</v>
      </c>
      <c r="U4635" s="44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8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44">
        <v>80.98</v>
      </c>
      <c r="S4636" s="1">
        <v>1</v>
      </c>
      <c r="T4636" s="1">
        <v>0</v>
      </c>
      <c r="U4636" s="44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8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44">
        <v>242.94</v>
      </c>
      <c r="S4637" s="1">
        <v>3</v>
      </c>
      <c r="T4637" s="1">
        <v>0</v>
      </c>
      <c r="U4637" s="44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8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44">
        <v>123.92</v>
      </c>
      <c r="S4638" s="1">
        <v>4</v>
      </c>
      <c r="T4638" s="1">
        <v>0</v>
      </c>
      <c r="U4638" s="44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8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44">
        <v>12.39</v>
      </c>
      <c r="S4639" s="1">
        <v>3</v>
      </c>
      <c r="T4639" s="1">
        <v>0</v>
      </c>
      <c r="U4639" s="44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8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44">
        <v>47.3</v>
      </c>
      <c r="S4640" s="1">
        <v>2</v>
      </c>
      <c r="T4640" s="1">
        <v>0</v>
      </c>
      <c r="U4640" s="44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8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44">
        <v>1599.92</v>
      </c>
      <c r="S4641" s="1">
        <v>8</v>
      </c>
      <c r="T4641" s="1">
        <v>0</v>
      </c>
      <c r="U4641" s="44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8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44">
        <v>11.09</v>
      </c>
      <c r="S4642" s="1">
        <v>1</v>
      </c>
      <c r="T4642" s="1">
        <v>0</v>
      </c>
      <c r="U4642" s="44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8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44">
        <v>3.1680000000000006</v>
      </c>
      <c r="S4643" s="1">
        <v>4</v>
      </c>
      <c r="T4643" s="1">
        <v>0.7</v>
      </c>
      <c r="U4643" s="44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8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44">
        <v>579.13599999999997</v>
      </c>
      <c r="S4644" s="1">
        <v>4</v>
      </c>
      <c r="T4644" s="1">
        <v>0.2</v>
      </c>
      <c r="U4644" s="44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8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44">
        <v>6.3680000000000003</v>
      </c>
      <c r="S4645" s="1">
        <v>2</v>
      </c>
      <c r="T4645" s="1">
        <v>0.2</v>
      </c>
      <c r="U4645" s="44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8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44">
        <v>558.4</v>
      </c>
      <c r="S4646" s="1">
        <v>2</v>
      </c>
      <c r="T4646" s="1">
        <v>0.2</v>
      </c>
      <c r="U4646" s="44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8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44">
        <v>145.76400000000001</v>
      </c>
      <c r="S4647" s="1">
        <v>2</v>
      </c>
      <c r="T4647" s="1">
        <v>0.1</v>
      </c>
      <c r="U4647" s="44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8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44">
        <v>13.620000000000001</v>
      </c>
      <c r="S4648" s="1">
        <v>3</v>
      </c>
      <c r="T4648" s="1">
        <v>0</v>
      </c>
      <c r="U4648" s="44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8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44">
        <v>434.64600000000002</v>
      </c>
      <c r="S4649" s="1">
        <v>3</v>
      </c>
      <c r="T4649" s="1">
        <v>0.1</v>
      </c>
      <c r="U4649" s="44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8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44">
        <v>440.18999999999994</v>
      </c>
      <c r="S4650" s="1">
        <v>9</v>
      </c>
      <c r="T4650" s="1">
        <v>0</v>
      </c>
      <c r="U4650" s="44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8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44">
        <v>64.400000000000006</v>
      </c>
      <c r="S4651" s="1">
        <v>5</v>
      </c>
      <c r="T4651" s="1">
        <v>0</v>
      </c>
      <c r="U4651" s="44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8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44">
        <v>244.54999999999998</v>
      </c>
      <c r="S4652" s="1">
        <v>5</v>
      </c>
      <c r="T4652" s="1">
        <v>0</v>
      </c>
      <c r="U4652" s="44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8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44">
        <v>195.76</v>
      </c>
      <c r="S4653" s="1">
        <v>4</v>
      </c>
      <c r="T4653" s="1">
        <v>0</v>
      </c>
      <c r="U4653" s="44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8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44">
        <v>11.76</v>
      </c>
      <c r="S4654" s="1">
        <v>2</v>
      </c>
      <c r="T4654" s="1">
        <v>0</v>
      </c>
      <c r="U4654" s="44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8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44">
        <v>166.45</v>
      </c>
      <c r="S4655" s="1">
        <v>5</v>
      </c>
      <c r="T4655" s="1">
        <v>0</v>
      </c>
      <c r="U4655" s="44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8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44">
        <v>2.88</v>
      </c>
      <c r="S4656" s="1">
        <v>1</v>
      </c>
      <c r="T4656" s="1">
        <v>0</v>
      </c>
      <c r="U4656" s="44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8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44">
        <v>45.248000000000005</v>
      </c>
      <c r="S4657" s="1">
        <v>2</v>
      </c>
      <c r="T4657" s="1">
        <v>0.2</v>
      </c>
      <c r="U4657" s="44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8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44">
        <v>59.903999999999996</v>
      </c>
      <c r="S4658" s="1">
        <v>2</v>
      </c>
      <c r="T4658" s="1">
        <v>0.2</v>
      </c>
      <c r="U4658" s="44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8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44">
        <v>23.696000000000002</v>
      </c>
      <c r="S4659" s="1">
        <v>2</v>
      </c>
      <c r="T4659" s="1">
        <v>0.2</v>
      </c>
      <c r="U4659" s="44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8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44">
        <v>7.9680000000000009</v>
      </c>
      <c r="S4660" s="1">
        <v>2</v>
      </c>
      <c r="T4660" s="1">
        <v>0.2</v>
      </c>
      <c r="U4660" s="44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8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44">
        <v>18.2</v>
      </c>
      <c r="S4661" s="1">
        <v>7</v>
      </c>
      <c r="T4661" s="1">
        <v>0.2</v>
      </c>
      <c r="U4661" s="44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8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44">
        <v>27.552000000000003</v>
      </c>
      <c r="S4662" s="1">
        <v>3</v>
      </c>
      <c r="T4662" s="1">
        <v>0.2</v>
      </c>
      <c r="U4662" s="44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8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44">
        <v>844.11599999999987</v>
      </c>
      <c r="S4663" s="1">
        <v>6</v>
      </c>
      <c r="T4663" s="1">
        <v>0.3</v>
      </c>
      <c r="U4663" s="44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8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44">
        <v>76.75200000000001</v>
      </c>
      <c r="S4664" s="1">
        <v>3</v>
      </c>
      <c r="T4664" s="1">
        <v>0.2</v>
      </c>
      <c r="U4664" s="44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8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44">
        <v>3</v>
      </c>
      <c r="S4665" s="1">
        <v>1</v>
      </c>
      <c r="T4665" s="1">
        <v>0.2</v>
      </c>
      <c r="U4665" s="44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8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44">
        <v>7.5060000000000002</v>
      </c>
      <c r="S4666" s="1">
        <v>9</v>
      </c>
      <c r="T4666" s="1">
        <v>0.7</v>
      </c>
      <c r="U4666" s="44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8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44">
        <v>16.559999999999999</v>
      </c>
      <c r="S4667" s="1">
        <v>2</v>
      </c>
      <c r="T4667" s="1">
        <v>0.2</v>
      </c>
      <c r="U4667" s="44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8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44">
        <v>79.92</v>
      </c>
      <c r="S4668" s="1">
        <v>4</v>
      </c>
      <c r="T4668" s="1">
        <v>0</v>
      </c>
      <c r="U4668" s="44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8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44">
        <v>69.98</v>
      </c>
      <c r="S4669" s="1">
        <v>2</v>
      </c>
      <c r="T4669" s="1">
        <v>0</v>
      </c>
      <c r="U4669" s="44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8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44">
        <v>11.059999999999999</v>
      </c>
      <c r="S4670" s="1">
        <v>10</v>
      </c>
      <c r="T4670" s="1">
        <v>0.8</v>
      </c>
      <c r="U4670" s="44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8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44">
        <v>623.46479999999997</v>
      </c>
      <c r="S4671" s="1">
        <v>7</v>
      </c>
      <c r="T4671" s="1">
        <v>0.32</v>
      </c>
      <c r="U4671" s="44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8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44">
        <v>772.68000000000006</v>
      </c>
      <c r="S4672" s="1">
        <v>5</v>
      </c>
      <c r="T4672" s="1">
        <v>0.2</v>
      </c>
      <c r="U4672" s="44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8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44">
        <v>283.14000000000004</v>
      </c>
      <c r="S4673" s="1">
        <v>4</v>
      </c>
      <c r="T4673" s="1">
        <v>0.1</v>
      </c>
      <c r="U4673" s="44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8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44">
        <v>635.96</v>
      </c>
      <c r="S4674" s="1">
        <v>4</v>
      </c>
      <c r="T4674" s="1">
        <v>0</v>
      </c>
      <c r="U4674" s="44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8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44">
        <v>118.99</v>
      </c>
      <c r="S4675" s="1">
        <v>1</v>
      </c>
      <c r="T4675" s="1">
        <v>0</v>
      </c>
      <c r="U4675" s="44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8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44">
        <v>272.94</v>
      </c>
      <c r="S4676" s="1">
        <v>3</v>
      </c>
      <c r="T4676" s="1">
        <v>0</v>
      </c>
      <c r="U4676" s="44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8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44">
        <v>15.008000000000003</v>
      </c>
      <c r="S4677" s="1">
        <v>2</v>
      </c>
      <c r="T4677" s="1">
        <v>0.2</v>
      </c>
      <c r="U4677" s="44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8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44">
        <v>33.088000000000001</v>
      </c>
      <c r="S4678" s="1">
        <v>4</v>
      </c>
      <c r="T4678" s="1">
        <v>0.2</v>
      </c>
      <c r="U4678" s="44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8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44">
        <v>80.98</v>
      </c>
      <c r="S4679" s="1">
        <v>1</v>
      </c>
      <c r="T4679" s="1">
        <v>0</v>
      </c>
      <c r="U4679" s="44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8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44">
        <v>82.800000000000011</v>
      </c>
      <c r="S4680" s="1">
        <v>12</v>
      </c>
      <c r="T4680" s="1">
        <v>0</v>
      </c>
      <c r="U4680" s="44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8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44">
        <v>21.36</v>
      </c>
      <c r="S4681" s="1">
        <v>2</v>
      </c>
      <c r="T4681" s="1">
        <v>0</v>
      </c>
      <c r="U4681" s="44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8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44">
        <v>62.048000000000002</v>
      </c>
      <c r="S4682" s="1">
        <v>2</v>
      </c>
      <c r="T4682" s="1">
        <v>0.2</v>
      </c>
      <c r="U4682" s="44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8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44">
        <v>29.61</v>
      </c>
      <c r="S4683" s="1">
        <v>9</v>
      </c>
      <c r="T4683" s="1">
        <v>0</v>
      </c>
      <c r="U4683" s="44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8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44">
        <v>863.928</v>
      </c>
      <c r="S4684" s="1">
        <v>9</v>
      </c>
      <c r="T4684" s="1">
        <v>0.2</v>
      </c>
      <c r="U4684" s="44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8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44">
        <v>241.92</v>
      </c>
      <c r="S4685" s="1">
        <v>4</v>
      </c>
      <c r="T4685" s="1">
        <v>0.4</v>
      </c>
      <c r="U4685" s="44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8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44">
        <v>163.88</v>
      </c>
      <c r="S4686" s="1">
        <v>4</v>
      </c>
      <c r="T4686" s="1">
        <v>0.5</v>
      </c>
      <c r="U4686" s="44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8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44">
        <v>3.4860000000000002</v>
      </c>
      <c r="S4687" s="1">
        <v>2</v>
      </c>
      <c r="T4687" s="1">
        <v>0.7</v>
      </c>
      <c r="U4687" s="44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8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44">
        <v>10.584</v>
      </c>
      <c r="S4688" s="1">
        <v>7</v>
      </c>
      <c r="T4688" s="1">
        <v>0.2</v>
      </c>
      <c r="U4688" s="44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8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44">
        <v>440.91</v>
      </c>
      <c r="S4689" s="1">
        <v>9</v>
      </c>
      <c r="T4689" s="1">
        <v>0</v>
      </c>
      <c r="U4689" s="44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8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44">
        <v>5.7150000000000016</v>
      </c>
      <c r="S4690" s="1">
        <v>5</v>
      </c>
      <c r="T4690" s="1">
        <v>0.7</v>
      </c>
      <c r="U4690" s="44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8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44">
        <v>51.967999999999996</v>
      </c>
      <c r="S4691" s="1">
        <v>2</v>
      </c>
      <c r="T4691" s="1">
        <v>0.2</v>
      </c>
      <c r="U4691" s="44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8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44">
        <v>71.975999999999999</v>
      </c>
      <c r="S4692" s="1">
        <v>3</v>
      </c>
      <c r="T4692" s="1">
        <v>0.2</v>
      </c>
      <c r="U4692" s="44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8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44">
        <v>242.35200000000003</v>
      </c>
      <c r="S4693" s="1">
        <v>3</v>
      </c>
      <c r="T4693" s="1">
        <v>0.2</v>
      </c>
      <c r="U4693" s="44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8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44">
        <v>221.92000000000002</v>
      </c>
      <c r="S4694" s="1">
        <v>5</v>
      </c>
      <c r="T4694" s="1">
        <v>0.2</v>
      </c>
      <c r="U4694" s="44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8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44">
        <v>8.4480000000000004</v>
      </c>
      <c r="S4695" s="1">
        <v>2</v>
      </c>
      <c r="T4695" s="1">
        <v>0.2</v>
      </c>
      <c r="U4695" s="44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8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44">
        <v>29.52</v>
      </c>
      <c r="S4696" s="1">
        <v>4</v>
      </c>
      <c r="T4696" s="1">
        <v>0</v>
      </c>
      <c r="U4696" s="44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8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44">
        <v>302.94</v>
      </c>
      <c r="S4697" s="1">
        <v>3</v>
      </c>
      <c r="T4697" s="1">
        <v>0</v>
      </c>
      <c r="U4697" s="44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8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44">
        <v>142.36000000000001</v>
      </c>
      <c r="S4698" s="1">
        <v>2</v>
      </c>
      <c r="T4698" s="1">
        <v>0</v>
      </c>
      <c r="U4698" s="44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8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44">
        <v>546.66</v>
      </c>
      <c r="S4699" s="1">
        <v>9</v>
      </c>
      <c r="T4699" s="1">
        <v>0</v>
      </c>
      <c r="U4699" s="44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8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44">
        <v>212.13</v>
      </c>
      <c r="S4700" s="1">
        <v>3</v>
      </c>
      <c r="T4700" s="1">
        <v>0</v>
      </c>
      <c r="U4700" s="44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8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44">
        <v>5.2480000000000002</v>
      </c>
      <c r="S4701" s="1">
        <v>2</v>
      </c>
      <c r="T4701" s="1">
        <v>0.2</v>
      </c>
      <c r="U4701" s="44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8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44">
        <v>74.415999999999997</v>
      </c>
      <c r="S4702" s="1">
        <v>2</v>
      </c>
      <c r="T4702" s="1">
        <v>0.2</v>
      </c>
      <c r="U4702" s="44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8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44">
        <v>6.8480000000000008</v>
      </c>
      <c r="S4703" s="1">
        <v>2</v>
      </c>
      <c r="T4703" s="1">
        <v>0.2</v>
      </c>
      <c r="U4703" s="44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8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44">
        <v>7.9959999999999996</v>
      </c>
      <c r="S4704" s="1">
        <v>1</v>
      </c>
      <c r="T4704" s="1">
        <v>0.6</v>
      </c>
      <c r="U4704" s="44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8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44">
        <v>8.711999999999998</v>
      </c>
      <c r="S4705" s="1">
        <v>2</v>
      </c>
      <c r="T4705" s="1">
        <v>0.8</v>
      </c>
      <c r="U4705" s="44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8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44">
        <v>65.17</v>
      </c>
      <c r="S4706" s="1">
        <v>7</v>
      </c>
      <c r="T4706" s="1">
        <v>0</v>
      </c>
      <c r="U4706" s="44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8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44">
        <v>14.62</v>
      </c>
      <c r="S4707" s="1">
        <v>2</v>
      </c>
      <c r="T4707" s="1">
        <v>0</v>
      </c>
      <c r="U4707" s="44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8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44">
        <v>173.24</v>
      </c>
      <c r="S4708" s="1">
        <v>4</v>
      </c>
      <c r="T4708" s="1">
        <v>0</v>
      </c>
      <c r="U4708" s="44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8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44">
        <v>895.92</v>
      </c>
      <c r="S4709" s="1">
        <v>5</v>
      </c>
      <c r="T4709" s="1">
        <v>0.2</v>
      </c>
      <c r="U4709" s="44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8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44">
        <v>130.71</v>
      </c>
      <c r="S4710" s="1">
        <v>3</v>
      </c>
      <c r="T4710" s="1">
        <v>0</v>
      </c>
      <c r="U4710" s="44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8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44">
        <v>11.68</v>
      </c>
      <c r="S4711" s="1">
        <v>2</v>
      </c>
      <c r="T4711" s="1">
        <v>0</v>
      </c>
      <c r="U4711" s="44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8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44">
        <v>62.31</v>
      </c>
      <c r="S4712" s="1">
        <v>3</v>
      </c>
      <c r="T4712" s="1">
        <v>0</v>
      </c>
      <c r="U4712" s="44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8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44">
        <v>0.85200000000000009</v>
      </c>
      <c r="S4713" s="1">
        <v>1</v>
      </c>
      <c r="T4713" s="1">
        <v>0.7</v>
      </c>
      <c r="U4713" s="44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8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44">
        <v>36.288000000000011</v>
      </c>
      <c r="S4714" s="1">
        <v>7</v>
      </c>
      <c r="T4714" s="1">
        <v>0.2</v>
      </c>
      <c r="U4714" s="44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8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44">
        <v>56.567999999999998</v>
      </c>
      <c r="S4715" s="1">
        <v>2</v>
      </c>
      <c r="T4715" s="1">
        <v>0.6</v>
      </c>
      <c r="U4715" s="44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8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44">
        <v>344.70400000000001</v>
      </c>
      <c r="S4716" s="1">
        <v>2</v>
      </c>
      <c r="T4716" s="1">
        <v>0.2</v>
      </c>
      <c r="U4716" s="44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8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44">
        <v>201.584</v>
      </c>
      <c r="S4717" s="1">
        <v>2</v>
      </c>
      <c r="T4717" s="1">
        <v>0.2</v>
      </c>
      <c r="U4717" s="44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8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44">
        <v>521.96</v>
      </c>
      <c r="S4718" s="1">
        <v>2</v>
      </c>
      <c r="T4718" s="1">
        <v>0</v>
      </c>
      <c r="U4718" s="44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8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44">
        <v>8.2200000000000006</v>
      </c>
      <c r="S4719" s="1">
        <v>3</v>
      </c>
      <c r="T4719" s="1">
        <v>0</v>
      </c>
      <c r="U4719" s="44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8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44">
        <v>45.36</v>
      </c>
      <c r="S4720" s="1">
        <v>7</v>
      </c>
      <c r="T4720" s="1">
        <v>0</v>
      </c>
      <c r="U4720" s="44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8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44">
        <v>947.17000000000007</v>
      </c>
      <c r="S4721" s="1">
        <v>7</v>
      </c>
      <c r="T4721" s="1">
        <v>0</v>
      </c>
      <c r="U4721" s="44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8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44">
        <v>61.96</v>
      </c>
      <c r="S4722" s="1">
        <v>2</v>
      </c>
      <c r="T4722" s="1">
        <v>0</v>
      </c>
      <c r="U4722" s="44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8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44">
        <v>268.935</v>
      </c>
      <c r="S4723" s="1">
        <v>3</v>
      </c>
      <c r="T4723" s="1">
        <v>0.5</v>
      </c>
      <c r="U4723" s="44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8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44">
        <v>7.58</v>
      </c>
      <c r="S4724" s="1">
        <v>1</v>
      </c>
      <c r="T4724" s="1">
        <v>0</v>
      </c>
      <c r="U4724" s="44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8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44">
        <v>14.73</v>
      </c>
      <c r="S4725" s="1">
        <v>3</v>
      </c>
      <c r="T4725" s="1">
        <v>0</v>
      </c>
      <c r="U4725" s="44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8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44">
        <v>9.8880000000000017</v>
      </c>
      <c r="S4726" s="1">
        <v>2</v>
      </c>
      <c r="T4726" s="1">
        <v>0.7</v>
      </c>
      <c r="U4726" s="44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8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44">
        <v>671.5440000000001</v>
      </c>
      <c r="S4727" s="1">
        <v>3</v>
      </c>
      <c r="T4727" s="1">
        <v>0.2</v>
      </c>
      <c r="U4727" s="44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8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44">
        <v>1117.92</v>
      </c>
      <c r="S4728" s="1">
        <v>4</v>
      </c>
      <c r="T4728" s="1">
        <v>0</v>
      </c>
      <c r="U4728" s="44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8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44">
        <v>275.952</v>
      </c>
      <c r="S4729" s="1">
        <v>3</v>
      </c>
      <c r="T4729" s="1">
        <v>0.2</v>
      </c>
      <c r="U4729" s="44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8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44">
        <v>123.14399999999999</v>
      </c>
      <c r="S4730" s="1">
        <v>7</v>
      </c>
      <c r="T4730" s="1">
        <v>0.2</v>
      </c>
      <c r="U4730" s="44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8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44">
        <v>15.576000000000001</v>
      </c>
      <c r="S4731" s="1">
        <v>3</v>
      </c>
      <c r="T4731" s="1">
        <v>0.2</v>
      </c>
      <c r="U4731" s="44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8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44">
        <v>212.64</v>
      </c>
      <c r="S4732" s="1">
        <v>6</v>
      </c>
      <c r="T4732" s="1">
        <v>0</v>
      </c>
      <c r="U4732" s="44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8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44">
        <v>9.870000000000001</v>
      </c>
      <c r="S4733" s="1">
        <v>3</v>
      </c>
      <c r="T4733" s="1">
        <v>0</v>
      </c>
      <c r="U4733" s="44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8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44">
        <v>53.25</v>
      </c>
      <c r="S4734" s="1">
        <v>3</v>
      </c>
      <c r="T4734" s="1">
        <v>0</v>
      </c>
      <c r="U4734" s="44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8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44">
        <v>19.919999999999998</v>
      </c>
      <c r="S4735" s="1">
        <v>3</v>
      </c>
      <c r="T4735" s="1">
        <v>0</v>
      </c>
      <c r="U4735" s="44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8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4">
        <v>658.74599999999998</v>
      </c>
      <c r="S4736" s="1">
        <v>3</v>
      </c>
      <c r="T4736" s="1">
        <v>0.1</v>
      </c>
      <c r="U4736" s="44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8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44">
        <v>8.26</v>
      </c>
      <c r="S4737" s="1">
        <v>2</v>
      </c>
      <c r="T4737" s="1">
        <v>0</v>
      </c>
      <c r="U4737" s="44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8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44">
        <v>29.84</v>
      </c>
      <c r="S4738" s="1">
        <v>2</v>
      </c>
      <c r="T4738" s="1">
        <v>0</v>
      </c>
      <c r="U4738" s="44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8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44">
        <v>67.98</v>
      </c>
      <c r="S4739" s="1">
        <v>2</v>
      </c>
      <c r="T4739" s="1">
        <v>0</v>
      </c>
      <c r="U4739" s="44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8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44">
        <v>61.06</v>
      </c>
      <c r="S4740" s="1">
        <v>2</v>
      </c>
      <c r="T4740" s="1">
        <v>0</v>
      </c>
      <c r="U4740" s="44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8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44">
        <v>35.544000000000004</v>
      </c>
      <c r="S4741" s="1">
        <v>1</v>
      </c>
      <c r="T4741" s="1">
        <v>0.2</v>
      </c>
      <c r="U4741" s="44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8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44">
        <v>9.9600000000000009</v>
      </c>
      <c r="S4742" s="1">
        <v>2</v>
      </c>
      <c r="T4742" s="1">
        <v>0</v>
      </c>
      <c r="U4742" s="44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8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44">
        <v>9.2099999999999991</v>
      </c>
      <c r="S4743" s="1">
        <v>3</v>
      </c>
      <c r="T4743" s="1">
        <v>0</v>
      </c>
      <c r="U4743" s="44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8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44">
        <v>27.93</v>
      </c>
      <c r="S4744" s="1">
        <v>3</v>
      </c>
      <c r="T4744" s="1">
        <v>0</v>
      </c>
      <c r="U4744" s="44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8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44">
        <v>7.9</v>
      </c>
      <c r="S4745" s="1">
        <v>2</v>
      </c>
      <c r="T4745" s="1">
        <v>0</v>
      </c>
      <c r="U4745" s="44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8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44">
        <v>221.16</v>
      </c>
      <c r="S4746" s="1">
        <v>4</v>
      </c>
      <c r="T4746" s="1">
        <v>0</v>
      </c>
      <c r="U4746" s="44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8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44">
        <v>127.96</v>
      </c>
      <c r="S4747" s="1">
        <v>2</v>
      </c>
      <c r="T4747" s="1">
        <v>0</v>
      </c>
      <c r="U4747" s="44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8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44">
        <v>18.690000000000001</v>
      </c>
      <c r="S4748" s="1">
        <v>3</v>
      </c>
      <c r="T4748" s="1">
        <v>0</v>
      </c>
      <c r="U4748" s="44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8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44">
        <v>25.349999999999998</v>
      </c>
      <c r="S4749" s="1">
        <v>3</v>
      </c>
      <c r="T4749" s="1">
        <v>0</v>
      </c>
      <c r="U4749" s="44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8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44">
        <v>35.28</v>
      </c>
      <c r="S4750" s="1">
        <v>3</v>
      </c>
      <c r="T4750" s="1">
        <v>0</v>
      </c>
      <c r="U4750" s="44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8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44">
        <v>33.4</v>
      </c>
      <c r="S4751" s="1">
        <v>5</v>
      </c>
      <c r="T4751" s="1">
        <v>0</v>
      </c>
      <c r="U4751" s="44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8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44">
        <v>837.59999999999991</v>
      </c>
      <c r="S4752" s="1">
        <v>3</v>
      </c>
      <c r="T4752" s="1">
        <v>0.2</v>
      </c>
      <c r="U4752" s="44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8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44">
        <v>40.68</v>
      </c>
      <c r="S4753" s="1">
        <v>3</v>
      </c>
      <c r="T4753" s="1">
        <v>0.2</v>
      </c>
      <c r="U4753" s="44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8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44">
        <v>209.56799999999998</v>
      </c>
      <c r="S4754" s="1">
        <v>2</v>
      </c>
      <c r="T4754" s="1">
        <v>0.2</v>
      </c>
      <c r="U4754" s="44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8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44">
        <v>22.368000000000002</v>
      </c>
      <c r="S4755" s="1">
        <v>4</v>
      </c>
      <c r="T4755" s="1">
        <v>0.2</v>
      </c>
      <c r="U4755" s="44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8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44">
        <v>3.8820000000000006</v>
      </c>
      <c r="S4756" s="1">
        <v>2</v>
      </c>
      <c r="T4756" s="1">
        <v>0.7</v>
      </c>
      <c r="U4756" s="44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8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44">
        <v>115.29600000000001</v>
      </c>
      <c r="S4757" s="1">
        <v>3</v>
      </c>
      <c r="T4757" s="1">
        <v>0.2</v>
      </c>
      <c r="U4757" s="44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8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44">
        <v>1.9080000000000004</v>
      </c>
      <c r="S4758" s="1">
        <v>2</v>
      </c>
      <c r="T4758" s="1">
        <v>0.7</v>
      </c>
      <c r="U4758" s="44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8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44">
        <v>43.371999999999993</v>
      </c>
      <c r="S4759" s="1">
        <v>7</v>
      </c>
      <c r="T4759" s="1">
        <v>0.8</v>
      </c>
      <c r="U4759" s="44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8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44">
        <v>783.96</v>
      </c>
      <c r="S4760" s="1">
        <v>4</v>
      </c>
      <c r="T4760" s="1">
        <v>0</v>
      </c>
      <c r="U4760" s="44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8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44">
        <v>48.896000000000001</v>
      </c>
      <c r="S4761" s="1">
        <v>2</v>
      </c>
      <c r="T4761" s="1">
        <v>0.2</v>
      </c>
      <c r="U4761" s="44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8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44">
        <v>7.8560000000000008</v>
      </c>
      <c r="S4762" s="1">
        <v>2</v>
      </c>
      <c r="T4762" s="1">
        <v>0.2</v>
      </c>
      <c r="U4762" s="44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8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44">
        <v>5.9039999999999999</v>
      </c>
      <c r="S4763" s="1">
        <v>2</v>
      </c>
      <c r="T4763" s="1">
        <v>0.2</v>
      </c>
      <c r="U4763" s="44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8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44">
        <v>13.712000000000002</v>
      </c>
      <c r="S4764" s="1">
        <v>2</v>
      </c>
      <c r="T4764" s="1">
        <v>0.2</v>
      </c>
      <c r="U4764" s="44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8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44">
        <v>182.94</v>
      </c>
      <c r="S4765" s="1">
        <v>3</v>
      </c>
      <c r="T4765" s="1">
        <v>0</v>
      </c>
      <c r="U4765" s="44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8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44">
        <v>27.76</v>
      </c>
      <c r="S4766" s="1">
        <v>4</v>
      </c>
      <c r="T4766" s="1">
        <v>0</v>
      </c>
      <c r="U4766" s="44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8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44">
        <v>25.99</v>
      </c>
      <c r="S4767" s="1">
        <v>1</v>
      </c>
      <c r="T4767" s="1">
        <v>0</v>
      </c>
      <c r="U4767" s="44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8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44">
        <v>113.52000000000001</v>
      </c>
      <c r="S4768" s="1">
        <v>5</v>
      </c>
      <c r="T4768" s="1">
        <v>0.2</v>
      </c>
      <c r="U4768" s="44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8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44">
        <v>359.88</v>
      </c>
      <c r="S4769" s="1">
        <v>3</v>
      </c>
      <c r="T4769" s="1">
        <v>0.2</v>
      </c>
      <c r="U4769" s="44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8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44">
        <v>25.344000000000001</v>
      </c>
      <c r="S4770" s="1">
        <v>4</v>
      </c>
      <c r="T4770" s="1">
        <v>0.2</v>
      </c>
      <c r="U4770" s="44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8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44">
        <v>11.952000000000002</v>
      </c>
      <c r="S4771" s="1">
        <v>3</v>
      </c>
      <c r="T4771" s="1">
        <v>0.2</v>
      </c>
      <c r="U4771" s="44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8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44">
        <v>6.24</v>
      </c>
      <c r="S4772" s="1">
        <v>3</v>
      </c>
      <c r="T4772" s="1">
        <v>0</v>
      </c>
      <c r="U4772" s="44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8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44">
        <v>742.33600000000001</v>
      </c>
      <c r="S4773" s="1">
        <v>8</v>
      </c>
      <c r="T4773" s="1">
        <v>0.2</v>
      </c>
      <c r="U4773" s="44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8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44">
        <v>6.4640000000000004</v>
      </c>
      <c r="S4774" s="1">
        <v>1</v>
      </c>
      <c r="T4774" s="1">
        <v>0.6</v>
      </c>
      <c r="U4774" s="44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8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44">
        <v>11.52</v>
      </c>
      <c r="S4775" s="1">
        <v>5</v>
      </c>
      <c r="T4775" s="1">
        <v>0.2</v>
      </c>
      <c r="U4775" s="44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8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44">
        <v>222.38400000000001</v>
      </c>
      <c r="S4776" s="1">
        <v>2</v>
      </c>
      <c r="T4776" s="1">
        <v>0.2</v>
      </c>
      <c r="U4776" s="44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8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44">
        <v>23.36</v>
      </c>
      <c r="S4777" s="1">
        <v>4</v>
      </c>
      <c r="T4777" s="1">
        <v>0</v>
      </c>
      <c r="U4777" s="44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8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44">
        <v>8.67</v>
      </c>
      <c r="S4778" s="1">
        <v>3</v>
      </c>
      <c r="T4778" s="1">
        <v>0</v>
      </c>
      <c r="U4778" s="44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8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44">
        <v>25.71</v>
      </c>
      <c r="S4779" s="1">
        <v>3</v>
      </c>
      <c r="T4779" s="1">
        <v>0</v>
      </c>
      <c r="U4779" s="44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8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44">
        <v>100.94</v>
      </c>
      <c r="S4780" s="1">
        <v>7</v>
      </c>
      <c r="T4780" s="1">
        <v>0</v>
      </c>
      <c r="U4780" s="44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8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44">
        <v>63.882000000000005</v>
      </c>
      <c r="S4781" s="1">
        <v>1</v>
      </c>
      <c r="T4781" s="1">
        <v>0.1</v>
      </c>
      <c r="U4781" s="44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8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44">
        <v>683.14399999999989</v>
      </c>
      <c r="S4782" s="1">
        <v>4</v>
      </c>
      <c r="T4782" s="1">
        <v>0.3</v>
      </c>
      <c r="U4782" s="44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8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44">
        <v>1.4759999999999995</v>
      </c>
      <c r="S4783" s="1">
        <v>3</v>
      </c>
      <c r="T4783" s="1">
        <v>0.8</v>
      </c>
      <c r="U4783" s="44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8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44">
        <v>40.711999999999996</v>
      </c>
      <c r="S4784" s="1">
        <v>7</v>
      </c>
      <c r="T4784" s="1">
        <v>0.2</v>
      </c>
      <c r="U4784" s="44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8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44">
        <v>279.89999999999998</v>
      </c>
      <c r="S4785" s="1">
        <v>5</v>
      </c>
      <c r="T4785" s="1">
        <v>0</v>
      </c>
      <c r="U4785" s="44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8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44">
        <v>13.120000000000001</v>
      </c>
      <c r="S4786" s="1">
        <v>5</v>
      </c>
      <c r="T4786" s="1">
        <v>0.2</v>
      </c>
      <c r="U4786" s="44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8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44">
        <v>69.576000000000008</v>
      </c>
      <c r="S4787" s="1">
        <v>4</v>
      </c>
      <c r="T4787" s="1">
        <v>0.7</v>
      </c>
      <c r="U4787" s="44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8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44">
        <v>4.2240000000000002</v>
      </c>
      <c r="S4788" s="1">
        <v>3</v>
      </c>
      <c r="T4788" s="1">
        <v>0.2</v>
      </c>
      <c r="U4788" s="44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8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44">
        <v>58.08</v>
      </c>
      <c r="S4789" s="1">
        <v>4</v>
      </c>
      <c r="T4789" s="1">
        <v>0.2</v>
      </c>
      <c r="U4789" s="44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8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44">
        <v>52.416000000000004</v>
      </c>
      <c r="S4790" s="1">
        <v>9</v>
      </c>
      <c r="T4790" s="1">
        <v>0.2</v>
      </c>
      <c r="U4790" s="44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8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44">
        <v>54.920000000000009</v>
      </c>
      <c r="S4791" s="1">
        <v>5</v>
      </c>
      <c r="T4791" s="1">
        <v>0.2</v>
      </c>
      <c r="U4791" s="44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8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44">
        <v>364.95</v>
      </c>
      <c r="S4792" s="1">
        <v>5</v>
      </c>
      <c r="T4792" s="1">
        <v>0.5</v>
      </c>
      <c r="U4792" s="44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8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44">
        <v>85.055999999999997</v>
      </c>
      <c r="S4793" s="1">
        <v>3</v>
      </c>
      <c r="T4793" s="1">
        <v>0.2</v>
      </c>
      <c r="U4793" s="44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8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44">
        <v>27.695999999999998</v>
      </c>
      <c r="S4794" s="1">
        <v>3</v>
      </c>
      <c r="T4794" s="1">
        <v>0.2</v>
      </c>
      <c r="U4794" s="44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8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44">
        <v>24.96</v>
      </c>
      <c r="S4795" s="1">
        <v>4</v>
      </c>
      <c r="T4795" s="1">
        <v>0</v>
      </c>
      <c r="U4795" s="44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8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44">
        <v>43.13</v>
      </c>
      <c r="S4796" s="1">
        <v>1</v>
      </c>
      <c r="T4796" s="1">
        <v>0</v>
      </c>
      <c r="U4796" s="44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8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44">
        <v>5.64</v>
      </c>
      <c r="S4797" s="1">
        <v>3</v>
      </c>
      <c r="T4797" s="1">
        <v>0</v>
      </c>
      <c r="U4797" s="44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8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44">
        <v>57.582000000000008</v>
      </c>
      <c r="S4798" s="1">
        <v>3</v>
      </c>
      <c r="T4798" s="1">
        <v>0.7</v>
      </c>
      <c r="U4798" s="44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8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44">
        <v>31.104000000000006</v>
      </c>
      <c r="S4799" s="1">
        <v>6</v>
      </c>
      <c r="T4799" s="1">
        <v>0.2</v>
      </c>
      <c r="U4799" s="44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8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44">
        <v>30.192</v>
      </c>
      <c r="S4800" s="1">
        <v>3</v>
      </c>
      <c r="T4800" s="1">
        <v>0.2</v>
      </c>
      <c r="U4800" s="44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8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44">
        <v>43.6</v>
      </c>
      <c r="S4801" s="1">
        <v>5</v>
      </c>
      <c r="T4801" s="1">
        <v>0.2</v>
      </c>
      <c r="U4801" s="44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8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44">
        <v>4.7679999999999998</v>
      </c>
      <c r="S4802" s="1">
        <v>2</v>
      </c>
      <c r="T4802" s="1">
        <v>0.2</v>
      </c>
      <c r="U4802" s="44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8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44">
        <v>10.380000000000003</v>
      </c>
      <c r="S4803" s="1">
        <v>2</v>
      </c>
      <c r="T4803" s="1">
        <v>0.7</v>
      </c>
      <c r="U4803" s="44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8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44">
        <v>13.392000000000003</v>
      </c>
      <c r="S4804" s="1">
        <v>8</v>
      </c>
      <c r="T4804" s="1">
        <v>0.7</v>
      </c>
      <c r="U4804" s="44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8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44">
        <v>39.593999999999994</v>
      </c>
      <c r="S4805" s="1">
        <v>1</v>
      </c>
      <c r="T4805" s="1">
        <v>0.4</v>
      </c>
      <c r="U4805" s="44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8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44">
        <v>91.00800000000001</v>
      </c>
      <c r="S4806" s="1">
        <v>9</v>
      </c>
      <c r="T4806" s="1">
        <v>0.2</v>
      </c>
      <c r="U4806" s="44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8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44">
        <v>37.94</v>
      </c>
      <c r="S4807" s="1">
        <v>2</v>
      </c>
      <c r="T4807" s="1">
        <v>0</v>
      </c>
      <c r="U4807" s="44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8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44">
        <v>42.800000000000004</v>
      </c>
      <c r="S4808" s="1">
        <v>10</v>
      </c>
      <c r="T4808" s="1">
        <v>0</v>
      </c>
      <c r="U4808" s="44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8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44">
        <v>33.630000000000003</v>
      </c>
      <c r="S4809" s="1">
        <v>3</v>
      </c>
      <c r="T4809" s="1">
        <v>0</v>
      </c>
      <c r="U4809" s="44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8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44">
        <v>62.808000000000007</v>
      </c>
      <c r="S4810" s="1">
        <v>3</v>
      </c>
      <c r="T4810" s="1">
        <v>0.2</v>
      </c>
      <c r="U4810" s="44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8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44">
        <v>195.64</v>
      </c>
      <c r="S4811" s="1">
        <v>4</v>
      </c>
      <c r="T4811" s="1">
        <v>0</v>
      </c>
      <c r="U4811" s="44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8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44">
        <v>239.9</v>
      </c>
      <c r="S4812" s="1">
        <v>2</v>
      </c>
      <c r="T4812" s="1">
        <v>0</v>
      </c>
      <c r="U4812" s="44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8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44">
        <v>380.05799999999994</v>
      </c>
      <c r="S4813" s="1">
        <v>3</v>
      </c>
      <c r="T4813" s="1">
        <v>0.3</v>
      </c>
      <c r="U4813" s="44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8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44">
        <v>1199.9759999999999</v>
      </c>
      <c r="S4814" s="1">
        <v>4</v>
      </c>
      <c r="T4814" s="1">
        <v>0.4</v>
      </c>
      <c r="U4814" s="44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8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44">
        <v>48.576000000000001</v>
      </c>
      <c r="S4815" s="1">
        <v>3</v>
      </c>
      <c r="T4815" s="1">
        <v>0.2</v>
      </c>
      <c r="U4815" s="44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8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44">
        <v>17.940000000000001</v>
      </c>
      <c r="S4816" s="1">
        <v>3</v>
      </c>
      <c r="T4816" s="1">
        <v>0</v>
      </c>
      <c r="U4816" s="44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8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44">
        <v>18.264000000000003</v>
      </c>
      <c r="S4817" s="1">
        <v>3</v>
      </c>
      <c r="T4817" s="1">
        <v>0.2</v>
      </c>
      <c r="U4817" s="44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8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44">
        <v>34.655999999999999</v>
      </c>
      <c r="S4818" s="1">
        <v>2</v>
      </c>
      <c r="T4818" s="1">
        <v>0.2</v>
      </c>
      <c r="U4818" s="44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8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44">
        <v>81.552000000000007</v>
      </c>
      <c r="S4819" s="1">
        <v>2</v>
      </c>
      <c r="T4819" s="1">
        <v>0.2</v>
      </c>
      <c r="U4819" s="44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8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44">
        <v>227.13600000000002</v>
      </c>
      <c r="S4820" s="1">
        <v>4</v>
      </c>
      <c r="T4820" s="1">
        <v>0.2</v>
      </c>
      <c r="U4820" s="44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8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44">
        <v>10.36</v>
      </c>
      <c r="S4821" s="1">
        <v>2</v>
      </c>
      <c r="T4821" s="1">
        <v>0</v>
      </c>
      <c r="U4821" s="44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8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44">
        <v>463.24799999999988</v>
      </c>
      <c r="S4822" s="1">
        <v>8</v>
      </c>
      <c r="T4822" s="1">
        <v>0.8</v>
      </c>
      <c r="U4822" s="44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8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44">
        <v>383.952</v>
      </c>
      <c r="S4823" s="1">
        <v>6</v>
      </c>
      <c r="T4823" s="1">
        <v>0.2</v>
      </c>
      <c r="U4823" s="44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8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44">
        <v>44.856000000000009</v>
      </c>
      <c r="S4824" s="1">
        <v>6</v>
      </c>
      <c r="T4824" s="1">
        <v>0.7</v>
      </c>
      <c r="U4824" s="44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8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44">
        <v>30.345000000000006</v>
      </c>
      <c r="S4825" s="1">
        <v>7</v>
      </c>
      <c r="T4825" s="1">
        <v>0.7</v>
      </c>
      <c r="U4825" s="44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8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44">
        <v>127.554</v>
      </c>
      <c r="S4826" s="1">
        <v>3</v>
      </c>
      <c r="T4826" s="1">
        <v>0.3</v>
      </c>
      <c r="U4826" s="44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8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44">
        <v>77.951999999999998</v>
      </c>
      <c r="S4827" s="1">
        <v>3</v>
      </c>
      <c r="T4827" s="1">
        <v>0.2</v>
      </c>
      <c r="U4827" s="44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8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44">
        <v>14.016</v>
      </c>
      <c r="S4828" s="1">
        <v>4</v>
      </c>
      <c r="T4828" s="1">
        <v>0.2</v>
      </c>
      <c r="U4828" s="44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8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44">
        <v>69.52</v>
      </c>
      <c r="S4829" s="1">
        <v>2</v>
      </c>
      <c r="T4829" s="1">
        <v>0</v>
      </c>
      <c r="U4829" s="44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8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44">
        <v>5.64</v>
      </c>
      <c r="S4830" s="1">
        <v>3</v>
      </c>
      <c r="T4830" s="1">
        <v>0</v>
      </c>
      <c r="U4830" s="44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8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44">
        <v>13.776000000000002</v>
      </c>
      <c r="S4831" s="1">
        <v>3</v>
      </c>
      <c r="T4831" s="1">
        <v>0.2</v>
      </c>
      <c r="U4831" s="44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8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44">
        <v>245.88</v>
      </c>
      <c r="S4832" s="1">
        <v>6</v>
      </c>
      <c r="T4832" s="1">
        <v>0</v>
      </c>
      <c r="U4832" s="44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8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44">
        <v>36.630000000000003</v>
      </c>
      <c r="S4833" s="1">
        <v>3</v>
      </c>
      <c r="T4833" s="1">
        <v>0</v>
      </c>
      <c r="U4833" s="44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8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44">
        <v>22.58</v>
      </c>
      <c r="S4834" s="1">
        <v>2</v>
      </c>
      <c r="T4834" s="1">
        <v>0</v>
      </c>
      <c r="U4834" s="44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8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44">
        <v>12.39</v>
      </c>
      <c r="S4835" s="1">
        <v>3</v>
      </c>
      <c r="T4835" s="1">
        <v>0</v>
      </c>
      <c r="U4835" s="44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8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44">
        <v>39.92</v>
      </c>
      <c r="S4836" s="1">
        <v>5</v>
      </c>
      <c r="T4836" s="1">
        <v>0.2</v>
      </c>
      <c r="U4836" s="44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8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44">
        <v>61.96</v>
      </c>
      <c r="S4837" s="1">
        <v>2</v>
      </c>
      <c r="T4837" s="1">
        <v>0</v>
      </c>
      <c r="U4837" s="44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8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44">
        <v>19.936000000000003</v>
      </c>
      <c r="S4838" s="1">
        <v>4</v>
      </c>
      <c r="T4838" s="1">
        <v>0.2</v>
      </c>
      <c r="U4838" s="44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8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44">
        <v>3.7980000000000005</v>
      </c>
      <c r="S4839" s="1">
        <v>2</v>
      </c>
      <c r="T4839" s="1">
        <v>0.7</v>
      </c>
      <c r="U4839" s="44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8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44">
        <v>27.744000000000003</v>
      </c>
      <c r="S4840" s="1">
        <v>6</v>
      </c>
      <c r="T4840" s="1">
        <v>0.2</v>
      </c>
      <c r="U4840" s="44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8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44">
        <v>158.37599999999998</v>
      </c>
      <c r="S4841" s="1">
        <v>4</v>
      </c>
      <c r="T4841" s="1">
        <v>0.4</v>
      </c>
      <c r="U4841" s="44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8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44">
        <v>27.58</v>
      </c>
      <c r="S4842" s="1">
        <v>2</v>
      </c>
      <c r="T4842" s="1">
        <v>0</v>
      </c>
      <c r="U4842" s="44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8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44">
        <v>5.5530000000000008</v>
      </c>
      <c r="S4843" s="1">
        <v>3</v>
      </c>
      <c r="T4843" s="1">
        <v>0.7</v>
      </c>
      <c r="U4843" s="44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8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44">
        <v>243.92</v>
      </c>
      <c r="S4844" s="1">
        <v>5</v>
      </c>
      <c r="T4844" s="1">
        <v>0.2</v>
      </c>
      <c r="U4844" s="44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8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44">
        <v>14.96</v>
      </c>
      <c r="S4845" s="1">
        <v>4</v>
      </c>
      <c r="T4845" s="1">
        <v>0</v>
      </c>
      <c r="U4845" s="44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8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44">
        <v>7.1840000000000011</v>
      </c>
      <c r="S4846" s="1">
        <v>2</v>
      </c>
      <c r="T4846" s="1">
        <v>0.2</v>
      </c>
      <c r="U4846" s="44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8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44">
        <v>10.512</v>
      </c>
      <c r="S4847" s="1">
        <v>3</v>
      </c>
      <c r="T4847" s="1">
        <v>0.2</v>
      </c>
      <c r="U4847" s="44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8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44">
        <v>263.96000000000004</v>
      </c>
      <c r="S4848" s="1">
        <v>5</v>
      </c>
      <c r="T4848" s="1">
        <v>0.2</v>
      </c>
      <c r="U4848" s="44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8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44">
        <v>71.632000000000005</v>
      </c>
      <c r="S4849" s="1">
        <v>11</v>
      </c>
      <c r="T4849" s="1">
        <v>0.2</v>
      </c>
      <c r="U4849" s="44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8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44">
        <v>9.3280000000000012</v>
      </c>
      <c r="S4850" s="1">
        <v>1</v>
      </c>
      <c r="T4850" s="1">
        <v>0.2</v>
      </c>
      <c r="U4850" s="44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8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44">
        <v>5.88</v>
      </c>
      <c r="S4851" s="1">
        <v>2</v>
      </c>
      <c r="T4851" s="1">
        <v>0</v>
      </c>
      <c r="U4851" s="44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8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4">
        <v>975.92</v>
      </c>
      <c r="S4852" s="1">
        <v>5</v>
      </c>
      <c r="T4852" s="1">
        <v>0.2</v>
      </c>
      <c r="U4852" s="44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8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44">
        <v>303.83999999999997</v>
      </c>
      <c r="S4853" s="1">
        <v>8</v>
      </c>
      <c r="T4853" s="1">
        <v>0</v>
      </c>
      <c r="U4853" s="44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8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44">
        <v>485.88</v>
      </c>
      <c r="S4854" s="1">
        <v>6</v>
      </c>
      <c r="T4854" s="1">
        <v>0</v>
      </c>
      <c r="U4854" s="44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8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44">
        <v>12.54</v>
      </c>
      <c r="S4855" s="1">
        <v>3</v>
      </c>
      <c r="T4855" s="1">
        <v>0</v>
      </c>
      <c r="U4855" s="44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8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44">
        <v>8.94</v>
      </c>
      <c r="S4856" s="1">
        <v>3</v>
      </c>
      <c r="T4856" s="1">
        <v>0</v>
      </c>
      <c r="U4856" s="44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8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44">
        <v>9.24</v>
      </c>
      <c r="S4857" s="1">
        <v>3</v>
      </c>
      <c r="T4857" s="1">
        <v>0</v>
      </c>
      <c r="U4857" s="44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8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44">
        <v>70.00800000000001</v>
      </c>
      <c r="S4858" s="1">
        <v>3</v>
      </c>
      <c r="T4858" s="1">
        <v>0.2</v>
      </c>
      <c r="U4858" s="44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8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44">
        <v>77.599999999999994</v>
      </c>
      <c r="S4859" s="1">
        <v>4</v>
      </c>
      <c r="T4859" s="1">
        <v>0</v>
      </c>
      <c r="U4859" s="44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8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44">
        <v>464.84999999999997</v>
      </c>
      <c r="S4860" s="1">
        <v>9</v>
      </c>
      <c r="T4860" s="1">
        <v>0</v>
      </c>
      <c r="U4860" s="44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8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44">
        <v>10.192000000000002</v>
      </c>
      <c r="S4861" s="1">
        <v>7</v>
      </c>
      <c r="T4861" s="1">
        <v>0.2</v>
      </c>
      <c r="U4861" s="44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8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44">
        <v>1793.98</v>
      </c>
      <c r="S4862" s="1">
        <v>2</v>
      </c>
      <c r="T4862" s="1">
        <v>0</v>
      </c>
      <c r="U4862" s="44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8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44">
        <v>758.35200000000009</v>
      </c>
      <c r="S4863" s="1">
        <v>6</v>
      </c>
      <c r="T4863" s="1">
        <v>0.2</v>
      </c>
      <c r="U4863" s="44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8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44">
        <v>20.368000000000002</v>
      </c>
      <c r="S4864" s="1">
        <v>1</v>
      </c>
      <c r="T4864" s="1">
        <v>0.2</v>
      </c>
      <c r="U4864" s="44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8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44">
        <v>49.847999999999999</v>
      </c>
      <c r="S4865" s="1">
        <v>3</v>
      </c>
      <c r="T4865" s="1">
        <v>0.2</v>
      </c>
      <c r="U4865" s="44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8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44">
        <v>239.96999999999997</v>
      </c>
      <c r="S4866" s="1">
        <v>3</v>
      </c>
      <c r="T4866" s="1">
        <v>0</v>
      </c>
      <c r="U4866" s="44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8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44">
        <v>2404.7040000000002</v>
      </c>
      <c r="S4867" s="1">
        <v>6</v>
      </c>
      <c r="T4867" s="1">
        <v>0.2</v>
      </c>
      <c r="U4867" s="44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8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44">
        <v>563.024</v>
      </c>
      <c r="S4868" s="1">
        <v>11</v>
      </c>
      <c r="T4868" s="1">
        <v>0.2</v>
      </c>
      <c r="U4868" s="44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8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44">
        <v>344.90999999999997</v>
      </c>
      <c r="S4869" s="1">
        <v>3</v>
      </c>
      <c r="T4869" s="1">
        <v>0</v>
      </c>
      <c r="U4869" s="44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8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44">
        <v>8.64</v>
      </c>
      <c r="S4870" s="1">
        <v>3</v>
      </c>
      <c r="T4870" s="1">
        <v>0</v>
      </c>
      <c r="U4870" s="44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8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44">
        <v>89.987999999999985</v>
      </c>
      <c r="S4871" s="1">
        <v>2</v>
      </c>
      <c r="T4871" s="1">
        <v>0.4</v>
      </c>
      <c r="U4871" s="44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8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44">
        <v>229.54400000000001</v>
      </c>
      <c r="S4872" s="1">
        <v>7</v>
      </c>
      <c r="T4872" s="1">
        <v>0.2</v>
      </c>
      <c r="U4872" s="44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8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44">
        <v>1.8239999999999998</v>
      </c>
      <c r="S4873" s="1">
        <v>2</v>
      </c>
      <c r="T4873" s="1">
        <v>0.2</v>
      </c>
      <c r="U4873" s="44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8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44">
        <v>18.319999999999997</v>
      </c>
      <c r="S4874" s="1">
        <v>5</v>
      </c>
      <c r="T4874" s="1">
        <v>0.8</v>
      </c>
      <c r="U4874" s="44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8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44">
        <v>48.816000000000003</v>
      </c>
      <c r="S4875" s="1">
        <v>3</v>
      </c>
      <c r="T4875" s="1">
        <v>0.2</v>
      </c>
      <c r="U4875" s="44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8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44">
        <v>1.1879999999999997</v>
      </c>
      <c r="S4876" s="1">
        <v>1</v>
      </c>
      <c r="T4876" s="1">
        <v>0.8</v>
      </c>
      <c r="U4876" s="44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8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44">
        <v>119.80000000000001</v>
      </c>
      <c r="S4877" s="1">
        <v>5</v>
      </c>
      <c r="T4877" s="1">
        <v>0.2</v>
      </c>
      <c r="U4877" s="44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8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44">
        <v>61.567999999999998</v>
      </c>
      <c r="S4878" s="1">
        <v>2</v>
      </c>
      <c r="T4878" s="1">
        <v>0.2</v>
      </c>
      <c r="U4878" s="44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8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44">
        <v>6.1920000000000002</v>
      </c>
      <c r="S4879" s="1">
        <v>3</v>
      </c>
      <c r="T4879" s="1">
        <v>0.2</v>
      </c>
      <c r="U4879" s="44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8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44">
        <v>2.2140000000000004</v>
      </c>
      <c r="S4880" s="1">
        <v>3</v>
      </c>
      <c r="T4880" s="1">
        <v>0.7</v>
      </c>
      <c r="U4880" s="44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8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44">
        <v>5.32</v>
      </c>
      <c r="S4881" s="1">
        <v>2</v>
      </c>
      <c r="T4881" s="1">
        <v>0</v>
      </c>
      <c r="U4881" s="44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8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4">
        <v>975.92</v>
      </c>
      <c r="S4882" s="1">
        <v>4</v>
      </c>
      <c r="T4882" s="1">
        <v>0</v>
      </c>
      <c r="U4882" s="44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8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44">
        <v>2249.91</v>
      </c>
      <c r="S4883" s="1">
        <v>9</v>
      </c>
      <c r="T4883" s="1">
        <v>0</v>
      </c>
      <c r="U4883" s="44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8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44">
        <v>59.92</v>
      </c>
      <c r="S4884" s="1">
        <v>4</v>
      </c>
      <c r="T4884" s="1">
        <v>0</v>
      </c>
      <c r="U4884" s="44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8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44">
        <v>171.20000000000002</v>
      </c>
      <c r="S4885" s="1">
        <v>5</v>
      </c>
      <c r="T4885" s="1">
        <v>0.2</v>
      </c>
      <c r="U4885" s="44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8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44">
        <v>3.36</v>
      </c>
      <c r="S4886" s="1">
        <v>2</v>
      </c>
      <c r="T4886" s="1">
        <v>0</v>
      </c>
      <c r="U4886" s="44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8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44">
        <v>114.2</v>
      </c>
      <c r="S4887" s="1">
        <v>5</v>
      </c>
      <c r="T4887" s="1">
        <v>0</v>
      </c>
      <c r="U4887" s="44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8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44">
        <v>182.67000000000002</v>
      </c>
      <c r="S4888" s="1">
        <v>3</v>
      </c>
      <c r="T4888" s="1">
        <v>0</v>
      </c>
      <c r="U4888" s="44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8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44">
        <v>101.69999999999999</v>
      </c>
      <c r="S4889" s="1">
        <v>6</v>
      </c>
      <c r="T4889" s="1">
        <v>0</v>
      </c>
      <c r="U4889" s="44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8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44">
        <v>1126.02</v>
      </c>
      <c r="S4890" s="1">
        <v>3</v>
      </c>
      <c r="T4890" s="1">
        <v>0</v>
      </c>
      <c r="U4890" s="44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8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44">
        <v>1263.3000000000002</v>
      </c>
      <c r="S4891" s="1">
        <v>6</v>
      </c>
      <c r="T4891" s="1">
        <v>0</v>
      </c>
      <c r="U4891" s="44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8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44">
        <v>8.82</v>
      </c>
      <c r="S4892" s="1">
        <v>3</v>
      </c>
      <c r="T4892" s="1">
        <v>0</v>
      </c>
      <c r="U4892" s="44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8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44">
        <v>37.94</v>
      </c>
      <c r="S4893" s="1">
        <v>2</v>
      </c>
      <c r="T4893" s="1">
        <v>0</v>
      </c>
      <c r="U4893" s="44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8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44">
        <v>4.2</v>
      </c>
      <c r="S4894" s="1">
        <v>2</v>
      </c>
      <c r="T4894" s="1">
        <v>0</v>
      </c>
      <c r="U4894" s="44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8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44">
        <v>227.28</v>
      </c>
      <c r="S4895" s="1">
        <v>2</v>
      </c>
      <c r="T4895" s="1">
        <v>0</v>
      </c>
      <c r="U4895" s="44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8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44">
        <v>47.9</v>
      </c>
      <c r="S4896" s="1">
        <v>1</v>
      </c>
      <c r="T4896" s="1">
        <v>0</v>
      </c>
      <c r="U4896" s="44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8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44">
        <v>61.96</v>
      </c>
      <c r="S4897" s="1">
        <v>2</v>
      </c>
      <c r="T4897" s="1">
        <v>0</v>
      </c>
      <c r="U4897" s="44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8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44">
        <v>1117.92</v>
      </c>
      <c r="S4898" s="1">
        <v>4</v>
      </c>
      <c r="T4898" s="1">
        <v>0</v>
      </c>
      <c r="U4898" s="44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8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44">
        <v>183.37199999999999</v>
      </c>
      <c r="S4899" s="1">
        <v>2</v>
      </c>
      <c r="T4899" s="1">
        <v>0.3</v>
      </c>
      <c r="U4899" s="44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8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44">
        <v>7.9680000000000009</v>
      </c>
      <c r="S4900" s="1">
        <v>2</v>
      </c>
      <c r="T4900" s="1">
        <v>0.2</v>
      </c>
      <c r="U4900" s="44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8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44">
        <v>26.352000000000004</v>
      </c>
      <c r="S4901" s="1">
        <v>8</v>
      </c>
      <c r="T4901" s="1">
        <v>0.7</v>
      </c>
      <c r="U4901" s="44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8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44">
        <v>481.32</v>
      </c>
      <c r="S4902" s="1">
        <v>4</v>
      </c>
      <c r="T4902" s="1">
        <v>0</v>
      </c>
      <c r="U4902" s="44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8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44">
        <v>13.98</v>
      </c>
      <c r="S4903" s="1">
        <v>1</v>
      </c>
      <c r="T4903" s="1">
        <v>0</v>
      </c>
      <c r="U4903" s="44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8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44">
        <v>25.92</v>
      </c>
      <c r="S4904" s="1">
        <v>6</v>
      </c>
      <c r="T4904" s="1">
        <v>0.2</v>
      </c>
      <c r="U4904" s="44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8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44">
        <v>91.59</v>
      </c>
      <c r="S4905" s="1">
        <v>3</v>
      </c>
      <c r="T4905" s="1">
        <v>0</v>
      </c>
      <c r="U4905" s="44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8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44">
        <v>674.05799999999999</v>
      </c>
      <c r="S4906" s="1">
        <v>3</v>
      </c>
      <c r="T4906" s="1">
        <v>0.3</v>
      </c>
      <c r="U4906" s="44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8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44">
        <v>22.92</v>
      </c>
      <c r="S4907" s="1">
        <v>4</v>
      </c>
      <c r="T4907" s="1">
        <v>0</v>
      </c>
      <c r="U4907" s="44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8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44">
        <v>269.89999999999998</v>
      </c>
      <c r="S4908" s="1">
        <v>5</v>
      </c>
      <c r="T4908" s="1">
        <v>0</v>
      </c>
      <c r="U4908" s="44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8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44">
        <v>11.808000000000002</v>
      </c>
      <c r="S4909" s="1">
        <v>8</v>
      </c>
      <c r="T4909" s="1">
        <v>0.7</v>
      </c>
      <c r="U4909" s="44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8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44">
        <v>9.5879999999999992</v>
      </c>
      <c r="S4910" s="1">
        <v>2</v>
      </c>
      <c r="T4910" s="1">
        <v>0.4</v>
      </c>
      <c r="U4910" s="44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8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44">
        <v>18.335999999999999</v>
      </c>
      <c r="S4911" s="1">
        <v>3</v>
      </c>
      <c r="T4911" s="1">
        <v>0.2</v>
      </c>
      <c r="U4911" s="44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8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44">
        <v>36.288000000000011</v>
      </c>
      <c r="S4912" s="1">
        <v>7</v>
      </c>
      <c r="T4912" s="1">
        <v>0.2</v>
      </c>
      <c r="U4912" s="44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8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44">
        <v>111.98399999999999</v>
      </c>
      <c r="S4913" s="1">
        <v>2</v>
      </c>
      <c r="T4913" s="1">
        <v>0.2</v>
      </c>
      <c r="U4913" s="44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8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44">
        <v>5.9700000000000006</v>
      </c>
      <c r="S4914" s="1">
        <v>5</v>
      </c>
      <c r="T4914" s="1">
        <v>0.7</v>
      </c>
      <c r="U4914" s="44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8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44">
        <v>2.508</v>
      </c>
      <c r="S4915" s="1">
        <v>2</v>
      </c>
      <c r="T4915" s="1">
        <v>0.7</v>
      </c>
      <c r="U4915" s="44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8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44">
        <v>35.96</v>
      </c>
      <c r="S4916" s="1">
        <v>2</v>
      </c>
      <c r="T4916" s="1">
        <v>0</v>
      </c>
      <c r="U4916" s="44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8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44">
        <v>14.952000000000002</v>
      </c>
      <c r="S4917" s="1">
        <v>3</v>
      </c>
      <c r="T4917" s="1">
        <v>0.2</v>
      </c>
      <c r="U4917" s="44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8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44">
        <v>67.144000000000005</v>
      </c>
      <c r="S4918" s="1">
        <v>7</v>
      </c>
      <c r="T4918" s="1">
        <v>0.2</v>
      </c>
      <c r="U4918" s="44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8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44">
        <v>254.05799999999999</v>
      </c>
      <c r="S4919" s="1">
        <v>3</v>
      </c>
      <c r="T4919" s="1">
        <v>0.3</v>
      </c>
      <c r="U4919" s="44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8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44">
        <v>173.94</v>
      </c>
      <c r="S4920" s="1">
        <v>3</v>
      </c>
      <c r="T4920" s="1">
        <v>0</v>
      </c>
      <c r="U4920" s="44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8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44">
        <v>231.98</v>
      </c>
      <c r="S4921" s="1">
        <v>2</v>
      </c>
      <c r="T4921" s="1">
        <v>0</v>
      </c>
      <c r="U4921" s="44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8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44">
        <v>2.2959999999999994</v>
      </c>
      <c r="S4922" s="1">
        <v>2</v>
      </c>
      <c r="T4922" s="1">
        <v>0.8</v>
      </c>
      <c r="U4922" s="44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8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44">
        <v>96.08</v>
      </c>
      <c r="S4923" s="1">
        <v>2</v>
      </c>
      <c r="T4923" s="1">
        <v>0</v>
      </c>
      <c r="U4923" s="44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8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44">
        <v>3.62</v>
      </c>
      <c r="S4924" s="1">
        <v>2</v>
      </c>
      <c r="T4924" s="1">
        <v>0</v>
      </c>
      <c r="U4924" s="44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8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44">
        <v>629.09999999999991</v>
      </c>
      <c r="S4925" s="1">
        <v>6</v>
      </c>
      <c r="T4925" s="1">
        <v>0</v>
      </c>
      <c r="U4925" s="44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8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44">
        <v>90.48</v>
      </c>
      <c r="S4926" s="1">
        <v>2</v>
      </c>
      <c r="T4926" s="1">
        <v>0</v>
      </c>
      <c r="U4926" s="44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8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44">
        <v>14.88</v>
      </c>
      <c r="S4927" s="1">
        <v>2</v>
      </c>
      <c r="T4927" s="1">
        <v>0</v>
      </c>
      <c r="U4927" s="44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8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44">
        <v>91.275000000000006</v>
      </c>
      <c r="S4928" s="1">
        <v>1</v>
      </c>
      <c r="T4928" s="1">
        <v>0.5</v>
      </c>
      <c r="U4928" s="44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8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44">
        <v>19.440000000000001</v>
      </c>
      <c r="S4929" s="1">
        <v>3</v>
      </c>
      <c r="T4929" s="1">
        <v>0</v>
      </c>
      <c r="U4929" s="44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8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44">
        <v>897.15000000000009</v>
      </c>
      <c r="S4930" s="1">
        <v>3</v>
      </c>
      <c r="T4930" s="1">
        <v>0</v>
      </c>
      <c r="U4930" s="44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8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44">
        <v>57.75</v>
      </c>
      <c r="S4931" s="1">
        <v>5</v>
      </c>
      <c r="T4931" s="1">
        <v>0</v>
      </c>
      <c r="U4931" s="44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8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44">
        <v>14.940000000000001</v>
      </c>
      <c r="S4932" s="1">
        <v>3</v>
      </c>
      <c r="T4932" s="1">
        <v>0</v>
      </c>
      <c r="U4932" s="44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8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44">
        <v>23.1</v>
      </c>
      <c r="S4933" s="1">
        <v>2</v>
      </c>
      <c r="T4933" s="1">
        <v>0</v>
      </c>
      <c r="U4933" s="44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8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44">
        <v>12.536000000000001</v>
      </c>
      <c r="S4934" s="1">
        <v>1</v>
      </c>
      <c r="T4934" s="1">
        <v>0.2</v>
      </c>
      <c r="U4934" s="44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8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44">
        <v>1.0800000000000003</v>
      </c>
      <c r="S4935" s="1">
        <v>2</v>
      </c>
      <c r="T4935" s="1">
        <v>0.7</v>
      </c>
      <c r="U4935" s="44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8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44">
        <v>4.5120000000000005</v>
      </c>
      <c r="S4936" s="1">
        <v>3</v>
      </c>
      <c r="T4936" s="1">
        <v>0.2</v>
      </c>
      <c r="U4936" s="44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8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44">
        <v>16.776000000000003</v>
      </c>
      <c r="S4937" s="1">
        <v>3</v>
      </c>
      <c r="T4937" s="1">
        <v>0.2</v>
      </c>
      <c r="U4937" s="44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8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44">
        <v>33.74</v>
      </c>
      <c r="S4938" s="1">
        <v>7</v>
      </c>
      <c r="T4938" s="1">
        <v>0</v>
      </c>
      <c r="U4938" s="44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8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44">
        <v>1325.8500000000001</v>
      </c>
      <c r="S4939" s="1">
        <v>5</v>
      </c>
      <c r="T4939" s="1">
        <v>0</v>
      </c>
      <c r="U4939" s="44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8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44">
        <v>333.99899999999997</v>
      </c>
      <c r="S4940" s="1">
        <v>3</v>
      </c>
      <c r="T4940" s="1">
        <v>0.15</v>
      </c>
      <c r="U4940" s="44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8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44">
        <v>19.899999999999999</v>
      </c>
      <c r="S4941" s="1">
        <v>5</v>
      </c>
      <c r="T4941" s="1">
        <v>0</v>
      </c>
      <c r="U4941" s="44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8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44">
        <v>1268.82</v>
      </c>
      <c r="S4942" s="1">
        <v>9</v>
      </c>
      <c r="T4942" s="1">
        <v>0</v>
      </c>
      <c r="U4942" s="44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8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44">
        <v>283.92</v>
      </c>
      <c r="S4943" s="1">
        <v>4</v>
      </c>
      <c r="T4943" s="1">
        <v>0</v>
      </c>
      <c r="U4943" s="44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8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44">
        <v>5.68</v>
      </c>
      <c r="S4944" s="1">
        <v>2</v>
      </c>
      <c r="T4944" s="1">
        <v>0</v>
      </c>
      <c r="U4944" s="44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8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44">
        <v>375.34</v>
      </c>
      <c r="S4945" s="1">
        <v>1</v>
      </c>
      <c r="T4945" s="1">
        <v>0</v>
      </c>
      <c r="U4945" s="44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8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44">
        <v>96.08</v>
      </c>
      <c r="S4946" s="1">
        <v>2</v>
      </c>
      <c r="T4946" s="1">
        <v>0</v>
      </c>
      <c r="U4946" s="44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8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44">
        <v>11.68</v>
      </c>
      <c r="S4947" s="1">
        <v>2</v>
      </c>
      <c r="T4947" s="1">
        <v>0.2</v>
      </c>
      <c r="U4947" s="44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8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44">
        <v>4.3600000000000003</v>
      </c>
      <c r="S4948" s="1">
        <v>2</v>
      </c>
      <c r="T4948" s="1">
        <v>0</v>
      </c>
      <c r="U4948" s="44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8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44">
        <v>29.24</v>
      </c>
      <c r="S4949" s="1">
        <v>4</v>
      </c>
      <c r="T4949" s="1">
        <v>0</v>
      </c>
      <c r="U4949" s="44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8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44">
        <v>117.48800000000001</v>
      </c>
      <c r="S4950" s="1">
        <v>7</v>
      </c>
      <c r="T4950" s="1">
        <v>0.2</v>
      </c>
      <c r="U4950" s="44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8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44">
        <v>18.84</v>
      </c>
      <c r="S4951" s="1">
        <v>3</v>
      </c>
      <c r="T4951" s="1">
        <v>0</v>
      </c>
      <c r="U4951" s="44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8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44">
        <v>12.419999999999998</v>
      </c>
      <c r="S4952" s="1">
        <v>3</v>
      </c>
      <c r="T4952" s="1">
        <v>0</v>
      </c>
      <c r="U4952" s="44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8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44">
        <v>12.96</v>
      </c>
      <c r="S4953" s="1">
        <v>2</v>
      </c>
      <c r="T4953" s="1">
        <v>0</v>
      </c>
      <c r="U4953" s="44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8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44">
        <v>69.48</v>
      </c>
      <c r="S4954" s="1">
        <v>1</v>
      </c>
      <c r="T4954" s="1">
        <v>0</v>
      </c>
      <c r="U4954" s="44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8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44">
        <v>85.9</v>
      </c>
      <c r="S4955" s="1">
        <v>2</v>
      </c>
      <c r="T4955" s="1">
        <v>0</v>
      </c>
      <c r="U4955" s="44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8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44">
        <v>18.060000000000002</v>
      </c>
      <c r="S4956" s="1">
        <v>7</v>
      </c>
      <c r="T4956" s="1">
        <v>0</v>
      </c>
      <c r="U4956" s="44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8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44">
        <v>79.14</v>
      </c>
      <c r="S4957" s="1">
        <v>3</v>
      </c>
      <c r="T4957" s="1">
        <v>0</v>
      </c>
      <c r="U4957" s="44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8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44">
        <v>37.4</v>
      </c>
      <c r="S4958" s="1">
        <v>2</v>
      </c>
      <c r="T4958" s="1">
        <v>0</v>
      </c>
      <c r="U4958" s="44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8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44">
        <v>2.5119999999999996</v>
      </c>
      <c r="S4959" s="1">
        <v>2</v>
      </c>
      <c r="T4959" s="1">
        <v>0.8</v>
      </c>
      <c r="U4959" s="44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8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44">
        <v>18.864000000000001</v>
      </c>
      <c r="S4960" s="1">
        <v>9</v>
      </c>
      <c r="T4960" s="1">
        <v>0.2</v>
      </c>
      <c r="U4960" s="44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8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44">
        <v>61.192</v>
      </c>
      <c r="S4961" s="1">
        <v>1</v>
      </c>
      <c r="T4961" s="1">
        <v>0.2</v>
      </c>
      <c r="U4961" s="44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8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44">
        <v>67.84</v>
      </c>
      <c r="S4962" s="1">
        <v>1</v>
      </c>
      <c r="T4962" s="1">
        <v>0</v>
      </c>
      <c r="U4962" s="44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8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44">
        <v>48.712000000000003</v>
      </c>
      <c r="S4963" s="1">
        <v>1</v>
      </c>
      <c r="T4963" s="1">
        <v>0.2</v>
      </c>
      <c r="U4963" s="44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8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44">
        <v>17.940000000000001</v>
      </c>
      <c r="S4964" s="1">
        <v>3</v>
      </c>
      <c r="T4964" s="1">
        <v>0</v>
      </c>
      <c r="U4964" s="44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8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44">
        <v>242.94</v>
      </c>
      <c r="S4965" s="1">
        <v>3</v>
      </c>
      <c r="T4965" s="1">
        <v>0</v>
      </c>
      <c r="U4965" s="44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8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44">
        <v>7.7640000000000011</v>
      </c>
      <c r="S4966" s="1">
        <v>4</v>
      </c>
      <c r="T4966" s="1">
        <v>0.7</v>
      </c>
      <c r="U4966" s="44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8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44">
        <v>467.03999999999996</v>
      </c>
      <c r="S4967" s="1">
        <v>4</v>
      </c>
      <c r="T4967" s="1">
        <v>0.2</v>
      </c>
      <c r="U4967" s="44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8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44">
        <v>128.85000000000002</v>
      </c>
      <c r="S4968" s="1">
        <v>3</v>
      </c>
      <c r="T4968" s="1">
        <v>0</v>
      </c>
      <c r="U4968" s="44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8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44">
        <v>8.4</v>
      </c>
      <c r="S4969" s="1">
        <v>2</v>
      </c>
      <c r="T4969" s="1">
        <v>0</v>
      </c>
      <c r="U4969" s="44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8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44">
        <v>199.98</v>
      </c>
      <c r="S4970" s="1">
        <v>2</v>
      </c>
      <c r="T4970" s="1">
        <v>0</v>
      </c>
      <c r="U4970" s="44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8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44">
        <v>110.98</v>
      </c>
      <c r="S4971" s="1">
        <v>1</v>
      </c>
      <c r="T4971" s="1">
        <v>0</v>
      </c>
      <c r="U4971" s="44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8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44">
        <v>207.98400000000004</v>
      </c>
      <c r="S4972" s="1">
        <v>2</v>
      </c>
      <c r="T4972" s="1">
        <v>0.2</v>
      </c>
      <c r="U4972" s="44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8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44">
        <v>36.112000000000002</v>
      </c>
      <c r="S4973" s="1">
        <v>2</v>
      </c>
      <c r="T4973" s="1">
        <v>0.2</v>
      </c>
      <c r="U4973" s="44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8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44">
        <v>35.568000000000005</v>
      </c>
      <c r="S4974" s="1">
        <v>2</v>
      </c>
      <c r="T4974" s="1">
        <v>0.2</v>
      </c>
      <c r="U4974" s="44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8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44">
        <v>88.768000000000001</v>
      </c>
      <c r="S4975" s="1">
        <v>2</v>
      </c>
      <c r="T4975" s="1">
        <v>0.2</v>
      </c>
      <c r="U4975" s="44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8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44">
        <v>12.9</v>
      </c>
      <c r="S4976" s="1">
        <v>2</v>
      </c>
      <c r="T4976" s="1">
        <v>0</v>
      </c>
      <c r="U4976" s="44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8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44">
        <v>717.12000000000012</v>
      </c>
      <c r="S4977" s="1">
        <v>9</v>
      </c>
      <c r="T4977" s="1">
        <v>0.2</v>
      </c>
      <c r="U4977" s="44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8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44">
        <v>21.36</v>
      </c>
      <c r="S4978" s="1">
        <v>5</v>
      </c>
      <c r="T4978" s="1">
        <v>0.2</v>
      </c>
      <c r="U4978" s="44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8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44">
        <v>6.6879999999999997</v>
      </c>
      <c r="S4979" s="1">
        <v>2</v>
      </c>
      <c r="T4979" s="1">
        <v>0.2</v>
      </c>
      <c r="U4979" s="44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8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44">
        <v>773.94</v>
      </c>
      <c r="S4980" s="1">
        <v>6</v>
      </c>
      <c r="T4980" s="1">
        <v>0</v>
      </c>
      <c r="U4980" s="44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8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44">
        <v>20.568000000000001</v>
      </c>
      <c r="S4981" s="1">
        <v>3</v>
      </c>
      <c r="T4981" s="1">
        <v>0.2</v>
      </c>
      <c r="U4981" s="44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8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44">
        <v>4.355999999999999</v>
      </c>
      <c r="S4982" s="1">
        <v>2</v>
      </c>
      <c r="T4982" s="1">
        <v>0.8</v>
      </c>
      <c r="U4982" s="44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8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44">
        <v>19.040000000000003</v>
      </c>
      <c r="S4983" s="1">
        <v>4</v>
      </c>
      <c r="T4983" s="1">
        <v>0.2</v>
      </c>
      <c r="U4983" s="44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8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44">
        <v>5.22</v>
      </c>
      <c r="S4984" s="1">
        <v>2</v>
      </c>
      <c r="T4984" s="1">
        <v>0</v>
      </c>
      <c r="U4984" s="44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8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44">
        <v>84.84</v>
      </c>
      <c r="S4985" s="1">
        <v>3</v>
      </c>
      <c r="T4985" s="1">
        <v>0</v>
      </c>
      <c r="U4985" s="44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8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44">
        <v>7.2400000000000011</v>
      </c>
      <c r="S4986" s="1">
        <v>5</v>
      </c>
      <c r="T4986" s="1">
        <v>0.2</v>
      </c>
      <c r="U4986" s="44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8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44">
        <v>14.399999999999999</v>
      </c>
      <c r="S4987" s="1">
        <v>5</v>
      </c>
      <c r="T4987" s="1">
        <v>0</v>
      </c>
      <c r="U4987" s="44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8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44">
        <v>15.552000000000003</v>
      </c>
      <c r="S4988" s="1">
        <v>3</v>
      </c>
      <c r="T4988" s="1">
        <v>0.2</v>
      </c>
      <c r="U4988" s="44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8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44">
        <v>1325.76</v>
      </c>
      <c r="S4989" s="1">
        <v>6</v>
      </c>
      <c r="T4989" s="1">
        <v>0.2</v>
      </c>
      <c r="U4989" s="44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8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44">
        <v>3.1080000000000001</v>
      </c>
      <c r="S4990" s="1">
        <v>2</v>
      </c>
      <c r="T4990" s="1">
        <v>0.7</v>
      </c>
      <c r="U4990" s="44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8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44">
        <v>6.6719999999999988</v>
      </c>
      <c r="S4991" s="1">
        <v>3</v>
      </c>
      <c r="T4991" s="1">
        <v>0.2</v>
      </c>
      <c r="U4991" s="44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8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44">
        <v>689.40800000000002</v>
      </c>
      <c r="S4992" s="1">
        <v>4</v>
      </c>
      <c r="T4992" s="1">
        <v>0.2</v>
      </c>
      <c r="U4992" s="44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8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44">
        <v>1889.9899999999998</v>
      </c>
      <c r="S4993" s="1">
        <v>5</v>
      </c>
      <c r="T4993" s="1">
        <v>0.8</v>
      </c>
      <c r="U4993" s="44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8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44">
        <v>55.936000000000007</v>
      </c>
      <c r="S4994" s="1">
        <v>8</v>
      </c>
      <c r="T4994" s="1">
        <v>0.2</v>
      </c>
      <c r="U4994" s="44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8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44">
        <v>18.431999999999999</v>
      </c>
      <c r="S4995" s="1">
        <v>8</v>
      </c>
      <c r="T4995" s="1">
        <v>0.2</v>
      </c>
      <c r="U4995" s="44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8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44">
        <v>20.32</v>
      </c>
      <c r="S4996" s="1">
        <v>5</v>
      </c>
      <c r="T4996" s="1">
        <v>0.2</v>
      </c>
      <c r="U4996" s="44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8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44">
        <v>52.064</v>
      </c>
      <c r="S4997" s="1">
        <v>4</v>
      </c>
      <c r="T4997" s="1">
        <v>0.2</v>
      </c>
      <c r="U4997" s="44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8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44">
        <v>48.783999999999999</v>
      </c>
      <c r="S4998" s="1">
        <v>1</v>
      </c>
      <c r="T4998" s="1">
        <v>0.2</v>
      </c>
      <c r="U4998" s="44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8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44">
        <v>13.092000000000002</v>
      </c>
      <c r="S4999" s="1">
        <v>4</v>
      </c>
      <c r="T4999" s="1">
        <v>0.7</v>
      </c>
      <c r="U4999" s="44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8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44">
        <v>109.59200000000001</v>
      </c>
      <c r="S5000" s="1">
        <v>1</v>
      </c>
      <c r="T5000" s="1">
        <v>0.2</v>
      </c>
      <c r="U5000" s="44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8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44">
        <v>56.7</v>
      </c>
      <c r="S5001" s="1">
        <v>5</v>
      </c>
      <c r="T5001" s="1">
        <v>0</v>
      </c>
      <c r="U5001" s="44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8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44">
        <v>79.989999999999995</v>
      </c>
      <c r="S5002" s="1">
        <v>1</v>
      </c>
      <c r="T5002" s="1">
        <v>0</v>
      </c>
      <c r="U5002" s="44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8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44">
        <v>69.5</v>
      </c>
      <c r="S5003" s="1">
        <v>5</v>
      </c>
      <c r="T5003" s="1">
        <v>0</v>
      </c>
      <c r="U5003" s="44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8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44">
        <v>191.6</v>
      </c>
      <c r="S5004" s="1">
        <v>4</v>
      </c>
      <c r="T5004" s="1">
        <v>0</v>
      </c>
      <c r="U5004" s="44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8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44">
        <v>10.56</v>
      </c>
      <c r="S5005" s="1">
        <v>2</v>
      </c>
      <c r="T5005" s="1">
        <v>0</v>
      </c>
      <c r="U5005" s="44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8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44">
        <v>47.79</v>
      </c>
      <c r="S5006" s="1">
        <v>3</v>
      </c>
      <c r="T5006" s="1">
        <v>0</v>
      </c>
      <c r="U5006" s="44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8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44">
        <v>714.30000000000007</v>
      </c>
      <c r="S5007" s="1">
        <v>5</v>
      </c>
      <c r="T5007" s="1">
        <v>0</v>
      </c>
      <c r="U5007" s="44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8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44">
        <v>2321.9</v>
      </c>
      <c r="S5008" s="1">
        <v>2</v>
      </c>
      <c r="T5008" s="1">
        <v>0</v>
      </c>
      <c r="U5008" s="44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8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44">
        <v>17.940000000000001</v>
      </c>
      <c r="S5009" s="1">
        <v>3</v>
      </c>
      <c r="T5009" s="1">
        <v>0</v>
      </c>
      <c r="U5009" s="44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8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44">
        <v>9.5220000000000002</v>
      </c>
      <c r="S5010" s="1">
        <v>1</v>
      </c>
      <c r="T5010" s="1">
        <v>0.7</v>
      </c>
      <c r="U5010" s="44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8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44">
        <v>791.96399999999994</v>
      </c>
      <c r="S5011" s="1">
        <v>6</v>
      </c>
      <c r="T5011" s="1">
        <v>0.4</v>
      </c>
      <c r="U5011" s="44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8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44">
        <v>4.9230000000000009</v>
      </c>
      <c r="S5012" s="1">
        <v>3</v>
      </c>
      <c r="T5012" s="1">
        <v>0.7</v>
      </c>
      <c r="U5012" s="44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8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44">
        <v>209.97900000000001</v>
      </c>
      <c r="S5013" s="1">
        <v>7</v>
      </c>
      <c r="T5013" s="1">
        <v>0.7</v>
      </c>
      <c r="U5013" s="44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8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44">
        <v>33.930000000000007</v>
      </c>
      <c r="S5014" s="1">
        <v>3</v>
      </c>
      <c r="T5014" s="1">
        <v>0.7</v>
      </c>
      <c r="U5014" s="44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8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44">
        <v>222.32000000000005</v>
      </c>
      <c r="S5015" s="1">
        <v>7</v>
      </c>
      <c r="T5015" s="1">
        <v>0.2</v>
      </c>
      <c r="U5015" s="44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8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44">
        <v>210.56400000000002</v>
      </c>
      <c r="S5016" s="1">
        <v>6</v>
      </c>
      <c r="T5016" s="1">
        <v>0.4</v>
      </c>
      <c r="U5016" s="44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8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44">
        <v>35.168000000000006</v>
      </c>
      <c r="S5017" s="1">
        <v>7</v>
      </c>
      <c r="T5017" s="1">
        <v>0.2</v>
      </c>
      <c r="U5017" s="44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8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44">
        <v>1502.376</v>
      </c>
      <c r="S5018" s="1">
        <v>4</v>
      </c>
      <c r="T5018" s="1">
        <v>0.4</v>
      </c>
      <c r="U5018" s="44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8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44">
        <v>10.11</v>
      </c>
      <c r="S5019" s="1">
        <v>3</v>
      </c>
      <c r="T5019" s="1">
        <v>0</v>
      </c>
      <c r="U5019" s="44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8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44">
        <v>772.47</v>
      </c>
      <c r="S5020" s="1">
        <v>3</v>
      </c>
      <c r="T5020" s="1">
        <v>0</v>
      </c>
      <c r="U5020" s="44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8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44">
        <v>20.46</v>
      </c>
      <c r="S5021" s="1">
        <v>2</v>
      </c>
      <c r="T5021" s="1">
        <v>0</v>
      </c>
      <c r="U5021" s="44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8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44">
        <v>347.58</v>
      </c>
      <c r="S5022" s="1">
        <v>3</v>
      </c>
      <c r="T5022" s="1">
        <v>0</v>
      </c>
      <c r="U5022" s="44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8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44">
        <v>72.64</v>
      </c>
      <c r="S5023" s="1">
        <v>2</v>
      </c>
      <c r="T5023" s="1">
        <v>0</v>
      </c>
      <c r="U5023" s="44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8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44">
        <v>772.47</v>
      </c>
      <c r="S5024" s="1">
        <v>3</v>
      </c>
      <c r="T5024" s="1">
        <v>0</v>
      </c>
      <c r="U5024" s="44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8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44">
        <v>39.92</v>
      </c>
      <c r="S5025" s="1">
        <v>4</v>
      </c>
      <c r="T5025" s="1">
        <v>0</v>
      </c>
      <c r="U5025" s="44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8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44">
        <v>33.479999999999997</v>
      </c>
      <c r="S5026" s="1">
        <v>2</v>
      </c>
      <c r="T5026" s="1">
        <v>0</v>
      </c>
      <c r="U5026" s="44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8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44">
        <v>461.97</v>
      </c>
      <c r="S5027" s="1">
        <v>3</v>
      </c>
      <c r="T5027" s="1">
        <v>0</v>
      </c>
      <c r="U5027" s="44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8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44">
        <v>137.62</v>
      </c>
      <c r="S5028" s="1">
        <v>2</v>
      </c>
      <c r="T5028" s="1">
        <v>0</v>
      </c>
      <c r="U5028" s="44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8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44">
        <v>302.67</v>
      </c>
      <c r="S5029" s="1">
        <v>3</v>
      </c>
      <c r="T5029" s="1">
        <v>0</v>
      </c>
      <c r="U5029" s="44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8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44">
        <v>239.976</v>
      </c>
      <c r="S5030" s="1">
        <v>3</v>
      </c>
      <c r="T5030" s="1">
        <v>0.2</v>
      </c>
      <c r="U5030" s="44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8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44">
        <v>8.34</v>
      </c>
      <c r="S5031" s="1">
        <v>3</v>
      </c>
      <c r="T5031" s="1">
        <v>0</v>
      </c>
      <c r="U5031" s="44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8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44">
        <v>8.57</v>
      </c>
      <c r="S5032" s="1">
        <v>1</v>
      </c>
      <c r="T5032" s="1">
        <v>0</v>
      </c>
      <c r="U5032" s="44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8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44">
        <v>119.61600000000001</v>
      </c>
      <c r="S5033" s="1">
        <v>8</v>
      </c>
      <c r="T5033" s="1">
        <v>0.2</v>
      </c>
      <c r="U5033" s="44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8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44">
        <v>212.94</v>
      </c>
      <c r="S5034" s="1">
        <v>3</v>
      </c>
      <c r="T5034" s="1">
        <v>0</v>
      </c>
      <c r="U5034" s="44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8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44">
        <v>26.49</v>
      </c>
      <c r="S5035" s="1">
        <v>1</v>
      </c>
      <c r="T5035" s="1">
        <v>0</v>
      </c>
      <c r="U5035" s="44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8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44">
        <v>687.4</v>
      </c>
      <c r="S5036" s="1">
        <v>5</v>
      </c>
      <c r="T5036" s="1">
        <v>0</v>
      </c>
      <c r="U5036" s="44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8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44">
        <v>653.54999999999995</v>
      </c>
      <c r="S5037" s="1">
        <v>3</v>
      </c>
      <c r="T5037" s="1">
        <v>0</v>
      </c>
      <c r="U5037" s="44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8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44">
        <v>33.9</v>
      </c>
      <c r="S5038" s="1">
        <v>2</v>
      </c>
      <c r="T5038" s="1">
        <v>0</v>
      </c>
      <c r="U5038" s="44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8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44">
        <v>239.96000000000004</v>
      </c>
      <c r="S5039" s="1">
        <v>5</v>
      </c>
      <c r="T5039" s="1">
        <v>0.2</v>
      </c>
      <c r="U5039" s="44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8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44">
        <v>199.83600000000001</v>
      </c>
      <c r="S5040" s="1">
        <v>4</v>
      </c>
      <c r="T5040" s="1">
        <v>0.3</v>
      </c>
      <c r="U5040" s="44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8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44">
        <v>716</v>
      </c>
      <c r="S5041" s="1">
        <v>2</v>
      </c>
      <c r="T5041" s="1">
        <v>0</v>
      </c>
      <c r="U5041" s="44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8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44">
        <v>221.06</v>
      </c>
      <c r="S5042" s="1">
        <v>7</v>
      </c>
      <c r="T5042" s="1">
        <v>0</v>
      </c>
      <c r="U5042" s="44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8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44">
        <v>67.710000000000008</v>
      </c>
      <c r="S5043" s="1">
        <v>3</v>
      </c>
      <c r="T5043" s="1">
        <v>0</v>
      </c>
      <c r="U5043" s="44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8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44">
        <v>129.91999999999999</v>
      </c>
      <c r="S5044" s="1">
        <v>4</v>
      </c>
      <c r="T5044" s="1">
        <v>0</v>
      </c>
      <c r="U5044" s="44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8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44">
        <v>467.46</v>
      </c>
      <c r="S5045" s="1">
        <v>9</v>
      </c>
      <c r="T5045" s="1">
        <v>0</v>
      </c>
      <c r="U5045" s="44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8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44">
        <v>61.4</v>
      </c>
      <c r="S5046" s="1">
        <v>5</v>
      </c>
      <c r="T5046" s="1">
        <v>0</v>
      </c>
      <c r="U5046" s="44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8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44">
        <v>720.76</v>
      </c>
      <c r="S5047" s="1">
        <v>4</v>
      </c>
      <c r="T5047" s="1">
        <v>0</v>
      </c>
      <c r="U5047" s="44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8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44">
        <v>5.1840000000000011</v>
      </c>
      <c r="S5048" s="1">
        <v>3</v>
      </c>
      <c r="T5048" s="1">
        <v>0.2</v>
      </c>
      <c r="U5048" s="44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8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44">
        <v>14.7</v>
      </c>
      <c r="S5049" s="1">
        <v>5</v>
      </c>
      <c r="T5049" s="1">
        <v>0</v>
      </c>
      <c r="U5049" s="44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8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44">
        <v>8.1339999999999986</v>
      </c>
      <c r="S5050" s="1">
        <v>7</v>
      </c>
      <c r="T5050" s="1">
        <v>0.8</v>
      </c>
      <c r="U5050" s="44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8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44">
        <v>79.984000000000009</v>
      </c>
      <c r="S5051" s="1">
        <v>2</v>
      </c>
      <c r="T5051" s="1">
        <v>0.2</v>
      </c>
      <c r="U5051" s="44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8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44">
        <v>18.54</v>
      </c>
      <c r="S5052" s="1">
        <v>2</v>
      </c>
      <c r="T5052" s="1">
        <v>0</v>
      </c>
      <c r="U5052" s="44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8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44">
        <v>24.400000000000002</v>
      </c>
      <c r="S5053" s="1">
        <v>2</v>
      </c>
      <c r="T5053" s="1">
        <v>0.2</v>
      </c>
      <c r="U5053" s="44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8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44">
        <v>195.64</v>
      </c>
      <c r="S5054" s="1">
        <v>4</v>
      </c>
      <c r="T5054" s="1">
        <v>0</v>
      </c>
      <c r="U5054" s="44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8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44">
        <v>398.40000000000003</v>
      </c>
      <c r="S5055" s="1">
        <v>5</v>
      </c>
      <c r="T5055" s="1">
        <v>0.2</v>
      </c>
      <c r="U5055" s="44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8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44">
        <v>7.0559999999999992</v>
      </c>
      <c r="S5056" s="1">
        <v>3</v>
      </c>
      <c r="T5056" s="1">
        <v>0.2</v>
      </c>
      <c r="U5056" s="44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8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44">
        <v>1352.3975999999998</v>
      </c>
      <c r="S5057" s="1">
        <v>9</v>
      </c>
      <c r="T5057" s="1">
        <v>0.32</v>
      </c>
      <c r="U5057" s="44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8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44">
        <v>26.400000000000002</v>
      </c>
      <c r="S5058" s="1">
        <v>5</v>
      </c>
      <c r="T5058" s="1">
        <v>0</v>
      </c>
      <c r="U5058" s="44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8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44">
        <v>41.88</v>
      </c>
      <c r="S5059" s="1">
        <v>6</v>
      </c>
      <c r="T5059" s="1">
        <v>0</v>
      </c>
      <c r="U5059" s="44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8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44">
        <v>99.846000000000004</v>
      </c>
      <c r="S5060" s="1">
        <v>9</v>
      </c>
      <c r="T5060" s="1">
        <v>0.7</v>
      </c>
      <c r="U5060" s="44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8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44">
        <v>699.98</v>
      </c>
      <c r="S5061" s="1">
        <v>2</v>
      </c>
      <c r="T5061" s="1">
        <v>0</v>
      </c>
      <c r="U5061" s="44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8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44">
        <v>584.82000000000005</v>
      </c>
      <c r="S5062" s="1">
        <v>9</v>
      </c>
      <c r="T5062" s="1">
        <v>0</v>
      </c>
      <c r="U5062" s="44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8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44">
        <v>43.98</v>
      </c>
      <c r="S5063" s="1">
        <v>2</v>
      </c>
      <c r="T5063" s="1">
        <v>0</v>
      </c>
      <c r="U5063" s="44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8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44">
        <v>377.96999999999997</v>
      </c>
      <c r="S5064" s="1">
        <v>3</v>
      </c>
      <c r="T5064" s="1">
        <v>0</v>
      </c>
      <c r="U5064" s="44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8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44">
        <v>123.96000000000001</v>
      </c>
      <c r="S5065" s="1">
        <v>3</v>
      </c>
      <c r="T5065" s="1">
        <v>0</v>
      </c>
      <c r="U5065" s="44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8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44">
        <v>391.98</v>
      </c>
      <c r="S5066" s="1">
        <v>2</v>
      </c>
      <c r="T5066" s="1">
        <v>0</v>
      </c>
      <c r="U5066" s="44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8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44">
        <v>383.97600000000006</v>
      </c>
      <c r="S5067" s="1">
        <v>3</v>
      </c>
      <c r="T5067" s="1">
        <v>0.2</v>
      </c>
      <c r="U5067" s="44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8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44">
        <v>1781.6819999999998</v>
      </c>
      <c r="S5068" s="1">
        <v>7</v>
      </c>
      <c r="T5068" s="1">
        <v>0.4</v>
      </c>
      <c r="U5068" s="44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8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44">
        <v>21.400000000000002</v>
      </c>
      <c r="S5069" s="1">
        <v>5</v>
      </c>
      <c r="T5069" s="1">
        <v>0</v>
      </c>
      <c r="U5069" s="44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8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44">
        <v>549.99</v>
      </c>
      <c r="S5070" s="1">
        <v>1</v>
      </c>
      <c r="T5070" s="1">
        <v>0</v>
      </c>
      <c r="U5070" s="44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8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44">
        <v>167.535</v>
      </c>
      <c r="S5071" s="1">
        <v>3</v>
      </c>
      <c r="T5071" s="1">
        <v>0.1</v>
      </c>
      <c r="U5071" s="44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8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44">
        <v>38.339999999999996</v>
      </c>
      <c r="S5072" s="1">
        <v>3</v>
      </c>
      <c r="T5072" s="1">
        <v>0</v>
      </c>
      <c r="U5072" s="44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8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44">
        <v>53.88</v>
      </c>
      <c r="S5073" s="1">
        <v>6</v>
      </c>
      <c r="T5073" s="1">
        <v>0</v>
      </c>
      <c r="U5073" s="44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8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44">
        <v>299.98</v>
      </c>
      <c r="S5074" s="1">
        <v>2</v>
      </c>
      <c r="T5074" s="1">
        <v>0</v>
      </c>
      <c r="U5074" s="44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8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44">
        <v>62.8</v>
      </c>
      <c r="S5075" s="1">
        <v>4</v>
      </c>
      <c r="T5075" s="1">
        <v>0</v>
      </c>
      <c r="U5075" s="44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8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44">
        <v>13.904</v>
      </c>
      <c r="S5076" s="1">
        <v>2</v>
      </c>
      <c r="T5076" s="1">
        <v>0.2</v>
      </c>
      <c r="U5076" s="44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8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44">
        <v>744.09999999999991</v>
      </c>
      <c r="S5077" s="1">
        <v>5</v>
      </c>
      <c r="T5077" s="1">
        <v>0.3</v>
      </c>
      <c r="U5077" s="44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8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44">
        <v>44.840000000000011</v>
      </c>
      <c r="S5078" s="1">
        <v>5</v>
      </c>
      <c r="T5078" s="1">
        <v>0.2</v>
      </c>
      <c r="U5078" s="44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8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44">
        <v>401.59000000000003</v>
      </c>
      <c r="S5079" s="1">
        <v>2</v>
      </c>
      <c r="T5079" s="1">
        <v>0.3</v>
      </c>
      <c r="U5079" s="44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8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44">
        <v>18.240000000000002</v>
      </c>
      <c r="S5080" s="1">
        <v>3</v>
      </c>
      <c r="T5080" s="1">
        <v>0</v>
      </c>
      <c r="U5080" s="44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8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44">
        <v>359.49899999999997</v>
      </c>
      <c r="S5081" s="1">
        <v>3</v>
      </c>
      <c r="T5081" s="1">
        <v>0.15</v>
      </c>
      <c r="U5081" s="44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8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44">
        <v>10.48</v>
      </c>
      <c r="S5082" s="1">
        <v>1</v>
      </c>
      <c r="T5082" s="1">
        <v>0</v>
      </c>
      <c r="U5082" s="44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8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44">
        <v>20.736000000000004</v>
      </c>
      <c r="S5083" s="1">
        <v>4</v>
      </c>
      <c r="T5083" s="1">
        <v>0.2</v>
      </c>
      <c r="U5083" s="44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8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44">
        <v>35.167999999999999</v>
      </c>
      <c r="S5084" s="1">
        <v>4</v>
      </c>
      <c r="T5084" s="1">
        <v>0.2</v>
      </c>
      <c r="U5084" s="44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8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44">
        <v>64.704000000000008</v>
      </c>
      <c r="S5085" s="1">
        <v>3</v>
      </c>
      <c r="T5085" s="1">
        <v>0.2</v>
      </c>
      <c r="U5085" s="44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8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44">
        <v>105.52</v>
      </c>
      <c r="S5086" s="1">
        <v>4</v>
      </c>
      <c r="T5086" s="1">
        <v>0</v>
      </c>
      <c r="U5086" s="44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8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44">
        <v>5.7919999999999989</v>
      </c>
      <c r="S5087" s="1">
        <v>2</v>
      </c>
      <c r="T5087" s="1">
        <v>0.8</v>
      </c>
      <c r="U5087" s="44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8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44">
        <v>466.15799999999996</v>
      </c>
      <c r="S5088" s="1">
        <v>7</v>
      </c>
      <c r="T5088" s="1">
        <v>0.4</v>
      </c>
      <c r="U5088" s="44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8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44">
        <v>10.312000000000001</v>
      </c>
      <c r="S5089" s="1">
        <v>1</v>
      </c>
      <c r="T5089" s="1">
        <v>0.2</v>
      </c>
      <c r="U5089" s="44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8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44">
        <v>2.556</v>
      </c>
      <c r="S5090" s="1">
        <v>3</v>
      </c>
      <c r="T5090" s="1">
        <v>0.7</v>
      </c>
      <c r="U5090" s="44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8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44">
        <v>7.9680000000000009</v>
      </c>
      <c r="S5091" s="1">
        <v>2</v>
      </c>
      <c r="T5091" s="1">
        <v>0.2</v>
      </c>
      <c r="U5091" s="44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8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44">
        <v>8.7840000000000007</v>
      </c>
      <c r="S5092" s="1">
        <v>1</v>
      </c>
      <c r="T5092" s="1">
        <v>0.2</v>
      </c>
      <c r="U5092" s="44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8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44">
        <v>3.024</v>
      </c>
      <c r="S5093" s="1">
        <v>3</v>
      </c>
      <c r="T5093" s="1">
        <v>0.2</v>
      </c>
      <c r="U5093" s="44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8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44">
        <v>51.449999999999996</v>
      </c>
      <c r="S5094" s="1">
        <v>3</v>
      </c>
      <c r="T5094" s="1">
        <v>0</v>
      </c>
      <c r="U5094" s="44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8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44">
        <v>14.015999999999996</v>
      </c>
      <c r="S5095" s="1">
        <v>4</v>
      </c>
      <c r="T5095" s="1">
        <v>0.8</v>
      </c>
      <c r="U5095" s="44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8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44">
        <v>214.95000000000002</v>
      </c>
      <c r="S5096" s="1">
        <v>5</v>
      </c>
      <c r="T5096" s="1">
        <v>0.5</v>
      </c>
      <c r="U5096" s="44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8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44">
        <v>35.04</v>
      </c>
      <c r="S5097" s="1">
        <v>4</v>
      </c>
      <c r="T5097" s="1">
        <v>0.2</v>
      </c>
      <c r="U5097" s="44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8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44">
        <v>10.776000000000002</v>
      </c>
      <c r="S5098" s="1">
        <v>3</v>
      </c>
      <c r="T5098" s="1">
        <v>0.6</v>
      </c>
      <c r="U5098" s="44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8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44">
        <v>4.5999999999999988</v>
      </c>
      <c r="S5099" s="1">
        <v>2</v>
      </c>
      <c r="T5099" s="1">
        <v>0.8</v>
      </c>
      <c r="U5099" s="44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8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44">
        <v>35.167999999999999</v>
      </c>
      <c r="S5100" s="1">
        <v>2</v>
      </c>
      <c r="T5100" s="1">
        <v>0.2</v>
      </c>
      <c r="U5100" s="44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8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44">
        <v>19.152000000000001</v>
      </c>
      <c r="S5101" s="1">
        <v>3</v>
      </c>
      <c r="T5101" s="1">
        <v>0.2</v>
      </c>
      <c r="U5101" s="44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8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44">
        <v>4.4479999999999995</v>
      </c>
      <c r="S5102" s="1">
        <v>2</v>
      </c>
      <c r="T5102" s="1">
        <v>0.2</v>
      </c>
      <c r="U5102" s="44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8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44">
        <v>5.1840000000000011</v>
      </c>
      <c r="S5103" s="1">
        <v>1</v>
      </c>
      <c r="T5103" s="1">
        <v>0.2</v>
      </c>
      <c r="U5103" s="44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8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44">
        <v>15.552000000000003</v>
      </c>
      <c r="S5104" s="1">
        <v>3</v>
      </c>
      <c r="T5104" s="1">
        <v>0.2</v>
      </c>
      <c r="U5104" s="44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8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44">
        <v>40.032000000000004</v>
      </c>
      <c r="S5105" s="1">
        <v>6</v>
      </c>
      <c r="T5105" s="1">
        <v>0.2</v>
      </c>
      <c r="U5105" s="44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8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44">
        <v>16.776000000000003</v>
      </c>
      <c r="S5106" s="1">
        <v>3</v>
      </c>
      <c r="T5106" s="1">
        <v>0.2</v>
      </c>
      <c r="U5106" s="44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8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44">
        <v>186.304</v>
      </c>
      <c r="S5107" s="1">
        <v>4</v>
      </c>
      <c r="T5107" s="1">
        <v>0.2</v>
      </c>
      <c r="U5107" s="44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8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44">
        <v>66.36</v>
      </c>
      <c r="S5108" s="1">
        <v>4</v>
      </c>
      <c r="T5108" s="1">
        <v>0</v>
      </c>
      <c r="U5108" s="44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8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44">
        <v>42.047999999999995</v>
      </c>
      <c r="S5109" s="1">
        <v>9</v>
      </c>
      <c r="T5109" s="1">
        <v>0.2</v>
      </c>
      <c r="U5109" s="44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8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44">
        <v>67.92</v>
      </c>
      <c r="S5110" s="1">
        <v>5</v>
      </c>
      <c r="T5110" s="1">
        <v>0.2</v>
      </c>
      <c r="U5110" s="44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8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44">
        <v>52.512</v>
      </c>
      <c r="S5111" s="1">
        <v>6</v>
      </c>
      <c r="T5111" s="1">
        <v>0.2</v>
      </c>
      <c r="U5111" s="44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8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44">
        <v>186.91200000000001</v>
      </c>
      <c r="S5112" s="1">
        <v>6</v>
      </c>
      <c r="T5112" s="1">
        <v>0.2</v>
      </c>
      <c r="U5112" s="44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8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44">
        <v>10.048000000000002</v>
      </c>
      <c r="S5113" s="1">
        <v>4</v>
      </c>
      <c r="T5113" s="1">
        <v>0.2</v>
      </c>
      <c r="U5113" s="44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8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44">
        <v>17.496000000000002</v>
      </c>
      <c r="S5114" s="1">
        <v>9</v>
      </c>
      <c r="T5114" s="1">
        <v>0.6</v>
      </c>
      <c r="U5114" s="44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8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44">
        <v>15.552000000000003</v>
      </c>
      <c r="S5115" s="1">
        <v>3</v>
      </c>
      <c r="T5115" s="1">
        <v>0.2</v>
      </c>
      <c r="U5115" s="44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8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44">
        <v>10.776000000000002</v>
      </c>
      <c r="S5116" s="1">
        <v>3</v>
      </c>
      <c r="T5116" s="1">
        <v>0.2</v>
      </c>
      <c r="U5116" s="44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8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44">
        <v>3.3040000000000003</v>
      </c>
      <c r="S5117" s="1">
        <v>1</v>
      </c>
      <c r="T5117" s="1">
        <v>0.2</v>
      </c>
      <c r="U5117" s="44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8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44">
        <v>35.479999999999997</v>
      </c>
      <c r="S5118" s="1">
        <v>1</v>
      </c>
      <c r="T5118" s="1">
        <v>0</v>
      </c>
      <c r="U5118" s="44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8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44">
        <v>34.44</v>
      </c>
      <c r="S5119" s="1">
        <v>3</v>
      </c>
      <c r="T5119" s="1">
        <v>0</v>
      </c>
      <c r="U5119" s="44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8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44">
        <v>629.92999999999995</v>
      </c>
      <c r="S5120" s="1">
        <v>7</v>
      </c>
      <c r="T5120" s="1">
        <v>0</v>
      </c>
      <c r="U5120" s="44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8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44">
        <v>79.056000000000012</v>
      </c>
      <c r="S5121" s="1">
        <v>9</v>
      </c>
      <c r="T5121" s="1">
        <v>0.2</v>
      </c>
      <c r="U5121" s="44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8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44">
        <v>232.54999999999998</v>
      </c>
      <c r="S5122" s="1">
        <v>5</v>
      </c>
      <c r="T5122" s="1">
        <v>0</v>
      </c>
      <c r="U5122" s="44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8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44">
        <v>99.98</v>
      </c>
      <c r="S5123" s="1">
        <v>2</v>
      </c>
      <c r="T5123" s="1">
        <v>0</v>
      </c>
      <c r="U5123" s="44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8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44">
        <v>19.440000000000001</v>
      </c>
      <c r="S5124" s="1">
        <v>3</v>
      </c>
      <c r="T5124" s="1">
        <v>0</v>
      </c>
      <c r="U5124" s="44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8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44">
        <v>12.96</v>
      </c>
      <c r="S5125" s="1">
        <v>2</v>
      </c>
      <c r="T5125" s="1">
        <v>0</v>
      </c>
      <c r="U5125" s="44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8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44">
        <v>464.29200000000003</v>
      </c>
      <c r="S5126" s="1">
        <v>9</v>
      </c>
      <c r="T5126" s="1">
        <v>0.4</v>
      </c>
      <c r="U5126" s="44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8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44">
        <v>68.459999999999994</v>
      </c>
      <c r="S5127" s="1">
        <v>7</v>
      </c>
      <c r="T5127" s="1">
        <v>0</v>
      </c>
      <c r="U5127" s="44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8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44">
        <v>2799.96</v>
      </c>
      <c r="S5128" s="1">
        <v>4</v>
      </c>
      <c r="T5128" s="1">
        <v>0</v>
      </c>
      <c r="U5128" s="44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8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44">
        <v>601.29999999999995</v>
      </c>
      <c r="S5129" s="1">
        <v>2</v>
      </c>
      <c r="T5129" s="1">
        <v>0</v>
      </c>
      <c r="U5129" s="44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8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44">
        <v>16.989999999999998</v>
      </c>
      <c r="S5130" s="1">
        <v>1</v>
      </c>
      <c r="T5130" s="1">
        <v>0</v>
      </c>
      <c r="U5130" s="44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8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44">
        <v>287.96999999999997</v>
      </c>
      <c r="S5131" s="1">
        <v>3</v>
      </c>
      <c r="T5131" s="1">
        <v>0</v>
      </c>
      <c r="U5131" s="44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8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44">
        <v>44.820000000000007</v>
      </c>
      <c r="S5132" s="1">
        <v>9</v>
      </c>
      <c r="T5132" s="1">
        <v>0</v>
      </c>
      <c r="U5132" s="44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8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44">
        <v>101.12</v>
      </c>
      <c r="S5133" s="1">
        <v>8</v>
      </c>
      <c r="T5133" s="1">
        <v>0</v>
      </c>
      <c r="U5133" s="44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8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44">
        <v>107.97600000000001</v>
      </c>
      <c r="S5134" s="1">
        <v>3</v>
      </c>
      <c r="T5134" s="1">
        <v>0.2</v>
      </c>
      <c r="U5134" s="44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8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44">
        <v>58.730000000000004</v>
      </c>
      <c r="S5135" s="1">
        <v>7</v>
      </c>
      <c r="T5135" s="1">
        <v>0</v>
      </c>
      <c r="U5135" s="44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8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44">
        <v>93.344000000000008</v>
      </c>
      <c r="S5136" s="1">
        <v>4</v>
      </c>
      <c r="T5136" s="1">
        <v>0.2</v>
      </c>
      <c r="U5136" s="44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8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44">
        <v>17.05</v>
      </c>
      <c r="S5137" s="1">
        <v>5</v>
      </c>
      <c r="T5137" s="1">
        <v>0</v>
      </c>
      <c r="U5137" s="44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8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44">
        <v>8.0960000000000001</v>
      </c>
      <c r="S5138" s="1">
        <v>2</v>
      </c>
      <c r="T5138" s="1">
        <v>0.2</v>
      </c>
      <c r="U5138" s="44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8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44">
        <v>30.36</v>
      </c>
      <c r="S5139" s="1">
        <v>4</v>
      </c>
      <c r="T5139" s="1">
        <v>0</v>
      </c>
      <c r="U5139" s="44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8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44">
        <v>23.34</v>
      </c>
      <c r="S5140" s="1">
        <v>3</v>
      </c>
      <c r="T5140" s="1">
        <v>0</v>
      </c>
      <c r="U5140" s="44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8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44">
        <v>51.550000000000004</v>
      </c>
      <c r="S5141" s="1">
        <v>5</v>
      </c>
      <c r="T5141" s="1">
        <v>0</v>
      </c>
      <c r="U5141" s="44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8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44">
        <v>119.9</v>
      </c>
      <c r="S5142" s="1">
        <v>2</v>
      </c>
      <c r="T5142" s="1">
        <v>0</v>
      </c>
      <c r="U5142" s="44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8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4">
        <v>1317.492</v>
      </c>
      <c r="S5143" s="1">
        <v>6</v>
      </c>
      <c r="T5143" s="1">
        <v>0.1</v>
      </c>
      <c r="U5143" s="44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8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44">
        <v>63.84</v>
      </c>
      <c r="S5144" s="1">
        <v>8</v>
      </c>
      <c r="T5144" s="1">
        <v>0</v>
      </c>
      <c r="U5144" s="44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8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44">
        <v>3.5920000000000005</v>
      </c>
      <c r="S5145" s="1">
        <v>1</v>
      </c>
      <c r="T5145" s="1">
        <v>0.2</v>
      </c>
      <c r="U5145" s="44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8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44">
        <v>86.26</v>
      </c>
      <c r="S5146" s="1">
        <v>2</v>
      </c>
      <c r="T5146" s="1">
        <v>0</v>
      </c>
      <c r="U5146" s="44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8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44">
        <v>139.04</v>
      </c>
      <c r="S5147" s="1">
        <v>4</v>
      </c>
      <c r="T5147" s="1">
        <v>0</v>
      </c>
      <c r="U5147" s="44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8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44">
        <v>46.8</v>
      </c>
      <c r="S5148" s="1">
        <v>4</v>
      </c>
      <c r="T5148" s="1">
        <v>0</v>
      </c>
      <c r="U5148" s="44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8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44">
        <v>8.5440000000000005</v>
      </c>
      <c r="S5149" s="1">
        <v>4</v>
      </c>
      <c r="T5149" s="1">
        <v>0.2</v>
      </c>
      <c r="U5149" s="44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8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44">
        <v>842.37600000000009</v>
      </c>
      <c r="S5150" s="1">
        <v>3</v>
      </c>
      <c r="T5150" s="1">
        <v>0.2</v>
      </c>
      <c r="U5150" s="44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8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44">
        <v>1214.8499999999999</v>
      </c>
      <c r="S5151" s="1">
        <v>3</v>
      </c>
      <c r="T5151" s="1">
        <v>0</v>
      </c>
      <c r="U5151" s="44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8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44">
        <v>67.78</v>
      </c>
      <c r="S5152" s="1">
        <v>2</v>
      </c>
      <c r="T5152" s="1">
        <v>0</v>
      </c>
      <c r="U5152" s="44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8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44">
        <v>39.900000000000006</v>
      </c>
      <c r="S5153" s="1">
        <v>5</v>
      </c>
      <c r="T5153" s="1">
        <v>0</v>
      </c>
      <c r="U5153" s="44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8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44">
        <v>2.6880000000000002</v>
      </c>
      <c r="S5154" s="1">
        <v>1</v>
      </c>
      <c r="T5154" s="1">
        <v>0.2</v>
      </c>
      <c r="U5154" s="44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8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44">
        <v>6.6000000000000005</v>
      </c>
      <c r="S5155" s="1">
        <v>3</v>
      </c>
      <c r="T5155" s="1">
        <v>0</v>
      </c>
      <c r="U5155" s="44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8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44">
        <v>28.4</v>
      </c>
      <c r="S5156" s="1">
        <v>4</v>
      </c>
      <c r="T5156" s="1">
        <v>0</v>
      </c>
      <c r="U5156" s="44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8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44">
        <v>212.94</v>
      </c>
      <c r="S5157" s="1">
        <v>3</v>
      </c>
      <c r="T5157" s="1">
        <v>0</v>
      </c>
      <c r="U5157" s="44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8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44">
        <v>1001.5840000000001</v>
      </c>
      <c r="S5158" s="1">
        <v>2</v>
      </c>
      <c r="T5158" s="1">
        <v>0.2</v>
      </c>
      <c r="U5158" s="44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8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44">
        <v>569.05799999999999</v>
      </c>
      <c r="S5159" s="1">
        <v>3</v>
      </c>
      <c r="T5159" s="1">
        <v>0.3</v>
      </c>
      <c r="U5159" s="44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8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44">
        <v>14.224000000000002</v>
      </c>
      <c r="S5160" s="1">
        <v>2</v>
      </c>
      <c r="T5160" s="1">
        <v>0.6</v>
      </c>
      <c r="U5160" s="44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8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44">
        <v>105.584</v>
      </c>
      <c r="S5161" s="1">
        <v>2</v>
      </c>
      <c r="T5161" s="1">
        <v>0.2</v>
      </c>
      <c r="U5161" s="44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8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44">
        <v>68.720000000000013</v>
      </c>
      <c r="S5162" s="1">
        <v>2</v>
      </c>
      <c r="T5162" s="1">
        <v>0.2</v>
      </c>
      <c r="U5162" s="44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8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44">
        <v>1367.84</v>
      </c>
      <c r="S5163" s="1">
        <v>8</v>
      </c>
      <c r="T5163" s="1">
        <v>0</v>
      </c>
      <c r="U5163" s="44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8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44">
        <v>301.95999999999998</v>
      </c>
      <c r="S5164" s="1">
        <v>2</v>
      </c>
      <c r="T5164" s="1">
        <v>0</v>
      </c>
      <c r="U5164" s="44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8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44">
        <v>170.35200000000003</v>
      </c>
      <c r="S5165" s="1">
        <v>3</v>
      </c>
      <c r="T5165" s="1">
        <v>0.2</v>
      </c>
      <c r="U5165" s="44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8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44">
        <v>3.9</v>
      </c>
      <c r="S5166" s="1">
        <v>2</v>
      </c>
      <c r="T5166" s="1">
        <v>0</v>
      </c>
      <c r="U5166" s="44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8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44">
        <v>12.84</v>
      </c>
      <c r="S5167" s="1">
        <v>3</v>
      </c>
      <c r="T5167" s="1">
        <v>0</v>
      </c>
      <c r="U5167" s="44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8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44">
        <v>15.84</v>
      </c>
      <c r="S5168" s="1">
        <v>3</v>
      </c>
      <c r="T5168" s="1">
        <v>0</v>
      </c>
      <c r="U5168" s="44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8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44">
        <v>563.93999999999994</v>
      </c>
      <c r="S5169" s="1">
        <v>3</v>
      </c>
      <c r="T5169" s="1">
        <v>0</v>
      </c>
      <c r="U5169" s="44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8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44">
        <v>62.94</v>
      </c>
      <c r="S5170" s="1">
        <v>3</v>
      </c>
      <c r="T5170" s="1">
        <v>0</v>
      </c>
      <c r="U5170" s="44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8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44">
        <v>535.41</v>
      </c>
      <c r="S5171" s="1">
        <v>3</v>
      </c>
      <c r="T5171" s="1">
        <v>0</v>
      </c>
      <c r="U5171" s="44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8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44">
        <v>3504.9</v>
      </c>
      <c r="S5172" s="1">
        <v>5</v>
      </c>
      <c r="T5172" s="1">
        <v>0</v>
      </c>
      <c r="U5172" s="44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8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44">
        <v>144.12</v>
      </c>
      <c r="S5173" s="1">
        <v>3</v>
      </c>
      <c r="T5173" s="1">
        <v>0</v>
      </c>
      <c r="U5173" s="44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8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44">
        <v>314.54999999999995</v>
      </c>
      <c r="S5174" s="1">
        <v>3</v>
      </c>
      <c r="T5174" s="1">
        <v>0</v>
      </c>
      <c r="U5174" s="44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8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44">
        <v>3.4079999999999999</v>
      </c>
      <c r="S5175" s="1">
        <v>1</v>
      </c>
      <c r="T5175" s="1">
        <v>0.2</v>
      </c>
      <c r="U5175" s="44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8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44">
        <v>2.0719999999999996</v>
      </c>
      <c r="S5176" s="1">
        <v>2</v>
      </c>
      <c r="T5176" s="1">
        <v>0.8</v>
      </c>
      <c r="U5176" s="44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8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44">
        <v>328.39919999999995</v>
      </c>
      <c r="S5177" s="1">
        <v>3</v>
      </c>
      <c r="T5177" s="1">
        <v>0.32</v>
      </c>
      <c r="U5177" s="44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8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44">
        <v>53.248000000000005</v>
      </c>
      <c r="S5178" s="1">
        <v>2</v>
      </c>
      <c r="T5178" s="1">
        <v>0.2</v>
      </c>
      <c r="U5178" s="44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8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44">
        <v>4.9920000000000009</v>
      </c>
      <c r="S5179" s="1">
        <v>3</v>
      </c>
      <c r="T5179" s="1">
        <v>0.2</v>
      </c>
      <c r="U5179" s="44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8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44">
        <v>37.68</v>
      </c>
      <c r="S5180" s="1">
        <v>2</v>
      </c>
      <c r="T5180" s="1">
        <v>0</v>
      </c>
      <c r="U5180" s="44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8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44">
        <v>258.57600000000002</v>
      </c>
      <c r="S5181" s="1">
        <v>2</v>
      </c>
      <c r="T5181" s="1">
        <v>0.2</v>
      </c>
      <c r="U5181" s="44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8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44">
        <v>75.84</v>
      </c>
      <c r="S5182" s="1">
        <v>2</v>
      </c>
      <c r="T5182" s="1">
        <v>0</v>
      </c>
      <c r="U5182" s="44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8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44">
        <v>45.36</v>
      </c>
      <c r="S5183" s="1">
        <v>7</v>
      </c>
      <c r="T5183" s="1">
        <v>0</v>
      </c>
      <c r="U5183" s="44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8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44">
        <v>45.78</v>
      </c>
      <c r="S5184" s="1">
        <v>3</v>
      </c>
      <c r="T5184" s="1">
        <v>0</v>
      </c>
      <c r="U5184" s="44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8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44">
        <v>40.29</v>
      </c>
      <c r="S5185" s="1">
        <v>3</v>
      </c>
      <c r="T5185" s="1">
        <v>0</v>
      </c>
      <c r="U5185" s="44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8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44">
        <v>38.71</v>
      </c>
      <c r="S5186" s="1">
        <v>7</v>
      </c>
      <c r="T5186" s="1">
        <v>0</v>
      </c>
      <c r="U5186" s="44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8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44">
        <v>1801.6320000000001</v>
      </c>
      <c r="S5187" s="1">
        <v>6</v>
      </c>
      <c r="T5187" s="1">
        <v>0.2</v>
      </c>
      <c r="U5187" s="44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8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44">
        <v>748.75200000000007</v>
      </c>
      <c r="S5188" s="1">
        <v>8</v>
      </c>
      <c r="T5188" s="1">
        <v>0.4</v>
      </c>
      <c r="U5188" s="44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8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44">
        <v>199.96</v>
      </c>
      <c r="S5189" s="1">
        <v>4</v>
      </c>
      <c r="T5189" s="1">
        <v>0</v>
      </c>
      <c r="U5189" s="44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8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44">
        <v>1516.2</v>
      </c>
      <c r="S5190" s="1">
        <v>7</v>
      </c>
      <c r="T5190" s="1">
        <v>0</v>
      </c>
      <c r="U5190" s="44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8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44">
        <v>167.95200000000003</v>
      </c>
      <c r="S5191" s="1">
        <v>6</v>
      </c>
      <c r="T5191" s="1">
        <v>0.2</v>
      </c>
      <c r="U5191" s="44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8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44">
        <v>45.04</v>
      </c>
      <c r="S5192" s="1">
        <v>2</v>
      </c>
      <c r="T5192" s="1">
        <v>0.2</v>
      </c>
      <c r="U5192" s="44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8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44">
        <v>23.16</v>
      </c>
      <c r="S5193" s="1">
        <v>2</v>
      </c>
      <c r="T5193" s="1">
        <v>0</v>
      </c>
      <c r="U5193" s="44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8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44">
        <v>397.59999999999997</v>
      </c>
      <c r="S5194" s="1">
        <v>5</v>
      </c>
      <c r="T5194" s="1">
        <v>0</v>
      </c>
      <c r="U5194" s="44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8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44">
        <v>85.96</v>
      </c>
      <c r="S5195" s="1">
        <v>7</v>
      </c>
      <c r="T5195" s="1">
        <v>0</v>
      </c>
      <c r="U5195" s="44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8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44">
        <v>13.12</v>
      </c>
      <c r="S5196" s="1">
        <v>4</v>
      </c>
      <c r="T5196" s="1">
        <v>0</v>
      </c>
      <c r="U5196" s="44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8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44">
        <v>45.660000000000004</v>
      </c>
      <c r="S5197" s="1">
        <v>3</v>
      </c>
      <c r="T5197" s="1">
        <v>0</v>
      </c>
      <c r="U5197" s="44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8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44">
        <v>158.13</v>
      </c>
      <c r="S5198" s="1">
        <v>3</v>
      </c>
      <c r="T5198" s="1">
        <v>0</v>
      </c>
      <c r="U5198" s="44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8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44">
        <v>43.6</v>
      </c>
      <c r="S5199" s="1">
        <v>5</v>
      </c>
      <c r="T5199" s="1">
        <v>0.2</v>
      </c>
      <c r="U5199" s="44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8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44">
        <v>3930.0720000000001</v>
      </c>
      <c r="S5200" s="1">
        <v>3</v>
      </c>
      <c r="T5200" s="1">
        <v>0.2</v>
      </c>
      <c r="U5200" s="44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8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44">
        <v>2.3039999999999998</v>
      </c>
      <c r="S5201" s="1">
        <v>1</v>
      </c>
      <c r="T5201" s="1">
        <v>0.2</v>
      </c>
      <c r="U5201" s="44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8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44">
        <v>431.97600000000006</v>
      </c>
      <c r="S5202" s="1">
        <v>3</v>
      </c>
      <c r="T5202" s="1">
        <v>0.2</v>
      </c>
      <c r="U5202" s="44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8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44">
        <v>41.720000000000006</v>
      </c>
      <c r="S5203" s="1">
        <v>7</v>
      </c>
      <c r="T5203" s="1">
        <v>0.2</v>
      </c>
      <c r="U5203" s="44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8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44">
        <v>104.23</v>
      </c>
      <c r="S5204" s="1">
        <v>7</v>
      </c>
      <c r="T5204" s="1">
        <v>0</v>
      </c>
      <c r="U5204" s="44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8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44">
        <v>70.260000000000005</v>
      </c>
      <c r="S5205" s="1">
        <v>3</v>
      </c>
      <c r="T5205" s="1">
        <v>0</v>
      </c>
      <c r="U5205" s="44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8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44">
        <v>9.26</v>
      </c>
      <c r="S5206" s="1">
        <v>2</v>
      </c>
      <c r="T5206" s="1">
        <v>0</v>
      </c>
      <c r="U5206" s="44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8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44">
        <v>105.98</v>
      </c>
      <c r="S5207" s="1">
        <v>2</v>
      </c>
      <c r="T5207" s="1">
        <v>0</v>
      </c>
      <c r="U5207" s="44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8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44">
        <v>1.24</v>
      </c>
      <c r="S5208" s="1">
        <v>1</v>
      </c>
      <c r="T5208" s="1">
        <v>0</v>
      </c>
      <c r="U5208" s="44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8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44">
        <v>20.7</v>
      </c>
      <c r="S5209" s="1">
        <v>2</v>
      </c>
      <c r="T5209" s="1">
        <v>0</v>
      </c>
      <c r="U5209" s="44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8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44">
        <v>28.900000000000002</v>
      </c>
      <c r="S5210" s="1">
        <v>5</v>
      </c>
      <c r="T5210" s="1">
        <v>0</v>
      </c>
      <c r="U5210" s="44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8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44">
        <v>27.18</v>
      </c>
      <c r="S5211" s="1">
        <v>1</v>
      </c>
      <c r="T5211" s="1">
        <v>0</v>
      </c>
      <c r="U5211" s="44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8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44">
        <v>465.18</v>
      </c>
      <c r="S5212" s="1">
        <v>3</v>
      </c>
      <c r="T5212" s="1">
        <v>0</v>
      </c>
      <c r="U5212" s="44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8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44">
        <v>36.630000000000003</v>
      </c>
      <c r="S5213" s="1">
        <v>3</v>
      </c>
      <c r="T5213" s="1">
        <v>0</v>
      </c>
      <c r="U5213" s="44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8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44">
        <v>51.449999999999996</v>
      </c>
      <c r="S5214" s="1">
        <v>3</v>
      </c>
      <c r="T5214" s="1">
        <v>0</v>
      </c>
      <c r="U5214" s="44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8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44">
        <v>7.83</v>
      </c>
      <c r="S5215" s="1">
        <v>3</v>
      </c>
      <c r="T5215" s="1">
        <v>0</v>
      </c>
      <c r="U5215" s="44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8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44">
        <v>35.4</v>
      </c>
      <c r="S5216" s="1">
        <v>5</v>
      </c>
      <c r="T5216" s="1">
        <v>0</v>
      </c>
      <c r="U5216" s="44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8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44">
        <v>29.900000000000002</v>
      </c>
      <c r="S5217" s="1">
        <v>5</v>
      </c>
      <c r="T5217" s="1">
        <v>0</v>
      </c>
      <c r="U5217" s="44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8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44">
        <v>17.48</v>
      </c>
      <c r="S5218" s="1">
        <v>2</v>
      </c>
      <c r="T5218" s="1">
        <v>0</v>
      </c>
      <c r="U5218" s="44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8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44">
        <v>79.14</v>
      </c>
      <c r="S5219" s="1">
        <v>3</v>
      </c>
      <c r="T5219" s="1">
        <v>0</v>
      </c>
      <c r="U5219" s="44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8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44">
        <v>8.4</v>
      </c>
      <c r="S5220" s="1">
        <v>5</v>
      </c>
      <c r="T5220" s="1">
        <v>0</v>
      </c>
      <c r="U5220" s="44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8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44">
        <v>498.26000000000005</v>
      </c>
      <c r="S5221" s="1">
        <v>7</v>
      </c>
      <c r="T5221" s="1">
        <v>0</v>
      </c>
      <c r="U5221" s="44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8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44">
        <v>212.94</v>
      </c>
      <c r="S5222" s="1">
        <v>3</v>
      </c>
      <c r="T5222" s="1">
        <v>0</v>
      </c>
      <c r="U5222" s="44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8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44">
        <v>706.86</v>
      </c>
      <c r="S5223" s="1">
        <v>7</v>
      </c>
      <c r="T5223" s="1">
        <v>0</v>
      </c>
      <c r="U5223" s="44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8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44">
        <v>114.94999999999999</v>
      </c>
      <c r="S5224" s="1">
        <v>5</v>
      </c>
      <c r="T5224" s="1">
        <v>0</v>
      </c>
      <c r="U5224" s="44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8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44">
        <v>43.19</v>
      </c>
      <c r="S5225" s="1">
        <v>7</v>
      </c>
      <c r="T5225" s="1">
        <v>0</v>
      </c>
      <c r="U5225" s="44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8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44">
        <v>166.44</v>
      </c>
      <c r="S5226" s="1">
        <v>3</v>
      </c>
      <c r="T5226" s="1">
        <v>0</v>
      </c>
      <c r="U5226" s="44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8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44">
        <v>36.56</v>
      </c>
      <c r="S5227" s="1">
        <v>5</v>
      </c>
      <c r="T5227" s="1">
        <v>0.2</v>
      </c>
      <c r="U5227" s="44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8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44">
        <v>186.14400000000001</v>
      </c>
      <c r="S5228" s="1">
        <v>6</v>
      </c>
      <c r="T5228" s="1">
        <v>0.2</v>
      </c>
      <c r="U5228" s="44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8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44">
        <v>353.56799999999998</v>
      </c>
      <c r="S5229" s="1">
        <v>2</v>
      </c>
      <c r="T5229" s="1">
        <v>0.2</v>
      </c>
      <c r="U5229" s="44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8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44">
        <v>81.98</v>
      </c>
      <c r="S5230" s="1">
        <v>2</v>
      </c>
      <c r="T5230" s="1">
        <v>0</v>
      </c>
      <c r="U5230" s="44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8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44">
        <v>14.624000000000002</v>
      </c>
      <c r="S5231" s="1">
        <v>2</v>
      </c>
      <c r="T5231" s="1">
        <v>0.2</v>
      </c>
      <c r="U5231" s="44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8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44">
        <v>697.16</v>
      </c>
      <c r="S5232" s="1">
        <v>5</v>
      </c>
      <c r="T5232" s="1">
        <v>0.2</v>
      </c>
      <c r="U5232" s="44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8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44">
        <v>30.93</v>
      </c>
      <c r="S5233" s="1">
        <v>1</v>
      </c>
      <c r="T5233" s="1">
        <v>0</v>
      </c>
      <c r="U5233" s="44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8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44">
        <v>27.496000000000002</v>
      </c>
      <c r="S5234" s="1">
        <v>7</v>
      </c>
      <c r="T5234" s="1">
        <v>0.2</v>
      </c>
      <c r="U5234" s="44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8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44">
        <v>605.34</v>
      </c>
      <c r="S5235" s="1">
        <v>6</v>
      </c>
      <c r="T5235" s="1">
        <v>0</v>
      </c>
      <c r="U5235" s="44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8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44">
        <v>210.00800000000001</v>
      </c>
      <c r="S5236" s="1">
        <v>1</v>
      </c>
      <c r="T5236" s="1">
        <v>0.2</v>
      </c>
      <c r="U5236" s="44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8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44">
        <v>54.96</v>
      </c>
      <c r="S5237" s="1">
        <v>3</v>
      </c>
      <c r="T5237" s="1">
        <v>0</v>
      </c>
      <c r="U5237" s="44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8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44">
        <v>164.22</v>
      </c>
      <c r="S5238" s="1">
        <v>3</v>
      </c>
      <c r="T5238" s="1">
        <v>0</v>
      </c>
      <c r="U5238" s="44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8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44">
        <v>362.94</v>
      </c>
      <c r="S5239" s="1">
        <v>3</v>
      </c>
      <c r="T5239" s="1">
        <v>0</v>
      </c>
      <c r="U5239" s="44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8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44">
        <v>59.98</v>
      </c>
      <c r="S5240" s="1">
        <v>2</v>
      </c>
      <c r="T5240" s="1">
        <v>0</v>
      </c>
      <c r="U5240" s="44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8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44">
        <v>332.94</v>
      </c>
      <c r="S5241" s="1">
        <v>3</v>
      </c>
      <c r="T5241" s="1">
        <v>0</v>
      </c>
      <c r="U5241" s="44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8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44">
        <v>39.872000000000007</v>
      </c>
      <c r="S5242" s="1">
        <v>2</v>
      </c>
      <c r="T5242" s="1">
        <v>0.2</v>
      </c>
      <c r="U5242" s="44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8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44">
        <v>13.68</v>
      </c>
      <c r="S5243" s="1">
        <v>2</v>
      </c>
      <c r="T5243" s="1">
        <v>0</v>
      </c>
      <c r="U5243" s="44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8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44">
        <v>3.3179999999999996</v>
      </c>
      <c r="S5244" s="1">
        <v>3</v>
      </c>
      <c r="T5244" s="1">
        <v>0.8</v>
      </c>
      <c r="U5244" s="44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8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44">
        <v>10.44</v>
      </c>
      <c r="S5245" s="1">
        <v>1</v>
      </c>
      <c r="T5245" s="1">
        <v>0</v>
      </c>
      <c r="U5245" s="44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8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44">
        <v>136.46400000000003</v>
      </c>
      <c r="S5246" s="1">
        <v>2</v>
      </c>
      <c r="T5246" s="1">
        <v>0.2</v>
      </c>
      <c r="U5246" s="44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8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44">
        <v>333.57600000000002</v>
      </c>
      <c r="S5247" s="1">
        <v>3</v>
      </c>
      <c r="T5247" s="1">
        <v>0.2</v>
      </c>
      <c r="U5247" s="44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8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44">
        <v>12.544</v>
      </c>
      <c r="S5248" s="1">
        <v>2</v>
      </c>
      <c r="T5248" s="1">
        <v>0.2</v>
      </c>
      <c r="U5248" s="44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8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44">
        <v>20.767999999999997</v>
      </c>
      <c r="S5249" s="1">
        <v>8</v>
      </c>
      <c r="T5249" s="1">
        <v>0.8</v>
      </c>
      <c r="U5249" s="44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8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44">
        <v>43.5</v>
      </c>
      <c r="S5250" s="1">
        <v>3</v>
      </c>
      <c r="T5250" s="1">
        <v>0</v>
      </c>
      <c r="U5250" s="44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8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44">
        <v>12.576000000000001</v>
      </c>
      <c r="S5251" s="1">
        <v>4</v>
      </c>
      <c r="T5251" s="1">
        <v>0.2</v>
      </c>
      <c r="U5251" s="44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8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44">
        <v>249.95000000000002</v>
      </c>
      <c r="S5252" s="1">
        <v>5</v>
      </c>
      <c r="T5252" s="1">
        <v>0</v>
      </c>
      <c r="U5252" s="44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8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44">
        <v>49.12</v>
      </c>
      <c r="S5253" s="1">
        <v>4</v>
      </c>
      <c r="T5253" s="1">
        <v>0</v>
      </c>
      <c r="U5253" s="44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8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44">
        <v>182.91</v>
      </c>
      <c r="S5254" s="1">
        <v>3</v>
      </c>
      <c r="T5254" s="1">
        <v>0</v>
      </c>
      <c r="U5254" s="44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8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44">
        <v>107.64800000000001</v>
      </c>
      <c r="S5255" s="1">
        <v>2</v>
      </c>
      <c r="T5255" s="1">
        <v>0.2</v>
      </c>
      <c r="U5255" s="44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8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44">
        <v>99.372</v>
      </c>
      <c r="S5256" s="1">
        <v>2</v>
      </c>
      <c r="T5256" s="1">
        <v>0.3</v>
      </c>
      <c r="U5256" s="44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8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44">
        <v>33.568000000000005</v>
      </c>
      <c r="S5257" s="1">
        <v>2</v>
      </c>
      <c r="T5257" s="1">
        <v>0.2</v>
      </c>
      <c r="U5257" s="44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8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44">
        <v>10.56</v>
      </c>
      <c r="S5258" s="1">
        <v>2</v>
      </c>
      <c r="T5258" s="1">
        <v>0</v>
      </c>
      <c r="U5258" s="44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8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44">
        <v>38.880000000000003</v>
      </c>
      <c r="S5259" s="1">
        <v>6</v>
      </c>
      <c r="T5259" s="1">
        <v>0</v>
      </c>
      <c r="U5259" s="44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8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44">
        <v>35.200000000000003</v>
      </c>
      <c r="S5260" s="1">
        <v>5</v>
      </c>
      <c r="T5260" s="1">
        <v>0</v>
      </c>
      <c r="U5260" s="44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8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44">
        <v>45.527999999999999</v>
      </c>
      <c r="S5261" s="1">
        <v>3</v>
      </c>
      <c r="T5261" s="1">
        <v>0.2</v>
      </c>
      <c r="U5261" s="44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8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44">
        <v>196.77600000000001</v>
      </c>
      <c r="S5262" s="1">
        <v>3</v>
      </c>
      <c r="T5262" s="1">
        <v>0.2</v>
      </c>
      <c r="U5262" s="44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8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44">
        <v>2.9199999999999995</v>
      </c>
      <c r="S5263" s="1">
        <v>2</v>
      </c>
      <c r="T5263" s="1">
        <v>0.8</v>
      </c>
      <c r="U5263" s="44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8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44">
        <v>200.79500000000002</v>
      </c>
      <c r="S5264" s="1">
        <v>1</v>
      </c>
      <c r="T5264" s="1">
        <v>0.3</v>
      </c>
      <c r="U5264" s="44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8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44">
        <v>46.688000000000002</v>
      </c>
      <c r="S5265" s="1">
        <v>4</v>
      </c>
      <c r="T5265" s="1">
        <v>0.2</v>
      </c>
      <c r="U5265" s="44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8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44">
        <v>21.864000000000001</v>
      </c>
      <c r="S5266" s="1">
        <v>3</v>
      </c>
      <c r="T5266" s="1">
        <v>0.2</v>
      </c>
      <c r="U5266" s="44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8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44">
        <v>11.76</v>
      </c>
      <c r="S5267" s="1">
        <v>2</v>
      </c>
      <c r="T5267" s="1">
        <v>0</v>
      </c>
      <c r="U5267" s="44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8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44">
        <v>167.94</v>
      </c>
      <c r="S5268" s="1">
        <v>3</v>
      </c>
      <c r="T5268" s="1">
        <v>0</v>
      </c>
      <c r="U5268" s="44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8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44">
        <v>3.89</v>
      </c>
      <c r="S5269" s="1">
        <v>1</v>
      </c>
      <c r="T5269" s="1">
        <v>0</v>
      </c>
      <c r="U5269" s="44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8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44">
        <v>52.44</v>
      </c>
      <c r="S5270" s="1">
        <v>4</v>
      </c>
      <c r="T5270" s="1">
        <v>0</v>
      </c>
      <c r="U5270" s="44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8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44">
        <v>32.36</v>
      </c>
      <c r="S5271" s="1">
        <v>4</v>
      </c>
      <c r="T5271" s="1">
        <v>0</v>
      </c>
      <c r="U5271" s="44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8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44">
        <v>406.59999999999997</v>
      </c>
      <c r="S5272" s="1">
        <v>5</v>
      </c>
      <c r="T5272" s="1">
        <v>0</v>
      </c>
      <c r="U5272" s="44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8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44">
        <v>27.92</v>
      </c>
      <c r="S5273" s="1">
        <v>4</v>
      </c>
      <c r="T5273" s="1">
        <v>0</v>
      </c>
      <c r="U5273" s="44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8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44">
        <v>399.67200000000003</v>
      </c>
      <c r="S5274" s="1">
        <v>7</v>
      </c>
      <c r="T5274" s="1">
        <v>0.2</v>
      </c>
      <c r="U5274" s="44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8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44">
        <v>3.7440000000000007</v>
      </c>
      <c r="S5275" s="1">
        <v>4</v>
      </c>
      <c r="T5275" s="1">
        <v>0.7</v>
      </c>
      <c r="U5275" s="44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8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44">
        <v>715.2</v>
      </c>
      <c r="S5276" s="1">
        <v>3</v>
      </c>
      <c r="T5276" s="1">
        <v>0</v>
      </c>
      <c r="U5276" s="44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8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44">
        <v>159.80000000000001</v>
      </c>
      <c r="S5277" s="1">
        <v>4</v>
      </c>
      <c r="T5277" s="1">
        <v>0</v>
      </c>
      <c r="U5277" s="44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8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44">
        <v>44.75</v>
      </c>
      <c r="S5278" s="1">
        <v>5</v>
      </c>
      <c r="T5278" s="1">
        <v>0</v>
      </c>
      <c r="U5278" s="44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8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44">
        <v>340.11599999999999</v>
      </c>
      <c r="S5279" s="1">
        <v>6</v>
      </c>
      <c r="T5279" s="1">
        <v>0.3</v>
      </c>
      <c r="U5279" s="44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8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44">
        <v>105.52</v>
      </c>
      <c r="S5280" s="1">
        <v>4</v>
      </c>
      <c r="T5280" s="1">
        <v>0</v>
      </c>
      <c r="U5280" s="44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8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44">
        <v>13.48</v>
      </c>
      <c r="S5281" s="1">
        <v>1</v>
      </c>
      <c r="T5281" s="1">
        <v>0</v>
      </c>
      <c r="U5281" s="44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8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44">
        <v>85.52</v>
      </c>
      <c r="S5282" s="1">
        <v>2</v>
      </c>
      <c r="T5282" s="1">
        <v>0</v>
      </c>
      <c r="U5282" s="44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8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44">
        <v>6.16</v>
      </c>
      <c r="S5283" s="1">
        <v>2</v>
      </c>
      <c r="T5283" s="1">
        <v>0</v>
      </c>
      <c r="U5283" s="44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8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44">
        <v>36.839999999999996</v>
      </c>
      <c r="S5284" s="1">
        <v>3</v>
      </c>
      <c r="T5284" s="1">
        <v>0</v>
      </c>
      <c r="U5284" s="44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8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44">
        <v>15.84</v>
      </c>
      <c r="S5285" s="1">
        <v>3</v>
      </c>
      <c r="T5285" s="1">
        <v>0</v>
      </c>
      <c r="U5285" s="44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8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44">
        <v>44.400000000000006</v>
      </c>
      <c r="S5286" s="1">
        <v>3</v>
      </c>
      <c r="T5286" s="1">
        <v>0</v>
      </c>
      <c r="U5286" s="44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8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44">
        <v>21.240000000000002</v>
      </c>
      <c r="S5287" s="1">
        <v>9</v>
      </c>
      <c r="T5287" s="1">
        <v>0.2</v>
      </c>
      <c r="U5287" s="44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8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44">
        <v>9.5520000000000014</v>
      </c>
      <c r="S5288" s="1">
        <v>8</v>
      </c>
      <c r="T5288" s="1">
        <v>0.7</v>
      </c>
      <c r="U5288" s="44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8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44">
        <v>89.991000000000014</v>
      </c>
      <c r="S5289" s="1">
        <v>3</v>
      </c>
      <c r="T5289" s="1">
        <v>0.7</v>
      </c>
      <c r="U5289" s="44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8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44">
        <v>163.96</v>
      </c>
      <c r="S5290" s="1">
        <v>4</v>
      </c>
      <c r="T5290" s="1">
        <v>0</v>
      </c>
      <c r="U5290" s="44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8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44">
        <v>17.904</v>
      </c>
      <c r="S5291" s="1">
        <v>2</v>
      </c>
      <c r="T5291" s="1">
        <v>0.2</v>
      </c>
      <c r="U5291" s="44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8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44">
        <v>966.69999999999982</v>
      </c>
      <c r="S5292" s="1">
        <v>5</v>
      </c>
      <c r="T5292" s="1">
        <v>0.3</v>
      </c>
      <c r="U5292" s="44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8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44">
        <v>182.11199999999999</v>
      </c>
      <c r="S5293" s="1">
        <v>6</v>
      </c>
      <c r="T5293" s="1">
        <v>0.2</v>
      </c>
      <c r="U5293" s="44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8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44">
        <v>4.4640000000000004</v>
      </c>
      <c r="S5294" s="1">
        <v>1</v>
      </c>
      <c r="T5294" s="1">
        <v>0.2</v>
      </c>
      <c r="U5294" s="44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8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44">
        <v>51.588000000000001</v>
      </c>
      <c r="S5295" s="1">
        <v>1</v>
      </c>
      <c r="T5295" s="1">
        <v>0.4</v>
      </c>
      <c r="U5295" s="44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8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44">
        <v>50.4</v>
      </c>
      <c r="S5296" s="1">
        <v>8</v>
      </c>
      <c r="T5296" s="1">
        <v>0</v>
      </c>
      <c r="U5296" s="44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8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44">
        <v>89.567999999999998</v>
      </c>
      <c r="S5297" s="1">
        <v>2</v>
      </c>
      <c r="T5297" s="1">
        <v>0.2</v>
      </c>
      <c r="U5297" s="44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8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44">
        <v>14.89</v>
      </c>
      <c r="S5298" s="1">
        <v>1</v>
      </c>
      <c r="T5298" s="1">
        <v>0</v>
      </c>
      <c r="U5298" s="44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8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44">
        <v>543.91999999999996</v>
      </c>
      <c r="S5299" s="1">
        <v>8</v>
      </c>
      <c r="T5299" s="1">
        <v>0</v>
      </c>
      <c r="U5299" s="44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8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44">
        <v>4.08</v>
      </c>
      <c r="S5300" s="1">
        <v>2</v>
      </c>
      <c r="T5300" s="1">
        <v>0</v>
      </c>
      <c r="U5300" s="44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8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44">
        <v>18.899999999999999</v>
      </c>
      <c r="S5301" s="1">
        <v>3</v>
      </c>
      <c r="T5301" s="1">
        <v>0</v>
      </c>
      <c r="U5301" s="44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8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44">
        <v>2275.5</v>
      </c>
      <c r="S5302" s="1">
        <v>10</v>
      </c>
      <c r="T5302" s="1">
        <v>0</v>
      </c>
      <c r="U5302" s="44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8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44">
        <v>1979.6999999999998</v>
      </c>
      <c r="S5303" s="1">
        <v>6</v>
      </c>
      <c r="T5303" s="1">
        <v>0</v>
      </c>
      <c r="U5303" s="44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8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44">
        <v>62.099999999999994</v>
      </c>
      <c r="S5304" s="1">
        <v>6</v>
      </c>
      <c r="T5304" s="1">
        <v>0</v>
      </c>
      <c r="U5304" s="44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8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44">
        <v>37.295999999999999</v>
      </c>
      <c r="S5305" s="1">
        <v>2</v>
      </c>
      <c r="T5305" s="1">
        <v>0.3</v>
      </c>
      <c r="U5305" s="44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8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44">
        <v>8.5440000000000005</v>
      </c>
      <c r="S5306" s="1">
        <v>2</v>
      </c>
      <c r="T5306" s="1">
        <v>0.6</v>
      </c>
      <c r="U5306" s="44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8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44">
        <v>68.949999999999989</v>
      </c>
      <c r="S5307" s="1">
        <v>5</v>
      </c>
      <c r="T5307" s="1">
        <v>0</v>
      </c>
      <c r="U5307" s="44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8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44">
        <v>296.37</v>
      </c>
      <c r="S5308" s="1">
        <v>3</v>
      </c>
      <c r="T5308" s="1">
        <v>0</v>
      </c>
      <c r="U5308" s="44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8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44">
        <v>39.979999999999997</v>
      </c>
      <c r="S5309" s="1">
        <v>2</v>
      </c>
      <c r="T5309" s="1">
        <v>0</v>
      </c>
      <c r="U5309" s="44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8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44">
        <v>191.05799999999999</v>
      </c>
      <c r="S5310" s="1">
        <v>3</v>
      </c>
      <c r="T5310" s="1">
        <v>0.3</v>
      </c>
      <c r="U5310" s="44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8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44">
        <v>13.040000000000001</v>
      </c>
      <c r="S5311" s="1">
        <v>5</v>
      </c>
      <c r="T5311" s="1">
        <v>0.2</v>
      </c>
      <c r="U5311" s="44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8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44">
        <v>1525.1879999999996</v>
      </c>
      <c r="S5312" s="1">
        <v>6</v>
      </c>
      <c r="T5312" s="1">
        <v>0.8</v>
      </c>
      <c r="U5312" s="44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8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44">
        <v>9.2159999999999993</v>
      </c>
      <c r="S5313" s="1">
        <v>4</v>
      </c>
      <c r="T5313" s="1">
        <v>0.2</v>
      </c>
      <c r="U5313" s="44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8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44">
        <v>28.048000000000002</v>
      </c>
      <c r="S5314" s="1">
        <v>2</v>
      </c>
      <c r="T5314" s="1">
        <v>0.2</v>
      </c>
      <c r="U5314" s="44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8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44">
        <v>64.959999999999994</v>
      </c>
      <c r="S5315" s="1">
        <v>2</v>
      </c>
      <c r="T5315" s="1">
        <v>0</v>
      </c>
      <c r="U5315" s="44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8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44">
        <v>30.56</v>
      </c>
      <c r="S5316" s="1">
        <v>4</v>
      </c>
      <c r="T5316" s="1">
        <v>0</v>
      </c>
      <c r="U5316" s="44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8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44">
        <v>187.05600000000001</v>
      </c>
      <c r="S5317" s="1">
        <v>9</v>
      </c>
      <c r="T5317" s="1">
        <v>0.2</v>
      </c>
      <c r="U5317" s="44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8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44">
        <v>11.808</v>
      </c>
      <c r="S5318" s="1">
        <v>2</v>
      </c>
      <c r="T5318" s="1">
        <v>0.2</v>
      </c>
      <c r="U5318" s="44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8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44">
        <v>9.6560000000000006</v>
      </c>
      <c r="S5319" s="1">
        <v>1</v>
      </c>
      <c r="T5319" s="1">
        <v>0.2</v>
      </c>
      <c r="U5319" s="44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8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44">
        <v>20.736000000000004</v>
      </c>
      <c r="S5320" s="1">
        <v>4</v>
      </c>
      <c r="T5320" s="1">
        <v>0.2</v>
      </c>
      <c r="U5320" s="44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8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44">
        <v>27.360000000000003</v>
      </c>
      <c r="S5321" s="1">
        <v>3</v>
      </c>
      <c r="T5321" s="1">
        <v>0.7</v>
      </c>
      <c r="U5321" s="44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8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44">
        <v>2314.116</v>
      </c>
      <c r="S5322" s="1">
        <v>7</v>
      </c>
      <c r="T5322" s="1">
        <v>0.4</v>
      </c>
      <c r="U5322" s="44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8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44">
        <v>34.236000000000004</v>
      </c>
      <c r="S5323" s="1">
        <v>4</v>
      </c>
      <c r="T5323" s="1">
        <v>0.7</v>
      </c>
      <c r="U5323" s="44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8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44">
        <v>19.760000000000002</v>
      </c>
      <c r="S5324" s="1">
        <v>2</v>
      </c>
      <c r="T5324" s="1">
        <v>0.2</v>
      </c>
      <c r="U5324" s="44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8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44">
        <v>15.96</v>
      </c>
      <c r="S5325" s="1">
        <v>2</v>
      </c>
      <c r="T5325" s="1">
        <v>0</v>
      </c>
      <c r="U5325" s="44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8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44">
        <v>16.899999999999999</v>
      </c>
      <c r="S5326" s="1">
        <v>5</v>
      </c>
      <c r="T5326" s="1">
        <v>0</v>
      </c>
      <c r="U5326" s="44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8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44">
        <v>25.08</v>
      </c>
      <c r="S5327" s="1">
        <v>6</v>
      </c>
      <c r="T5327" s="1">
        <v>0</v>
      </c>
      <c r="U5327" s="44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8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44">
        <v>6.68</v>
      </c>
      <c r="S5328" s="1">
        <v>2</v>
      </c>
      <c r="T5328" s="1">
        <v>0</v>
      </c>
      <c r="U5328" s="44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8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44">
        <v>19.440000000000001</v>
      </c>
      <c r="S5329" s="1">
        <v>3</v>
      </c>
      <c r="T5329" s="1">
        <v>0</v>
      </c>
      <c r="U5329" s="44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8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44">
        <v>31.92</v>
      </c>
      <c r="S5330" s="1">
        <v>2</v>
      </c>
      <c r="T5330" s="1">
        <v>0.2</v>
      </c>
      <c r="U5330" s="44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8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44">
        <v>33.568000000000005</v>
      </c>
      <c r="S5331" s="1">
        <v>2</v>
      </c>
      <c r="T5331" s="1">
        <v>0.2</v>
      </c>
      <c r="U5331" s="44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8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44">
        <v>63.94</v>
      </c>
      <c r="S5332" s="1">
        <v>1</v>
      </c>
      <c r="T5332" s="1">
        <v>0</v>
      </c>
      <c r="U5332" s="44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8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44">
        <v>60.600000000000009</v>
      </c>
      <c r="S5333" s="1">
        <v>5</v>
      </c>
      <c r="T5333" s="1">
        <v>0.2</v>
      </c>
      <c r="U5333" s="44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8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44">
        <v>22.72</v>
      </c>
      <c r="S5334" s="1">
        <v>4</v>
      </c>
      <c r="T5334" s="1">
        <v>0</v>
      </c>
      <c r="U5334" s="44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8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44">
        <v>10.68</v>
      </c>
      <c r="S5335" s="1">
        <v>4</v>
      </c>
      <c r="T5335" s="1">
        <v>0</v>
      </c>
      <c r="U5335" s="44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8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44">
        <v>17.34</v>
      </c>
      <c r="S5336" s="1">
        <v>3</v>
      </c>
      <c r="T5336" s="1">
        <v>0</v>
      </c>
      <c r="U5336" s="44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8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44">
        <v>3.38</v>
      </c>
      <c r="S5337" s="1">
        <v>1</v>
      </c>
      <c r="T5337" s="1">
        <v>0</v>
      </c>
      <c r="U5337" s="44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8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44">
        <v>26.975999999999999</v>
      </c>
      <c r="S5338" s="1">
        <v>4</v>
      </c>
      <c r="T5338" s="1">
        <v>0.2</v>
      </c>
      <c r="U5338" s="44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8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44">
        <v>307.77600000000001</v>
      </c>
      <c r="S5339" s="1">
        <v>7</v>
      </c>
      <c r="T5339" s="1">
        <v>0.2</v>
      </c>
      <c r="U5339" s="44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8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44">
        <v>244.54999999999998</v>
      </c>
      <c r="S5340" s="1">
        <v>5</v>
      </c>
      <c r="T5340" s="1">
        <v>0</v>
      </c>
      <c r="U5340" s="44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8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44">
        <v>12.24</v>
      </c>
      <c r="S5341" s="1">
        <v>6</v>
      </c>
      <c r="T5341" s="1">
        <v>0</v>
      </c>
      <c r="U5341" s="44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8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44">
        <v>13.98</v>
      </c>
      <c r="S5342" s="1">
        <v>2</v>
      </c>
      <c r="T5342" s="1">
        <v>0</v>
      </c>
      <c r="U5342" s="44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8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44">
        <v>899.95</v>
      </c>
      <c r="S5343" s="1">
        <v>5</v>
      </c>
      <c r="T5343" s="1">
        <v>0</v>
      </c>
      <c r="U5343" s="44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8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44">
        <v>1.6320000000000001</v>
      </c>
      <c r="S5344" s="1">
        <v>1</v>
      </c>
      <c r="T5344" s="1">
        <v>0.2</v>
      </c>
      <c r="U5344" s="44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8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44">
        <v>267.95999999999998</v>
      </c>
      <c r="S5345" s="1">
        <v>5</v>
      </c>
      <c r="T5345" s="1">
        <v>0.2</v>
      </c>
      <c r="U5345" s="44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8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44">
        <v>31.95</v>
      </c>
      <c r="S5346" s="1">
        <v>1</v>
      </c>
      <c r="T5346" s="1">
        <v>0</v>
      </c>
      <c r="U5346" s="44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8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44">
        <v>725.84</v>
      </c>
      <c r="S5347" s="1">
        <v>4</v>
      </c>
      <c r="T5347" s="1">
        <v>0</v>
      </c>
      <c r="U5347" s="44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8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44">
        <v>10.896000000000001</v>
      </c>
      <c r="S5348" s="1">
        <v>3</v>
      </c>
      <c r="T5348" s="1">
        <v>0.2</v>
      </c>
      <c r="U5348" s="44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8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44">
        <v>8.5440000000000005</v>
      </c>
      <c r="S5349" s="1">
        <v>2</v>
      </c>
      <c r="T5349" s="1">
        <v>0.2</v>
      </c>
      <c r="U5349" s="44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8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44">
        <v>32.339999999999996</v>
      </c>
      <c r="S5350" s="1">
        <v>3</v>
      </c>
      <c r="T5350" s="1">
        <v>0</v>
      </c>
      <c r="U5350" s="44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8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44">
        <v>39.900000000000006</v>
      </c>
      <c r="S5351" s="1">
        <v>5</v>
      </c>
      <c r="T5351" s="1">
        <v>0</v>
      </c>
      <c r="U5351" s="44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8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44">
        <v>143.85600000000002</v>
      </c>
      <c r="S5352" s="1">
        <v>9</v>
      </c>
      <c r="T5352" s="1">
        <v>0.2</v>
      </c>
      <c r="U5352" s="44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8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44">
        <v>41.92</v>
      </c>
      <c r="S5353" s="1">
        <v>4</v>
      </c>
      <c r="T5353" s="1">
        <v>0.2</v>
      </c>
      <c r="U5353" s="44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8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44">
        <v>329.58400000000006</v>
      </c>
      <c r="S5354" s="1">
        <v>2</v>
      </c>
      <c r="T5354" s="1">
        <v>0.2</v>
      </c>
      <c r="U5354" s="44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8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44">
        <v>87.28</v>
      </c>
      <c r="S5355" s="1">
        <v>8</v>
      </c>
      <c r="T5355" s="1">
        <v>0</v>
      </c>
      <c r="U5355" s="44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8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44">
        <v>279.45600000000002</v>
      </c>
      <c r="S5356" s="1">
        <v>6</v>
      </c>
      <c r="T5356" s="1">
        <v>0.2</v>
      </c>
      <c r="U5356" s="44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8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44">
        <v>8</v>
      </c>
      <c r="S5357" s="1">
        <v>2</v>
      </c>
      <c r="T5357" s="1">
        <v>0</v>
      </c>
      <c r="U5357" s="44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8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44">
        <v>27.240000000000002</v>
      </c>
      <c r="S5358" s="1">
        <v>5</v>
      </c>
      <c r="T5358" s="1">
        <v>0.2</v>
      </c>
      <c r="U5358" s="44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8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44">
        <v>16.36</v>
      </c>
      <c r="S5359" s="1">
        <v>1</v>
      </c>
      <c r="T5359" s="1">
        <v>0</v>
      </c>
      <c r="U5359" s="44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8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44">
        <v>15.78</v>
      </c>
      <c r="S5360" s="1">
        <v>2</v>
      </c>
      <c r="T5360" s="1">
        <v>0</v>
      </c>
      <c r="U5360" s="44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8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44">
        <v>45.98</v>
      </c>
      <c r="S5361" s="1">
        <v>2</v>
      </c>
      <c r="T5361" s="1">
        <v>0</v>
      </c>
      <c r="U5361" s="44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8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44">
        <v>198.27200000000002</v>
      </c>
      <c r="S5362" s="1">
        <v>8</v>
      </c>
      <c r="T5362" s="1">
        <v>0.2</v>
      </c>
      <c r="U5362" s="44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8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44">
        <v>720.7600000000001</v>
      </c>
      <c r="S5363" s="1">
        <v>5</v>
      </c>
      <c r="T5363" s="1">
        <v>0.2</v>
      </c>
      <c r="U5363" s="44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8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44">
        <v>70.56</v>
      </c>
      <c r="S5364" s="1">
        <v>6</v>
      </c>
      <c r="T5364" s="1">
        <v>0</v>
      </c>
      <c r="U5364" s="44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8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44">
        <v>81.96</v>
      </c>
      <c r="S5365" s="1">
        <v>2</v>
      </c>
      <c r="T5365" s="1">
        <v>0</v>
      </c>
      <c r="U5365" s="44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8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44">
        <v>64.864000000000004</v>
      </c>
      <c r="S5366" s="1">
        <v>4</v>
      </c>
      <c r="T5366" s="1">
        <v>0.2</v>
      </c>
      <c r="U5366" s="44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8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44">
        <v>151.19200000000001</v>
      </c>
      <c r="S5367" s="1">
        <v>1</v>
      </c>
      <c r="T5367" s="1">
        <v>0.2</v>
      </c>
      <c r="U5367" s="44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8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44">
        <v>88.77600000000001</v>
      </c>
      <c r="S5368" s="1">
        <v>3</v>
      </c>
      <c r="T5368" s="1">
        <v>0.2</v>
      </c>
      <c r="U5368" s="44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8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44">
        <v>11.56</v>
      </c>
      <c r="S5369" s="1">
        <v>4</v>
      </c>
      <c r="T5369" s="1">
        <v>0</v>
      </c>
      <c r="U5369" s="44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8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44">
        <v>15.58</v>
      </c>
      <c r="S5370" s="1">
        <v>1</v>
      </c>
      <c r="T5370" s="1">
        <v>0</v>
      </c>
      <c r="U5370" s="44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8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44">
        <v>85.055999999999997</v>
      </c>
      <c r="S5371" s="1">
        <v>3</v>
      </c>
      <c r="T5371" s="1">
        <v>0.2</v>
      </c>
      <c r="U5371" s="44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8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44">
        <v>273.95999999999998</v>
      </c>
      <c r="S5372" s="1">
        <v>2</v>
      </c>
      <c r="T5372" s="1">
        <v>0</v>
      </c>
      <c r="U5372" s="44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8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44">
        <v>306.89999999999998</v>
      </c>
      <c r="S5373" s="1">
        <v>3</v>
      </c>
      <c r="T5373" s="1">
        <v>0</v>
      </c>
      <c r="U5373" s="44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8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44">
        <v>15.552000000000003</v>
      </c>
      <c r="S5374" s="1">
        <v>3</v>
      </c>
      <c r="T5374" s="1">
        <v>0.2</v>
      </c>
      <c r="U5374" s="44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8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44">
        <v>347.36099999999999</v>
      </c>
      <c r="S5375" s="1">
        <v>7</v>
      </c>
      <c r="T5375" s="1">
        <v>0.3</v>
      </c>
      <c r="U5375" s="44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8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44">
        <v>10.368000000000002</v>
      </c>
      <c r="S5376" s="1">
        <v>2</v>
      </c>
      <c r="T5376" s="1">
        <v>0.2</v>
      </c>
      <c r="U5376" s="44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8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44">
        <v>98.16</v>
      </c>
      <c r="S5377" s="1">
        <v>6</v>
      </c>
      <c r="T5377" s="1">
        <v>0</v>
      </c>
      <c r="U5377" s="44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8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44">
        <v>31.44</v>
      </c>
      <c r="S5378" s="1">
        <v>3</v>
      </c>
      <c r="T5378" s="1">
        <v>0</v>
      </c>
      <c r="U5378" s="44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8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44">
        <v>348.488</v>
      </c>
      <c r="S5379" s="1">
        <v>7</v>
      </c>
      <c r="T5379" s="1">
        <v>0.2</v>
      </c>
      <c r="U5379" s="44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8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44">
        <v>172.73599999999999</v>
      </c>
      <c r="S5380" s="1">
        <v>4</v>
      </c>
      <c r="T5380" s="1">
        <v>0.2</v>
      </c>
      <c r="U5380" s="44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8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44">
        <v>15.54</v>
      </c>
      <c r="S5381" s="1">
        <v>3</v>
      </c>
      <c r="T5381" s="1">
        <v>0</v>
      </c>
      <c r="U5381" s="44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8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44">
        <v>105.55199999999999</v>
      </c>
      <c r="S5382" s="1">
        <v>6</v>
      </c>
      <c r="T5382" s="1">
        <v>0.2</v>
      </c>
      <c r="U5382" s="44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8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44">
        <v>25.920000000000005</v>
      </c>
      <c r="S5383" s="1">
        <v>5</v>
      </c>
      <c r="T5383" s="1">
        <v>0.2</v>
      </c>
      <c r="U5383" s="44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8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44">
        <v>15.808000000000002</v>
      </c>
      <c r="S5384" s="1">
        <v>8</v>
      </c>
      <c r="T5384" s="1">
        <v>0.2</v>
      </c>
      <c r="U5384" s="44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8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44">
        <v>10.368000000000002</v>
      </c>
      <c r="S5385" s="1">
        <v>2</v>
      </c>
      <c r="T5385" s="1">
        <v>0.2</v>
      </c>
      <c r="U5385" s="44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8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44">
        <v>358.2</v>
      </c>
      <c r="S5386" s="1">
        <v>3</v>
      </c>
      <c r="T5386" s="1">
        <v>0.4</v>
      </c>
      <c r="U5386" s="44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8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44">
        <v>545.91599999999994</v>
      </c>
      <c r="S5387" s="1">
        <v>14</v>
      </c>
      <c r="T5387" s="1">
        <v>0.4</v>
      </c>
      <c r="U5387" s="44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8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44">
        <v>40.410000000000004</v>
      </c>
      <c r="S5388" s="1">
        <v>9</v>
      </c>
      <c r="T5388" s="1">
        <v>0</v>
      </c>
      <c r="U5388" s="44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8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44">
        <v>167.976</v>
      </c>
      <c r="S5389" s="1">
        <v>3</v>
      </c>
      <c r="T5389" s="1">
        <v>0.2</v>
      </c>
      <c r="U5389" s="44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8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44">
        <v>109.53</v>
      </c>
      <c r="S5390" s="1">
        <v>3</v>
      </c>
      <c r="T5390" s="1">
        <v>0</v>
      </c>
      <c r="U5390" s="44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8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44">
        <v>9.82</v>
      </c>
      <c r="S5391" s="1">
        <v>2</v>
      </c>
      <c r="T5391" s="1">
        <v>0</v>
      </c>
      <c r="U5391" s="44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8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44">
        <v>26.352000000000004</v>
      </c>
      <c r="S5392" s="1">
        <v>3</v>
      </c>
      <c r="T5392" s="1">
        <v>0.2</v>
      </c>
      <c r="U5392" s="44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8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44">
        <v>22.5</v>
      </c>
      <c r="S5393" s="1">
        <v>6</v>
      </c>
      <c r="T5393" s="1">
        <v>0</v>
      </c>
      <c r="U5393" s="44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8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44">
        <v>9.9600000000000009</v>
      </c>
      <c r="S5394" s="1">
        <v>2</v>
      </c>
      <c r="T5394" s="1">
        <v>0</v>
      </c>
      <c r="U5394" s="44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8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44">
        <v>213.08</v>
      </c>
      <c r="S5395" s="1">
        <v>7</v>
      </c>
      <c r="T5395" s="1">
        <v>0</v>
      </c>
      <c r="U5395" s="44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8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44">
        <v>1025.8799999999999</v>
      </c>
      <c r="S5396" s="1">
        <v>6</v>
      </c>
      <c r="T5396" s="1">
        <v>0</v>
      </c>
      <c r="U5396" s="44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8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44">
        <v>21.98</v>
      </c>
      <c r="S5397" s="1">
        <v>7</v>
      </c>
      <c r="T5397" s="1">
        <v>0</v>
      </c>
      <c r="U5397" s="44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8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44">
        <v>63.2</v>
      </c>
      <c r="S5398" s="1">
        <v>5</v>
      </c>
      <c r="T5398" s="1">
        <v>0</v>
      </c>
      <c r="U5398" s="44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8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44">
        <v>39</v>
      </c>
      <c r="S5399" s="1">
        <v>12</v>
      </c>
      <c r="T5399" s="1">
        <v>0</v>
      </c>
      <c r="U5399" s="44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8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44">
        <v>2.907</v>
      </c>
      <c r="S5400" s="1">
        <v>3</v>
      </c>
      <c r="T5400" s="1">
        <v>0.7</v>
      </c>
      <c r="U5400" s="44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8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4">
        <v>556.66499999999996</v>
      </c>
      <c r="S5401" s="1">
        <v>5</v>
      </c>
      <c r="T5401" s="1">
        <v>0.15</v>
      </c>
      <c r="U5401" s="44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8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44">
        <v>71.98</v>
      </c>
      <c r="S5402" s="1">
        <v>2</v>
      </c>
      <c r="T5402" s="1">
        <v>0</v>
      </c>
      <c r="U5402" s="44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8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44">
        <v>79.98</v>
      </c>
      <c r="S5403" s="1">
        <v>2</v>
      </c>
      <c r="T5403" s="1">
        <v>0</v>
      </c>
      <c r="U5403" s="44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8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44">
        <v>24.672000000000001</v>
      </c>
      <c r="S5404" s="1">
        <v>4</v>
      </c>
      <c r="T5404" s="1">
        <v>0.2</v>
      </c>
      <c r="U5404" s="44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8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44">
        <v>3.7439999999999998</v>
      </c>
      <c r="S5405" s="1">
        <v>1</v>
      </c>
      <c r="T5405" s="1">
        <v>0.2</v>
      </c>
      <c r="U5405" s="44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8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44">
        <v>445.96000000000004</v>
      </c>
      <c r="S5406" s="1">
        <v>5</v>
      </c>
      <c r="T5406" s="1">
        <v>0.2</v>
      </c>
      <c r="U5406" s="44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8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44">
        <v>36.24</v>
      </c>
      <c r="S5407" s="1">
        <v>1</v>
      </c>
      <c r="T5407" s="1">
        <v>0</v>
      </c>
      <c r="U5407" s="44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8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44">
        <v>10.649999999999999</v>
      </c>
      <c r="S5408" s="1">
        <v>3</v>
      </c>
      <c r="T5408" s="1">
        <v>0</v>
      </c>
      <c r="U5408" s="44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8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44">
        <v>87.92</v>
      </c>
      <c r="S5409" s="1">
        <v>4</v>
      </c>
      <c r="T5409" s="1">
        <v>0</v>
      </c>
      <c r="U5409" s="44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8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44">
        <v>22.424000000000003</v>
      </c>
      <c r="S5410" s="1">
        <v>1</v>
      </c>
      <c r="T5410" s="1">
        <v>0.2</v>
      </c>
      <c r="U5410" s="44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8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44">
        <v>90.480000000000018</v>
      </c>
      <c r="S5411" s="1">
        <v>3</v>
      </c>
      <c r="T5411" s="1">
        <v>0.2</v>
      </c>
      <c r="U5411" s="44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8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44">
        <v>42.76</v>
      </c>
      <c r="S5412" s="1">
        <v>1</v>
      </c>
      <c r="T5412" s="1">
        <v>0</v>
      </c>
      <c r="U5412" s="44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8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44">
        <v>10.080000000000002</v>
      </c>
      <c r="S5413" s="1">
        <v>7</v>
      </c>
      <c r="T5413" s="1">
        <v>0.2</v>
      </c>
      <c r="U5413" s="44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8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44">
        <v>101.34</v>
      </c>
      <c r="S5414" s="1">
        <v>3</v>
      </c>
      <c r="T5414" s="1">
        <v>0</v>
      </c>
      <c r="U5414" s="44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8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44">
        <v>224.75</v>
      </c>
      <c r="S5415" s="1">
        <v>5</v>
      </c>
      <c r="T5415" s="1">
        <v>0</v>
      </c>
      <c r="U5415" s="44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8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44">
        <v>73.175999999999974</v>
      </c>
      <c r="S5416" s="1">
        <v>6</v>
      </c>
      <c r="T5416" s="1">
        <v>0.8</v>
      </c>
      <c r="U5416" s="44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8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44">
        <v>20.736000000000004</v>
      </c>
      <c r="S5417" s="1">
        <v>4</v>
      </c>
      <c r="T5417" s="1">
        <v>0.2</v>
      </c>
      <c r="U5417" s="44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8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44">
        <v>39.984000000000002</v>
      </c>
      <c r="S5418" s="1">
        <v>2</v>
      </c>
      <c r="T5418" s="1">
        <v>0.2</v>
      </c>
      <c r="U5418" s="44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8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44">
        <v>15.36</v>
      </c>
      <c r="S5419" s="1">
        <v>2</v>
      </c>
      <c r="T5419" s="1">
        <v>0</v>
      </c>
      <c r="U5419" s="44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8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44">
        <v>36.288000000000011</v>
      </c>
      <c r="S5420" s="1">
        <v>7</v>
      </c>
      <c r="T5420" s="1">
        <v>0.2</v>
      </c>
      <c r="U5420" s="44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8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44">
        <v>150.38399999999999</v>
      </c>
      <c r="S5421" s="1">
        <v>2</v>
      </c>
      <c r="T5421" s="1">
        <v>0.2</v>
      </c>
      <c r="U5421" s="44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8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44">
        <v>280.78200000000004</v>
      </c>
      <c r="S5422" s="1">
        <v>3</v>
      </c>
      <c r="T5422" s="1">
        <v>0.4</v>
      </c>
      <c r="U5422" s="44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8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44">
        <v>31.983999999999998</v>
      </c>
      <c r="S5423" s="1">
        <v>2</v>
      </c>
      <c r="T5423" s="1">
        <v>0.2</v>
      </c>
      <c r="U5423" s="44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8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44">
        <v>11.231999999999999</v>
      </c>
      <c r="S5424" s="1">
        <v>3</v>
      </c>
      <c r="T5424" s="1">
        <v>0.2</v>
      </c>
      <c r="U5424" s="44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8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44">
        <v>26.400000000000002</v>
      </c>
      <c r="S5425" s="1">
        <v>5</v>
      </c>
      <c r="T5425" s="1">
        <v>0</v>
      </c>
      <c r="U5425" s="44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8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44">
        <v>3.52</v>
      </c>
      <c r="S5426" s="1">
        <v>2</v>
      </c>
      <c r="T5426" s="1">
        <v>0</v>
      </c>
      <c r="U5426" s="44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8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44">
        <v>1649.95</v>
      </c>
      <c r="S5427" s="1">
        <v>5</v>
      </c>
      <c r="T5427" s="1">
        <v>0</v>
      </c>
      <c r="U5427" s="44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8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44">
        <v>111.89999999999999</v>
      </c>
      <c r="S5428" s="1">
        <v>6</v>
      </c>
      <c r="T5428" s="1">
        <v>0</v>
      </c>
      <c r="U5428" s="44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8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44">
        <v>599.16499999999996</v>
      </c>
      <c r="S5429" s="1">
        <v>5</v>
      </c>
      <c r="T5429" s="1">
        <v>0.15</v>
      </c>
      <c r="U5429" s="44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8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44">
        <v>46.53</v>
      </c>
      <c r="S5430" s="1">
        <v>3</v>
      </c>
      <c r="T5430" s="1">
        <v>0</v>
      </c>
      <c r="U5430" s="44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8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44">
        <v>31.983999999999998</v>
      </c>
      <c r="S5431" s="1">
        <v>2</v>
      </c>
      <c r="T5431" s="1">
        <v>0.2</v>
      </c>
      <c r="U5431" s="44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8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44">
        <v>161.56800000000001</v>
      </c>
      <c r="S5432" s="1">
        <v>2</v>
      </c>
      <c r="T5432" s="1">
        <v>0.2</v>
      </c>
      <c r="U5432" s="44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8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44">
        <v>4.0640000000000001</v>
      </c>
      <c r="S5433" s="1">
        <v>1</v>
      </c>
      <c r="T5433" s="1">
        <v>0.2</v>
      </c>
      <c r="U5433" s="44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8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44">
        <v>6.2160000000000002</v>
      </c>
      <c r="S5434" s="1">
        <v>4</v>
      </c>
      <c r="T5434" s="1">
        <v>0.7</v>
      </c>
      <c r="U5434" s="44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8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44">
        <v>8.895999999999999</v>
      </c>
      <c r="S5435" s="1">
        <v>4</v>
      </c>
      <c r="T5435" s="1">
        <v>0.2</v>
      </c>
      <c r="U5435" s="44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8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44">
        <v>1640.6999999999998</v>
      </c>
      <c r="S5436" s="1">
        <v>5</v>
      </c>
      <c r="T5436" s="1">
        <v>0</v>
      </c>
      <c r="U5436" s="44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8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44">
        <v>270</v>
      </c>
      <c r="S5437" s="1">
        <v>3</v>
      </c>
      <c r="T5437" s="1">
        <v>0</v>
      </c>
      <c r="U5437" s="44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8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44">
        <v>19.52</v>
      </c>
      <c r="S5438" s="1">
        <v>2</v>
      </c>
      <c r="T5438" s="1">
        <v>0.2</v>
      </c>
      <c r="U5438" s="44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8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44">
        <v>9.8100000000000023</v>
      </c>
      <c r="S5439" s="1">
        <v>5</v>
      </c>
      <c r="T5439" s="1">
        <v>0.7</v>
      </c>
      <c r="U5439" s="44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8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44">
        <v>213.21600000000001</v>
      </c>
      <c r="S5440" s="1">
        <v>3</v>
      </c>
      <c r="T5440" s="1">
        <v>0.2</v>
      </c>
      <c r="U5440" s="44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8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44">
        <v>588.78399999999999</v>
      </c>
      <c r="S5441" s="1">
        <v>2</v>
      </c>
      <c r="T5441" s="1">
        <v>0.2</v>
      </c>
      <c r="U5441" s="44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8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44">
        <v>2.0640000000000001</v>
      </c>
      <c r="S5442" s="1">
        <v>1</v>
      </c>
      <c r="T5442" s="1">
        <v>0.2</v>
      </c>
      <c r="U5442" s="44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8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44">
        <v>6.3680000000000003</v>
      </c>
      <c r="S5443" s="1">
        <v>2</v>
      </c>
      <c r="T5443" s="1">
        <v>0.2</v>
      </c>
      <c r="U5443" s="44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8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44">
        <v>99.6</v>
      </c>
      <c r="S5444" s="1">
        <v>1</v>
      </c>
      <c r="T5444" s="1">
        <v>0</v>
      </c>
      <c r="U5444" s="44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8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44">
        <v>62.296000000000006</v>
      </c>
      <c r="S5445" s="1">
        <v>13</v>
      </c>
      <c r="T5445" s="1">
        <v>0.2</v>
      </c>
      <c r="U5445" s="44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8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44">
        <v>10.709999999999999</v>
      </c>
      <c r="S5446" s="1">
        <v>3</v>
      </c>
      <c r="T5446" s="1">
        <v>0</v>
      </c>
      <c r="U5446" s="44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8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44">
        <v>20.936000000000003</v>
      </c>
      <c r="S5447" s="1">
        <v>1</v>
      </c>
      <c r="T5447" s="1">
        <v>0.2</v>
      </c>
      <c r="U5447" s="44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8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44">
        <v>33</v>
      </c>
      <c r="S5448" s="1">
        <v>6</v>
      </c>
      <c r="T5448" s="1">
        <v>0</v>
      </c>
      <c r="U5448" s="44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8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44">
        <v>249.95000000000002</v>
      </c>
      <c r="S5449" s="1">
        <v>5</v>
      </c>
      <c r="T5449" s="1">
        <v>0</v>
      </c>
      <c r="U5449" s="44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8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44">
        <v>357.93</v>
      </c>
      <c r="S5450" s="1">
        <v>3</v>
      </c>
      <c r="T5450" s="1">
        <v>0</v>
      </c>
      <c r="U5450" s="44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8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44">
        <v>57.400000000000006</v>
      </c>
      <c r="S5451" s="1">
        <v>5</v>
      </c>
      <c r="T5451" s="1">
        <v>0</v>
      </c>
      <c r="U5451" s="44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8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44">
        <v>331.96</v>
      </c>
      <c r="S5452" s="1">
        <v>2</v>
      </c>
      <c r="T5452" s="1">
        <v>0</v>
      </c>
      <c r="U5452" s="44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8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44">
        <v>40.56</v>
      </c>
      <c r="S5453" s="1">
        <v>2</v>
      </c>
      <c r="T5453" s="1">
        <v>0</v>
      </c>
      <c r="U5453" s="44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8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44">
        <v>86.199999999999989</v>
      </c>
      <c r="S5454" s="1">
        <v>5</v>
      </c>
      <c r="T5454" s="1">
        <v>0</v>
      </c>
      <c r="U5454" s="44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8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44">
        <v>38.016000000000005</v>
      </c>
      <c r="S5455" s="1">
        <v>6</v>
      </c>
      <c r="T5455" s="1">
        <v>0.2</v>
      </c>
      <c r="U5455" s="44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8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44">
        <v>8.3840000000000003</v>
      </c>
      <c r="S5456" s="1">
        <v>1</v>
      </c>
      <c r="T5456" s="1">
        <v>0.2</v>
      </c>
      <c r="U5456" s="44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8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44">
        <v>6.8480000000000008</v>
      </c>
      <c r="S5457" s="1">
        <v>2</v>
      </c>
      <c r="T5457" s="1">
        <v>0.2</v>
      </c>
      <c r="U5457" s="44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8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44">
        <v>19.600000000000001</v>
      </c>
      <c r="S5458" s="1">
        <v>5</v>
      </c>
      <c r="T5458" s="1">
        <v>0</v>
      </c>
      <c r="U5458" s="44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8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44">
        <v>68.459999999999994</v>
      </c>
      <c r="S5459" s="1">
        <v>2</v>
      </c>
      <c r="T5459" s="1">
        <v>0</v>
      </c>
      <c r="U5459" s="44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8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44">
        <v>13.343999999999998</v>
      </c>
      <c r="S5460" s="1">
        <v>6</v>
      </c>
      <c r="T5460" s="1">
        <v>0.2</v>
      </c>
      <c r="U5460" s="44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8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44">
        <v>1478.2719999999999</v>
      </c>
      <c r="S5461" s="1">
        <v>8</v>
      </c>
      <c r="T5461" s="1">
        <v>0.2</v>
      </c>
      <c r="U5461" s="44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8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44">
        <v>16.272000000000002</v>
      </c>
      <c r="S5462" s="1">
        <v>1</v>
      </c>
      <c r="T5462" s="1">
        <v>0.2</v>
      </c>
      <c r="U5462" s="44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8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44">
        <v>9.24</v>
      </c>
      <c r="S5463" s="1">
        <v>3</v>
      </c>
      <c r="T5463" s="1">
        <v>0</v>
      </c>
      <c r="U5463" s="44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8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44">
        <v>32.340000000000003</v>
      </c>
      <c r="S5464" s="1">
        <v>10</v>
      </c>
      <c r="T5464" s="1">
        <v>0.7</v>
      </c>
      <c r="U5464" s="44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8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44">
        <v>56.064</v>
      </c>
      <c r="S5465" s="1">
        <v>4</v>
      </c>
      <c r="T5465" s="1">
        <v>0.2</v>
      </c>
      <c r="U5465" s="44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8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44">
        <v>108.72</v>
      </c>
      <c r="S5466" s="1">
        <v>5</v>
      </c>
      <c r="T5466" s="1">
        <v>0.2</v>
      </c>
      <c r="U5466" s="44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8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44">
        <v>181.47000000000003</v>
      </c>
      <c r="S5467" s="1">
        <v>5</v>
      </c>
      <c r="T5467" s="1">
        <v>0.7</v>
      </c>
      <c r="U5467" s="44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8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44">
        <v>16.176000000000002</v>
      </c>
      <c r="S5468" s="1">
        <v>3</v>
      </c>
      <c r="T5468" s="1">
        <v>0.2</v>
      </c>
      <c r="U5468" s="44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8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44">
        <v>122.352</v>
      </c>
      <c r="S5469" s="1">
        <v>3</v>
      </c>
      <c r="T5469" s="1">
        <v>0.2</v>
      </c>
      <c r="U5469" s="44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8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4">
        <v>585.55200000000002</v>
      </c>
      <c r="S5470" s="1">
        <v>3</v>
      </c>
      <c r="T5470" s="1">
        <v>0.2</v>
      </c>
      <c r="U5470" s="44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8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44">
        <v>19.440000000000001</v>
      </c>
      <c r="S5471" s="1">
        <v>3</v>
      </c>
      <c r="T5471" s="1">
        <v>0</v>
      </c>
      <c r="U5471" s="44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8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44">
        <v>123.92000000000002</v>
      </c>
      <c r="S5472" s="1">
        <v>5</v>
      </c>
      <c r="T5472" s="1">
        <v>0.2</v>
      </c>
      <c r="U5472" s="44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8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44">
        <v>13.360000000000001</v>
      </c>
      <c r="S5473" s="1">
        <v>5</v>
      </c>
      <c r="T5473" s="1">
        <v>0.2</v>
      </c>
      <c r="U5473" s="44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8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44">
        <v>78.256</v>
      </c>
      <c r="S5474" s="1">
        <v>2</v>
      </c>
      <c r="T5474" s="1">
        <v>0.2</v>
      </c>
      <c r="U5474" s="44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8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44">
        <v>102.01800000000001</v>
      </c>
      <c r="S5475" s="1">
        <v>7</v>
      </c>
      <c r="T5475" s="1">
        <v>0.7</v>
      </c>
      <c r="U5475" s="44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8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44">
        <v>750.68</v>
      </c>
      <c r="S5476" s="1">
        <v>2</v>
      </c>
      <c r="T5476" s="1">
        <v>0</v>
      </c>
      <c r="U5476" s="44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8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44">
        <v>44.400000000000006</v>
      </c>
      <c r="S5477" s="1">
        <v>3</v>
      </c>
      <c r="T5477" s="1">
        <v>0</v>
      </c>
      <c r="U5477" s="44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8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44">
        <v>84.55</v>
      </c>
      <c r="S5478" s="1">
        <v>5</v>
      </c>
      <c r="T5478" s="1">
        <v>0</v>
      </c>
      <c r="U5478" s="44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8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44">
        <v>17.940000000000001</v>
      </c>
      <c r="S5479" s="1">
        <v>3</v>
      </c>
      <c r="T5479" s="1">
        <v>0</v>
      </c>
      <c r="U5479" s="44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8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44">
        <v>128.39999999999998</v>
      </c>
      <c r="S5480" s="1">
        <v>3</v>
      </c>
      <c r="T5480" s="1">
        <v>0</v>
      </c>
      <c r="U5480" s="44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8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44">
        <v>1.8690000000000004</v>
      </c>
      <c r="S5481" s="1">
        <v>1</v>
      </c>
      <c r="T5481" s="1">
        <v>0.7</v>
      </c>
      <c r="U5481" s="44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8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44">
        <v>103.19200000000001</v>
      </c>
      <c r="S5482" s="1">
        <v>1</v>
      </c>
      <c r="T5482" s="1">
        <v>0.2</v>
      </c>
      <c r="U5482" s="44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8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44">
        <v>36</v>
      </c>
      <c r="S5483" s="1">
        <v>2</v>
      </c>
      <c r="T5483" s="1">
        <v>0</v>
      </c>
      <c r="U5483" s="44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8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44">
        <v>239.96</v>
      </c>
      <c r="S5484" s="1">
        <v>4</v>
      </c>
      <c r="T5484" s="1">
        <v>0</v>
      </c>
      <c r="U5484" s="44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8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44">
        <v>40.68</v>
      </c>
      <c r="S5485" s="1">
        <v>2</v>
      </c>
      <c r="T5485" s="1">
        <v>0</v>
      </c>
      <c r="U5485" s="44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8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44">
        <v>419.13599999999997</v>
      </c>
      <c r="S5486" s="1">
        <v>4</v>
      </c>
      <c r="T5486" s="1">
        <v>0.2</v>
      </c>
      <c r="U5486" s="44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8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44">
        <v>23.472000000000001</v>
      </c>
      <c r="S5487" s="1">
        <v>3</v>
      </c>
      <c r="T5487" s="1">
        <v>0.2</v>
      </c>
      <c r="U5487" s="44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8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44">
        <v>3.5919999999999992</v>
      </c>
      <c r="S5488" s="1">
        <v>4</v>
      </c>
      <c r="T5488" s="1">
        <v>0.8</v>
      </c>
      <c r="U5488" s="44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8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44">
        <v>23.976000000000003</v>
      </c>
      <c r="S5489" s="1">
        <v>3</v>
      </c>
      <c r="T5489" s="1">
        <v>0.2</v>
      </c>
      <c r="U5489" s="44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8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44">
        <v>6.2640000000000002</v>
      </c>
      <c r="S5490" s="1">
        <v>3</v>
      </c>
      <c r="T5490" s="1">
        <v>0.2</v>
      </c>
      <c r="U5490" s="44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8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44">
        <v>20.808</v>
      </c>
      <c r="S5491" s="1">
        <v>3</v>
      </c>
      <c r="T5491" s="1">
        <v>0.2</v>
      </c>
      <c r="U5491" s="44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8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44">
        <v>218.35200000000003</v>
      </c>
      <c r="S5492" s="1">
        <v>3</v>
      </c>
      <c r="T5492" s="1">
        <v>0.2</v>
      </c>
      <c r="U5492" s="44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8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44">
        <v>18.16</v>
      </c>
      <c r="S5493" s="1">
        <v>2</v>
      </c>
      <c r="T5493" s="1">
        <v>0.2</v>
      </c>
      <c r="U5493" s="44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8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44">
        <v>7.36</v>
      </c>
      <c r="S5494" s="1">
        <v>2</v>
      </c>
      <c r="T5494" s="1">
        <v>0</v>
      </c>
      <c r="U5494" s="44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8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44">
        <v>41.4</v>
      </c>
      <c r="S5495" s="1">
        <v>4</v>
      </c>
      <c r="T5495" s="1">
        <v>0</v>
      </c>
      <c r="U5495" s="44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8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44">
        <v>411.33199999999999</v>
      </c>
      <c r="S5496" s="1">
        <v>4</v>
      </c>
      <c r="T5496" s="1">
        <v>0.15</v>
      </c>
      <c r="U5496" s="44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8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44">
        <v>7.6560000000000006</v>
      </c>
      <c r="S5497" s="1">
        <v>4</v>
      </c>
      <c r="T5497" s="1">
        <v>0.7</v>
      </c>
      <c r="U5497" s="44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8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44">
        <v>63.920000000000009</v>
      </c>
      <c r="S5498" s="1">
        <v>2</v>
      </c>
      <c r="T5498" s="1">
        <v>0.2</v>
      </c>
      <c r="U5498" s="44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8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44">
        <v>6.56</v>
      </c>
      <c r="S5499" s="1">
        <v>2</v>
      </c>
      <c r="T5499" s="1">
        <v>0</v>
      </c>
      <c r="U5499" s="44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8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44">
        <v>7.83</v>
      </c>
      <c r="S5500" s="1">
        <v>3</v>
      </c>
      <c r="T5500" s="1">
        <v>0</v>
      </c>
      <c r="U5500" s="44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8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44">
        <v>41.9</v>
      </c>
      <c r="S5501" s="1">
        <v>2</v>
      </c>
      <c r="T5501" s="1">
        <v>0</v>
      </c>
      <c r="U5501" s="44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8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44">
        <v>664.14599999999996</v>
      </c>
      <c r="S5502" s="1">
        <v>6</v>
      </c>
      <c r="T5502" s="1">
        <v>0.1</v>
      </c>
      <c r="U5502" s="44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8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44">
        <v>8.9600000000000009</v>
      </c>
      <c r="S5503" s="1">
        <v>2</v>
      </c>
      <c r="T5503" s="1">
        <v>0</v>
      </c>
      <c r="U5503" s="44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8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44">
        <v>3.3119999999999998</v>
      </c>
      <c r="S5504" s="1">
        <v>1</v>
      </c>
      <c r="T5504" s="1">
        <v>0.2</v>
      </c>
      <c r="U5504" s="44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8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44">
        <v>20.136000000000003</v>
      </c>
      <c r="S5505" s="1">
        <v>3</v>
      </c>
      <c r="T5505" s="1">
        <v>0.2</v>
      </c>
      <c r="U5505" s="44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8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44">
        <v>8.8559999999999999</v>
      </c>
      <c r="S5506" s="1">
        <v>3</v>
      </c>
      <c r="T5506" s="1">
        <v>0.2</v>
      </c>
      <c r="U5506" s="44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8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44">
        <v>859.19999999999993</v>
      </c>
      <c r="S5507" s="1">
        <v>4</v>
      </c>
      <c r="T5507" s="1">
        <v>0.4</v>
      </c>
      <c r="U5507" s="44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8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44">
        <v>61.96</v>
      </c>
      <c r="S5508" s="1">
        <v>2</v>
      </c>
      <c r="T5508" s="1">
        <v>0</v>
      </c>
      <c r="U5508" s="44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8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44">
        <v>17.920000000000002</v>
      </c>
      <c r="S5509" s="1">
        <v>4</v>
      </c>
      <c r="T5509" s="1">
        <v>0</v>
      </c>
      <c r="U5509" s="44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8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44">
        <v>145.9</v>
      </c>
      <c r="S5510" s="1">
        <v>5</v>
      </c>
      <c r="T5510" s="1">
        <v>0</v>
      </c>
      <c r="U5510" s="44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8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44">
        <v>56.704000000000001</v>
      </c>
      <c r="S5511" s="1">
        <v>2</v>
      </c>
      <c r="T5511" s="1">
        <v>0.2</v>
      </c>
      <c r="U5511" s="44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8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44">
        <v>11.120000000000001</v>
      </c>
      <c r="S5512" s="1">
        <v>2</v>
      </c>
      <c r="T5512" s="1">
        <v>0.2</v>
      </c>
      <c r="U5512" s="44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8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44">
        <v>32.896000000000001</v>
      </c>
      <c r="S5513" s="1">
        <v>4</v>
      </c>
      <c r="T5513" s="1">
        <v>0.2</v>
      </c>
      <c r="U5513" s="44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8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44">
        <v>22.776000000000003</v>
      </c>
      <c r="S5514" s="1">
        <v>3</v>
      </c>
      <c r="T5514" s="1">
        <v>0.2</v>
      </c>
      <c r="U5514" s="44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8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44">
        <v>239.96999999999997</v>
      </c>
      <c r="S5515" s="1">
        <v>3</v>
      </c>
      <c r="T5515" s="1">
        <v>0</v>
      </c>
      <c r="U5515" s="44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8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44">
        <v>160.32</v>
      </c>
      <c r="S5516" s="1">
        <v>2</v>
      </c>
      <c r="T5516" s="1">
        <v>0</v>
      </c>
      <c r="U5516" s="44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8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44">
        <v>128.85000000000002</v>
      </c>
      <c r="S5517" s="1">
        <v>3</v>
      </c>
      <c r="T5517" s="1">
        <v>0</v>
      </c>
      <c r="U5517" s="44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8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44">
        <v>1319.96</v>
      </c>
      <c r="S5518" s="1">
        <v>4</v>
      </c>
      <c r="T5518" s="1">
        <v>0</v>
      </c>
      <c r="U5518" s="44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8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44">
        <v>239.95999999999998</v>
      </c>
      <c r="S5519" s="1">
        <v>10</v>
      </c>
      <c r="T5519" s="1">
        <v>0.3</v>
      </c>
      <c r="U5519" s="44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8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44">
        <v>54.768000000000001</v>
      </c>
      <c r="S5520" s="1">
        <v>2</v>
      </c>
      <c r="T5520" s="1">
        <v>0.2</v>
      </c>
      <c r="U5520" s="44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8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44">
        <v>13.392000000000001</v>
      </c>
      <c r="S5521" s="1">
        <v>3</v>
      </c>
      <c r="T5521" s="1">
        <v>0.2</v>
      </c>
      <c r="U5521" s="44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8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44">
        <v>23.92</v>
      </c>
      <c r="S5522" s="1">
        <v>5</v>
      </c>
      <c r="T5522" s="1">
        <v>0.2</v>
      </c>
      <c r="U5522" s="44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8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44">
        <v>255.96799999999999</v>
      </c>
      <c r="S5523" s="1">
        <v>4</v>
      </c>
      <c r="T5523" s="1">
        <v>0.2</v>
      </c>
      <c r="U5523" s="44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8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44">
        <v>21.552000000000003</v>
      </c>
      <c r="S5524" s="1">
        <v>6</v>
      </c>
      <c r="T5524" s="1">
        <v>0.2</v>
      </c>
      <c r="U5524" s="44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8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44">
        <v>58.24</v>
      </c>
      <c r="S5525" s="1">
        <v>4</v>
      </c>
      <c r="T5525" s="1">
        <v>0</v>
      </c>
      <c r="U5525" s="44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8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44">
        <v>80.28</v>
      </c>
      <c r="S5526" s="1">
        <v>12</v>
      </c>
      <c r="T5526" s="1">
        <v>0</v>
      </c>
      <c r="U5526" s="44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8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44">
        <v>9.7799999999999994</v>
      </c>
      <c r="S5527" s="1">
        <v>2</v>
      </c>
      <c r="T5527" s="1">
        <v>0</v>
      </c>
      <c r="U5527" s="44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8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44">
        <v>1.81</v>
      </c>
      <c r="S5528" s="1">
        <v>1</v>
      </c>
      <c r="T5528" s="1">
        <v>0</v>
      </c>
      <c r="U5528" s="44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8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44">
        <v>37.94</v>
      </c>
      <c r="S5529" s="1">
        <v>2</v>
      </c>
      <c r="T5529" s="1">
        <v>0</v>
      </c>
      <c r="U5529" s="44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8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44">
        <v>79.959999999999994</v>
      </c>
      <c r="S5530" s="1">
        <v>5</v>
      </c>
      <c r="T5530" s="1">
        <v>0.2</v>
      </c>
      <c r="U5530" s="44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8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44">
        <v>115.29600000000001</v>
      </c>
      <c r="S5531" s="1">
        <v>3</v>
      </c>
      <c r="T5531" s="1">
        <v>0.2</v>
      </c>
      <c r="U5531" s="44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8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44">
        <v>2479.96</v>
      </c>
      <c r="S5532" s="1">
        <v>4</v>
      </c>
      <c r="T5532" s="1">
        <v>0</v>
      </c>
      <c r="U5532" s="44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8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44">
        <v>179.94</v>
      </c>
      <c r="S5533" s="1">
        <v>6</v>
      </c>
      <c r="T5533" s="1">
        <v>0</v>
      </c>
      <c r="U5533" s="44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8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44">
        <v>26.849999999999998</v>
      </c>
      <c r="S5534" s="1">
        <v>3</v>
      </c>
      <c r="T5534" s="1">
        <v>0</v>
      </c>
      <c r="U5534" s="44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8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44">
        <v>323.37</v>
      </c>
      <c r="S5535" s="1">
        <v>3</v>
      </c>
      <c r="T5535" s="1">
        <v>0</v>
      </c>
      <c r="U5535" s="44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8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44">
        <v>59.94</v>
      </c>
      <c r="S5536" s="1">
        <v>3</v>
      </c>
      <c r="T5536" s="1">
        <v>0</v>
      </c>
      <c r="U5536" s="44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8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44">
        <v>64.14</v>
      </c>
      <c r="S5537" s="1">
        <v>3</v>
      </c>
      <c r="T5537" s="1">
        <v>0</v>
      </c>
      <c r="U5537" s="44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8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44">
        <v>11.67</v>
      </c>
      <c r="S5538" s="1">
        <v>3</v>
      </c>
      <c r="T5538" s="1">
        <v>0</v>
      </c>
      <c r="U5538" s="44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8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44">
        <v>12.96</v>
      </c>
      <c r="S5539" s="1">
        <v>2</v>
      </c>
      <c r="T5539" s="1">
        <v>0</v>
      </c>
      <c r="U5539" s="44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8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44">
        <v>17.43</v>
      </c>
      <c r="S5540" s="1">
        <v>3</v>
      </c>
      <c r="T5540" s="1">
        <v>0</v>
      </c>
      <c r="U5540" s="44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8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44">
        <v>181.98599999999999</v>
      </c>
      <c r="S5541" s="1">
        <v>2</v>
      </c>
      <c r="T5541" s="1">
        <v>0.3</v>
      </c>
      <c r="U5541" s="44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8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44">
        <v>1.5919999999999996</v>
      </c>
      <c r="S5542" s="1">
        <v>2</v>
      </c>
      <c r="T5542" s="1">
        <v>0.8</v>
      </c>
      <c r="U5542" s="44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8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44">
        <v>22.344000000000001</v>
      </c>
      <c r="S5543" s="1">
        <v>3</v>
      </c>
      <c r="T5543" s="1">
        <v>0.2</v>
      </c>
      <c r="U5543" s="44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8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44">
        <v>455.97</v>
      </c>
      <c r="S5544" s="1">
        <v>6</v>
      </c>
      <c r="T5544" s="1">
        <v>0.5</v>
      </c>
      <c r="U5544" s="44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8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44">
        <v>10.440000000000001</v>
      </c>
      <c r="S5545" s="1">
        <v>6</v>
      </c>
      <c r="T5545" s="1">
        <v>0.7</v>
      </c>
      <c r="U5545" s="44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8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44">
        <v>5.2140000000000004</v>
      </c>
      <c r="S5546" s="1">
        <v>2</v>
      </c>
      <c r="T5546" s="1">
        <v>0.7</v>
      </c>
      <c r="U5546" s="44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8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44">
        <v>67.400000000000006</v>
      </c>
      <c r="S5547" s="1">
        <v>5</v>
      </c>
      <c r="T5547" s="1">
        <v>0</v>
      </c>
      <c r="U5547" s="44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8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44">
        <v>25.16</v>
      </c>
      <c r="S5548" s="1">
        <v>2</v>
      </c>
      <c r="T5548" s="1">
        <v>0</v>
      </c>
      <c r="U5548" s="44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8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44">
        <v>126.56</v>
      </c>
      <c r="S5549" s="1">
        <v>4</v>
      </c>
      <c r="T5549" s="1">
        <v>0.2</v>
      </c>
      <c r="U5549" s="44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8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44">
        <v>43.68</v>
      </c>
      <c r="S5550" s="1">
        <v>3</v>
      </c>
      <c r="T5550" s="1">
        <v>0</v>
      </c>
      <c r="U5550" s="44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8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44">
        <v>139.92999999999998</v>
      </c>
      <c r="S5551" s="1">
        <v>7</v>
      </c>
      <c r="T5551" s="1">
        <v>0</v>
      </c>
      <c r="U5551" s="44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8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44">
        <v>2.6720000000000002</v>
      </c>
      <c r="S5552" s="1">
        <v>1</v>
      </c>
      <c r="T5552" s="1">
        <v>0.2</v>
      </c>
      <c r="U5552" s="44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8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44">
        <v>16.656000000000002</v>
      </c>
      <c r="S5553" s="1">
        <v>6</v>
      </c>
      <c r="T5553" s="1">
        <v>0.2</v>
      </c>
      <c r="U5553" s="44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8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44">
        <v>79.512000000000015</v>
      </c>
      <c r="S5554" s="1">
        <v>3</v>
      </c>
      <c r="T5554" s="1">
        <v>0.2</v>
      </c>
      <c r="U5554" s="44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8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44">
        <v>36.288000000000011</v>
      </c>
      <c r="S5555" s="1">
        <v>7</v>
      </c>
      <c r="T5555" s="1">
        <v>0.2</v>
      </c>
      <c r="U5555" s="44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8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44">
        <v>67.993199999999987</v>
      </c>
      <c r="S5556" s="1">
        <v>1</v>
      </c>
      <c r="T5556" s="1">
        <v>0.32</v>
      </c>
      <c r="U5556" s="44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8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44">
        <v>10.16</v>
      </c>
      <c r="S5557" s="1">
        <v>2</v>
      </c>
      <c r="T5557" s="1">
        <v>0</v>
      </c>
      <c r="U5557" s="44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8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44">
        <v>6.16</v>
      </c>
      <c r="S5558" s="1">
        <v>2</v>
      </c>
      <c r="T5558" s="1">
        <v>0</v>
      </c>
      <c r="U5558" s="44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8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44">
        <v>56.3</v>
      </c>
      <c r="S5559" s="1">
        <v>2</v>
      </c>
      <c r="T5559" s="1">
        <v>0</v>
      </c>
      <c r="U5559" s="44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8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44">
        <v>6.48</v>
      </c>
      <c r="S5560" s="1">
        <v>1</v>
      </c>
      <c r="T5560" s="1">
        <v>0</v>
      </c>
      <c r="U5560" s="44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8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44">
        <v>1325.8500000000001</v>
      </c>
      <c r="S5561" s="1">
        <v>5</v>
      </c>
      <c r="T5561" s="1">
        <v>0</v>
      </c>
      <c r="U5561" s="44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8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44">
        <v>14.940000000000001</v>
      </c>
      <c r="S5562" s="1">
        <v>3</v>
      </c>
      <c r="T5562" s="1">
        <v>0</v>
      </c>
      <c r="U5562" s="44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8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44">
        <v>34.54</v>
      </c>
      <c r="S5563" s="1">
        <v>1</v>
      </c>
      <c r="T5563" s="1">
        <v>0</v>
      </c>
      <c r="U5563" s="44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8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44">
        <v>2999.95</v>
      </c>
      <c r="S5564" s="1">
        <v>5</v>
      </c>
      <c r="T5564" s="1">
        <v>0</v>
      </c>
      <c r="U5564" s="44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8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44">
        <v>64.12</v>
      </c>
      <c r="S5565" s="1">
        <v>4</v>
      </c>
      <c r="T5565" s="1">
        <v>0</v>
      </c>
      <c r="U5565" s="44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8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44">
        <v>19.456000000000003</v>
      </c>
      <c r="S5566" s="1">
        <v>4</v>
      </c>
      <c r="T5566" s="1">
        <v>0.2</v>
      </c>
      <c r="U5566" s="44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8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44">
        <v>209.98599999999999</v>
      </c>
      <c r="S5567" s="1">
        <v>2</v>
      </c>
      <c r="T5567" s="1">
        <v>0.3</v>
      </c>
      <c r="U5567" s="44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8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44">
        <v>29.760000000000005</v>
      </c>
      <c r="S5568" s="1">
        <v>5</v>
      </c>
      <c r="T5568" s="1">
        <v>0.2</v>
      </c>
      <c r="U5568" s="44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8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44">
        <v>89.768000000000001</v>
      </c>
      <c r="S5569" s="1">
        <v>1</v>
      </c>
      <c r="T5569" s="1">
        <v>0.3</v>
      </c>
      <c r="U5569" s="44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8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44">
        <v>959.98400000000004</v>
      </c>
      <c r="S5570" s="1">
        <v>2</v>
      </c>
      <c r="T5570" s="1">
        <v>0.2</v>
      </c>
      <c r="U5570" s="44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8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44">
        <v>15.552000000000003</v>
      </c>
      <c r="S5571" s="1">
        <v>3</v>
      </c>
      <c r="T5571" s="1">
        <v>0.2</v>
      </c>
      <c r="U5571" s="44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8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44">
        <v>34.360000000000007</v>
      </c>
      <c r="S5572" s="1">
        <v>1</v>
      </c>
      <c r="T5572" s="1">
        <v>0.2</v>
      </c>
      <c r="U5572" s="44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8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44">
        <v>98.376000000000005</v>
      </c>
      <c r="S5573" s="1">
        <v>3</v>
      </c>
      <c r="T5573" s="1">
        <v>0.2</v>
      </c>
      <c r="U5573" s="44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8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44">
        <v>29.940000000000005</v>
      </c>
      <c r="S5574" s="1">
        <v>4</v>
      </c>
      <c r="T5574" s="1">
        <v>0.7</v>
      </c>
      <c r="U5574" s="44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8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44">
        <v>17.472000000000001</v>
      </c>
      <c r="S5575" s="1">
        <v>3</v>
      </c>
      <c r="T5575" s="1">
        <v>0.2</v>
      </c>
      <c r="U5575" s="44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8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44">
        <v>36.738</v>
      </c>
      <c r="S5576" s="1">
        <v>1</v>
      </c>
      <c r="T5576" s="1">
        <v>0.4</v>
      </c>
      <c r="U5576" s="44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8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44">
        <v>179.93999999999997</v>
      </c>
      <c r="S5577" s="1">
        <v>2</v>
      </c>
      <c r="T5577" s="1">
        <v>0.4</v>
      </c>
      <c r="U5577" s="44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8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44">
        <v>383.64</v>
      </c>
      <c r="S5578" s="1">
        <v>6</v>
      </c>
      <c r="T5578" s="1">
        <v>0</v>
      </c>
      <c r="U5578" s="44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8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44">
        <v>56.519999999999996</v>
      </c>
      <c r="S5579" s="1">
        <v>3</v>
      </c>
      <c r="T5579" s="1">
        <v>0</v>
      </c>
      <c r="U5579" s="44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8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44">
        <v>6.56</v>
      </c>
      <c r="S5580" s="1">
        <v>2</v>
      </c>
      <c r="T5580" s="1">
        <v>0</v>
      </c>
      <c r="U5580" s="44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8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44">
        <v>243.92</v>
      </c>
      <c r="S5581" s="1">
        <v>5</v>
      </c>
      <c r="T5581" s="1">
        <v>0.2</v>
      </c>
      <c r="U5581" s="44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8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44">
        <v>47.52</v>
      </c>
      <c r="S5582" s="1">
        <v>9</v>
      </c>
      <c r="T5582" s="1">
        <v>0</v>
      </c>
      <c r="U5582" s="44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8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44">
        <v>19.98</v>
      </c>
      <c r="S5583" s="1">
        <v>1</v>
      </c>
      <c r="T5583" s="1">
        <v>0</v>
      </c>
      <c r="U5583" s="44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8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44">
        <v>8</v>
      </c>
      <c r="S5584" s="1">
        <v>5</v>
      </c>
      <c r="T5584" s="1">
        <v>0</v>
      </c>
      <c r="U5584" s="44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8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44">
        <v>6.16</v>
      </c>
      <c r="S5585" s="1">
        <v>2</v>
      </c>
      <c r="T5585" s="1">
        <v>0</v>
      </c>
      <c r="U5585" s="44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8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44">
        <v>83.56</v>
      </c>
      <c r="S5586" s="1">
        <v>4</v>
      </c>
      <c r="T5586" s="1">
        <v>0</v>
      </c>
      <c r="U5586" s="44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8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44">
        <v>546.06000000000006</v>
      </c>
      <c r="S5587" s="1">
        <v>3</v>
      </c>
      <c r="T5587" s="1">
        <v>0</v>
      </c>
      <c r="U5587" s="44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8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44">
        <v>269.49</v>
      </c>
      <c r="S5588" s="1">
        <v>3</v>
      </c>
      <c r="T5588" s="1">
        <v>0</v>
      </c>
      <c r="U5588" s="44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8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44">
        <v>10.9</v>
      </c>
      <c r="S5589" s="1">
        <v>5</v>
      </c>
      <c r="T5589" s="1">
        <v>0</v>
      </c>
      <c r="U5589" s="44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8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44">
        <v>6.0960000000000001</v>
      </c>
      <c r="S5590" s="1">
        <v>2</v>
      </c>
      <c r="T5590" s="1">
        <v>0.2</v>
      </c>
      <c r="U5590" s="44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8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44">
        <v>34.049999999999997</v>
      </c>
      <c r="S5591" s="1">
        <v>3</v>
      </c>
      <c r="T5591" s="1">
        <v>0</v>
      </c>
      <c r="U5591" s="44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8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44">
        <v>352.38</v>
      </c>
      <c r="S5592" s="1">
        <v>2</v>
      </c>
      <c r="T5592" s="1">
        <v>0</v>
      </c>
      <c r="U5592" s="44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8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44">
        <v>245.98</v>
      </c>
      <c r="S5593" s="1">
        <v>2</v>
      </c>
      <c r="T5593" s="1">
        <v>0</v>
      </c>
      <c r="U5593" s="44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8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44">
        <v>18.940000000000001</v>
      </c>
      <c r="S5594" s="1">
        <v>1</v>
      </c>
      <c r="T5594" s="1">
        <v>0</v>
      </c>
      <c r="U5594" s="44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8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44">
        <v>59.913000000000011</v>
      </c>
      <c r="S5595" s="1">
        <v>7</v>
      </c>
      <c r="T5595" s="1">
        <v>0.7</v>
      </c>
      <c r="U5595" s="44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8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44">
        <v>391.98</v>
      </c>
      <c r="S5596" s="1">
        <v>2</v>
      </c>
      <c r="T5596" s="1">
        <v>0</v>
      </c>
      <c r="U5596" s="44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8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44">
        <v>437.84999999999997</v>
      </c>
      <c r="S5597" s="1">
        <v>3</v>
      </c>
      <c r="T5597" s="1">
        <v>0</v>
      </c>
      <c r="U5597" s="44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8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44">
        <v>68.62</v>
      </c>
      <c r="S5598" s="1">
        <v>2</v>
      </c>
      <c r="T5598" s="1">
        <v>0</v>
      </c>
      <c r="U5598" s="44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8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44">
        <v>25.02</v>
      </c>
      <c r="S5599" s="1">
        <v>3</v>
      </c>
      <c r="T5599" s="1">
        <v>0</v>
      </c>
      <c r="U5599" s="44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8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44">
        <v>10.709999999999999</v>
      </c>
      <c r="S5600" s="1">
        <v>3</v>
      </c>
      <c r="T5600" s="1">
        <v>0</v>
      </c>
      <c r="U5600" s="44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8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44">
        <v>55.984000000000009</v>
      </c>
      <c r="S5601" s="1">
        <v>2</v>
      </c>
      <c r="T5601" s="1">
        <v>0.2</v>
      </c>
      <c r="U5601" s="44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8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44">
        <v>14.480000000000002</v>
      </c>
      <c r="S5602" s="1">
        <v>5</v>
      </c>
      <c r="T5602" s="1">
        <v>0.2</v>
      </c>
      <c r="U5602" s="44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8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44">
        <v>142.488</v>
      </c>
      <c r="S5603" s="1">
        <v>3</v>
      </c>
      <c r="T5603" s="1">
        <v>0.2</v>
      </c>
      <c r="U5603" s="44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8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44">
        <v>14.16</v>
      </c>
      <c r="S5604" s="1">
        <v>1</v>
      </c>
      <c r="T5604" s="1">
        <v>0.2</v>
      </c>
      <c r="U5604" s="44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8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44">
        <v>79.920000000000016</v>
      </c>
      <c r="S5605" s="1">
        <v>5</v>
      </c>
      <c r="T5605" s="1">
        <v>0.2</v>
      </c>
      <c r="U5605" s="44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8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44">
        <v>590.35199999999998</v>
      </c>
      <c r="S5606" s="1">
        <v>6</v>
      </c>
      <c r="T5606" s="1">
        <v>0.2</v>
      </c>
      <c r="U5606" s="44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8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44">
        <v>17.088000000000001</v>
      </c>
      <c r="S5607" s="1">
        <v>2</v>
      </c>
      <c r="T5607" s="1">
        <v>0.2</v>
      </c>
      <c r="U5607" s="44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8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44">
        <v>98.391999999999996</v>
      </c>
      <c r="S5608" s="1">
        <v>1</v>
      </c>
      <c r="T5608" s="1">
        <v>0.2</v>
      </c>
      <c r="U5608" s="44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8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44">
        <v>11.05</v>
      </c>
      <c r="S5609" s="1">
        <v>5</v>
      </c>
      <c r="T5609" s="1">
        <v>0</v>
      </c>
      <c r="U5609" s="44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8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44">
        <v>7.78</v>
      </c>
      <c r="S5610" s="1">
        <v>2</v>
      </c>
      <c r="T5610" s="1">
        <v>0</v>
      </c>
      <c r="U5610" s="44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8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44">
        <v>659.9</v>
      </c>
      <c r="S5611" s="1">
        <v>2</v>
      </c>
      <c r="T5611" s="1">
        <v>0</v>
      </c>
      <c r="U5611" s="44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8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44">
        <v>53.040000000000006</v>
      </c>
      <c r="S5612" s="1">
        <v>3</v>
      </c>
      <c r="T5612" s="1">
        <v>0.2</v>
      </c>
      <c r="U5612" s="44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8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44">
        <v>843.9</v>
      </c>
      <c r="S5613" s="1">
        <v>2</v>
      </c>
      <c r="T5613" s="1">
        <v>0</v>
      </c>
      <c r="U5613" s="44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8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44">
        <v>1496.16</v>
      </c>
      <c r="S5614" s="1">
        <v>9</v>
      </c>
      <c r="T5614" s="1">
        <v>0</v>
      </c>
      <c r="U5614" s="44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8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44">
        <v>117.96</v>
      </c>
      <c r="S5615" s="1">
        <v>2</v>
      </c>
      <c r="T5615" s="1">
        <v>0</v>
      </c>
      <c r="U5615" s="44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8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44">
        <v>21.299999999999997</v>
      </c>
      <c r="S5616" s="1">
        <v>5</v>
      </c>
      <c r="T5616" s="1">
        <v>0</v>
      </c>
      <c r="U5616" s="44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8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44">
        <v>1040.8</v>
      </c>
      <c r="S5617" s="1">
        <v>5</v>
      </c>
      <c r="T5617" s="1">
        <v>0</v>
      </c>
      <c r="U5617" s="44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8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44">
        <v>29.339999999999996</v>
      </c>
      <c r="S5618" s="1">
        <v>6</v>
      </c>
      <c r="T5618" s="1">
        <v>0</v>
      </c>
      <c r="U5618" s="44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8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44">
        <v>19.52</v>
      </c>
      <c r="S5619" s="1">
        <v>2</v>
      </c>
      <c r="T5619" s="1">
        <v>0.2</v>
      </c>
      <c r="U5619" s="44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8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44">
        <v>443.92</v>
      </c>
      <c r="S5620" s="1">
        <v>4</v>
      </c>
      <c r="T5620" s="1">
        <v>0</v>
      </c>
      <c r="U5620" s="44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8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44">
        <v>499.95</v>
      </c>
      <c r="S5621" s="1">
        <v>5</v>
      </c>
      <c r="T5621" s="1">
        <v>0</v>
      </c>
      <c r="U5621" s="44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8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44">
        <v>3.04</v>
      </c>
      <c r="S5622" s="1">
        <v>1</v>
      </c>
      <c r="T5622" s="1">
        <v>0</v>
      </c>
      <c r="U5622" s="44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8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44">
        <v>201.96</v>
      </c>
      <c r="S5623" s="1">
        <v>2</v>
      </c>
      <c r="T5623" s="1">
        <v>0</v>
      </c>
      <c r="U5623" s="44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8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44">
        <v>68.64</v>
      </c>
      <c r="S5624" s="1">
        <v>11</v>
      </c>
      <c r="T5624" s="1">
        <v>0</v>
      </c>
      <c r="U5624" s="44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8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44">
        <v>100</v>
      </c>
      <c r="S5625" s="1">
        <v>4</v>
      </c>
      <c r="T5625" s="1">
        <v>0</v>
      </c>
      <c r="U5625" s="44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8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44">
        <v>359.98</v>
      </c>
      <c r="S5626" s="1">
        <v>2</v>
      </c>
      <c r="T5626" s="1">
        <v>0</v>
      </c>
      <c r="U5626" s="44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8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44">
        <v>6.16</v>
      </c>
      <c r="S5627" s="1">
        <v>2</v>
      </c>
      <c r="T5627" s="1">
        <v>0</v>
      </c>
      <c r="U5627" s="44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8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44">
        <v>2348.8200000000002</v>
      </c>
      <c r="S5628" s="1">
        <v>9</v>
      </c>
      <c r="T5628" s="1">
        <v>0</v>
      </c>
      <c r="U5628" s="44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8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44">
        <v>13.872000000000002</v>
      </c>
      <c r="S5629" s="1">
        <v>6</v>
      </c>
      <c r="T5629" s="1">
        <v>0.2</v>
      </c>
      <c r="U5629" s="44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8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44">
        <v>273.55200000000002</v>
      </c>
      <c r="S5630" s="1">
        <v>3</v>
      </c>
      <c r="T5630" s="1">
        <v>0.2</v>
      </c>
      <c r="U5630" s="44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8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44">
        <v>815.29199999999992</v>
      </c>
      <c r="S5631" s="1">
        <v>9</v>
      </c>
      <c r="T5631" s="1">
        <v>0.4</v>
      </c>
      <c r="U5631" s="44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8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44">
        <v>234.45000000000002</v>
      </c>
      <c r="S5632" s="1">
        <v>3</v>
      </c>
      <c r="T5632" s="1">
        <v>0</v>
      </c>
      <c r="U5632" s="44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8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44">
        <v>1256.22</v>
      </c>
      <c r="S5633" s="1">
        <v>6</v>
      </c>
      <c r="T5633" s="1">
        <v>0</v>
      </c>
      <c r="U5633" s="44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8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44">
        <v>17.46</v>
      </c>
      <c r="S5634" s="1">
        <v>2</v>
      </c>
      <c r="T5634" s="1">
        <v>0</v>
      </c>
      <c r="U5634" s="44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8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44">
        <v>10.528</v>
      </c>
      <c r="S5635" s="1">
        <v>7</v>
      </c>
      <c r="T5635" s="1">
        <v>0.2</v>
      </c>
      <c r="U5635" s="44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8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44">
        <v>152.79999999999998</v>
      </c>
      <c r="S5636" s="1">
        <v>5</v>
      </c>
      <c r="T5636" s="1">
        <v>0</v>
      </c>
      <c r="U5636" s="44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8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44">
        <v>82.56</v>
      </c>
      <c r="S5637" s="1">
        <v>5</v>
      </c>
      <c r="T5637" s="1">
        <v>0.2</v>
      </c>
      <c r="U5637" s="44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8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44">
        <v>284.96999999999997</v>
      </c>
      <c r="S5638" s="1">
        <v>3</v>
      </c>
      <c r="T5638" s="1">
        <v>0</v>
      </c>
      <c r="U5638" s="44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8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44">
        <v>60.84</v>
      </c>
      <c r="S5639" s="1">
        <v>3</v>
      </c>
      <c r="T5639" s="1">
        <v>0</v>
      </c>
      <c r="U5639" s="44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8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44">
        <v>1325.76</v>
      </c>
      <c r="S5640" s="1">
        <v>6</v>
      </c>
      <c r="T5640" s="1">
        <v>0.2</v>
      </c>
      <c r="U5640" s="44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8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44">
        <v>572.16000000000008</v>
      </c>
      <c r="S5641" s="1">
        <v>3</v>
      </c>
      <c r="T5641" s="1">
        <v>0.2</v>
      </c>
      <c r="U5641" s="44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8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44">
        <v>28.8</v>
      </c>
      <c r="S5642" s="1">
        <v>9</v>
      </c>
      <c r="T5642" s="1">
        <v>0.2</v>
      </c>
      <c r="U5642" s="44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8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44">
        <v>11.12</v>
      </c>
      <c r="S5643" s="1">
        <v>4</v>
      </c>
      <c r="T5643" s="1">
        <v>0</v>
      </c>
      <c r="U5643" s="44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8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44">
        <v>7.04</v>
      </c>
      <c r="S5644" s="1">
        <v>4</v>
      </c>
      <c r="T5644" s="1">
        <v>0</v>
      </c>
      <c r="U5644" s="44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8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44">
        <v>17.940000000000001</v>
      </c>
      <c r="S5645" s="1">
        <v>3</v>
      </c>
      <c r="T5645" s="1">
        <v>0</v>
      </c>
      <c r="U5645" s="44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8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44">
        <v>34.76</v>
      </c>
      <c r="S5646" s="1">
        <v>5</v>
      </c>
      <c r="T5646" s="1">
        <v>0.2</v>
      </c>
      <c r="U5646" s="44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8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44">
        <v>74.45</v>
      </c>
      <c r="S5647" s="1">
        <v>5</v>
      </c>
      <c r="T5647" s="1">
        <v>0</v>
      </c>
      <c r="U5647" s="44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8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44">
        <v>192.22</v>
      </c>
      <c r="S5648" s="1">
        <v>14</v>
      </c>
      <c r="T5648" s="1">
        <v>0</v>
      </c>
      <c r="U5648" s="44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8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44">
        <v>19.440000000000001</v>
      </c>
      <c r="S5649" s="1">
        <v>3</v>
      </c>
      <c r="T5649" s="1">
        <v>0</v>
      </c>
      <c r="U5649" s="44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8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44">
        <v>32.400000000000006</v>
      </c>
      <c r="S5650" s="1">
        <v>5</v>
      </c>
      <c r="T5650" s="1">
        <v>0</v>
      </c>
      <c r="U5650" s="44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8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44">
        <v>57.9</v>
      </c>
      <c r="S5651" s="1">
        <v>5</v>
      </c>
      <c r="T5651" s="1">
        <v>0</v>
      </c>
      <c r="U5651" s="44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8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44">
        <v>10.56</v>
      </c>
      <c r="S5652" s="1">
        <v>2</v>
      </c>
      <c r="T5652" s="1">
        <v>0</v>
      </c>
      <c r="U5652" s="44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8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44">
        <v>1194.165</v>
      </c>
      <c r="S5653" s="1">
        <v>5</v>
      </c>
      <c r="T5653" s="1">
        <v>0.15</v>
      </c>
      <c r="U5653" s="44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8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44">
        <v>40.99</v>
      </c>
      <c r="S5654" s="1">
        <v>1</v>
      </c>
      <c r="T5654" s="1">
        <v>0</v>
      </c>
      <c r="U5654" s="44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8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44">
        <v>2.94</v>
      </c>
      <c r="S5655" s="1">
        <v>1</v>
      </c>
      <c r="T5655" s="1">
        <v>0</v>
      </c>
      <c r="U5655" s="44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8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44">
        <v>45.240000000000009</v>
      </c>
      <c r="S5656" s="1">
        <v>4</v>
      </c>
      <c r="T5656" s="1">
        <v>0.7</v>
      </c>
      <c r="U5656" s="44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8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44">
        <v>18.687999999999999</v>
      </c>
      <c r="S5657" s="1">
        <v>4</v>
      </c>
      <c r="T5657" s="1">
        <v>0.2</v>
      </c>
      <c r="U5657" s="44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8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44">
        <v>11.648000000000001</v>
      </c>
      <c r="S5658" s="1">
        <v>2</v>
      </c>
      <c r="T5658" s="1">
        <v>0.2</v>
      </c>
      <c r="U5658" s="44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8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44">
        <v>112.77600000000001</v>
      </c>
      <c r="S5659" s="1">
        <v>3</v>
      </c>
      <c r="T5659" s="1">
        <v>0.2</v>
      </c>
      <c r="U5659" s="44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8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44">
        <v>377.45</v>
      </c>
      <c r="S5660" s="1">
        <v>5</v>
      </c>
      <c r="T5660" s="1">
        <v>0.5</v>
      </c>
      <c r="U5660" s="44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8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44">
        <v>15.936000000000002</v>
      </c>
      <c r="S5661" s="1">
        <v>4</v>
      </c>
      <c r="T5661" s="1">
        <v>0.2</v>
      </c>
      <c r="U5661" s="44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8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44">
        <v>28.68</v>
      </c>
      <c r="S5662" s="1">
        <v>3</v>
      </c>
      <c r="T5662" s="1">
        <v>0.2</v>
      </c>
      <c r="U5662" s="44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8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44">
        <v>21.44</v>
      </c>
      <c r="S5663" s="1">
        <v>2</v>
      </c>
      <c r="T5663" s="1">
        <v>0.2</v>
      </c>
      <c r="U5663" s="44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8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44">
        <v>511.05600000000004</v>
      </c>
      <c r="S5664" s="1">
        <v>9</v>
      </c>
      <c r="T5664" s="1">
        <v>0.2</v>
      </c>
      <c r="U5664" s="44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8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44">
        <v>18.656000000000002</v>
      </c>
      <c r="S5665" s="1">
        <v>2</v>
      </c>
      <c r="T5665" s="1">
        <v>0.2</v>
      </c>
      <c r="U5665" s="44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8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44">
        <v>11.088000000000003</v>
      </c>
      <c r="S5666" s="1">
        <v>7</v>
      </c>
      <c r="T5666" s="1">
        <v>0.7</v>
      </c>
      <c r="U5666" s="44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8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44">
        <v>66.688000000000002</v>
      </c>
      <c r="S5667" s="1">
        <v>1</v>
      </c>
      <c r="T5667" s="1">
        <v>0.2</v>
      </c>
      <c r="U5667" s="44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8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44">
        <v>99.488</v>
      </c>
      <c r="S5668" s="1">
        <v>2</v>
      </c>
      <c r="T5668" s="1">
        <v>0.2</v>
      </c>
      <c r="U5668" s="44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8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44">
        <v>14.62</v>
      </c>
      <c r="S5669" s="1">
        <v>2</v>
      </c>
      <c r="T5669" s="1">
        <v>0</v>
      </c>
      <c r="U5669" s="44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8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44">
        <v>53.984000000000002</v>
      </c>
      <c r="S5670" s="1">
        <v>14</v>
      </c>
      <c r="T5670" s="1">
        <v>0.2</v>
      </c>
      <c r="U5670" s="44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8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44">
        <v>389.97</v>
      </c>
      <c r="S5671" s="1">
        <v>3</v>
      </c>
      <c r="T5671" s="1">
        <v>0</v>
      </c>
      <c r="U5671" s="44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8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44">
        <v>355.36</v>
      </c>
      <c r="S5672" s="1">
        <v>4</v>
      </c>
      <c r="T5672" s="1">
        <v>0</v>
      </c>
      <c r="U5672" s="44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8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44">
        <v>140.376</v>
      </c>
      <c r="S5673" s="1">
        <v>3</v>
      </c>
      <c r="T5673" s="1">
        <v>0.2</v>
      </c>
      <c r="U5673" s="44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8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44">
        <v>15.840000000000002</v>
      </c>
      <c r="S5674" s="1">
        <v>2</v>
      </c>
      <c r="T5674" s="1">
        <v>0.2</v>
      </c>
      <c r="U5674" s="44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8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44">
        <v>8.4480000000000004</v>
      </c>
      <c r="S5675" s="1">
        <v>2</v>
      </c>
      <c r="T5675" s="1">
        <v>0.2</v>
      </c>
      <c r="U5675" s="44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8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44">
        <v>12.96</v>
      </c>
      <c r="S5676" s="1">
        <v>2</v>
      </c>
      <c r="T5676" s="1">
        <v>0</v>
      </c>
      <c r="U5676" s="44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8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44">
        <v>57.408000000000008</v>
      </c>
      <c r="S5677" s="1">
        <v>6</v>
      </c>
      <c r="T5677" s="1">
        <v>0.2</v>
      </c>
      <c r="U5677" s="44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8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44">
        <v>27.6</v>
      </c>
      <c r="S5678" s="1">
        <v>4</v>
      </c>
      <c r="T5678" s="1">
        <v>0</v>
      </c>
      <c r="U5678" s="44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8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44">
        <v>38.975999999999999</v>
      </c>
      <c r="S5679" s="1">
        <v>3</v>
      </c>
      <c r="T5679" s="1">
        <v>0.6</v>
      </c>
      <c r="U5679" s="44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8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44">
        <v>20.439999999999998</v>
      </c>
      <c r="S5680" s="1">
        <v>7</v>
      </c>
      <c r="T5680" s="1">
        <v>0</v>
      </c>
      <c r="U5680" s="44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8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44">
        <v>109.92</v>
      </c>
      <c r="S5681" s="1">
        <v>2</v>
      </c>
      <c r="T5681" s="1">
        <v>0</v>
      </c>
      <c r="U5681" s="44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8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44">
        <v>6.38</v>
      </c>
      <c r="S5682" s="1">
        <v>1</v>
      </c>
      <c r="T5682" s="1">
        <v>0</v>
      </c>
      <c r="U5682" s="44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8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44">
        <v>6.48</v>
      </c>
      <c r="S5683" s="1">
        <v>1</v>
      </c>
      <c r="T5683" s="1">
        <v>0</v>
      </c>
      <c r="U5683" s="44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8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44">
        <v>15.84</v>
      </c>
      <c r="S5684" s="1">
        <v>3</v>
      </c>
      <c r="T5684" s="1">
        <v>0</v>
      </c>
      <c r="U5684" s="44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8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44">
        <v>1049.93</v>
      </c>
      <c r="S5685" s="1">
        <v>7</v>
      </c>
      <c r="T5685" s="1">
        <v>0</v>
      </c>
      <c r="U5685" s="44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8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44">
        <v>154.9</v>
      </c>
      <c r="S5686" s="1">
        <v>5</v>
      </c>
      <c r="T5686" s="1">
        <v>0</v>
      </c>
      <c r="U5686" s="44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8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44">
        <v>98.352000000000004</v>
      </c>
      <c r="S5687" s="1">
        <v>3</v>
      </c>
      <c r="T5687" s="1">
        <v>0.2</v>
      </c>
      <c r="U5687" s="44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8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44">
        <v>14.320000000000002</v>
      </c>
      <c r="S5688" s="1">
        <v>5</v>
      </c>
      <c r="T5688" s="1">
        <v>0.2</v>
      </c>
      <c r="U5688" s="44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8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44">
        <v>129.88800000000001</v>
      </c>
      <c r="S5689" s="1">
        <v>6</v>
      </c>
      <c r="T5689" s="1">
        <v>0.2</v>
      </c>
      <c r="U5689" s="44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8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44">
        <v>48.944000000000003</v>
      </c>
      <c r="S5690" s="1">
        <v>7</v>
      </c>
      <c r="T5690" s="1">
        <v>0.2</v>
      </c>
      <c r="U5690" s="44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8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44">
        <v>275.05799999999999</v>
      </c>
      <c r="S5691" s="1">
        <v>3</v>
      </c>
      <c r="T5691" s="1">
        <v>0.3</v>
      </c>
      <c r="U5691" s="44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8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44">
        <v>27.36</v>
      </c>
      <c r="S5692" s="1">
        <v>9</v>
      </c>
      <c r="T5692" s="1">
        <v>0</v>
      </c>
      <c r="U5692" s="44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8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44">
        <v>44.75</v>
      </c>
      <c r="S5693" s="1">
        <v>5</v>
      </c>
      <c r="T5693" s="1">
        <v>0</v>
      </c>
      <c r="U5693" s="44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8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44">
        <v>134.99</v>
      </c>
      <c r="S5694" s="1">
        <v>1</v>
      </c>
      <c r="T5694" s="1">
        <v>0</v>
      </c>
      <c r="U5694" s="44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8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44">
        <v>26.400000000000002</v>
      </c>
      <c r="S5695" s="1">
        <v>5</v>
      </c>
      <c r="T5695" s="1">
        <v>0</v>
      </c>
      <c r="U5695" s="44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8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44">
        <v>542.93999999999994</v>
      </c>
      <c r="S5696" s="1">
        <v>3</v>
      </c>
      <c r="T5696" s="1">
        <v>0</v>
      </c>
      <c r="U5696" s="44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8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44">
        <v>71.088000000000008</v>
      </c>
      <c r="S5697" s="1">
        <v>2</v>
      </c>
      <c r="T5697" s="1">
        <v>0.2</v>
      </c>
      <c r="U5697" s="44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8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44">
        <v>27.395999999999997</v>
      </c>
      <c r="S5698" s="1">
        <v>9</v>
      </c>
      <c r="T5698" s="1">
        <v>0.8</v>
      </c>
      <c r="U5698" s="44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8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44">
        <v>13.455999999999998</v>
      </c>
      <c r="S5699" s="1">
        <v>1</v>
      </c>
      <c r="T5699" s="1">
        <v>0.8</v>
      </c>
      <c r="U5699" s="44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8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44">
        <v>11.840000000000002</v>
      </c>
      <c r="S5700" s="1">
        <v>1</v>
      </c>
      <c r="T5700" s="1">
        <v>0.2</v>
      </c>
      <c r="U5700" s="44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8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44">
        <v>35.880000000000003</v>
      </c>
      <c r="S5701" s="1">
        <v>6</v>
      </c>
      <c r="T5701" s="1">
        <v>0</v>
      </c>
      <c r="U5701" s="44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8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44">
        <v>40.752000000000002</v>
      </c>
      <c r="S5702" s="1">
        <v>3</v>
      </c>
      <c r="T5702" s="1">
        <v>0.2</v>
      </c>
      <c r="U5702" s="44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8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44">
        <v>139.96000000000004</v>
      </c>
      <c r="S5703" s="1">
        <v>5</v>
      </c>
      <c r="T5703" s="1">
        <v>0.2</v>
      </c>
      <c r="U5703" s="44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8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44">
        <v>2.6240000000000001</v>
      </c>
      <c r="S5704" s="1">
        <v>1</v>
      </c>
      <c r="T5704" s="1">
        <v>0.2</v>
      </c>
      <c r="U5704" s="44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8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44">
        <v>136.53</v>
      </c>
      <c r="S5705" s="1">
        <v>1</v>
      </c>
      <c r="T5705" s="1">
        <v>0.4</v>
      </c>
      <c r="U5705" s="44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8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44">
        <v>263.95999999999998</v>
      </c>
      <c r="S5706" s="1">
        <v>1</v>
      </c>
      <c r="T5706" s="1">
        <v>0.2</v>
      </c>
      <c r="U5706" s="44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8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44">
        <v>11.64</v>
      </c>
      <c r="S5707" s="1">
        <v>3</v>
      </c>
      <c r="T5707" s="1">
        <v>0</v>
      </c>
      <c r="U5707" s="44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8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44">
        <v>40.176000000000002</v>
      </c>
      <c r="S5708" s="1">
        <v>3</v>
      </c>
      <c r="T5708" s="1">
        <v>0.2</v>
      </c>
      <c r="U5708" s="44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8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44">
        <v>79.44</v>
      </c>
      <c r="S5709" s="1">
        <v>3</v>
      </c>
      <c r="T5709" s="1">
        <v>0</v>
      </c>
      <c r="U5709" s="44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8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44">
        <v>357.93</v>
      </c>
      <c r="S5710" s="1">
        <v>3</v>
      </c>
      <c r="T5710" s="1">
        <v>0</v>
      </c>
      <c r="U5710" s="44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8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44">
        <v>127.76400000000001</v>
      </c>
      <c r="S5711" s="1">
        <v>2</v>
      </c>
      <c r="T5711" s="1">
        <v>0.1</v>
      </c>
      <c r="U5711" s="44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8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44">
        <v>2799.944</v>
      </c>
      <c r="S5712" s="1">
        <v>7</v>
      </c>
      <c r="T5712" s="1">
        <v>0.2</v>
      </c>
      <c r="U5712" s="44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8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44">
        <v>19.440000000000001</v>
      </c>
      <c r="S5713" s="1">
        <v>3</v>
      </c>
      <c r="T5713" s="1">
        <v>0</v>
      </c>
      <c r="U5713" s="44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8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44">
        <v>36.792000000000002</v>
      </c>
      <c r="S5714" s="1">
        <v>1</v>
      </c>
      <c r="T5714" s="1">
        <v>0.2</v>
      </c>
      <c r="U5714" s="44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8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44">
        <v>5.9399999999999995</v>
      </c>
      <c r="S5715" s="1">
        <v>3</v>
      </c>
      <c r="T5715" s="1">
        <v>0</v>
      </c>
      <c r="U5715" s="44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8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44">
        <v>177.54999999999998</v>
      </c>
      <c r="S5716" s="1">
        <v>5</v>
      </c>
      <c r="T5716" s="1">
        <v>0</v>
      </c>
      <c r="U5716" s="44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8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44">
        <v>619.94999999999993</v>
      </c>
      <c r="S5717" s="1">
        <v>5</v>
      </c>
      <c r="T5717" s="1">
        <v>0</v>
      </c>
      <c r="U5717" s="44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8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44">
        <v>29.160000000000004</v>
      </c>
      <c r="S5718" s="1">
        <v>3</v>
      </c>
      <c r="T5718" s="1">
        <v>0</v>
      </c>
      <c r="U5718" s="44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8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44">
        <v>57.959999999999994</v>
      </c>
      <c r="S5719" s="1">
        <v>7</v>
      </c>
      <c r="T5719" s="1">
        <v>0</v>
      </c>
      <c r="U5719" s="44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8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44">
        <v>29.402999999999999</v>
      </c>
      <c r="S5720" s="1">
        <v>3</v>
      </c>
      <c r="T5720" s="1">
        <v>0.1</v>
      </c>
      <c r="U5720" s="44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8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44">
        <v>81.400000000000006</v>
      </c>
      <c r="S5721" s="1">
        <v>5</v>
      </c>
      <c r="T5721" s="1">
        <v>0</v>
      </c>
      <c r="U5721" s="44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8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44">
        <v>8.7200000000000006</v>
      </c>
      <c r="S5722" s="1">
        <v>5</v>
      </c>
      <c r="T5722" s="1">
        <v>0.2</v>
      </c>
      <c r="U5722" s="44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8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44">
        <v>91.176000000000016</v>
      </c>
      <c r="S5723" s="1">
        <v>3</v>
      </c>
      <c r="T5723" s="1">
        <v>0.2</v>
      </c>
      <c r="U5723" s="44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8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44">
        <v>159.96800000000002</v>
      </c>
      <c r="S5724" s="1">
        <v>4</v>
      </c>
      <c r="T5724" s="1">
        <v>0.2</v>
      </c>
      <c r="U5724" s="44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8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44">
        <v>12.96</v>
      </c>
      <c r="S5725" s="1">
        <v>2</v>
      </c>
      <c r="T5725" s="1">
        <v>0</v>
      </c>
      <c r="U5725" s="44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8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44">
        <v>331.536</v>
      </c>
      <c r="S5726" s="1">
        <v>3</v>
      </c>
      <c r="T5726" s="1">
        <v>0.2</v>
      </c>
      <c r="U5726" s="44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8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44">
        <v>899.91</v>
      </c>
      <c r="S5727" s="1">
        <v>9</v>
      </c>
      <c r="T5727" s="1">
        <v>0</v>
      </c>
      <c r="U5727" s="44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8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44">
        <v>946.34400000000005</v>
      </c>
      <c r="S5728" s="1">
        <v>7</v>
      </c>
      <c r="T5728" s="1">
        <v>0.2</v>
      </c>
      <c r="U5728" s="44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8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44">
        <v>178.10999999999999</v>
      </c>
      <c r="S5729" s="1">
        <v>3</v>
      </c>
      <c r="T5729" s="1">
        <v>0</v>
      </c>
      <c r="U5729" s="44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8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44">
        <v>1089.75</v>
      </c>
      <c r="S5730" s="1">
        <v>3</v>
      </c>
      <c r="T5730" s="1">
        <v>0</v>
      </c>
      <c r="U5730" s="44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8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44">
        <v>61.06</v>
      </c>
      <c r="S5731" s="1">
        <v>2</v>
      </c>
      <c r="T5731" s="1">
        <v>0</v>
      </c>
      <c r="U5731" s="44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8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44">
        <v>459.92</v>
      </c>
      <c r="S5732" s="1">
        <v>4</v>
      </c>
      <c r="T5732" s="1">
        <v>0</v>
      </c>
      <c r="U5732" s="44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8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44">
        <v>27.52</v>
      </c>
      <c r="S5733" s="1">
        <v>4</v>
      </c>
      <c r="T5733" s="1">
        <v>0</v>
      </c>
      <c r="U5733" s="44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8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44">
        <v>638.82000000000005</v>
      </c>
      <c r="S5734" s="1">
        <v>9</v>
      </c>
      <c r="T5734" s="1">
        <v>0</v>
      </c>
      <c r="U5734" s="44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8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44">
        <v>30.69</v>
      </c>
      <c r="S5735" s="1">
        <v>3</v>
      </c>
      <c r="T5735" s="1">
        <v>0</v>
      </c>
      <c r="U5735" s="44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8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44">
        <v>25.16</v>
      </c>
      <c r="S5736" s="1">
        <v>2</v>
      </c>
      <c r="T5736" s="1">
        <v>0</v>
      </c>
      <c r="U5736" s="44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8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44">
        <v>13.919999999999998</v>
      </c>
      <c r="S5737" s="1">
        <v>3</v>
      </c>
      <c r="T5737" s="1">
        <v>0.2</v>
      </c>
      <c r="U5737" s="44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8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44">
        <v>19.36</v>
      </c>
      <c r="S5738" s="1">
        <v>2</v>
      </c>
      <c r="T5738" s="1">
        <v>0</v>
      </c>
      <c r="U5738" s="44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8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44">
        <v>19.3</v>
      </c>
      <c r="S5739" s="1">
        <v>2</v>
      </c>
      <c r="T5739" s="1">
        <v>0</v>
      </c>
      <c r="U5739" s="44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8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44">
        <v>38.376000000000005</v>
      </c>
      <c r="S5740" s="1">
        <v>3</v>
      </c>
      <c r="T5740" s="1">
        <v>0.2</v>
      </c>
      <c r="U5740" s="44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8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44">
        <v>12.96</v>
      </c>
      <c r="S5741" s="1">
        <v>2</v>
      </c>
      <c r="T5741" s="1">
        <v>0</v>
      </c>
      <c r="U5741" s="44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8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44">
        <v>26.48</v>
      </c>
      <c r="S5742" s="1">
        <v>1</v>
      </c>
      <c r="T5742" s="1">
        <v>0</v>
      </c>
      <c r="U5742" s="44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8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44">
        <v>532.72</v>
      </c>
      <c r="S5743" s="1">
        <v>2</v>
      </c>
      <c r="T5743" s="1">
        <v>0.2</v>
      </c>
      <c r="U5743" s="44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8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44">
        <v>26.72</v>
      </c>
      <c r="S5744" s="1">
        <v>4</v>
      </c>
      <c r="T5744" s="1">
        <v>0</v>
      </c>
      <c r="U5744" s="44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8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44">
        <v>20.04</v>
      </c>
      <c r="S5745" s="1">
        <v>3</v>
      </c>
      <c r="T5745" s="1">
        <v>0</v>
      </c>
      <c r="U5745" s="44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8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44">
        <v>795.48</v>
      </c>
      <c r="S5746" s="1">
        <v>7</v>
      </c>
      <c r="T5746" s="1">
        <v>0</v>
      </c>
      <c r="U5746" s="44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8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44">
        <v>21.560000000000002</v>
      </c>
      <c r="S5747" s="1">
        <v>7</v>
      </c>
      <c r="T5747" s="1">
        <v>0</v>
      </c>
      <c r="U5747" s="44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8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44">
        <v>249.58400000000003</v>
      </c>
      <c r="S5748" s="1">
        <v>2</v>
      </c>
      <c r="T5748" s="1">
        <v>0.2</v>
      </c>
      <c r="U5748" s="44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8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44">
        <v>68.111999999999995</v>
      </c>
      <c r="S5749" s="1">
        <v>3</v>
      </c>
      <c r="T5749" s="1">
        <v>0.2</v>
      </c>
      <c r="U5749" s="44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8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44">
        <v>16.560000000000002</v>
      </c>
      <c r="S5750" s="1">
        <v>3</v>
      </c>
      <c r="T5750" s="1">
        <v>0.2</v>
      </c>
      <c r="U5750" s="44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8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44">
        <v>74.95</v>
      </c>
      <c r="S5751" s="1">
        <v>5</v>
      </c>
      <c r="T5751" s="1">
        <v>0</v>
      </c>
      <c r="U5751" s="44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8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44">
        <v>355.45499999999998</v>
      </c>
      <c r="S5752" s="1">
        <v>3</v>
      </c>
      <c r="T5752" s="1">
        <v>0.5</v>
      </c>
      <c r="U5752" s="44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8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44">
        <v>44.400000000000006</v>
      </c>
      <c r="S5753" s="1">
        <v>3</v>
      </c>
      <c r="T5753" s="1">
        <v>0</v>
      </c>
      <c r="U5753" s="44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8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44">
        <v>20.65</v>
      </c>
      <c r="S5754" s="1">
        <v>5</v>
      </c>
      <c r="T5754" s="1">
        <v>0</v>
      </c>
      <c r="U5754" s="44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8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44">
        <v>866.4</v>
      </c>
      <c r="S5755" s="1">
        <v>4</v>
      </c>
      <c r="T5755" s="1">
        <v>0</v>
      </c>
      <c r="U5755" s="44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8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44">
        <v>5.56</v>
      </c>
      <c r="S5756" s="1">
        <v>2</v>
      </c>
      <c r="T5756" s="1">
        <v>0</v>
      </c>
      <c r="U5756" s="44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8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44">
        <v>3.1599999999999993</v>
      </c>
      <c r="S5757" s="1">
        <v>4</v>
      </c>
      <c r="T5757" s="1">
        <v>0.8</v>
      </c>
      <c r="U5757" s="44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8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44">
        <v>1999.96</v>
      </c>
      <c r="S5758" s="1">
        <v>5</v>
      </c>
      <c r="T5758" s="1">
        <v>0.2</v>
      </c>
      <c r="U5758" s="44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8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44">
        <v>46.152000000000001</v>
      </c>
      <c r="S5759" s="1">
        <v>3</v>
      </c>
      <c r="T5759" s="1">
        <v>0.2</v>
      </c>
      <c r="U5759" s="44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8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44">
        <v>32.984999999999999</v>
      </c>
      <c r="S5760" s="1">
        <v>3</v>
      </c>
      <c r="T5760" s="1">
        <v>0.5</v>
      </c>
      <c r="U5760" s="44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8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44">
        <v>481.32</v>
      </c>
      <c r="S5761" s="1">
        <v>4</v>
      </c>
      <c r="T5761" s="1">
        <v>0</v>
      </c>
      <c r="U5761" s="44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8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44">
        <v>6.3840000000000003</v>
      </c>
      <c r="S5762" s="1">
        <v>1</v>
      </c>
      <c r="T5762" s="1">
        <v>0.2</v>
      </c>
      <c r="U5762" s="44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8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44">
        <v>542.93999999999994</v>
      </c>
      <c r="S5763" s="1">
        <v>3</v>
      </c>
      <c r="T5763" s="1">
        <v>0</v>
      </c>
      <c r="U5763" s="44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8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44">
        <v>54.92</v>
      </c>
      <c r="S5764" s="1">
        <v>4</v>
      </c>
      <c r="T5764" s="1">
        <v>0</v>
      </c>
      <c r="U5764" s="44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8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44">
        <v>1448.8200000000002</v>
      </c>
      <c r="S5765" s="1">
        <v>10</v>
      </c>
      <c r="T5765" s="1">
        <v>0.1</v>
      </c>
      <c r="U5765" s="44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8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44">
        <v>353.88</v>
      </c>
      <c r="S5766" s="1">
        <v>6</v>
      </c>
      <c r="T5766" s="1">
        <v>0</v>
      </c>
      <c r="U5766" s="44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8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44">
        <v>333.57600000000002</v>
      </c>
      <c r="S5767" s="1">
        <v>3</v>
      </c>
      <c r="T5767" s="1">
        <v>0.2</v>
      </c>
      <c r="U5767" s="44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8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44">
        <v>60.144000000000005</v>
      </c>
      <c r="S5768" s="1">
        <v>6</v>
      </c>
      <c r="T5768" s="1">
        <v>0.2</v>
      </c>
      <c r="U5768" s="44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8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44">
        <v>85.2</v>
      </c>
      <c r="S5769" s="1">
        <v>6</v>
      </c>
      <c r="T5769" s="1">
        <v>0.2</v>
      </c>
      <c r="U5769" s="44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8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44">
        <v>3.15</v>
      </c>
      <c r="S5770" s="1">
        <v>1</v>
      </c>
      <c r="T5770" s="1">
        <v>0</v>
      </c>
      <c r="U5770" s="44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8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44">
        <v>22.72</v>
      </c>
      <c r="S5771" s="1">
        <v>4</v>
      </c>
      <c r="T5771" s="1">
        <v>0</v>
      </c>
      <c r="U5771" s="44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8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44">
        <v>14.91</v>
      </c>
      <c r="S5772" s="1">
        <v>3</v>
      </c>
      <c r="T5772" s="1">
        <v>0</v>
      </c>
      <c r="U5772" s="44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8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44">
        <v>1158.1199999999999</v>
      </c>
      <c r="S5773" s="1">
        <v>4</v>
      </c>
      <c r="T5773" s="1">
        <v>0</v>
      </c>
      <c r="U5773" s="44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8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44">
        <v>599.99</v>
      </c>
      <c r="S5774" s="1">
        <v>1</v>
      </c>
      <c r="T5774" s="1">
        <v>0</v>
      </c>
      <c r="U5774" s="44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8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44">
        <v>23.968000000000004</v>
      </c>
      <c r="S5775" s="1">
        <v>2</v>
      </c>
      <c r="T5775" s="1">
        <v>0.2</v>
      </c>
      <c r="U5775" s="44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8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44">
        <v>638.28800000000012</v>
      </c>
      <c r="S5776" s="1">
        <v>7</v>
      </c>
      <c r="T5776" s="1">
        <v>0.2</v>
      </c>
      <c r="U5776" s="44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8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44">
        <v>13.208000000000002</v>
      </c>
      <c r="S5777" s="1">
        <v>1</v>
      </c>
      <c r="T5777" s="1">
        <v>0.2</v>
      </c>
      <c r="U5777" s="44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8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44">
        <v>15.528</v>
      </c>
      <c r="S5778" s="1">
        <v>3</v>
      </c>
      <c r="T5778" s="1">
        <v>0.2</v>
      </c>
      <c r="U5778" s="44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8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44">
        <v>104.85</v>
      </c>
      <c r="S5779" s="1">
        <v>1</v>
      </c>
      <c r="T5779" s="1">
        <v>0</v>
      </c>
      <c r="U5779" s="44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8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44">
        <v>30.48</v>
      </c>
      <c r="S5780" s="1">
        <v>3</v>
      </c>
      <c r="T5780" s="1">
        <v>0</v>
      </c>
      <c r="U5780" s="44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8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44">
        <v>112.64800000000001</v>
      </c>
      <c r="S5781" s="1">
        <v>1</v>
      </c>
      <c r="T5781" s="1">
        <v>0.2</v>
      </c>
      <c r="U5781" s="44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8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44">
        <v>71.975999999999999</v>
      </c>
      <c r="S5782" s="1">
        <v>3</v>
      </c>
      <c r="T5782" s="1">
        <v>0.2</v>
      </c>
      <c r="U5782" s="44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8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44">
        <v>2.21</v>
      </c>
      <c r="S5783" s="1">
        <v>1</v>
      </c>
      <c r="T5783" s="1">
        <v>0</v>
      </c>
      <c r="U5783" s="44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8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44">
        <v>15.52</v>
      </c>
      <c r="S5784" s="1">
        <v>4</v>
      </c>
      <c r="T5784" s="1">
        <v>0</v>
      </c>
      <c r="U5784" s="44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8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44">
        <v>36.44</v>
      </c>
      <c r="S5785" s="1">
        <v>4</v>
      </c>
      <c r="T5785" s="1">
        <v>0</v>
      </c>
      <c r="U5785" s="44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8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44">
        <v>217.76400000000001</v>
      </c>
      <c r="S5786" s="1">
        <v>6</v>
      </c>
      <c r="T5786" s="1">
        <v>0.7</v>
      </c>
      <c r="U5786" s="44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8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44">
        <v>39.072000000000003</v>
      </c>
      <c r="S5787" s="1">
        <v>6</v>
      </c>
      <c r="T5787" s="1">
        <v>0.2</v>
      </c>
      <c r="U5787" s="44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8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44">
        <v>22.638000000000002</v>
      </c>
      <c r="S5788" s="1">
        <v>7</v>
      </c>
      <c r="T5788" s="1">
        <v>0.7</v>
      </c>
      <c r="U5788" s="44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8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44">
        <v>95.143999999999991</v>
      </c>
      <c r="S5789" s="1">
        <v>7</v>
      </c>
      <c r="T5789" s="1">
        <v>0.2</v>
      </c>
      <c r="U5789" s="44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8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44">
        <v>12.320000000000002</v>
      </c>
      <c r="S5790" s="1">
        <v>5</v>
      </c>
      <c r="T5790" s="1">
        <v>0.2</v>
      </c>
      <c r="U5790" s="44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8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44">
        <v>4.4190000000000005</v>
      </c>
      <c r="S5791" s="1">
        <v>3</v>
      </c>
      <c r="T5791" s="1">
        <v>0.7</v>
      </c>
      <c r="U5791" s="44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8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44">
        <v>35</v>
      </c>
      <c r="S5792" s="1">
        <v>7</v>
      </c>
      <c r="T5792" s="1">
        <v>0</v>
      </c>
      <c r="U5792" s="44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8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44">
        <v>72.784000000000006</v>
      </c>
      <c r="S5793" s="1">
        <v>1</v>
      </c>
      <c r="T5793" s="1">
        <v>0.2</v>
      </c>
      <c r="U5793" s="44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8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44">
        <v>97.84</v>
      </c>
      <c r="S5794" s="1">
        <v>2</v>
      </c>
      <c r="T5794" s="1">
        <v>0</v>
      </c>
      <c r="U5794" s="44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8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44">
        <v>51.75</v>
      </c>
      <c r="S5795" s="1">
        <v>1</v>
      </c>
      <c r="T5795" s="1">
        <v>0</v>
      </c>
      <c r="U5795" s="44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8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44">
        <v>46.672000000000004</v>
      </c>
      <c r="S5796" s="1">
        <v>2</v>
      </c>
      <c r="T5796" s="1">
        <v>0.2</v>
      </c>
      <c r="U5796" s="44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8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44">
        <v>1395.54</v>
      </c>
      <c r="S5797" s="1">
        <v>9</v>
      </c>
      <c r="T5797" s="1">
        <v>0</v>
      </c>
      <c r="U5797" s="44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8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44">
        <v>117.36</v>
      </c>
      <c r="S5798" s="1">
        <v>4</v>
      </c>
      <c r="T5798" s="1">
        <v>0</v>
      </c>
      <c r="U5798" s="44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8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44">
        <v>18.899999999999999</v>
      </c>
      <c r="S5799" s="1">
        <v>3</v>
      </c>
      <c r="T5799" s="1">
        <v>0</v>
      </c>
      <c r="U5799" s="44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8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44">
        <v>77.52</v>
      </c>
      <c r="S5800" s="1">
        <v>2</v>
      </c>
      <c r="T5800" s="1">
        <v>0</v>
      </c>
      <c r="U5800" s="44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8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44">
        <v>421.37200000000001</v>
      </c>
      <c r="S5801" s="1">
        <v>2</v>
      </c>
      <c r="T5801" s="1">
        <v>0.3</v>
      </c>
      <c r="U5801" s="44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8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44">
        <v>575.96800000000007</v>
      </c>
      <c r="S5802" s="1">
        <v>4</v>
      </c>
      <c r="T5802" s="1">
        <v>0.2</v>
      </c>
      <c r="U5802" s="44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8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44">
        <v>10.368000000000002</v>
      </c>
      <c r="S5803" s="1">
        <v>2</v>
      </c>
      <c r="T5803" s="1">
        <v>0.2</v>
      </c>
      <c r="U5803" s="44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8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44">
        <v>15.984000000000002</v>
      </c>
      <c r="S5804" s="1">
        <v>2</v>
      </c>
      <c r="T5804" s="1">
        <v>0.2</v>
      </c>
      <c r="U5804" s="44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8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44">
        <v>10.272000000000002</v>
      </c>
      <c r="S5805" s="1">
        <v>3</v>
      </c>
      <c r="T5805" s="1">
        <v>0.2</v>
      </c>
      <c r="U5805" s="44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8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44">
        <v>61.792000000000002</v>
      </c>
      <c r="S5806" s="1">
        <v>4</v>
      </c>
      <c r="T5806" s="1">
        <v>0.2</v>
      </c>
      <c r="U5806" s="44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8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44">
        <v>205.99919999999997</v>
      </c>
      <c r="S5807" s="1">
        <v>3</v>
      </c>
      <c r="T5807" s="1">
        <v>0.32</v>
      </c>
      <c r="U5807" s="44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8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44">
        <v>12.192</v>
      </c>
      <c r="S5808" s="1">
        <v>3</v>
      </c>
      <c r="T5808" s="1">
        <v>0.2</v>
      </c>
      <c r="U5808" s="44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8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44">
        <v>87.168000000000006</v>
      </c>
      <c r="S5809" s="1">
        <v>2</v>
      </c>
      <c r="T5809" s="1">
        <v>0.2</v>
      </c>
      <c r="U5809" s="44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8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44">
        <v>31.744</v>
      </c>
      <c r="S5810" s="1">
        <v>2</v>
      </c>
      <c r="T5810" s="1">
        <v>0.2</v>
      </c>
      <c r="U5810" s="44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8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44">
        <v>132.22400000000002</v>
      </c>
      <c r="S5811" s="1">
        <v>4</v>
      </c>
      <c r="T5811" s="1">
        <v>0.2</v>
      </c>
      <c r="U5811" s="44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8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44">
        <v>105.52</v>
      </c>
      <c r="S5812" s="1">
        <v>4</v>
      </c>
      <c r="T5812" s="1">
        <v>0</v>
      </c>
      <c r="U5812" s="44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8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44">
        <v>91.96</v>
      </c>
      <c r="S5813" s="1">
        <v>2</v>
      </c>
      <c r="T5813" s="1">
        <v>0</v>
      </c>
      <c r="U5813" s="44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8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44">
        <v>1487.9760000000001</v>
      </c>
      <c r="S5814" s="1">
        <v>3</v>
      </c>
      <c r="T5814" s="1">
        <v>0.2</v>
      </c>
      <c r="U5814" s="44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8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44">
        <v>19.440000000000001</v>
      </c>
      <c r="S5815" s="1">
        <v>3</v>
      </c>
      <c r="T5815" s="1">
        <v>0</v>
      </c>
      <c r="U5815" s="44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8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44">
        <v>11.672000000000001</v>
      </c>
      <c r="S5816" s="1">
        <v>1</v>
      </c>
      <c r="T5816" s="1">
        <v>0.2</v>
      </c>
      <c r="U5816" s="44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8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44">
        <v>279.95999999999998</v>
      </c>
      <c r="S5817" s="1">
        <v>4</v>
      </c>
      <c r="T5817" s="1">
        <v>0</v>
      </c>
      <c r="U5817" s="44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8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44">
        <v>12.912000000000001</v>
      </c>
      <c r="S5818" s="1">
        <v>3</v>
      </c>
      <c r="T5818" s="1">
        <v>0.2</v>
      </c>
      <c r="U5818" s="44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8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44">
        <v>17.088000000000001</v>
      </c>
      <c r="S5819" s="1">
        <v>4</v>
      </c>
      <c r="T5819" s="1">
        <v>0.2</v>
      </c>
      <c r="U5819" s="44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8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44">
        <v>93.149999999999991</v>
      </c>
      <c r="S5820" s="1">
        <v>9</v>
      </c>
      <c r="T5820" s="1">
        <v>0</v>
      </c>
      <c r="U5820" s="44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8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44">
        <v>11.52</v>
      </c>
      <c r="S5821" s="1">
        <v>4</v>
      </c>
      <c r="T5821" s="1">
        <v>0</v>
      </c>
      <c r="U5821" s="44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8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44">
        <v>238.62</v>
      </c>
      <c r="S5822" s="1">
        <v>2</v>
      </c>
      <c r="T5822" s="1">
        <v>0</v>
      </c>
      <c r="U5822" s="44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8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44">
        <v>7.77</v>
      </c>
      <c r="S5823" s="1">
        <v>1</v>
      </c>
      <c r="T5823" s="1">
        <v>0</v>
      </c>
      <c r="U5823" s="44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8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44">
        <v>285.48</v>
      </c>
      <c r="S5824" s="1">
        <v>5</v>
      </c>
      <c r="T5824" s="1">
        <v>0.2</v>
      </c>
      <c r="U5824" s="44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8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44">
        <v>19.168000000000003</v>
      </c>
      <c r="S5825" s="1">
        <v>4</v>
      </c>
      <c r="T5825" s="1">
        <v>0.2</v>
      </c>
      <c r="U5825" s="44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8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44">
        <v>26.136000000000003</v>
      </c>
      <c r="S5826" s="1">
        <v>3</v>
      </c>
      <c r="T5826" s="1">
        <v>0.2</v>
      </c>
      <c r="U5826" s="44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8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44">
        <v>419.4</v>
      </c>
      <c r="S5827" s="1">
        <v>4</v>
      </c>
      <c r="T5827" s="1">
        <v>0</v>
      </c>
      <c r="U5827" s="44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8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44">
        <v>90.801000000000002</v>
      </c>
      <c r="S5828" s="1">
        <v>1</v>
      </c>
      <c r="T5828" s="1">
        <v>0.1</v>
      </c>
      <c r="U5828" s="44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8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44">
        <v>181.76400000000001</v>
      </c>
      <c r="S5829" s="1">
        <v>2</v>
      </c>
      <c r="T5829" s="1">
        <v>0.1</v>
      </c>
      <c r="U5829" s="44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8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44">
        <v>5.56</v>
      </c>
      <c r="S5830" s="1">
        <v>2</v>
      </c>
      <c r="T5830" s="1">
        <v>0</v>
      </c>
      <c r="U5830" s="44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8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44">
        <v>581.96</v>
      </c>
      <c r="S5831" s="1">
        <v>2</v>
      </c>
      <c r="T5831" s="1">
        <v>0</v>
      </c>
      <c r="U5831" s="44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8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44">
        <v>29.98</v>
      </c>
      <c r="S5832" s="1">
        <v>1</v>
      </c>
      <c r="T5832" s="1">
        <v>0</v>
      </c>
      <c r="U5832" s="44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8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44">
        <v>519.96</v>
      </c>
      <c r="S5833" s="1">
        <v>4</v>
      </c>
      <c r="T5833" s="1">
        <v>0</v>
      </c>
      <c r="U5833" s="44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8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44">
        <v>6.2640000000000002</v>
      </c>
      <c r="S5834" s="1">
        <v>3</v>
      </c>
      <c r="T5834" s="1">
        <v>0.2</v>
      </c>
      <c r="U5834" s="44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8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44">
        <v>363.92</v>
      </c>
      <c r="S5835" s="1">
        <v>5</v>
      </c>
      <c r="T5835" s="1">
        <v>0.2</v>
      </c>
      <c r="U5835" s="44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8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44">
        <v>64.2</v>
      </c>
      <c r="S5836" s="1">
        <v>5</v>
      </c>
      <c r="T5836" s="1">
        <v>0.7</v>
      </c>
      <c r="U5836" s="44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8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44">
        <v>38.520000000000003</v>
      </c>
      <c r="S5837" s="1">
        <v>3</v>
      </c>
      <c r="T5837" s="1">
        <v>0.7</v>
      </c>
      <c r="U5837" s="44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8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44">
        <v>72.599999999999994</v>
      </c>
      <c r="S5838" s="1">
        <v>5</v>
      </c>
      <c r="T5838" s="1">
        <v>0.2</v>
      </c>
      <c r="U5838" s="44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8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44">
        <v>57.567999999999998</v>
      </c>
      <c r="S5839" s="1">
        <v>4</v>
      </c>
      <c r="T5839" s="1">
        <v>0.2</v>
      </c>
      <c r="U5839" s="44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8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44">
        <v>83.699999999999989</v>
      </c>
      <c r="S5840" s="1">
        <v>5</v>
      </c>
      <c r="T5840" s="1">
        <v>0</v>
      </c>
      <c r="U5840" s="44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8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44">
        <v>32.400000000000006</v>
      </c>
      <c r="S5841" s="1">
        <v>5</v>
      </c>
      <c r="T5841" s="1">
        <v>0</v>
      </c>
      <c r="U5841" s="44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8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44">
        <v>47.98</v>
      </c>
      <c r="S5842" s="1">
        <v>2</v>
      </c>
      <c r="T5842" s="1">
        <v>0</v>
      </c>
      <c r="U5842" s="44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8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44">
        <v>415.96800000000007</v>
      </c>
      <c r="S5843" s="1">
        <v>4</v>
      </c>
      <c r="T5843" s="1">
        <v>0.2</v>
      </c>
      <c r="U5843" s="44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8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44">
        <v>304.89999999999998</v>
      </c>
      <c r="S5844" s="1">
        <v>5</v>
      </c>
      <c r="T5844" s="1">
        <v>0</v>
      </c>
      <c r="U5844" s="44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8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44">
        <v>80.959999999999994</v>
      </c>
      <c r="S5845" s="1">
        <v>4</v>
      </c>
      <c r="T5845" s="1">
        <v>0</v>
      </c>
      <c r="U5845" s="44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8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44">
        <v>777.21</v>
      </c>
      <c r="S5846" s="1">
        <v>7</v>
      </c>
      <c r="T5846" s="1">
        <v>0</v>
      </c>
      <c r="U5846" s="44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8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44">
        <v>32.400000000000006</v>
      </c>
      <c r="S5847" s="1">
        <v>5</v>
      </c>
      <c r="T5847" s="1">
        <v>0</v>
      </c>
      <c r="U5847" s="44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8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44">
        <v>225.56799999999998</v>
      </c>
      <c r="S5848" s="1">
        <v>2</v>
      </c>
      <c r="T5848" s="1">
        <v>0.2</v>
      </c>
      <c r="U5848" s="44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8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44">
        <v>36.599999999999994</v>
      </c>
      <c r="S5849" s="1">
        <v>3</v>
      </c>
      <c r="T5849" s="1">
        <v>0</v>
      </c>
      <c r="U5849" s="44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8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44">
        <v>715.64</v>
      </c>
      <c r="S5850" s="1">
        <v>2</v>
      </c>
      <c r="T5850" s="1">
        <v>0</v>
      </c>
      <c r="U5850" s="44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8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44">
        <v>795.51</v>
      </c>
      <c r="S5851" s="1">
        <v>3</v>
      </c>
      <c r="T5851" s="1">
        <v>0</v>
      </c>
      <c r="U5851" s="44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8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44">
        <v>549.99</v>
      </c>
      <c r="S5852" s="1">
        <v>1</v>
      </c>
      <c r="T5852" s="1">
        <v>0</v>
      </c>
      <c r="U5852" s="44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8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44">
        <v>74.760000000000005</v>
      </c>
      <c r="S5853" s="1">
        <v>3</v>
      </c>
      <c r="T5853" s="1">
        <v>0</v>
      </c>
      <c r="U5853" s="44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8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44">
        <v>29.22</v>
      </c>
      <c r="S5854" s="1">
        <v>3</v>
      </c>
      <c r="T5854" s="1">
        <v>0</v>
      </c>
      <c r="U5854" s="44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8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44">
        <v>9.64</v>
      </c>
      <c r="S5855" s="1">
        <v>2</v>
      </c>
      <c r="T5855" s="1">
        <v>0</v>
      </c>
      <c r="U5855" s="44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8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44">
        <v>33.488000000000007</v>
      </c>
      <c r="S5856" s="1">
        <v>7</v>
      </c>
      <c r="T5856" s="1">
        <v>0.2</v>
      </c>
      <c r="U5856" s="44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8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44">
        <v>23.04</v>
      </c>
      <c r="S5857" s="1">
        <v>3</v>
      </c>
      <c r="T5857" s="1">
        <v>0.2</v>
      </c>
      <c r="U5857" s="44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8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44">
        <v>1.3619999999999997</v>
      </c>
      <c r="S5858" s="1">
        <v>1</v>
      </c>
      <c r="T5858" s="1">
        <v>0.8</v>
      </c>
      <c r="U5858" s="44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8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44">
        <v>14.76</v>
      </c>
      <c r="S5859" s="1">
        <v>5</v>
      </c>
      <c r="T5859" s="1">
        <v>0.6</v>
      </c>
      <c r="U5859" s="44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8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44">
        <v>239.66599999999997</v>
      </c>
      <c r="S5860" s="1">
        <v>2</v>
      </c>
      <c r="T5860" s="1">
        <v>0.15</v>
      </c>
      <c r="U5860" s="44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8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44">
        <v>301.95999999999998</v>
      </c>
      <c r="S5861" s="1">
        <v>2</v>
      </c>
      <c r="T5861" s="1">
        <v>0</v>
      </c>
      <c r="U5861" s="44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8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44">
        <v>7.9680000000000009</v>
      </c>
      <c r="S5862" s="1">
        <v>2</v>
      </c>
      <c r="T5862" s="1">
        <v>0.2</v>
      </c>
      <c r="U5862" s="44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8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44">
        <v>109.92</v>
      </c>
      <c r="S5863" s="1">
        <v>2</v>
      </c>
      <c r="T5863" s="1">
        <v>0</v>
      </c>
      <c r="U5863" s="44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8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44">
        <v>19.440000000000001</v>
      </c>
      <c r="S5864" s="1">
        <v>3</v>
      </c>
      <c r="T5864" s="1">
        <v>0</v>
      </c>
      <c r="U5864" s="44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8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44">
        <v>11.16</v>
      </c>
      <c r="S5865" s="1">
        <v>2</v>
      </c>
      <c r="T5865" s="1">
        <v>0</v>
      </c>
      <c r="U5865" s="44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8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44">
        <v>79.47</v>
      </c>
      <c r="S5866" s="1">
        <v>3</v>
      </c>
      <c r="T5866" s="1">
        <v>0</v>
      </c>
      <c r="U5866" s="44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8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44">
        <v>4.5599999999999996</v>
      </c>
      <c r="S5867" s="1">
        <v>2</v>
      </c>
      <c r="T5867" s="1">
        <v>0</v>
      </c>
      <c r="U5867" s="44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8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44">
        <v>1133.3499999999999</v>
      </c>
      <c r="S5868" s="1">
        <v>5</v>
      </c>
      <c r="T5868" s="1">
        <v>0</v>
      </c>
      <c r="U5868" s="44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8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44">
        <v>4.6719999999999997</v>
      </c>
      <c r="S5869" s="1">
        <v>1</v>
      </c>
      <c r="T5869" s="1">
        <v>0.2</v>
      </c>
      <c r="U5869" s="44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8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44">
        <v>104.58000000000001</v>
      </c>
      <c r="S5870" s="1">
        <v>6</v>
      </c>
      <c r="T5870" s="1">
        <v>0.7</v>
      </c>
      <c r="U5870" s="44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8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44">
        <v>1603.1360000000002</v>
      </c>
      <c r="S5871" s="1">
        <v>4</v>
      </c>
      <c r="T5871" s="1">
        <v>0.2</v>
      </c>
      <c r="U5871" s="44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8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44">
        <v>1293.4879999999998</v>
      </c>
      <c r="S5872" s="1">
        <v>7</v>
      </c>
      <c r="T5872" s="1">
        <v>0.2</v>
      </c>
      <c r="U5872" s="44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8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44">
        <v>127.94999999999999</v>
      </c>
      <c r="S5873" s="1">
        <v>3</v>
      </c>
      <c r="T5873" s="1">
        <v>0</v>
      </c>
      <c r="U5873" s="44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8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44">
        <v>59.76</v>
      </c>
      <c r="S5874" s="1">
        <v>1</v>
      </c>
      <c r="T5874" s="1">
        <v>0</v>
      </c>
      <c r="U5874" s="44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8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44">
        <v>108.08</v>
      </c>
      <c r="S5875" s="1">
        <v>7</v>
      </c>
      <c r="T5875" s="1">
        <v>0</v>
      </c>
      <c r="U5875" s="44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8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44">
        <v>9.5400000000000009</v>
      </c>
      <c r="S5876" s="1">
        <v>3</v>
      </c>
      <c r="T5876" s="1">
        <v>0</v>
      </c>
      <c r="U5876" s="44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8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44">
        <v>11.736000000000001</v>
      </c>
      <c r="S5877" s="1">
        <v>3</v>
      </c>
      <c r="T5877" s="1">
        <v>0.2</v>
      </c>
      <c r="U5877" s="44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8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44">
        <v>447.85999999999996</v>
      </c>
      <c r="S5878" s="1">
        <v>7</v>
      </c>
      <c r="T5878" s="1">
        <v>0</v>
      </c>
      <c r="U5878" s="44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8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44">
        <v>17.940000000000001</v>
      </c>
      <c r="S5879" s="1">
        <v>3</v>
      </c>
      <c r="T5879" s="1">
        <v>0</v>
      </c>
      <c r="U5879" s="44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8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44">
        <v>245.88</v>
      </c>
      <c r="S5880" s="1">
        <v>6</v>
      </c>
      <c r="T5880" s="1">
        <v>0</v>
      </c>
      <c r="U5880" s="44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8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44">
        <v>192.16</v>
      </c>
      <c r="S5881" s="1">
        <v>4</v>
      </c>
      <c r="T5881" s="1">
        <v>0</v>
      </c>
      <c r="U5881" s="44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8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44">
        <v>801.5680000000001</v>
      </c>
      <c r="S5882" s="1">
        <v>2</v>
      </c>
      <c r="T5882" s="1">
        <v>0.2</v>
      </c>
      <c r="U5882" s="44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8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44">
        <v>368.91</v>
      </c>
      <c r="S5883" s="1">
        <v>9</v>
      </c>
      <c r="T5883" s="1">
        <v>0</v>
      </c>
      <c r="U5883" s="44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8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44">
        <v>885.52800000000002</v>
      </c>
      <c r="S5884" s="1">
        <v>9</v>
      </c>
      <c r="T5884" s="1">
        <v>0.2</v>
      </c>
      <c r="U5884" s="44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8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44">
        <v>28.28</v>
      </c>
      <c r="S5885" s="1">
        <v>2</v>
      </c>
      <c r="T5885" s="1">
        <v>0</v>
      </c>
      <c r="U5885" s="44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8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44">
        <v>4912.59</v>
      </c>
      <c r="S5886" s="1">
        <v>3</v>
      </c>
      <c r="T5886" s="1">
        <v>0</v>
      </c>
      <c r="U5886" s="44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8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44">
        <v>14.352000000000002</v>
      </c>
      <c r="S5887" s="1">
        <v>3</v>
      </c>
      <c r="T5887" s="1">
        <v>0.2</v>
      </c>
      <c r="U5887" s="44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8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44">
        <v>179.97</v>
      </c>
      <c r="S5888" s="1">
        <v>3</v>
      </c>
      <c r="T5888" s="1">
        <v>0</v>
      </c>
      <c r="U5888" s="44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8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44">
        <v>42.76</v>
      </c>
      <c r="S5889" s="1">
        <v>1</v>
      </c>
      <c r="T5889" s="1">
        <v>0</v>
      </c>
      <c r="U5889" s="44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8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44">
        <v>45.68</v>
      </c>
      <c r="S5890" s="1">
        <v>2</v>
      </c>
      <c r="T5890" s="1">
        <v>0</v>
      </c>
      <c r="U5890" s="44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8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44">
        <v>25.06</v>
      </c>
      <c r="S5891" s="1">
        <v>2</v>
      </c>
      <c r="T5891" s="1">
        <v>0</v>
      </c>
      <c r="U5891" s="44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8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44">
        <v>38.432000000000002</v>
      </c>
      <c r="S5892" s="1">
        <v>1</v>
      </c>
      <c r="T5892" s="1">
        <v>0.2</v>
      </c>
      <c r="U5892" s="44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8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44">
        <v>21.568000000000001</v>
      </c>
      <c r="S5893" s="1">
        <v>2</v>
      </c>
      <c r="T5893" s="1">
        <v>0.2</v>
      </c>
      <c r="U5893" s="44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8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44">
        <v>81.576000000000008</v>
      </c>
      <c r="S5894" s="1">
        <v>3</v>
      </c>
      <c r="T5894" s="1">
        <v>0.2</v>
      </c>
      <c r="U5894" s="44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8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44">
        <v>2.78</v>
      </c>
      <c r="S5895" s="1">
        <v>1</v>
      </c>
      <c r="T5895" s="1">
        <v>0</v>
      </c>
      <c r="U5895" s="44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8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44">
        <v>99.87</v>
      </c>
      <c r="S5896" s="1">
        <v>3</v>
      </c>
      <c r="T5896" s="1">
        <v>0</v>
      </c>
      <c r="U5896" s="44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8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44">
        <v>44.400000000000006</v>
      </c>
      <c r="S5897" s="1">
        <v>3</v>
      </c>
      <c r="T5897" s="1">
        <v>0</v>
      </c>
      <c r="U5897" s="44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8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44">
        <v>21.400000000000002</v>
      </c>
      <c r="S5898" s="1">
        <v>5</v>
      </c>
      <c r="T5898" s="1">
        <v>0</v>
      </c>
      <c r="U5898" s="44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8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44">
        <v>71.12</v>
      </c>
      <c r="S5899" s="1">
        <v>4</v>
      </c>
      <c r="T5899" s="1">
        <v>0</v>
      </c>
      <c r="U5899" s="44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8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44">
        <v>259.95999999999998</v>
      </c>
      <c r="S5900" s="1">
        <v>4</v>
      </c>
      <c r="T5900" s="1">
        <v>0</v>
      </c>
      <c r="U5900" s="44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8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44">
        <v>9.7799999999999994</v>
      </c>
      <c r="S5901" s="1">
        <v>1</v>
      </c>
      <c r="T5901" s="1">
        <v>0</v>
      </c>
      <c r="U5901" s="44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8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44">
        <v>24.192</v>
      </c>
      <c r="S5902" s="1">
        <v>9</v>
      </c>
      <c r="T5902" s="1">
        <v>0.2</v>
      </c>
      <c r="U5902" s="44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8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44">
        <v>31.56</v>
      </c>
      <c r="S5903" s="1">
        <v>3</v>
      </c>
      <c r="T5903" s="1">
        <v>0</v>
      </c>
      <c r="U5903" s="44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8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44">
        <v>59.94</v>
      </c>
      <c r="S5904" s="1">
        <v>3</v>
      </c>
      <c r="T5904" s="1">
        <v>0</v>
      </c>
      <c r="U5904" s="44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8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44">
        <v>45.36</v>
      </c>
      <c r="S5905" s="1">
        <v>4</v>
      </c>
      <c r="T5905" s="1">
        <v>0</v>
      </c>
      <c r="U5905" s="44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8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44">
        <v>26.400000000000002</v>
      </c>
      <c r="S5906" s="1">
        <v>5</v>
      </c>
      <c r="T5906" s="1">
        <v>0</v>
      </c>
      <c r="U5906" s="44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8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44">
        <v>41.4</v>
      </c>
      <c r="S5907" s="1">
        <v>4</v>
      </c>
      <c r="T5907" s="1">
        <v>0</v>
      </c>
      <c r="U5907" s="44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8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44">
        <v>16.95</v>
      </c>
      <c r="S5908" s="1">
        <v>1</v>
      </c>
      <c r="T5908" s="1">
        <v>0</v>
      </c>
      <c r="U5908" s="44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8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44">
        <v>24.704000000000001</v>
      </c>
      <c r="S5909" s="1">
        <v>2</v>
      </c>
      <c r="T5909" s="1">
        <v>0.2</v>
      </c>
      <c r="U5909" s="44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8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44">
        <v>59.699999999999996</v>
      </c>
      <c r="S5910" s="1">
        <v>3</v>
      </c>
      <c r="T5910" s="1">
        <v>0</v>
      </c>
      <c r="U5910" s="44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8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44">
        <v>14.52</v>
      </c>
      <c r="S5911" s="1">
        <v>3</v>
      </c>
      <c r="T5911" s="1">
        <v>0</v>
      </c>
      <c r="U5911" s="44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8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44">
        <v>104.184</v>
      </c>
      <c r="S5912" s="1">
        <v>3</v>
      </c>
      <c r="T5912" s="1">
        <v>0.2</v>
      </c>
      <c r="U5912" s="44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8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44">
        <v>46.53</v>
      </c>
      <c r="S5913" s="1">
        <v>3</v>
      </c>
      <c r="T5913" s="1">
        <v>0</v>
      </c>
      <c r="U5913" s="44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8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44">
        <v>25.5</v>
      </c>
      <c r="S5914" s="1">
        <v>3</v>
      </c>
      <c r="T5914" s="1">
        <v>0</v>
      </c>
      <c r="U5914" s="44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8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44">
        <v>14.9</v>
      </c>
      <c r="S5915" s="1">
        <v>5</v>
      </c>
      <c r="T5915" s="1">
        <v>0</v>
      </c>
      <c r="U5915" s="44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8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44">
        <v>87.71</v>
      </c>
      <c r="S5916" s="1">
        <v>7</v>
      </c>
      <c r="T5916" s="1">
        <v>0</v>
      </c>
      <c r="U5916" s="44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8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44">
        <v>199.76400000000001</v>
      </c>
      <c r="S5917" s="1">
        <v>2</v>
      </c>
      <c r="T5917" s="1">
        <v>0.1</v>
      </c>
      <c r="U5917" s="44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8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44">
        <v>94.6</v>
      </c>
      <c r="S5918" s="1">
        <v>4</v>
      </c>
      <c r="T5918" s="1">
        <v>0</v>
      </c>
      <c r="U5918" s="44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8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44">
        <v>4228.7040000000006</v>
      </c>
      <c r="S5919" s="1">
        <v>6</v>
      </c>
      <c r="T5919" s="1">
        <v>0.2</v>
      </c>
      <c r="U5919" s="44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8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44">
        <v>2003.9200000000003</v>
      </c>
      <c r="S5920" s="1">
        <v>5</v>
      </c>
      <c r="T5920" s="1">
        <v>0.2</v>
      </c>
      <c r="U5920" s="44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8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44">
        <v>209.96999999999997</v>
      </c>
      <c r="S5921" s="1">
        <v>3</v>
      </c>
      <c r="T5921" s="1">
        <v>0</v>
      </c>
      <c r="U5921" s="44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8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44">
        <v>659.9</v>
      </c>
      <c r="S5922" s="1">
        <v>2</v>
      </c>
      <c r="T5922" s="1">
        <v>0</v>
      </c>
      <c r="U5922" s="44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8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44">
        <v>110.96</v>
      </c>
      <c r="S5923" s="1">
        <v>2</v>
      </c>
      <c r="T5923" s="1">
        <v>0</v>
      </c>
      <c r="U5923" s="44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8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44">
        <v>67.8</v>
      </c>
      <c r="S5924" s="1">
        <v>4</v>
      </c>
      <c r="T5924" s="1">
        <v>0</v>
      </c>
      <c r="U5924" s="44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8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44">
        <v>313.17599999999999</v>
      </c>
      <c r="S5925" s="1">
        <v>2</v>
      </c>
      <c r="T5925" s="1">
        <v>0.4</v>
      </c>
      <c r="U5925" s="44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8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44">
        <v>22.959999999999997</v>
      </c>
      <c r="S5926" s="1">
        <v>7</v>
      </c>
      <c r="T5926" s="1">
        <v>0</v>
      </c>
      <c r="U5926" s="44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8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44">
        <v>1099.5</v>
      </c>
      <c r="S5927" s="1">
        <v>10</v>
      </c>
      <c r="T5927" s="1">
        <v>0</v>
      </c>
      <c r="U5927" s="44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8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44">
        <v>1215.92</v>
      </c>
      <c r="S5928" s="1">
        <v>8</v>
      </c>
      <c r="T5928" s="1">
        <v>0</v>
      </c>
      <c r="U5928" s="44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8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44">
        <v>7.31</v>
      </c>
      <c r="S5929" s="1">
        <v>1</v>
      </c>
      <c r="T5929" s="1">
        <v>0</v>
      </c>
      <c r="U5929" s="44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8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44">
        <v>8.92</v>
      </c>
      <c r="S5930" s="1">
        <v>4</v>
      </c>
      <c r="T5930" s="1">
        <v>0</v>
      </c>
      <c r="U5930" s="44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8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44">
        <v>87.210000000000008</v>
      </c>
      <c r="S5931" s="1">
        <v>3</v>
      </c>
      <c r="T5931" s="1">
        <v>0.5</v>
      </c>
      <c r="U5931" s="44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8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44">
        <v>15.552000000000003</v>
      </c>
      <c r="S5932" s="1">
        <v>3</v>
      </c>
      <c r="T5932" s="1">
        <v>0.2</v>
      </c>
      <c r="U5932" s="44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8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44">
        <v>683.98799999999994</v>
      </c>
      <c r="S5933" s="1">
        <v>2</v>
      </c>
      <c r="T5933" s="1">
        <v>0.4</v>
      </c>
      <c r="U5933" s="44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8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44">
        <v>13.392000000000001</v>
      </c>
      <c r="S5934" s="1">
        <v>3</v>
      </c>
      <c r="T5934" s="1">
        <v>0.2</v>
      </c>
      <c r="U5934" s="44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8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44">
        <v>16.776000000000003</v>
      </c>
      <c r="S5935" s="1">
        <v>3</v>
      </c>
      <c r="T5935" s="1">
        <v>0.2</v>
      </c>
      <c r="U5935" s="44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8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44">
        <v>527.91999999999996</v>
      </c>
      <c r="S5936" s="1">
        <v>2</v>
      </c>
      <c r="T5936" s="1">
        <v>0.2</v>
      </c>
      <c r="U5936" s="44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8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44">
        <v>25.4</v>
      </c>
      <c r="S5937" s="1">
        <v>5</v>
      </c>
      <c r="T5937" s="1">
        <v>0</v>
      </c>
      <c r="U5937" s="44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8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44">
        <v>177.48000000000002</v>
      </c>
      <c r="S5938" s="1">
        <v>3</v>
      </c>
      <c r="T5938" s="1">
        <v>0.2</v>
      </c>
      <c r="U5938" s="44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8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44">
        <v>71.975999999999999</v>
      </c>
      <c r="S5939" s="1">
        <v>3</v>
      </c>
      <c r="T5939" s="1">
        <v>0.2</v>
      </c>
      <c r="U5939" s="44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8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44">
        <v>95.992000000000004</v>
      </c>
      <c r="S5940" s="1">
        <v>1</v>
      </c>
      <c r="T5940" s="1">
        <v>0.2</v>
      </c>
      <c r="U5940" s="44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8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44">
        <v>13.216000000000001</v>
      </c>
      <c r="S5941" s="1">
        <v>4</v>
      </c>
      <c r="T5941" s="1">
        <v>0.2</v>
      </c>
      <c r="U5941" s="44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8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44">
        <v>435.84000000000003</v>
      </c>
      <c r="S5942" s="1">
        <v>12</v>
      </c>
      <c r="T5942" s="1">
        <v>0</v>
      </c>
      <c r="U5942" s="44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8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44">
        <v>5.88</v>
      </c>
      <c r="S5943" s="1">
        <v>2</v>
      </c>
      <c r="T5943" s="1">
        <v>0</v>
      </c>
      <c r="U5943" s="44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8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44">
        <v>211.16800000000001</v>
      </c>
      <c r="S5944" s="1">
        <v>4</v>
      </c>
      <c r="T5944" s="1">
        <v>0.2</v>
      </c>
      <c r="U5944" s="44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8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44">
        <v>6.28</v>
      </c>
      <c r="S5945" s="1">
        <v>1</v>
      </c>
      <c r="T5945" s="1">
        <v>0</v>
      </c>
      <c r="U5945" s="44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8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44">
        <v>95.1</v>
      </c>
      <c r="S5946" s="1">
        <v>5</v>
      </c>
      <c r="T5946" s="1">
        <v>0</v>
      </c>
      <c r="U5946" s="44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8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44">
        <v>25.92</v>
      </c>
      <c r="S5947" s="1">
        <v>4</v>
      </c>
      <c r="T5947" s="1">
        <v>0</v>
      </c>
      <c r="U5947" s="44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8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44">
        <v>48.84</v>
      </c>
      <c r="S5948" s="1">
        <v>4</v>
      </c>
      <c r="T5948" s="1">
        <v>0</v>
      </c>
      <c r="U5948" s="44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8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44">
        <v>25.9</v>
      </c>
      <c r="S5949" s="1">
        <v>5</v>
      </c>
      <c r="T5949" s="1">
        <v>0</v>
      </c>
      <c r="U5949" s="44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8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44">
        <v>42.68</v>
      </c>
      <c r="S5950" s="1">
        <v>4</v>
      </c>
      <c r="T5950" s="1">
        <v>0</v>
      </c>
      <c r="U5950" s="44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8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44">
        <v>299.96999999999997</v>
      </c>
      <c r="S5951" s="1">
        <v>3</v>
      </c>
      <c r="T5951" s="1">
        <v>0</v>
      </c>
      <c r="U5951" s="44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8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44">
        <v>262.24</v>
      </c>
      <c r="S5952" s="1">
        <v>2</v>
      </c>
      <c r="T5952" s="1">
        <v>0</v>
      </c>
      <c r="U5952" s="44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8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44">
        <v>234.36</v>
      </c>
      <c r="S5953" s="1">
        <v>6</v>
      </c>
      <c r="T5953" s="1">
        <v>0</v>
      </c>
      <c r="U5953" s="44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8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44">
        <v>20.736000000000004</v>
      </c>
      <c r="S5954" s="1">
        <v>4</v>
      </c>
      <c r="T5954" s="1">
        <v>0.2</v>
      </c>
      <c r="U5954" s="44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8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44">
        <v>10.5</v>
      </c>
      <c r="S5955" s="1">
        <v>5</v>
      </c>
      <c r="T5955" s="1">
        <v>0</v>
      </c>
      <c r="U5955" s="44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8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44">
        <v>23.968000000000004</v>
      </c>
      <c r="S5956" s="1">
        <v>2</v>
      </c>
      <c r="T5956" s="1">
        <v>0.2</v>
      </c>
      <c r="U5956" s="44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8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44">
        <v>521.96</v>
      </c>
      <c r="S5957" s="1">
        <v>4</v>
      </c>
      <c r="T5957" s="1">
        <v>0.5</v>
      </c>
      <c r="U5957" s="44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8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44">
        <v>676.55</v>
      </c>
      <c r="S5958" s="1">
        <v>5</v>
      </c>
      <c r="T5958" s="1">
        <v>0</v>
      </c>
      <c r="U5958" s="44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8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44">
        <v>154.9</v>
      </c>
      <c r="S5959" s="1">
        <v>5</v>
      </c>
      <c r="T5959" s="1">
        <v>0</v>
      </c>
      <c r="U5959" s="44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8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44">
        <v>30.56</v>
      </c>
      <c r="S5960" s="1">
        <v>4</v>
      </c>
      <c r="T5960" s="1">
        <v>0</v>
      </c>
      <c r="U5960" s="44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8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44">
        <v>770.35200000000009</v>
      </c>
      <c r="S5961" s="1">
        <v>3</v>
      </c>
      <c r="T5961" s="1">
        <v>0.2</v>
      </c>
      <c r="U5961" s="44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8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44">
        <v>21.12</v>
      </c>
      <c r="S5962" s="1">
        <v>4</v>
      </c>
      <c r="T5962" s="1">
        <v>0</v>
      </c>
      <c r="U5962" s="44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8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44">
        <v>575.928</v>
      </c>
      <c r="S5963" s="1">
        <v>9</v>
      </c>
      <c r="T5963" s="1">
        <v>0.2</v>
      </c>
      <c r="U5963" s="44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8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44">
        <v>7.78</v>
      </c>
      <c r="S5964" s="1">
        <v>2</v>
      </c>
      <c r="T5964" s="1">
        <v>0</v>
      </c>
      <c r="U5964" s="44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8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44">
        <v>123.92</v>
      </c>
      <c r="S5965" s="1">
        <v>4</v>
      </c>
      <c r="T5965" s="1">
        <v>0</v>
      </c>
      <c r="U5965" s="44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8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44">
        <v>17.22</v>
      </c>
      <c r="S5966" s="1">
        <v>3</v>
      </c>
      <c r="T5966" s="1">
        <v>0</v>
      </c>
      <c r="U5966" s="44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8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44">
        <v>226.56</v>
      </c>
      <c r="S5967" s="1">
        <v>6</v>
      </c>
      <c r="T5967" s="1">
        <v>0</v>
      </c>
      <c r="U5967" s="44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8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44">
        <v>107.88</v>
      </c>
      <c r="S5968" s="1">
        <v>3</v>
      </c>
      <c r="T5968" s="1">
        <v>0.2</v>
      </c>
      <c r="U5968" s="44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8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44">
        <v>81.98</v>
      </c>
      <c r="S5969" s="1">
        <v>2</v>
      </c>
      <c r="T5969" s="1">
        <v>0</v>
      </c>
      <c r="U5969" s="44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8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44">
        <v>104.85</v>
      </c>
      <c r="S5970" s="1">
        <v>1</v>
      </c>
      <c r="T5970" s="1">
        <v>0</v>
      </c>
      <c r="U5970" s="44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8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44">
        <v>8.7040000000000006</v>
      </c>
      <c r="S5971" s="1">
        <v>2</v>
      </c>
      <c r="T5971" s="1">
        <v>0.2</v>
      </c>
      <c r="U5971" s="44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8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44">
        <v>19.920000000000002</v>
      </c>
      <c r="S5972" s="1">
        <v>4</v>
      </c>
      <c r="T5972" s="1">
        <v>0</v>
      </c>
      <c r="U5972" s="44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8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44">
        <v>43.019999999999996</v>
      </c>
      <c r="S5973" s="1">
        <v>3</v>
      </c>
      <c r="T5973" s="1">
        <v>0</v>
      </c>
      <c r="U5973" s="44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8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44">
        <v>240.78400000000002</v>
      </c>
      <c r="S5974" s="1">
        <v>1</v>
      </c>
      <c r="T5974" s="1">
        <v>0.2</v>
      </c>
      <c r="U5974" s="44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8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44">
        <v>414.96</v>
      </c>
      <c r="S5975" s="1">
        <v>2</v>
      </c>
      <c r="T5975" s="1">
        <v>0</v>
      </c>
      <c r="U5975" s="44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8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44">
        <v>387.72</v>
      </c>
      <c r="S5976" s="1">
        <v>5</v>
      </c>
      <c r="T5976" s="1">
        <v>0.2</v>
      </c>
      <c r="U5976" s="44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8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44">
        <v>360.38</v>
      </c>
      <c r="S5977" s="1">
        <v>2</v>
      </c>
      <c r="T5977" s="1">
        <v>0</v>
      </c>
      <c r="U5977" s="44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8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44">
        <v>13.56</v>
      </c>
      <c r="S5978" s="1">
        <v>2</v>
      </c>
      <c r="T5978" s="1">
        <v>0</v>
      </c>
      <c r="U5978" s="44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8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44">
        <v>552</v>
      </c>
      <c r="S5979" s="1">
        <v>10</v>
      </c>
      <c r="T5979" s="1">
        <v>0.2</v>
      </c>
      <c r="U5979" s="44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8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44">
        <v>429.90000000000003</v>
      </c>
      <c r="S5980" s="1">
        <v>5</v>
      </c>
      <c r="T5980" s="1">
        <v>0</v>
      </c>
      <c r="U5980" s="44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8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44">
        <v>32.06</v>
      </c>
      <c r="S5981" s="1">
        <v>2</v>
      </c>
      <c r="T5981" s="1">
        <v>0</v>
      </c>
      <c r="U5981" s="44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8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44">
        <v>161.96</v>
      </c>
      <c r="S5982" s="1">
        <v>2</v>
      </c>
      <c r="T5982" s="1">
        <v>0</v>
      </c>
      <c r="U5982" s="44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8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44">
        <v>19.86</v>
      </c>
      <c r="S5983" s="1">
        <v>2</v>
      </c>
      <c r="T5983" s="1">
        <v>0</v>
      </c>
      <c r="U5983" s="44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8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44">
        <v>12.96</v>
      </c>
      <c r="S5984" s="1">
        <v>2</v>
      </c>
      <c r="T5984" s="1">
        <v>0</v>
      </c>
      <c r="U5984" s="44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8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44">
        <v>20.544000000000004</v>
      </c>
      <c r="S5985" s="1">
        <v>6</v>
      </c>
      <c r="T5985" s="1">
        <v>0.2</v>
      </c>
      <c r="U5985" s="44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8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44">
        <v>185.57999999999998</v>
      </c>
      <c r="S5986" s="1">
        <v>6</v>
      </c>
      <c r="T5986" s="1">
        <v>0</v>
      </c>
      <c r="U5986" s="44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8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44">
        <v>77.56</v>
      </c>
      <c r="S5987" s="1">
        <v>2</v>
      </c>
      <c r="T5987" s="1">
        <v>0</v>
      </c>
      <c r="U5987" s="44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8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44">
        <v>87.92</v>
      </c>
      <c r="S5988" s="1">
        <v>4</v>
      </c>
      <c r="T5988" s="1">
        <v>0</v>
      </c>
      <c r="U5988" s="44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8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44">
        <v>245.94</v>
      </c>
      <c r="S5989" s="1">
        <v>6</v>
      </c>
      <c r="T5989" s="1">
        <v>0</v>
      </c>
      <c r="U5989" s="44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8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44">
        <v>8.6</v>
      </c>
      <c r="S5990" s="1">
        <v>1</v>
      </c>
      <c r="T5990" s="1">
        <v>0</v>
      </c>
      <c r="U5990" s="44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8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44">
        <v>504.90000000000003</v>
      </c>
      <c r="S5991" s="1">
        <v>5</v>
      </c>
      <c r="T5991" s="1">
        <v>0</v>
      </c>
      <c r="U5991" s="44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8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44">
        <v>2357.4880000000003</v>
      </c>
      <c r="S5992" s="1">
        <v>7</v>
      </c>
      <c r="T5992" s="1">
        <v>0.2</v>
      </c>
      <c r="U5992" s="44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8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44">
        <v>369.54399999999998</v>
      </c>
      <c r="S5993" s="1">
        <v>7</v>
      </c>
      <c r="T5993" s="1">
        <v>0.2</v>
      </c>
      <c r="U5993" s="44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8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44">
        <v>184.75200000000001</v>
      </c>
      <c r="S5994" s="1">
        <v>3</v>
      </c>
      <c r="T5994" s="1">
        <v>0.2</v>
      </c>
      <c r="U5994" s="44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8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44">
        <v>64.959999999999994</v>
      </c>
      <c r="S5995" s="1">
        <v>5</v>
      </c>
      <c r="T5995" s="1">
        <v>0.2</v>
      </c>
      <c r="U5995" s="44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8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44">
        <v>13.52</v>
      </c>
      <c r="S5996" s="1">
        <v>2</v>
      </c>
      <c r="T5996" s="1">
        <v>0.2</v>
      </c>
      <c r="U5996" s="44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8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44">
        <v>458.42999999999995</v>
      </c>
      <c r="S5997" s="1">
        <v>5</v>
      </c>
      <c r="T5997" s="1">
        <v>0.3</v>
      </c>
      <c r="U5997" s="44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8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44">
        <v>387.13600000000002</v>
      </c>
      <c r="S5998" s="1">
        <v>4</v>
      </c>
      <c r="T5998" s="1">
        <v>0.2</v>
      </c>
      <c r="U5998" s="44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8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44">
        <v>328.59000000000003</v>
      </c>
      <c r="S5999" s="1">
        <v>3</v>
      </c>
      <c r="T5999" s="1">
        <v>0.4</v>
      </c>
      <c r="U5999" s="44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8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44">
        <v>338.35199999999998</v>
      </c>
      <c r="S6000" s="1">
        <v>3</v>
      </c>
      <c r="T6000" s="1">
        <v>0.2</v>
      </c>
      <c r="U6000" s="44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8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44">
        <v>25.92</v>
      </c>
      <c r="S6001" s="1">
        <v>4</v>
      </c>
      <c r="T6001" s="1">
        <v>0</v>
      </c>
      <c r="U6001" s="44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8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44">
        <v>91.36</v>
      </c>
      <c r="S6002" s="1">
        <v>4</v>
      </c>
      <c r="T6002" s="1">
        <v>0</v>
      </c>
      <c r="U6002" s="44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8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44">
        <v>87.960000000000008</v>
      </c>
      <c r="S6003" s="1">
        <v>3</v>
      </c>
      <c r="T6003" s="1">
        <v>0.2</v>
      </c>
      <c r="U6003" s="44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8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44">
        <v>5.2140000000000004</v>
      </c>
      <c r="S6004" s="1">
        <v>2</v>
      </c>
      <c r="T6004" s="1">
        <v>0.7</v>
      </c>
      <c r="U6004" s="44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8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44">
        <v>12.294</v>
      </c>
      <c r="S6005" s="1">
        <v>1</v>
      </c>
      <c r="T6005" s="1">
        <v>0.7</v>
      </c>
      <c r="U6005" s="44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8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44">
        <v>19.760000000000002</v>
      </c>
      <c r="S6006" s="1">
        <v>4</v>
      </c>
      <c r="T6006" s="1">
        <v>0</v>
      </c>
      <c r="U6006" s="44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8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44">
        <v>109.764</v>
      </c>
      <c r="S6007" s="1">
        <v>2</v>
      </c>
      <c r="T6007" s="1">
        <v>0.1</v>
      </c>
      <c r="U6007" s="44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8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44">
        <v>128.85000000000002</v>
      </c>
      <c r="S6008" s="1">
        <v>3</v>
      </c>
      <c r="T6008" s="1">
        <v>0</v>
      </c>
      <c r="U6008" s="44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8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44">
        <v>127.94999999999999</v>
      </c>
      <c r="S6009" s="1">
        <v>3</v>
      </c>
      <c r="T6009" s="1">
        <v>0</v>
      </c>
      <c r="U6009" s="44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8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44">
        <v>68.52</v>
      </c>
      <c r="S6010" s="1">
        <v>3</v>
      </c>
      <c r="T6010" s="1">
        <v>0</v>
      </c>
      <c r="U6010" s="44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8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44">
        <v>74.94</v>
      </c>
      <c r="S6011" s="1">
        <v>3</v>
      </c>
      <c r="T6011" s="1">
        <v>0</v>
      </c>
      <c r="U6011" s="44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8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44">
        <v>2548.5600000000004</v>
      </c>
      <c r="S6012" s="1">
        <v>6</v>
      </c>
      <c r="T6012" s="1">
        <v>0.2</v>
      </c>
      <c r="U6012" s="44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8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44">
        <v>271.44</v>
      </c>
      <c r="S6013" s="1">
        <v>3</v>
      </c>
      <c r="T6013" s="1">
        <v>0</v>
      </c>
      <c r="U6013" s="44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8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44">
        <v>287.88</v>
      </c>
      <c r="S6014" s="1">
        <v>3</v>
      </c>
      <c r="T6014" s="1">
        <v>0.2</v>
      </c>
      <c r="U6014" s="44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8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44">
        <v>14.9</v>
      </c>
      <c r="S6015" s="1">
        <v>5</v>
      </c>
      <c r="T6015" s="1">
        <v>0</v>
      </c>
      <c r="U6015" s="44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8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44">
        <v>4158.9120000000003</v>
      </c>
      <c r="S6016" s="1">
        <v>8</v>
      </c>
      <c r="T6016" s="1">
        <v>0.2</v>
      </c>
      <c r="U6016" s="44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8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44">
        <v>91.96</v>
      </c>
      <c r="S6017" s="1">
        <v>2</v>
      </c>
      <c r="T6017" s="1">
        <v>0</v>
      </c>
      <c r="U6017" s="44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8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44">
        <v>33.11</v>
      </c>
      <c r="S6018" s="1">
        <v>7</v>
      </c>
      <c r="T6018" s="1">
        <v>0</v>
      </c>
      <c r="U6018" s="44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8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44">
        <v>19.440000000000001</v>
      </c>
      <c r="S6019" s="1">
        <v>3</v>
      </c>
      <c r="T6019" s="1">
        <v>0</v>
      </c>
      <c r="U6019" s="44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8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44">
        <v>55.48</v>
      </c>
      <c r="S6020" s="1">
        <v>1</v>
      </c>
      <c r="T6020" s="1">
        <v>0</v>
      </c>
      <c r="U6020" s="44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8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44">
        <v>91.92</v>
      </c>
      <c r="S6021" s="1">
        <v>5</v>
      </c>
      <c r="T6021" s="1">
        <v>0.2</v>
      </c>
      <c r="U6021" s="44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8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44">
        <v>17.34</v>
      </c>
      <c r="S6022" s="1">
        <v>2</v>
      </c>
      <c r="T6022" s="1">
        <v>0</v>
      </c>
      <c r="U6022" s="44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8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44">
        <v>71.98</v>
      </c>
      <c r="S6023" s="1">
        <v>2</v>
      </c>
      <c r="T6023" s="1">
        <v>0</v>
      </c>
      <c r="U6023" s="44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8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44">
        <v>7.080000000000001</v>
      </c>
      <c r="S6024" s="1">
        <v>3</v>
      </c>
      <c r="T6024" s="1">
        <v>0.2</v>
      </c>
      <c r="U6024" s="44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8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44">
        <v>69.98</v>
      </c>
      <c r="S6025" s="1">
        <v>2</v>
      </c>
      <c r="T6025" s="1">
        <v>0</v>
      </c>
      <c r="U6025" s="44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8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44">
        <v>646.27200000000005</v>
      </c>
      <c r="S6026" s="1">
        <v>8</v>
      </c>
      <c r="T6026" s="1">
        <v>0.2</v>
      </c>
      <c r="U6026" s="44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8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44">
        <v>10.368000000000002</v>
      </c>
      <c r="S6027" s="1">
        <v>2</v>
      </c>
      <c r="T6027" s="1">
        <v>0.2</v>
      </c>
      <c r="U6027" s="44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8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44">
        <v>8.4</v>
      </c>
      <c r="S6028" s="1">
        <v>5</v>
      </c>
      <c r="T6028" s="1">
        <v>0</v>
      </c>
      <c r="U6028" s="44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8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44">
        <v>71.959999999999994</v>
      </c>
      <c r="S6029" s="1">
        <v>5</v>
      </c>
      <c r="T6029" s="1">
        <v>0.2</v>
      </c>
      <c r="U6029" s="44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8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44">
        <v>18.48</v>
      </c>
      <c r="S6030" s="1">
        <v>2</v>
      </c>
      <c r="T6030" s="1">
        <v>0.2</v>
      </c>
      <c r="U6030" s="44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8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44">
        <v>9.84</v>
      </c>
      <c r="S6031" s="1">
        <v>3</v>
      </c>
      <c r="T6031" s="1">
        <v>0</v>
      </c>
      <c r="U6031" s="44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8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44">
        <v>239.24</v>
      </c>
      <c r="S6032" s="1">
        <v>1</v>
      </c>
      <c r="T6032" s="1">
        <v>0.2</v>
      </c>
      <c r="U6032" s="44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8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44">
        <v>21.12</v>
      </c>
      <c r="S6033" s="1">
        <v>4</v>
      </c>
      <c r="T6033" s="1">
        <v>0</v>
      </c>
      <c r="U6033" s="44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8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44">
        <v>54.900000000000006</v>
      </c>
      <c r="S6034" s="1">
        <v>5</v>
      </c>
      <c r="T6034" s="1">
        <v>0</v>
      </c>
      <c r="U6034" s="44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8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44">
        <v>15.24</v>
      </c>
      <c r="S6035" s="1">
        <v>3</v>
      </c>
      <c r="T6035" s="1">
        <v>0</v>
      </c>
      <c r="U6035" s="44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8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44">
        <v>19.567999999999998</v>
      </c>
      <c r="S6036" s="1">
        <v>2</v>
      </c>
      <c r="T6036" s="1">
        <v>0.8</v>
      </c>
      <c r="U6036" s="44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8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44">
        <v>310.39199999999994</v>
      </c>
      <c r="S6037" s="1">
        <v>4</v>
      </c>
      <c r="T6037" s="1">
        <v>0.8</v>
      </c>
      <c r="U6037" s="44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8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44">
        <v>42.599999999999994</v>
      </c>
      <c r="S6038" s="1">
        <v>3</v>
      </c>
      <c r="T6038" s="1">
        <v>0</v>
      </c>
      <c r="U6038" s="44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8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44">
        <v>113.94</v>
      </c>
      <c r="S6039" s="1">
        <v>6</v>
      </c>
      <c r="T6039" s="1">
        <v>0</v>
      </c>
      <c r="U6039" s="44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8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44">
        <v>129.91999999999999</v>
      </c>
      <c r="S6040" s="1">
        <v>4</v>
      </c>
      <c r="T6040" s="1">
        <v>0</v>
      </c>
      <c r="U6040" s="44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8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44">
        <v>5.28</v>
      </c>
      <c r="S6041" s="1">
        <v>3</v>
      </c>
      <c r="T6041" s="1">
        <v>0</v>
      </c>
      <c r="U6041" s="44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8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44">
        <v>859.2</v>
      </c>
      <c r="S6042" s="1">
        <v>3</v>
      </c>
      <c r="T6042" s="1">
        <v>0.2</v>
      </c>
      <c r="U6042" s="44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8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44">
        <v>506.28</v>
      </c>
      <c r="S6043" s="1">
        <v>3</v>
      </c>
      <c r="T6043" s="1">
        <v>0.2</v>
      </c>
      <c r="U6043" s="44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8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44">
        <v>14.368000000000002</v>
      </c>
      <c r="S6044" s="1">
        <v>2</v>
      </c>
      <c r="T6044" s="1">
        <v>0.2</v>
      </c>
      <c r="U6044" s="44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8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44">
        <v>314.35199999999998</v>
      </c>
      <c r="S6045" s="1">
        <v>3</v>
      </c>
      <c r="T6045" s="1">
        <v>0.2</v>
      </c>
      <c r="U6045" s="44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8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44">
        <v>27.888000000000002</v>
      </c>
      <c r="S6046" s="1">
        <v>7</v>
      </c>
      <c r="T6046" s="1">
        <v>0.2</v>
      </c>
      <c r="U6046" s="44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8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44">
        <v>238.15200000000004</v>
      </c>
      <c r="S6047" s="1">
        <v>3</v>
      </c>
      <c r="T6047" s="1">
        <v>0.2</v>
      </c>
      <c r="U6047" s="44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8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44">
        <v>692.93999999999994</v>
      </c>
      <c r="S6048" s="1">
        <v>3</v>
      </c>
      <c r="T6048" s="1">
        <v>0</v>
      </c>
      <c r="U6048" s="44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8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44">
        <v>16.146000000000004</v>
      </c>
      <c r="S6049" s="1">
        <v>9</v>
      </c>
      <c r="T6049" s="1">
        <v>0.7</v>
      </c>
      <c r="U6049" s="44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8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44">
        <v>1345.4850000000001</v>
      </c>
      <c r="S6050" s="1">
        <v>5</v>
      </c>
      <c r="T6050" s="1">
        <v>0.7</v>
      </c>
      <c r="U6050" s="44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8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44">
        <v>173.48800000000003</v>
      </c>
      <c r="S6051" s="1">
        <v>7</v>
      </c>
      <c r="T6051" s="1">
        <v>0.2</v>
      </c>
      <c r="U6051" s="44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8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44">
        <v>57.75</v>
      </c>
      <c r="S6052" s="1">
        <v>5</v>
      </c>
      <c r="T6052" s="1">
        <v>0</v>
      </c>
      <c r="U6052" s="44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8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44">
        <v>272.39999999999998</v>
      </c>
      <c r="S6053" s="1">
        <v>5</v>
      </c>
      <c r="T6053" s="1">
        <v>0</v>
      </c>
      <c r="U6053" s="44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8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44">
        <v>11.952000000000002</v>
      </c>
      <c r="S6054" s="1">
        <v>3</v>
      </c>
      <c r="T6054" s="1">
        <v>0.2</v>
      </c>
      <c r="U6054" s="44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8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44">
        <v>28</v>
      </c>
      <c r="S6055" s="1">
        <v>4</v>
      </c>
      <c r="T6055" s="1">
        <v>0.2</v>
      </c>
      <c r="U6055" s="44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8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44">
        <v>12.201000000000001</v>
      </c>
      <c r="S6056" s="1">
        <v>7</v>
      </c>
      <c r="T6056" s="1">
        <v>0.7</v>
      </c>
      <c r="U6056" s="44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8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44">
        <v>2.0679999999999996</v>
      </c>
      <c r="S6057" s="1">
        <v>1</v>
      </c>
      <c r="T6057" s="1">
        <v>0.8</v>
      </c>
      <c r="U6057" s="44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8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44">
        <v>83.84</v>
      </c>
      <c r="S6058" s="1">
        <v>8</v>
      </c>
      <c r="T6058" s="1">
        <v>0.2</v>
      </c>
      <c r="U6058" s="44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8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44">
        <v>11.36</v>
      </c>
      <c r="S6059" s="1">
        <v>2</v>
      </c>
      <c r="T6059" s="1">
        <v>0</v>
      </c>
      <c r="U6059" s="44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8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44">
        <v>36.4</v>
      </c>
      <c r="S6060" s="1">
        <v>5</v>
      </c>
      <c r="T6060" s="1">
        <v>0</v>
      </c>
      <c r="U6060" s="44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8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44">
        <v>27.968000000000004</v>
      </c>
      <c r="S6061" s="1">
        <v>2</v>
      </c>
      <c r="T6061" s="1">
        <v>0.2</v>
      </c>
      <c r="U6061" s="44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8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44">
        <v>142.04</v>
      </c>
      <c r="S6062" s="1">
        <v>4</v>
      </c>
      <c r="T6062" s="1">
        <v>0</v>
      </c>
      <c r="U6062" s="44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8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44">
        <v>14.669999999999998</v>
      </c>
      <c r="S6063" s="1">
        <v>3</v>
      </c>
      <c r="T6063" s="1">
        <v>0</v>
      </c>
      <c r="U6063" s="44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8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44">
        <v>1199.96</v>
      </c>
      <c r="S6064" s="1">
        <v>5</v>
      </c>
      <c r="T6064" s="1">
        <v>0.2</v>
      </c>
      <c r="U6064" s="44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8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44">
        <v>12.600000000000001</v>
      </c>
      <c r="S6065" s="1">
        <v>3</v>
      </c>
      <c r="T6065" s="1">
        <v>0</v>
      </c>
      <c r="U6065" s="44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8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44">
        <v>17.940000000000001</v>
      </c>
      <c r="S6066" s="1">
        <v>3</v>
      </c>
      <c r="T6066" s="1">
        <v>0</v>
      </c>
      <c r="U6066" s="44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8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44">
        <v>23.904000000000003</v>
      </c>
      <c r="S6067" s="1">
        <v>6</v>
      </c>
      <c r="T6067" s="1">
        <v>0.2</v>
      </c>
      <c r="U6067" s="44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8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44">
        <v>88.960000000000008</v>
      </c>
      <c r="S6068" s="1">
        <v>8</v>
      </c>
      <c r="T6068" s="1">
        <v>0.2</v>
      </c>
      <c r="U6068" s="44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8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44">
        <v>518.27200000000005</v>
      </c>
      <c r="S6069" s="1">
        <v>8</v>
      </c>
      <c r="T6069" s="1">
        <v>0.2</v>
      </c>
      <c r="U6069" s="44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8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44">
        <v>6.98</v>
      </c>
      <c r="S6070" s="1">
        <v>1</v>
      </c>
      <c r="T6070" s="1">
        <v>0</v>
      </c>
      <c r="U6070" s="44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8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44">
        <v>343.20000000000005</v>
      </c>
      <c r="S6071" s="1">
        <v>1</v>
      </c>
      <c r="T6071" s="1">
        <v>0.2</v>
      </c>
      <c r="U6071" s="44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8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44">
        <v>17.544</v>
      </c>
      <c r="S6072" s="1">
        <v>3</v>
      </c>
      <c r="T6072" s="1">
        <v>0.2</v>
      </c>
      <c r="U6072" s="44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8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44">
        <v>152.68800000000002</v>
      </c>
      <c r="S6073" s="1">
        <v>2</v>
      </c>
      <c r="T6073" s="1">
        <v>0.2</v>
      </c>
      <c r="U6073" s="44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8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44">
        <v>3.4880000000000004</v>
      </c>
      <c r="S6074" s="1">
        <v>2</v>
      </c>
      <c r="T6074" s="1">
        <v>0.2</v>
      </c>
      <c r="U6074" s="44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8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44">
        <v>5.8880000000000008</v>
      </c>
      <c r="S6075" s="1">
        <v>2</v>
      </c>
      <c r="T6075" s="1">
        <v>0.2</v>
      </c>
      <c r="U6075" s="44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8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44">
        <v>153.55199999999999</v>
      </c>
      <c r="S6076" s="1">
        <v>3</v>
      </c>
      <c r="T6076" s="1">
        <v>0.2</v>
      </c>
      <c r="U6076" s="44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8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44">
        <v>270.62</v>
      </c>
      <c r="S6077" s="1">
        <v>2</v>
      </c>
      <c r="T6077" s="1">
        <v>0</v>
      </c>
      <c r="U6077" s="44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8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44">
        <v>468.90000000000003</v>
      </c>
      <c r="S6078" s="1">
        <v>6</v>
      </c>
      <c r="T6078" s="1">
        <v>0</v>
      </c>
      <c r="U6078" s="44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8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44">
        <v>72.48</v>
      </c>
      <c r="S6079" s="1">
        <v>2</v>
      </c>
      <c r="T6079" s="1">
        <v>0</v>
      </c>
      <c r="U6079" s="44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8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44">
        <v>10.95</v>
      </c>
      <c r="S6080" s="1">
        <v>3</v>
      </c>
      <c r="T6080" s="1">
        <v>0</v>
      </c>
      <c r="U6080" s="44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8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44">
        <v>191.82</v>
      </c>
      <c r="S6081" s="1">
        <v>3</v>
      </c>
      <c r="T6081" s="1">
        <v>0</v>
      </c>
      <c r="U6081" s="44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8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44">
        <v>151.05600000000001</v>
      </c>
      <c r="S6082" s="1">
        <v>9</v>
      </c>
      <c r="T6082" s="1">
        <v>0.2</v>
      </c>
      <c r="U6082" s="44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8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44">
        <v>25.16</v>
      </c>
      <c r="S6083" s="1">
        <v>5</v>
      </c>
      <c r="T6083" s="1">
        <v>0.6</v>
      </c>
      <c r="U6083" s="44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8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44">
        <v>6.2159999999999993</v>
      </c>
      <c r="S6084" s="1">
        <v>6</v>
      </c>
      <c r="T6084" s="1">
        <v>0.8</v>
      </c>
      <c r="U6084" s="44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8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44">
        <v>23.616</v>
      </c>
      <c r="S6085" s="1">
        <v>9</v>
      </c>
      <c r="T6085" s="1">
        <v>0.2</v>
      </c>
      <c r="U6085" s="44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8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44">
        <v>24.032</v>
      </c>
      <c r="S6086" s="1">
        <v>2</v>
      </c>
      <c r="T6086" s="1">
        <v>0.2</v>
      </c>
      <c r="U6086" s="44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8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44">
        <v>2.0880000000000001</v>
      </c>
      <c r="S6087" s="1">
        <v>1</v>
      </c>
      <c r="T6087" s="1">
        <v>0.2</v>
      </c>
      <c r="U6087" s="44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8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44">
        <v>4.4879999999999995</v>
      </c>
      <c r="S6088" s="1">
        <v>6</v>
      </c>
      <c r="T6088" s="1">
        <v>0.8</v>
      </c>
      <c r="U6088" s="44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8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44">
        <v>29.22</v>
      </c>
      <c r="S6089" s="1">
        <v>3</v>
      </c>
      <c r="T6089" s="1">
        <v>0</v>
      </c>
      <c r="U6089" s="44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8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44">
        <v>6.48</v>
      </c>
      <c r="S6090" s="1">
        <v>1</v>
      </c>
      <c r="T6090" s="1">
        <v>0</v>
      </c>
      <c r="U6090" s="44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8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44">
        <v>1.1880000000000002</v>
      </c>
      <c r="S6091" s="1">
        <v>2</v>
      </c>
      <c r="T6091" s="1">
        <v>0.7</v>
      </c>
      <c r="U6091" s="44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8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44">
        <v>272.64600000000002</v>
      </c>
      <c r="S6092" s="1">
        <v>3</v>
      </c>
      <c r="T6092" s="1">
        <v>0.1</v>
      </c>
      <c r="U6092" s="44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8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44">
        <v>212.8</v>
      </c>
      <c r="S6093" s="1">
        <v>2</v>
      </c>
      <c r="T6093" s="1">
        <v>0</v>
      </c>
      <c r="U6093" s="44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8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44">
        <v>38.520000000000003</v>
      </c>
      <c r="S6094" s="1">
        <v>9</v>
      </c>
      <c r="T6094" s="1">
        <v>0</v>
      </c>
      <c r="U6094" s="44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8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44">
        <v>72.64</v>
      </c>
      <c r="S6095" s="1">
        <v>2</v>
      </c>
      <c r="T6095" s="1">
        <v>0</v>
      </c>
      <c r="U6095" s="44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8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44">
        <v>45.4</v>
      </c>
      <c r="S6096" s="1">
        <v>4</v>
      </c>
      <c r="T6096" s="1">
        <v>0</v>
      </c>
      <c r="U6096" s="44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8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44">
        <v>13.76</v>
      </c>
      <c r="S6097" s="1">
        <v>2</v>
      </c>
      <c r="T6097" s="1">
        <v>0</v>
      </c>
      <c r="U6097" s="44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8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44">
        <v>80.991</v>
      </c>
      <c r="S6098" s="1">
        <v>1</v>
      </c>
      <c r="T6098" s="1">
        <v>0.1</v>
      </c>
      <c r="U6098" s="44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8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44">
        <v>11.784000000000001</v>
      </c>
      <c r="S6099" s="1">
        <v>3</v>
      </c>
      <c r="T6099" s="1">
        <v>0.2</v>
      </c>
      <c r="U6099" s="44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8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44">
        <v>4.3600000000000003</v>
      </c>
      <c r="S6100" s="1">
        <v>2</v>
      </c>
      <c r="T6100" s="1">
        <v>0</v>
      </c>
      <c r="U6100" s="44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8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44">
        <v>2888.1270000000004</v>
      </c>
      <c r="S6101" s="1">
        <v>11</v>
      </c>
      <c r="T6101" s="1">
        <v>0.1</v>
      </c>
      <c r="U6101" s="44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8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44">
        <v>1299.6600000000001</v>
      </c>
      <c r="S6102" s="1">
        <v>2</v>
      </c>
      <c r="T6102" s="1">
        <v>0</v>
      </c>
      <c r="U6102" s="44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8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44">
        <v>2254.41</v>
      </c>
      <c r="S6103" s="1">
        <v>5</v>
      </c>
      <c r="T6103" s="1">
        <v>0.1</v>
      </c>
      <c r="U6103" s="44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8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44">
        <v>104.85000000000001</v>
      </c>
      <c r="S6104" s="1">
        <v>3</v>
      </c>
      <c r="T6104" s="1">
        <v>0</v>
      </c>
      <c r="U6104" s="44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8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44">
        <v>59.97</v>
      </c>
      <c r="S6105" s="1">
        <v>3</v>
      </c>
      <c r="T6105" s="1">
        <v>0</v>
      </c>
      <c r="U6105" s="44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8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44">
        <v>314.53199999999998</v>
      </c>
      <c r="S6106" s="1">
        <v>2</v>
      </c>
      <c r="T6106" s="1">
        <v>0.4</v>
      </c>
      <c r="U6106" s="44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8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44">
        <v>13.632</v>
      </c>
      <c r="S6107" s="1">
        <v>4</v>
      </c>
      <c r="T6107" s="1">
        <v>0.2</v>
      </c>
      <c r="U6107" s="44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8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44">
        <v>19.431999999999995</v>
      </c>
      <c r="S6108" s="1">
        <v>2</v>
      </c>
      <c r="T6108" s="1">
        <v>0.8</v>
      </c>
      <c r="U6108" s="44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8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44">
        <v>65.44</v>
      </c>
      <c r="S6109" s="1">
        <v>5</v>
      </c>
      <c r="T6109" s="1">
        <v>0.2</v>
      </c>
      <c r="U6109" s="44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8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44">
        <v>6</v>
      </c>
      <c r="S6110" s="1">
        <v>2</v>
      </c>
      <c r="T6110" s="1">
        <v>0.2</v>
      </c>
      <c r="U6110" s="44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8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44">
        <v>1.9079999999999997</v>
      </c>
      <c r="S6111" s="1">
        <v>3</v>
      </c>
      <c r="T6111" s="1">
        <v>0.8</v>
      </c>
      <c r="U6111" s="44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8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44">
        <v>1474.8020000000001</v>
      </c>
      <c r="S6112" s="1">
        <v>7</v>
      </c>
      <c r="T6112" s="1">
        <v>0.3</v>
      </c>
      <c r="U6112" s="44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8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44">
        <v>110.096</v>
      </c>
      <c r="S6113" s="1">
        <v>2</v>
      </c>
      <c r="T6113" s="1">
        <v>0.2</v>
      </c>
      <c r="U6113" s="44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8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44">
        <v>16.752000000000002</v>
      </c>
      <c r="S6114" s="1">
        <v>6</v>
      </c>
      <c r="T6114" s="1">
        <v>0.2</v>
      </c>
      <c r="U6114" s="44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8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4">
        <v>1537.0739999999998</v>
      </c>
      <c r="S6115" s="1">
        <v>9</v>
      </c>
      <c r="T6115" s="1">
        <v>0.3</v>
      </c>
      <c r="U6115" s="44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8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44">
        <v>449.37200000000001</v>
      </c>
      <c r="S6116" s="1">
        <v>2</v>
      </c>
      <c r="T6116" s="1">
        <v>0.3</v>
      </c>
      <c r="U6116" s="44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8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44">
        <v>41.904000000000003</v>
      </c>
      <c r="S6117" s="1">
        <v>6</v>
      </c>
      <c r="T6117" s="1">
        <v>0.2</v>
      </c>
      <c r="U6117" s="44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8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44">
        <v>2279.96</v>
      </c>
      <c r="S6118" s="1">
        <v>4</v>
      </c>
      <c r="T6118" s="1">
        <v>0</v>
      </c>
      <c r="U6118" s="44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8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44">
        <v>14.940000000000001</v>
      </c>
      <c r="S6119" s="1">
        <v>3</v>
      </c>
      <c r="T6119" s="1">
        <v>0</v>
      </c>
      <c r="U6119" s="44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8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44">
        <v>191.976</v>
      </c>
      <c r="S6120" s="1">
        <v>3</v>
      </c>
      <c r="T6120" s="1">
        <v>0.2</v>
      </c>
      <c r="U6120" s="44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8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44">
        <v>23.832000000000001</v>
      </c>
      <c r="S6121" s="1">
        <v>3</v>
      </c>
      <c r="T6121" s="1">
        <v>0.2</v>
      </c>
      <c r="U6121" s="44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8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44">
        <v>409.21600000000001</v>
      </c>
      <c r="S6122" s="1">
        <v>8</v>
      </c>
      <c r="T6122" s="1">
        <v>0.2</v>
      </c>
      <c r="U6122" s="44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8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44">
        <v>72.588000000000008</v>
      </c>
      <c r="S6123" s="1">
        <v>2</v>
      </c>
      <c r="T6123" s="1">
        <v>0.7</v>
      </c>
      <c r="U6123" s="44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8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44">
        <v>61.567999999999998</v>
      </c>
      <c r="S6124" s="1">
        <v>2</v>
      </c>
      <c r="T6124" s="1">
        <v>0.2</v>
      </c>
      <c r="U6124" s="44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8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44">
        <v>20.96</v>
      </c>
      <c r="S6125" s="1">
        <v>4</v>
      </c>
      <c r="T6125" s="1">
        <v>0.2</v>
      </c>
      <c r="U6125" s="44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8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44">
        <v>44.75</v>
      </c>
      <c r="S6126" s="1">
        <v>5</v>
      </c>
      <c r="T6126" s="1">
        <v>0</v>
      </c>
      <c r="U6126" s="44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8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44">
        <v>11.96</v>
      </c>
      <c r="S6127" s="1">
        <v>2</v>
      </c>
      <c r="T6127" s="1">
        <v>0</v>
      </c>
      <c r="U6127" s="44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8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44">
        <v>3.9119999999999999</v>
      </c>
      <c r="S6128" s="1">
        <v>1</v>
      </c>
      <c r="T6128" s="1">
        <v>0.2</v>
      </c>
      <c r="U6128" s="44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8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44">
        <v>327.99600000000004</v>
      </c>
      <c r="S6129" s="1">
        <v>6</v>
      </c>
      <c r="T6129" s="1">
        <v>0.1</v>
      </c>
      <c r="U6129" s="44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8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44">
        <v>49.408000000000001</v>
      </c>
      <c r="S6130" s="1">
        <v>4</v>
      </c>
      <c r="T6130" s="1">
        <v>0.2</v>
      </c>
      <c r="U6130" s="44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8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44">
        <v>53.25</v>
      </c>
      <c r="S6131" s="1">
        <v>3</v>
      </c>
      <c r="T6131" s="1">
        <v>0</v>
      </c>
      <c r="U6131" s="44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8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44">
        <v>3.76</v>
      </c>
      <c r="S6132" s="1">
        <v>2</v>
      </c>
      <c r="T6132" s="1">
        <v>0</v>
      </c>
      <c r="U6132" s="44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8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44">
        <v>767.21400000000006</v>
      </c>
      <c r="S6133" s="1">
        <v>14</v>
      </c>
      <c r="T6133" s="1">
        <v>0.1</v>
      </c>
      <c r="U6133" s="44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8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44">
        <v>163.96</v>
      </c>
      <c r="S6134" s="1">
        <v>5</v>
      </c>
      <c r="T6134" s="1">
        <v>0.2</v>
      </c>
      <c r="U6134" s="44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8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44">
        <v>161.28</v>
      </c>
      <c r="S6135" s="1">
        <v>2</v>
      </c>
      <c r="T6135" s="1">
        <v>0.2</v>
      </c>
      <c r="U6135" s="44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8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44">
        <v>192.8</v>
      </c>
      <c r="S6136" s="1">
        <v>4</v>
      </c>
      <c r="T6136" s="1">
        <v>0</v>
      </c>
      <c r="U6136" s="44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8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44">
        <v>27.695999999999998</v>
      </c>
      <c r="S6137" s="1">
        <v>3</v>
      </c>
      <c r="T6137" s="1">
        <v>0.2</v>
      </c>
      <c r="U6137" s="44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8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44">
        <v>73.163999999999987</v>
      </c>
      <c r="S6138" s="1">
        <v>6</v>
      </c>
      <c r="T6138" s="1">
        <v>0.8</v>
      </c>
      <c r="U6138" s="44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8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44">
        <v>32.064</v>
      </c>
      <c r="S6139" s="1">
        <v>6</v>
      </c>
      <c r="T6139" s="1">
        <v>0.2</v>
      </c>
      <c r="U6139" s="44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8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44">
        <v>205.666</v>
      </c>
      <c r="S6140" s="1">
        <v>2</v>
      </c>
      <c r="T6140" s="1">
        <v>0.15</v>
      </c>
      <c r="U6140" s="44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8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44">
        <v>115.44</v>
      </c>
      <c r="S6141" s="1">
        <v>3</v>
      </c>
      <c r="T6141" s="1">
        <v>0</v>
      </c>
      <c r="U6141" s="44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8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44">
        <v>274.8</v>
      </c>
      <c r="S6142" s="1">
        <v>5</v>
      </c>
      <c r="T6142" s="1">
        <v>0</v>
      </c>
      <c r="U6142" s="44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8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44">
        <v>195.64</v>
      </c>
      <c r="S6143" s="1">
        <v>4</v>
      </c>
      <c r="T6143" s="1">
        <v>0</v>
      </c>
      <c r="U6143" s="44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8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44">
        <v>257.98</v>
      </c>
      <c r="S6144" s="1">
        <v>2</v>
      </c>
      <c r="T6144" s="1">
        <v>0</v>
      </c>
      <c r="U6144" s="44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8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44">
        <v>119.03999999999999</v>
      </c>
      <c r="S6145" s="1">
        <v>6</v>
      </c>
      <c r="T6145" s="1">
        <v>0</v>
      </c>
      <c r="U6145" s="44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8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44">
        <v>20.07</v>
      </c>
      <c r="S6146" s="1">
        <v>3</v>
      </c>
      <c r="T6146" s="1">
        <v>0</v>
      </c>
      <c r="U6146" s="44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8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44">
        <v>11.76</v>
      </c>
      <c r="S6147" s="1">
        <v>4</v>
      </c>
      <c r="T6147" s="1">
        <v>0</v>
      </c>
      <c r="U6147" s="44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8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44">
        <v>11.76</v>
      </c>
      <c r="S6148" s="1">
        <v>4</v>
      </c>
      <c r="T6148" s="1">
        <v>0</v>
      </c>
      <c r="U6148" s="44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8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44">
        <v>40.736000000000004</v>
      </c>
      <c r="S6149" s="1">
        <v>2</v>
      </c>
      <c r="T6149" s="1">
        <v>0.2</v>
      </c>
      <c r="U6149" s="44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8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44">
        <v>201.584</v>
      </c>
      <c r="S6150" s="1">
        <v>2</v>
      </c>
      <c r="T6150" s="1">
        <v>0.2</v>
      </c>
      <c r="U6150" s="44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8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44">
        <v>340.70400000000006</v>
      </c>
      <c r="S6151" s="1">
        <v>6</v>
      </c>
      <c r="T6151" s="1">
        <v>0.2</v>
      </c>
      <c r="U6151" s="44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8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44">
        <v>354.90000000000003</v>
      </c>
      <c r="S6152" s="1">
        <v>5</v>
      </c>
      <c r="T6152" s="1">
        <v>0</v>
      </c>
      <c r="U6152" s="44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8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44">
        <v>1198.33</v>
      </c>
      <c r="S6153" s="1">
        <v>10</v>
      </c>
      <c r="T6153" s="1">
        <v>0.15</v>
      </c>
      <c r="U6153" s="44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8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44">
        <v>87.92</v>
      </c>
      <c r="S6154" s="1">
        <v>4</v>
      </c>
      <c r="T6154" s="1">
        <v>0</v>
      </c>
      <c r="U6154" s="44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8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44">
        <v>51.967999999999996</v>
      </c>
      <c r="S6155" s="1">
        <v>2</v>
      </c>
      <c r="T6155" s="1">
        <v>0.2</v>
      </c>
      <c r="U6155" s="44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8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44">
        <v>51.336000000000006</v>
      </c>
      <c r="S6156" s="1">
        <v>3</v>
      </c>
      <c r="T6156" s="1">
        <v>0.2</v>
      </c>
      <c r="U6156" s="44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8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44">
        <v>332.70400000000001</v>
      </c>
      <c r="S6157" s="1">
        <v>1</v>
      </c>
      <c r="T6157" s="1">
        <v>0.2</v>
      </c>
      <c r="U6157" s="44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8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44">
        <v>42.408000000000008</v>
      </c>
      <c r="S6158" s="1">
        <v>3</v>
      </c>
      <c r="T6158" s="1">
        <v>0.2</v>
      </c>
      <c r="U6158" s="44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8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44">
        <v>81.539999999999992</v>
      </c>
      <c r="S6159" s="1">
        <v>3</v>
      </c>
      <c r="T6159" s="1">
        <v>0</v>
      </c>
      <c r="U6159" s="44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8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44">
        <v>167.28</v>
      </c>
      <c r="S6160" s="1">
        <v>12</v>
      </c>
      <c r="T6160" s="1">
        <v>0</v>
      </c>
      <c r="U6160" s="44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8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44">
        <v>772.68</v>
      </c>
      <c r="S6161" s="1">
        <v>4</v>
      </c>
      <c r="T6161" s="1">
        <v>0</v>
      </c>
      <c r="U6161" s="44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8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44">
        <v>323.97600000000006</v>
      </c>
      <c r="S6162" s="1">
        <v>3</v>
      </c>
      <c r="T6162" s="1">
        <v>0.2</v>
      </c>
      <c r="U6162" s="44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8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44">
        <v>11.808</v>
      </c>
      <c r="S6163" s="1">
        <v>4</v>
      </c>
      <c r="T6163" s="1">
        <v>0.2</v>
      </c>
      <c r="U6163" s="44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8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44">
        <v>26.160000000000004</v>
      </c>
      <c r="S6164" s="1">
        <v>3</v>
      </c>
      <c r="T6164" s="1">
        <v>0.2</v>
      </c>
      <c r="U6164" s="44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8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44">
        <v>33.57</v>
      </c>
      <c r="S6165" s="1">
        <v>5</v>
      </c>
      <c r="T6165" s="1">
        <v>0.7</v>
      </c>
      <c r="U6165" s="44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8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44">
        <v>4.9920000000000009</v>
      </c>
      <c r="S6166" s="1">
        <v>3</v>
      </c>
      <c r="T6166" s="1">
        <v>0.2</v>
      </c>
      <c r="U6166" s="44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8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44">
        <v>20.016000000000002</v>
      </c>
      <c r="S6167" s="1">
        <v>3</v>
      </c>
      <c r="T6167" s="1">
        <v>0.2</v>
      </c>
      <c r="U6167" s="44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8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44">
        <v>170.24</v>
      </c>
      <c r="S6168" s="1">
        <v>2</v>
      </c>
      <c r="T6168" s="1">
        <v>0.2</v>
      </c>
      <c r="U6168" s="44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8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44">
        <v>117.456</v>
      </c>
      <c r="S6169" s="1">
        <v>3</v>
      </c>
      <c r="T6169" s="1">
        <v>0.2</v>
      </c>
      <c r="U6169" s="44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8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44">
        <v>22.96</v>
      </c>
      <c r="S6170" s="1">
        <v>2</v>
      </c>
      <c r="T6170" s="1">
        <v>0</v>
      </c>
      <c r="U6170" s="44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8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44">
        <v>13.36</v>
      </c>
      <c r="S6171" s="1">
        <v>2</v>
      </c>
      <c r="T6171" s="1">
        <v>0</v>
      </c>
      <c r="U6171" s="44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8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44">
        <v>34.248000000000005</v>
      </c>
      <c r="S6172" s="1">
        <v>3</v>
      </c>
      <c r="T6172" s="1">
        <v>0.2</v>
      </c>
      <c r="U6172" s="44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8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44">
        <v>3.52</v>
      </c>
      <c r="S6173" s="1">
        <v>2</v>
      </c>
      <c r="T6173" s="1">
        <v>0</v>
      </c>
      <c r="U6173" s="44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8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44">
        <v>26.7</v>
      </c>
      <c r="S6174" s="1">
        <v>5</v>
      </c>
      <c r="T6174" s="1">
        <v>0</v>
      </c>
      <c r="U6174" s="44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8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44">
        <v>21.2</v>
      </c>
      <c r="S6175" s="1">
        <v>2</v>
      </c>
      <c r="T6175" s="1">
        <v>0</v>
      </c>
      <c r="U6175" s="44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8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44">
        <v>838.38</v>
      </c>
      <c r="S6176" s="1">
        <v>2</v>
      </c>
      <c r="T6176" s="1">
        <v>0</v>
      </c>
      <c r="U6176" s="44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8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44">
        <v>1690.04</v>
      </c>
      <c r="S6177" s="1">
        <v>4</v>
      </c>
      <c r="T6177" s="1">
        <v>0</v>
      </c>
      <c r="U6177" s="44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8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44">
        <v>85.96</v>
      </c>
      <c r="S6178" s="1">
        <v>7</v>
      </c>
      <c r="T6178" s="1">
        <v>0</v>
      </c>
      <c r="U6178" s="44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8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44">
        <v>121.96</v>
      </c>
      <c r="S6179" s="1">
        <v>2</v>
      </c>
      <c r="T6179" s="1">
        <v>0</v>
      </c>
      <c r="U6179" s="44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8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44">
        <v>23.92</v>
      </c>
      <c r="S6180" s="1">
        <v>4</v>
      </c>
      <c r="T6180" s="1">
        <v>0</v>
      </c>
      <c r="U6180" s="44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8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44">
        <v>63.96</v>
      </c>
      <c r="S6181" s="1">
        <v>2</v>
      </c>
      <c r="T6181" s="1">
        <v>0</v>
      </c>
      <c r="U6181" s="44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8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44">
        <v>629.94999999999993</v>
      </c>
      <c r="S6182" s="1">
        <v>5</v>
      </c>
      <c r="T6182" s="1">
        <v>0</v>
      </c>
      <c r="U6182" s="44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8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44">
        <v>113.72999999999999</v>
      </c>
      <c r="S6183" s="1">
        <v>3</v>
      </c>
      <c r="T6183" s="1">
        <v>0</v>
      </c>
      <c r="U6183" s="44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8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44">
        <v>14.6</v>
      </c>
      <c r="S6184" s="1">
        <v>2</v>
      </c>
      <c r="T6184" s="1">
        <v>0</v>
      </c>
      <c r="U6184" s="44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8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44">
        <v>887.84</v>
      </c>
      <c r="S6185" s="1">
        <v>8</v>
      </c>
      <c r="T6185" s="1">
        <v>0</v>
      </c>
      <c r="U6185" s="44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8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44">
        <v>403.92</v>
      </c>
      <c r="S6186" s="1">
        <v>5</v>
      </c>
      <c r="T6186" s="1">
        <v>0.2</v>
      </c>
      <c r="U6186" s="44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8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44">
        <v>106.8</v>
      </c>
      <c r="S6187" s="1">
        <v>10</v>
      </c>
      <c r="T6187" s="1">
        <v>0.2</v>
      </c>
      <c r="U6187" s="44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8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44">
        <v>70.949999999999989</v>
      </c>
      <c r="S6188" s="1">
        <v>3</v>
      </c>
      <c r="T6188" s="1">
        <v>0</v>
      </c>
      <c r="U6188" s="44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8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44">
        <v>34.944000000000003</v>
      </c>
      <c r="S6189" s="1">
        <v>6</v>
      </c>
      <c r="T6189" s="1">
        <v>0.2</v>
      </c>
      <c r="U6189" s="44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8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44">
        <v>119.03999999999999</v>
      </c>
      <c r="S6190" s="1">
        <v>6</v>
      </c>
      <c r="T6190" s="1">
        <v>0</v>
      </c>
      <c r="U6190" s="44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8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44">
        <v>383.84000000000003</v>
      </c>
      <c r="S6191" s="1">
        <v>4</v>
      </c>
      <c r="T6191" s="1">
        <v>0.2</v>
      </c>
      <c r="U6191" s="44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8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44">
        <v>799.56000000000006</v>
      </c>
      <c r="S6192" s="1">
        <v>9</v>
      </c>
      <c r="T6192" s="1">
        <v>0</v>
      </c>
      <c r="U6192" s="44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8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44">
        <v>31.44</v>
      </c>
      <c r="S6193" s="1">
        <v>3</v>
      </c>
      <c r="T6193" s="1">
        <v>0</v>
      </c>
      <c r="U6193" s="44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8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44">
        <v>25.920000000000005</v>
      </c>
      <c r="S6194" s="1">
        <v>5</v>
      </c>
      <c r="T6194" s="1">
        <v>0.2</v>
      </c>
      <c r="U6194" s="44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8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44">
        <v>6.3299999999999992</v>
      </c>
      <c r="S6195" s="1">
        <v>5</v>
      </c>
      <c r="T6195" s="1">
        <v>0.8</v>
      </c>
      <c r="U6195" s="44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8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44">
        <v>75.88</v>
      </c>
      <c r="S6196" s="1">
        <v>5</v>
      </c>
      <c r="T6196" s="1">
        <v>0.2</v>
      </c>
      <c r="U6196" s="44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8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44">
        <v>329.988</v>
      </c>
      <c r="S6197" s="1">
        <v>2</v>
      </c>
      <c r="T6197" s="1">
        <v>0.4</v>
      </c>
      <c r="U6197" s="44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8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44">
        <v>71.376000000000005</v>
      </c>
      <c r="S6198" s="1">
        <v>3</v>
      </c>
      <c r="T6198" s="1">
        <v>0.2</v>
      </c>
      <c r="U6198" s="44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8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44">
        <v>63.769999999999996</v>
      </c>
      <c r="S6199" s="1">
        <v>7</v>
      </c>
      <c r="T6199" s="1">
        <v>0</v>
      </c>
      <c r="U6199" s="44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8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44">
        <v>50.97</v>
      </c>
      <c r="S6200" s="1">
        <v>3</v>
      </c>
      <c r="T6200" s="1">
        <v>0</v>
      </c>
      <c r="U6200" s="44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8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44">
        <v>96.08</v>
      </c>
      <c r="S6201" s="1">
        <v>2</v>
      </c>
      <c r="T6201" s="1">
        <v>0</v>
      </c>
      <c r="U6201" s="44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8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44">
        <v>1439.9680000000001</v>
      </c>
      <c r="S6202" s="1">
        <v>4</v>
      </c>
      <c r="T6202" s="1">
        <v>0.2</v>
      </c>
      <c r="U6202" s="44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8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44">
        <v>43.56</v>
      </c>
      <c r="S6203" s="1">
        <v>3</v>
      </c>
      <c r="T6203" s="1">
        <v>0.2</v>
      </c>
      <c r="U6203" s="44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8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44">
        <v>563.91999999999996</v>
      </c>
      <c r="S6204" s="1">
        <v>5</v>
      </c>
      <c r="T6204" s="1">
        <v>0.2</v>
      </c>
      <c r="U6204" s="44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8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44">
        <v>235.15199999999999</v>
      </c>
      <c r="S6205" s="1">
        <v>8</v>
      </c>
      <c r="T6205" s="1">
        <v>0.4</v>
      </c>
      <c r="U6205" s="44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8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44">
        <v>7.7120000000000006</v>
      </c>
      <c r="S6206" s="1">
        <v>2</v>
      </c>
      <c r="T6206" s="1">
        <v>0.2</v>
      </c>
      <c r="U6206" s="44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8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44">
        <v>51.016000000000005</v>
      </c>
      <c r="S6207" s="1">
        <v>7</v>
      </c>
      <c r="T6207" s="1">
        <v>0.2</v>
      </c>
      <c r="U6207" s="44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8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44">
        <v>25.248000000000001</v>
      </c>
      <c r="S6208" s="1">
        <v>4</v>
      </c>
      <c r="T6208" s="1">
        <v>0.2</v>
      </c>
      <c r="U6208" s="44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8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44">
        <v>56.686</v>
      </c>
      <c r="S6209" s="1">
        <v>1</v>
      </c>
      <c r="T6209" s="1">
        <v>0.3</v>
      </c>
      <c r="U6209" s="44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8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44">
        <v>51.168000000000006</v>
      </c>
      <c r="S6210" s="1">
        <v>2</v>
      </c>
      <c r="T6210" s="1">
        <v>0.2</v>
      </c>
      <c r="U6210" s="44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8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44">
        <v>2793.5280000000002</v>
      </c>
      <c r="S6211" s="1">
        <v>9</v>
      </c>
      <c r="T6211" s="1">
        <v>0.2</v>
      </c>
      <c r="U6211" s="44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8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44">
        <v>1000.0200000000001</v>
      </c>
      <c r="S6212" s="1">
        <v>7</v>
      </c>
      <c r="T6212" s="1">
        <v>0</v>
      </c>
      <c r="U6212" s="44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8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44">
        <v>65.94</v>
      </c>
      <c r="S6213" s="1">
        <v>3</v>
      </c>
      <c r="T6213" s="1">
        <v>0</v>
      </c>
      <c r="U6213" s="44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8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44">
        <v>18.240000000000002</v>
      </c>
      <c r="S6214" s="1">
        <v>3</v>
      </c>
      <c r="T6214" s="1">
        <v>0</v>
      </c>
      <c r="U6214" s="44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8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44">
        <v>76.12</v>
      </c>
      <c r="S6215" s="1">
        <v>2</v>
      </c>
      <c r="T6215" s="1">
        <v>0</v>
      </c>
      <c r="U6215" s="44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8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44">
        <v>7.64</v>
      </c>
      <c r="S6216" s="1">
        <v>1</v>
      </c>
      <c r="T6216" s="1">
        <v>0</v>
      </c>
      <c r="U6216" s="44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8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44">
        <v>68.16</v>
      </c>
      <c r="S6217" s="1">
        <v>3</v>
      </c>
      <c r="T6217" s="1">
        <v>0</v>
      </c>
      <c r="U6217" s="44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8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44">
        <v>62.24</v>
      </c>
      <c r="S6218" s="1">
        <v>8</v>
      </c>
      <c r="T6218" s="1">
        <v>0</v>
      </c>
      <c r="U6218" s="44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8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44">
        <v>29.97</v>
      </c>
      <c r="S6219" s="1">
        <v>3</v>
      </c>
      <c r="T6219" s="1">
        <v>0</v>
      </c>
      <c r="U6219" s="44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8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44">
        <v>125.69999999999999</v>
      </c>
      <c r="S6220" s="1">
        <v>6</v>
      </c>
      <c r="T6220" s="1">
        <v>0</v>
      </c>
      <c r="U6220" s="44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8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44">
        <v>191.98</v>
      </c>
      <c r="S6221" s="1">
        <v>2</v>
      </c>
      <c r="T6221" s="1">
        <v>0</v>
      </c>
      <c r="U6221" s="44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8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44">
        <v>20.86</v>
      </c>
      <c r="S6222" s="1">
        <v>7</v>
      </c>
      <c r="T6222" s="1">
        <v>0</v>
      </c>
      <c r="U6222" s="44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8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44">
        <v>56.699999999999996</v>
      </c>
      <c r="S6223" s="1">
        <v>9</v>
      </c>
      <c r="T6223" s="1">
        <v>0</v>
      </c>
      <c r="U6223" s="44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8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44">
        <v>72.703999999999994</v>
      </c>
      <c r="S6224" s="1">
        <v>4</v>
      </c>
      <c r="T6224" s="1">
        <v>0.2</v>
      </c>
      <c r="U6224" s="44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8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44">
        <v>12.263999999999999</v>
      </c>
      <c r="S6225" s="1">
        <v>7</v>
      </c>
      <c r="T6225" s="1">
        <v>0.2</v>
      </c>
      <c r="U6225" s="44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8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44">
        <v>218.35200000000003</v>
      </c>
      <c r="S6226" s="1">
        <v>3</v>
      </c>
      <c r="T6226" s="1">
        <v>0.2</v>
      </c>
      <c r="U6226" s="44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8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44">
        <v>66.294000000000011</v>
      </c>
      <c r="S6227" s="1">
        <v>1</v>
      </c>
      <c r="T6227" s="1">
        <v>0.7</v>
      </c>
      <c r="U6227" s="44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8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44">
        <v>291.16800000000001</v>
      </c>
      <c r="S6228" s="1">
        <v>4</v>
      </c>
      <c r="T6228" s="1">
        <v>0.2</v>
      </c>
      <c r="U6228" s="44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8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44">
        <v>88.77600000000001</v>
      </c>
      <c r="S6229" s="1">
        <v>3</v>
      </c>
      <c r="T6229" s="1">
        <v>0.2</v>
      </c>
      <c r="U6229" s="44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8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44">
        <v>110.376</v>
      </c>
      <c r="S6230" s="1">
        <v>4</v>
      </c>
      <c r="T6230" s="1">
        <v>0.4</v>
      </c>
      <c r="U6230" s="44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8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44">
        <v>55.176000000000002</v>
      </c>
      <c r="S6231" s="1">
        <v>3</v>
      </c>
      <c r="T6231" s="1">
        <v>0.2</v>
      </c>
      <c r="U6231" s="44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8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44">
        <v>30.32</v>
      </c>
      <c r="S6232" s="1">
        <v>4</v>
      </c>
      <c r="T6232" s="1">
        <v>0</v>
      </c>
      <c r="U6232" s="44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8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44">
        <v>177.56800000000001</v>
      </c>
      <c r="S6233" s="1">
        <v>2</v>
      </c>
      <c r="T6233" s="1">
        <v>0.2</v>
      </c>
      <c r="U6233" s="44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8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44">
        <v>19.440000000000001</v>
      </c>
      <c r="S6234" s="1">
        <v>3</v>
      </c>
      <c r="T6234" s="1">
        <v>0</v>
      </c>
      <c r="U6234" s="44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8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44">
        <v>71.28</v>
      </c>
      <c r="S6235" s="1">
        <v>11</v>
      </c>
      <c r="T6235" s="1">
        <v>0</v>
      </c>
      <c r="U6235" s="44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8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44">
        <v>1471.96</v>
      </c>
      <c r="S6236" s="1">
        <v>5</v>
      </c>
      <c r="T6236" s="1">
        <v>0.2</v>
      </c>
      <c r="U6236" s="44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8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44">
        <v>79.959999999999994</v>
      </c>
      <c r="S6237" s="1">
        <v>5</v>
      </c>
      <c r="T6237" s="1">
        <v>0.2</v>
      </c>
      <c r="U6237" s="44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8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44">
        <v>57.576000000000001</v>
      </c>
      <c r="S6238" s="1">
        <v>3</v>
      </c>
      <c r="T6238" s="1">
        <v>0.2</v>
      </c>
      <c r="U6238" s="44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8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44">
        <v>26.336000000000002</v>
      </c>
      <c r="S6239" s="1">
        <v>4</v>
      </c>
      <c r="T6239" s="1">
        <v>0.2</v>
      </c>
      <c r="U6239" s="44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8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44">
        <v>166.5</v>
      </c>
      <c r="S6240" s="1">
        <v>3</v>
      </c>
      <c r="T6240" s="1">
        <v>0</v>
      </c>
      <c r="U6240" s="44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8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44">
        <v>360.38</v>
      </c>
      <c r="S6241" s="1">
        <v>2</v>
      </c>
      <c r="T6241" s="1">
        <v>0</v>
      </c>
      <c r="U6241" s="44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8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44">
        <v>11.744</v>
      </c>
      <c r="S6242" s="1">
        <v>1</v>
      </c>
      <c r="T6242" s="1">
        <v>0.2</v>
      </c>
      <c r="U6242" s="44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8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44">
        <v>247.44</v>
      </c>
      <c r="S6243" s="1">
        <v>8</v>
      </c>
      <c r="T6243" s="1">
        <v>0</v>
      </c>
      <c r="U6243" s="44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8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44">
        <v>18.240000000000002</v>
      </c>
      <c r="S6244" s="1">
        <v>2</v>
      </c>
      <c r="T6244" s="1">
        <v>0.7</v>
      </c>
      <c r="U6244" s="44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8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44">
        <v>25.349999999999998</v>
      </c>
      <c r="S6245" s="1">
        <v>3</v>
      </c>
      <c r="T6245" s="1">
        <v>0</v>
      </c>
      <c r="U6245" s="44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8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44">
        <v>119.03999999999999</v>
      </c>
      <c r="S6246" s="1">
        <v>6</v>
      </c>
      <c r="T6246" s="1">
        <v>0</v>
      </c>
      <c r="U6246" s="44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8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44">
        <v>22.14</v>
      </c>
      <c r="S6247" s="1">
        <v>3</v>
      </c>
      <c r="T6247" s="1">
        <v>0</v>
      </c>
      <c r="U6247" s="44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8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44">
        <v>13.98</v>
      </c>
      <c r="S6248" s="1">
        <v>2</v>
      </c>
      <c r="T6248" s="1">
        <v>0</v>
      </c>
      <c r="U6248" s="44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8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44">
        <v>43.41</v>
      </c>
      <c r="S6249" s="1">
        <v>1</v>
      </c>
      <c r="T6249" s="1">
        <v>0</v>
      </c>
      <c r="U6249" s="44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8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44">
        <v>6.24</v>
      </c>
      <c r="S6250" s="1">
        <v>3</v>
      </c>
      <c r="T6250" s="1">
        <v>0</v>
      </c>
      <c r="U6250" s="44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8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44">
        <v>465.16</v>
      </c>
      <c r="S6251" s="1">
        <v>2</v>
      </c>
      <c r="T6251" s="1">
        <v>0</v>
      </c>
      <c r="U6251" s="44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8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44">
        <v>7.98</v>
      </c>
      <c r="S6252" s="1">
        <v>1</v>
      </c>
      <c r="T6252" s="1">
        <v>0</v>
      </c>
      <c r="U6252" s="44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8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44">
        <v>2.3939999999999997</v>
      </c>
      <c r="S6253" s="1">
        <v>1</v>
      </c>
      <c r="T6253" s="1">
        <v>0.8</v>
      </c>
      <c r="U6253" s="44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8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44">
        <v>58.320000000000007</v>
      </c>
      <c r="S6254" s="1">
        <v>9</v>
      </c>
      <c r="T6254" s="1">
        <v>0</v>
      </c>
      <c r="U6254" s="44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8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44">
        <v>200.96999999999997</v>
      </c>
      <c r="S6255" s="1">
        <v>3</v>
      </c>
      <c r="T6255" s="1">
        <v>0</v>
      </c>
      <c r="U6255" s="44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8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44">
        <v>21.36</v>
      </c>
      <c r="S6256" s="1">
        <v>8</v>
      </c>
      <c r="T6256" s="1">
        <v>0</v>
      </c>
      <c r="U6256" s="44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8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44">
        <v>9.8560000000000016</v>
      </c>
      <c r="S6257" s="1">
        <v>4</v>
      </c>
      <c r="T6257" s="1">
        <v>0.2</v>
      </c>
      <c r="U6257" s="44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8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44">
        <v>3.4440000000000008</v>
      </c>
      <c r="S6258" s="1">
        <v>1</v>
      </c>
      <c r="T6258" s="1">
        <v>0.7</v>
      </c>
      <c r="U6258" s="44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8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44">
        <v>384.59200000000004</v>
      </c>
      <c r="S6259" s="1">
        <v>2</v>
      </c>
      <c r="T6259" s="1">
        <v>0.2</v>
      </c>
      <c r="U6259" s="44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8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44">
        <v>22.919999999999998</v>
      </c>
      <c r="S6260" s="1">
        <v>3</v>
      </c>
      <c r="T6260" s="1">
        <v>0</v>
      </c>
      <c r="U6260" s="44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8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44">
        <v>11.36</v>
      </c>
      <c r="S6261" s="1">
        <v>4</v>
      </c>
      <c r="T6261" s="1">
        <v>0</v>
      </c>
      <c r="U6261" s="44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8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44">
        <v>14.592000000000002</v>
      </c>
      <c r="S6262" s="1">
        <v>3</v>
      </c>
      <c r="T6262" s="1">
        <v>0.2</v>
      </c>
      <c r="U6262" s="44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8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44">
        <v>41.4</v>
      </c>
      <c r="S6263" s="1">
        <v>4</v>
      </c>
      <c r="T6263" s="1">
        <v>0</v>
      </c>
      <c r="U6263" s="44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8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44">
        <v>442.37199999999996</v>
      </c>
      <c r="S6264" s="1">
        <v>7</v>
      </c>
      <c r="T6264" s="1">
        <v>0.8</v>
      </c>
      <c r="U6264" s="44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8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44">
        <v>34.5</v>
      </c>
      <c r="S6265" s="1">
        <v>3</v>
      </c>
      <c r="T6265" s="1">
        <v>0</v>
      </c>
      <c r="U6265" s="44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8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44">
        <v>28.849999999999998</v>
      </c>
      <c r="S6266" s="1">
        <v>5</v>
      </c>
      <c r="T6266" s="1">
        <v>0</v>
      </c>
      <c r="U6266" s="44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8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44">
        <v>3.4880000000000004</v>
      </c>
      <c r="S6267" s="1">
        <v>2</v>
      </c>
      <c r="T6267" s="1">
        <v>0.2</v>
      </c>
      <c r="U6267" s="44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8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44">
        <v>143.85600000000002</v>
      </c>
      <c r="S6268" s="1">
        <v>9</v>
      </c>
      <c r="T6268" s="1">
        <v>0.2</v>
      </c>
      <c r="U6268" s="44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8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44">
        <v>311.98</v>
      </c>
      <c r="S6269" s="1">
        <v>2</v>
      </c>
      <c r="T6269" s="1">
        <v>0</v>
      </c>
      <c r="U6269" s="44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8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44">
        <v>22.450000000000003</v>
      </c>
      <c r="S6270" s="1">
        <v>5</v>
      </c>
      <c r="T6270" s="1">
        <v>0</v>
      </c>
      <c r="U6270" s="44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8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44">
        <v>39.992000000000004</v>
      </c>
      <c r="S6271" s="1">
        <v>1</v>
      </c>
      <c r="T6271" s="1">
        <v>0.2</v>
      </c>
      <c r="U6271" s="44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8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44">
        <v>1159.056</v>
      </c>
      <c r="S6272" s="1">
        <v>9</v>
      </c>
      <c r="T6272" s="1">
        <v>0.2</v>
      </c>
      <c r="U6272" s="44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8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44">
        <v>179.89999999999998</v>
      </c>
      <c r="S6273" s="1">
        <v>5</v>
      </c>
      <c r="T6273" s="1">
        <v>0</v>
      </c>
      <c r="U6273" s="44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8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44">
        <v>116.312</v>
      </c>
      <c r="S6274" s="1">
        <v>7</v>
      </c>
      <c r="T6274" s="1">
        <v>0.2</v>
      </c>
      <c r="U6274" s="44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8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44">
        <v>12.419999999999998</v>
      </c>
      <c r="S6275" s="1">
        <v>3</v>
      </c>
      <c r="T6275" s="1">
        <v>0</v>
      </c>
      <c r="U6275" s="44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8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44">
        <v>428.40000000000003</v>
      </c>
      <c r="S6276" s="1">
        <v>3</v>
      </c>
      <c r="T6276" s="1">
        <v>0</v>
      </c>
      <c r="U6276" s="44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8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44">
        <v>24.75</v>
      </c>
      <c r="S6277" s="1">
        <v>5</v>
      </c>
      <c r="T6277" s="1">
        <v>0</v>
      </c>
      <c r="U6277" s="44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8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44">
        <v>87.71</v>
      </c>
      <c r="S6278" s="1">
        <v>7</v>
      </c>
      <c r="T6278" s="1">
        <v>0</v>
      </c>
      <c r="U6278" s="44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8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44">
        <v>69.52</v>
      </c>
      <c r="S6279" s="1">
        <v>2</v>
      </c>
      <c r="T6279" s="1">
        <v>0</v>
      </c>
      <c r="U6279" s="44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8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44">
        <v>20.784000000000002</v>
      </c>
      <c r="S6280" s="1">
        <v>2</v>
      </c>
      <c r="T6280" s="1">
        <v>0.2</v>
      </c>
      <c r="U6280" s="44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8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44">
        <v>12.816000000000001</v>
      </c>
      <c r="S6281" s="1">
        <v>3</v>
      </c>
      <c r="T6281" s="1">
        <v>0.2</v>
      </c>
      <c r="U6281" s="44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8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44">
        <v>5.9039999999999999</v>
      </c>
      <c r="S6282" s="1">
        <v>2</v>
      </c>
      <c r="T6282" s="1">
        <v>0.2</v>
      </c>
      <c r="U6282" s="44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8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44">
        <v>63.824000000000005</v>
      </c>
      <c r="S6283" s="1">
        <v>2</v>
      </c>
      <c r="T6283" s="1">
        <v>0.2</v>
      </c>
      <c r="U6283" s="44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8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44">
        <v>141.55199999999999</v>
      </c>
      <c r="S6284" s="1">
        <v>3</v>
      </c>
      <c r="T6284" s="1">
        <v>0.2</v>
      </c>
      <c r="U6284" s="44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8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44">
        <v>304.89999999999998</v>
      </c>
      <c r="S6285" s="1">
        <v>5</v>
      </c>
      <c r="T6285" s="1">
        <v>0</v>
      </c>
      <c r="U6285" s="44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8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44">
        <v>563.24</v>
      </c>
      <c r="S6286" s="1">
        <v>5</v>
      </c>
      <c r="T6286" s="1">
        <v>0.2</v>
      </c>
      <c r="U6286" s="44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8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44">
        <v>661.17600000000004</v>
      </c>
      <c r="S6287" s="1">
        <v>2</v>
      </c>
      <c r="T6287" s="1">
        <v>0.4</v>
      </c>
      <c r="U6287" s="44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8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44">
        <v>239.976</v>
      </c>
      <c r="S6288" s="1">
        <v>3</v>
      </c>
      <c r="T6288" s="1">
        <v>0.2</v>
      </c>
      <c r="U6288" s="44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8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44">
        <v>502.48800000000006</v>
      </c>
      <c r="S6289" s="1">
        <v>3</v>
      </c>
      <c r="T6289" s="1">
        <v>0.2</v>
      </c>
      <c r="U6289" s="44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8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44">
        <v>196.70400000000001</v>
      </c>
      <c r="S6290" s="1">
        <v>6</v>
      </c>
      <c r="T6290" s="1">
        <v>0.2</v>
      </c>
      <c r="U6290" s="44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8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44">
        <v>915.13600000000008</v>
      </c>
      <c r="S6291" s="1">
        <v>4</v>
      </c>
      <c r="T6291" s="1">
        <v>0.2</v>
      </c>
      <c r="U6291" s="44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8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44">
        <v>327.76</v>
      </c>
      <c r="S6292" s="1">
        <v>8</v>
      </c>
      <c r="T6292" s="1">
        <v>0</v>
      </c>
      <c r="U6292" s="44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8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44">
        <v>701.96</v>
      </c>
      <c r="S6293" s="1">
        <v>2</v>
      </c>
      <c r="T6293" s="1">
        <v>0</v>
      </c>
      <c r="U6293" s="44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8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44">
        <v>88.77600000000001</v>
      </c>
      <c r="S6294" s="1">
        <v>3</v>
      </c>
      <c r="T6294" s="1">
        <v>0.2</v>
      </c>
      <c r="U6294" s="44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8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44">
        <v>64.14</v>
      </c>
      <c r="S6295" s="1">
        <v>3</v>
      </c>
      <c r="T6295" s="1">
        <v>0</v>
      </c>
      <c r="U6295" s="44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8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44">
        <v>33.552</v>
      </c>
      <c r="S6296" s="1">
        <v>1</v>
      </c>
      <c r="T6296" s="1">
        <v>0.2</v>
      </c>
      <c r="U6296" s="44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8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44">
        <v>1737.1799999999998</v>
      </c>
      <c r="S6297" s="1">
        <v>6</v>
      </c>
      <c r="T6297" s="1">
        <v>0</v>
      </c>
      <c r="U6297" s="44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8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44">
        <v>704.25</v>
      </c>
      <c r="S6298" s="1">
        <v>5</v>
      </c>
      <c r="T6298" s="1">
        <v>0</v>
      </c>
      <c r="U6298" s="44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8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44">
        <v>141.76</v>
      </c>
      <c r="S6299" s="1">
        <v>4</v>
      </c>
      <c r="T6299" s="1">
        <v>0</v>
      </c>
      <c r="U6299" s="44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8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44">
        <v>36.36</v>
      </c>
      <c r="S6300" s="1">
        <v>3</v>
      </c>
      <c r="T6300" s="1">
        <v>0.2</v>
      </c>
      <c r="U6300" s="44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8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44">
        <v>25.83</v>
      </c>
      <c r="S6301" s="1">
        <v>3</v>
      </c>
      <c r="T6301" s="1">
        <v>0</v>
      </c>
      <c r="U6301" s="44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8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44">
        <v>24.587999999999994</v>
      </c>
      <c r="S6302" s="1">
        <v>3</v>
      </c>
      <c r="T6302" s="1">
        <v>0.8</v>
      </c>
      <c r="U6302" s="44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8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44">
        <v>13.984000000000002</v>
      </c>
      <c r="S6303" s="1">
        <v>2</v>
      </c>
      <c r="T6303" s="1">
        <v>0.2</v>
      </c>
      <c r="U6303" s="44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8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44">
        <v>195.96000000000004</v>
      </c>
      <c r="S6304" s="1">
        <v>5</v>
      </c>
      <c r="T6304" s="1">
        <v>0.2</v>
      </c>
      <c r="U6304" s="44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8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44">
        <v>74.352000000000004</v>
      </c>
      <c r="S6305" s="1">
        <v>3</v>
      </c>
      <c r="T6305" s="1">
        <v>0.2</v>
      </c>
      <c r="U6305" s="44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8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44">
        <v>6.68</v>
      </c>
      <c r="S6306" s="1">
        <v>1</v>
      </c>
      <c r="T6306" s="1">
        <v>0</v>
      </c>
      <c r="U6306" s="44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8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44">
        <v>17.584000000000003</v>
      </c>
      <c r="S6307" s="1">
        <v>7</v>
      </c>
      <c r="T6307" s="1">
        <v>0.2</v>
      </c>
      <c r="U6307" s="44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8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44">
        <v>104.78399999999999</v>
      </c>
      <c r="S6308" s="1">
        <v>1</v>
      </c>
      <c r="T6308" s="1">
        <v>0.2</v>
      </c>
      <c r="U6308" s="44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8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44">
        <v>47.952000000000005</v>
      </c>
      <c r="S6309" s="1">
        <v>3</v>
      </c>
      <c r="T6309" s="1">
        <v>0.2</v>
      </c>
      <c r="U6309" s="44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8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44">
        <v>650.35200000000009</v>
      </c>
      <c r="S6310" s="1">
        <v>3</v>
      </c>
      <c r="T6310" s="1">
        <v>0.2</v>
      </c>
      <c r="U6310" s="44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8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44">
        <v>629.18400000000008</v>
      </c>
      <c r="S6311" s="1">
        <v>8</v>
      </c>
      <c r="T6311" s="1">
        <v>0.2</v>
      </c>
      <c r="U6311" s="44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8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44">
        <v>15.176</v>
      </c>
      <c r="S6312" s="1">
        <v>1</v>
      </c>
      <c r="T6312" s="1">
        <v>0.2</v>
      </c>
      <c r="U6312" s="44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8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44">
        <v>127.94999999999999</v>
      </c>
      <c r="S6313" s="1">
        <v>3</v>
      </c>
      <c r="T6313" s="1">
        <v>0</v>
      </c>
      <c r="U6313" s="44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8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44">
        <v>579.51</v>
      </c>
      <c r="S6314" s="1">
        <v>3</v>
      </c>
      <c r="T6314" s="1">
        <v>0</v>
      </c>
      <c r="U6314" s="44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8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44">
        <v>14.99</v>
      </c>
      <c r="S6315" s="1">
        <v>1</v>
      </c>
      <c r="T6315" s="1">
        <v>0</v>
      </c>
      <c r="U6315" s="44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8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44">
        <v>151.91999999999999</v>
      </c>
      <c r="S6316" s="1">
        <v>4</v>
      </c>
      <c r="T6316" s="1">
        <v>0</v>
      </c>
      <c r="U6316" s="44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8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44">
        <v>196.62</v>
      </c>
      <c r="S6317" s="1">
        <v>2</v>
      </c>
      <c r="T6317" s="1">
        <v>0</v>
      </c>
      <c r="U6317" s="44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8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44">
        <v>144.12</v>
      </c>
      <c r="S6318" s="1">
        <v>3</v>
      </c>
      <c r="T6318" s="1">
        <v>0</v>
      </c>
      <c r="U6318" s="44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8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44">
        <v>15.96</v>
      </c>
      <c r="S6319" s="1">
        <v>2</v>
      </c>
      <c r="T6319" s="1">
        <v>0</v>
      </c>
      <c r="U6319" s="44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8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44">
        <v>39.960000000000008</v>
      </c>
      <c r="S6320" s="1">
        <v>5</v>
      </c>
      <c r="T6320" s="1">
        <v>0.2</v>
      </c>
      <c r="U6320" s="44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8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44">
        <v>34.08</v>
      </c>
      <c r="S6321" s="1">
        <v>6</v>
      </c>
      <c r="T6321" s="1">
        <v>0</v>
      </c>
      <c r="U6321" s="44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8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44">
        <v>10.368000000000002</v>
      </c>
      <c r="S6322" s="1">
        <v>2</v>
      </c>
      <c r="T6322" s="1">
        <v>0.2</v>
      </c>
      <c r="U6322" s="44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8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44">
        <v>7.7520000000000007</v>
      </c>
      <c r="S6323" s="1">
        <v>3</v>
      </c>
      <c r="T6323" s="1">
        <v>0.2</v>
      </c>
      <c r="U6323" s="44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8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44">
        <v>15.28</v>
      </c>
      <c r="S6324" s="1">
        <v>2</v>
      </c>
      <c r="T6324" s="1">
        <v>0</v>
      </c>
      <c r="U6324" s="44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8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44">
        <v>65.97</v>
      </c>
      <c r="S6325" s="1">
        <v>3</v>
      </c>
      <c r="T6325" s="1">
        <v>0</v>
      </c>
      <c r="U6325" s="44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8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44">
        <v>33.4</v>
      </c>
      <c r="S6326" s="1">
        <v>5</v>
      </c>
      <c r="T6326" s="1">
        <v>0</v>
      </c>
      <c r="U6326" s="44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8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44">
        <v>210.84</v>
      </c>
      <c r="S6327" s="1">
        <v>4</v>
      </c>
      <c r="T6327" s="1">
        <v>0</v>
      </c>
      <c r="U6327" s="44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8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44">
        <v>13.98</v>
      </c>
      <c r="S6328" s="1">
        <v>1</v>
      </c>
      <c r="T6328" s="1">
        <v>0</v>
      </c>
      <c r="U6328" s="44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8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44">
        <v>272.94</v>
      </c>
      <c r="S6329" s="1">
        <v>3</v>
      </c>
      <c r="T6329" s="1">
        <v>0</v>
      </c>
      <c r="U6329" s="44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8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44">
        <v>19.05</v>
      </c>
      <c r="S6330" s="1">
        <v>5</v>
      </c>
      <c r="T6330" s="1">
        <v>0</v>
      </c>
      <c r="U6330" s="44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8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44">
        <v>247.71600000000001</v>
      </c>
      <c r="S6331" s="1">
        <v>4</v>
      </c>
      <c r="T6331" s="1">
        <v>0.1</v>
      </c>
      <c r="U6331" s="44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8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44">
        <v>66.58</v>
      </c>
      <c r="S6332" s="1">
        <v>2</v>
      </c>
      <c r="T6332" s="1">
        <v>0</v>
      </c>
      <c r="U6332" s="44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8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44">
        <v>43.92</v>
      </c>
      <c r="S6333" s="1">
        <v>3</v>
      </c>
      <c r="T6333" s="1">
        <v>0</v>
      </c>
      <c r="U6333" s="44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8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44">
        <v>14.73</v>
      </c>
      <c r="S6334" s="1">
        <v>3</v>
      </c>
      <c r="T6334" s="1">
        <v>0</v>
      </c>
      <c r="U6334" s="44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8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44">
        <v>29.700000000000003</v>
      </c>
      <c r="S6335" s="1">
        <v>5</v>
      </c>
      <c r="T6335" s="1">
        <v>0</v>
      </c>
      <c r="U6335" s="44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8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44">
        <v>49.12</v>
      </c>
      <c r="S6336" s="1">
        <v>4</v>
      </c>
      <c r="T6336" s="1">
        <v>0</v>
      </c>
      <c r="U6336" s="44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8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44">
        <v>18.28</v>
      </c>
      <c r="S6337" s="1">
        <v>5</v>
      </c>
      <c r="T6337" s="1">
        <v>0.2</v>
      </c>
      <c r="U6337" s="44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8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44">
        <v>47.04</v>
      </c>
      <c r="S6338" s="1">
        <v>4</v>
      </c>
      <c r="T6338" s="1">
        <v>0</v>
      </c>
      <c r="U6338" s="44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8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44">
        <v>339.96000000000004</v>
      </c>
      <c r="S6339" s="1">
        <v>5</v>
      </c>
      <c r="T6339" s="1">
        <v>0.2</v>
      </c>
      <c r="U6339" s="44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8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44">
        <v>87.8</v>
      </c>
      <c r="S6340" s="1">
        <v>4</v>
      </c>
      <c r="T6340" s="1">
        <v>0</v>
      </c>
      <c r="U6340" s="44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8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44">
        <v>221.38200000000001</v>
      </c>
      <c r="S6341" s="1">
        <v>2</v>
      </c>
      <c r="T6341" s="1">
        <v>0.1</v>
      </c>
      <c r="U6341" s="44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8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44">
        <v>5199.96</v>
      </c>
      <c r="S6342" s="1">
        <v>4</v>
      </c>
      <c r="T6342" s="1">
        <v>0</v>
      </c>
      <c r="U6342" s="44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8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44">
        <v>156.512</v>
      </c>
      <c r="S6343" s="1">
        <v>4</v>
      </c>
      <c r="T6343" s="1">
        <v>0.2</v>
      </c>
      <c r="U6343" s="44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8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44">
        <v>119.85000000000001</v>
      </c>
      <c r="S6344" s="1">
        <v>3</v>
      </c>
      <c r="T6344" s="1">
        <v>0</v>
      </c>
      <c r="U6344" s="44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8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44">
        <v>30.44</v>
      </c>
      <c r="S6345" s="1">
        <v>2</v>
      </c>
      <c r="T6345" s="1">
        <v>0</v>
      </c>
      <c r="U6345" s="44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8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44">
        <v>69.28</v>
      </c>
      <c r="S6346" s="1">
        <v>2</v>
      </c>
      <c r="T6346" s="1">
        <v>0</v>
      </c>
      <c r="U6346" s="44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8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44">
        <v>587.97</v>
      </c>
      <c r="S6347" s="1">
        <v>3</v>
      </c>
      <c r="T6347" s="1">
        <v>0</v>
      </c>
      <c r="U6347" s="44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8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44">
        <v>24.55</v>
      </c>
      <c r="S6348" s="1">
        <v>5</v>
      </c>
      <c r="T6348" s="1">
        <v>0</v>
      </c>
      <c r="U6348" s="44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8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44">
        <v>12.176000000000002</v>
      </c>
      <c r="S6349" s="1">
        <v>1</v>
      </c>
      <c r="T6349" s="1">
        <v>0.2</v>
      </c>
      <c r="U6349" s="44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8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44">
        <v>37.32</v>
      </c>
      <c r="S6350" s="1">
        <v>3</v>
      </c>
      <c r="T6350" s="1">
        <v>0</v>
      </c>
      <c r="U6350" s="44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8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44">
        <v>35.06</v>
      </c>
      <c r="S6351" s="1">
        <v>2</v>
      </c>
      <c r="T6351" s="1">
        <v>0</v>
      </c>
      <c r="U6351" s="44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8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44">
        <v>108.40000000000002</v>
      </c>
      <c r="S6352" s="1">
        <v>5</v>
      </c>
      <c r="T6352" s="1">
        <v>0.6</v>
      </c>
      <c r="U6352" s="44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8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44">
        <v>361.37600000000003</v>
      </c>
      <c r="S6353" s="1">
        <v>2</v>
      </c>
      <c r="T6353" s="1">
        <v>0.2</v>
      </c>
      <c r="U6353" s="44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8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44">
        <v>2.4119999999999999</v>
      </c>
      <c r="S6354" s="1">
        <v>1</v>
      </c>
      <c r="T6354" s="1">
        <v>0.7</v>
      </c>
      <c r="U6354" s="44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8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44">
        <v>8.39</v>
      </c>
      <c r="S6355" s="1">
        <v>1</v>
      </c>
      <c r="T6355" s="1">
        <v>0</v>
      </c>
      <c r="U6355" s="44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8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44">
        <v>337.98</v>
      </c>
      <c r="S6356" s="1">
        <v>2</v>
      </c>
      <c r="T6356" s="1">
        <v>0</v>
      </c>
      <c r="U6356" s="44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8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44">
        <v>83.920000000000016</v>
      </c>
      <c r="S6357" s="1">
        <v>5</v>
      </c>
      <c r="T6357" s="1">
        <v>0.2</v>
      </c>
      <c r="U6357" s="44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8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44">
        <v>19.68</v>
      </c>
      <c r="S6358" s="1">
        <v>5</v>
      </c>
      <c r="T6358" s="1">
        <v>0.2</v>
      </c>
      <c r="U6358" s="44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8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44">
        <v>25.92</v>
      </c>
      <c r="S6359" s="1">
        <v>4</v>
      </c>
      <c r="T6359" s="1">
        <v>0</v>
      </c>
      <c r="U6359" s="44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8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44">
        <v>6.48</v>
      </c>
      <c r="S6360" s="1">
        <v>1</v>
      </c>
      <c r="T6360" s="1">
        <v>0</v>
      </c>
      <c r="U6360" s="44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8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44">
        <v>86.352000000000004</v>
      </c>
      <c r="S6361" s="1">
        <v>6</v>
      </c>
      <c r="T6361" s="1">
        <v>0.2</v>
      </c>
      <c r="U6361" s="44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8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44">
        <v>56.3</v>
      </c>
      <c r="S6362" s="1">
        <v>2</v>
      </c>
      <c r="T6362" s="1">
        <v>0</v>
      </c>
      <c r="U6362" s="44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8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44">
        <v>51.016000000000005</v>
      </c>
      <c r="S6363" s="1">
        <v>7</v>
      </c>
      <c r="T6363" s="1">
        <v>0.2</v>
      </c>
      <c r="U6363" s="44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8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44">
        <v>150.80000000000001</v>
      </c>
      <c r="S6364" s="1">
        <v>5</v>
      </c>
      <c r="T6364" s="1">
        <v>0.2</v>
      </c>
      <c r="U6364" s="44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8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44">
        <v>1039.992</v>
      </c>
      <c r="S6365" s="1">
        <v>1</v>
      </c>
      <c r="T6365" s="1">
        <v>0.2</v>
      </c>
      <c r="U6365" s="44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8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44">
        <v>51.84</v>
      </c>
      <c r="S6366" s="1">
        <v>8</v>
      </c>
      <c r="T6366" s="1">
        <v>0</v>
      </c>
      <c r="U6366" s="44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8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44">
        <v>41.22</v>
      </c>
      <c r="S6367" s="1">
        <v>1</v>
      </c>
      <c r="T6367" s="1">
        <v>0</v>
      </c>
      <c r="U6367" s="44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8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44">
        <v>240.37</v>
      </c>
      <c r="S6368" s="1">
        <v>1</v>
      </c>
      <c r="T6368" s="1">
        <v>0</v>
      </c>
      <c r="U6368" s="44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8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44">
        <v>119.02</v>
      </c>
      <c r="S6369" s="1">
        <v>2</v>
      </c>
      <c r="T6369" s="1">
        <v>0</v>
      </c>
      <c r="U6369" s="44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8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44">
        <v>133.12</v>
      </c>
      <c r="S6370" s="1">
        <v>5</v>
      </c>
      <c r="T6370" s="1">
        <v>0.2</v>
      </c>
      <c r="U6370" s="44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8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44">
        <v>38.08</v>
      </c>
      <c r="S6371" s="1">
        <v>5</v>
      </c>
      <c r="T6371" s="1">
        <v>0.6</v>
      </c>
      <c r="U6371" s="44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8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44">
        <v>113.56800000000001</v>
      </c>
      <c r="S6372" s="1">
        <v>2</v>
      </c>
      <c r="T6372" s="1">
        <v>0.2</v>
      </c>
      <c r="U6372" s="44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8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44">
        <v>83.92</v>
      </c>
      <c r="S6373" s="1">
        <v>4</v>
      </c>
      <c r="T6373" s="1">
        <v>0</v>
      </c>
      <c r="U6373" s="44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8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44">
        <v>6.63</v>
      </c>
      <c r="S6374" s="1">
        <v>3</v>
      </c>
      <c r="T6374" s="1">
        <v>0</v>
      </c>
      <c r="U6374" s="44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8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44">
        <v>371.96999999999997</v>
      </c>
      <c r="S6375" s="1">
        <v>3</v>
      </c>
      <c r="T6375" s="1">
        <v>0</v>
      </c>
      <c r="U6375" s="44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8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44">
        <v>561.58400000000006</v>
      </c>
      <c r="S6376" s="1">
        <v>2</v>
      </c>
      <c r="T6376" s="1">
        <v>0.2</v>
      </c>
      <c r="U6376" s="44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8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44">
        <v>99.920000000000016</v>
      </c>
      <c r="S6377" s="1">
        <v>5</v>
      </c>
      <c r="T6377" s="1">
        <v>0.2</v>
      </c>
      <c r="U6377" s="44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8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44">
        <v>4.9280000000000008</v>
      </c>
      <c r="S6378" s="1">
        <v>2</v>
      </c>
      <c r="T6378" s="1">
        <v>0.2</v>
      </c>
      <c r="U6378" s="44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8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44">
        <v>14.76</v>
      </c>
      <c r="S6379" s="1">
        <v>2</v>
      </c>
      <c r="T6379" s="1">
        <v>0</v>
      </c>
      <c r="U6379" s="44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8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44">
        <v>99.99</v>
      </c>
      <c r="S6380" s="1">
        <v>1</v>
      </c>
      <c r="T6380" s="1">
        <v>0</v>
      </c>
      <c r="U6380" s="44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8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44">
        <v>286.14999999999998</v>
      </c>
      <c r="S6381" s="1">
        <v>5</v>
      </c>
      <c r="T6381" s="1">
        <v>0</v>
      </c>
      <c r="U6381" s="44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8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44">
        <v>49.792000000000002</v>
      </c>
      <c r="S6382" s="1">
        <v>8</v>
      </c>
      <c r="T6382" s="1">
        <v>0.2</v>
      </c>
      <c r="U6382" s="44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8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44">
        <v>299.97499999999997</v>
      </c>
      <c r="S6383" s="1">
        <v>5</v>
      </c>
      <c r="T6383" s="1">
        <v>0.5</v>
      </c>
      <c r="U6383" s="44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8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44">
        <v>158.37599999999998</v>
      </c>
      <c r="S6384" s="1">
        <v>4</v>
      </c>
      <c r="T6384" s="1">
        <v>0.4</v>
      </c>
      <c r="U6384" s="44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8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44">
        <v>32.783999999999992</v>
      </c>
      <c r="S6385" s="1">
        <v>4</v>
      </c>
      <c r="T6385" s="1">
        <v>0.8</v>
      </c>
      <c r="U6385" s="44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8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44">
        <v>47.984000000000002</v>
      </c>
      <c r="S6386" s="1">
        <v>2</v>
      </c>
      <c r="T6386" s="1">
        <v>0.2</v>
      </c>
      <c r="U6386" s="44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8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44">
        <v>62.591999999999999</v>
      </c>
      <c r="S6387" s="1">
        <v>8</v>
      </c>
      <c r="T6387" s="1">
        <v>0.2</v>
      </c>
      <c r="U6387" s="44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8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44">
        <v>4.2759999999999989</v>
      </c>
      <c r="S6388" s="1">
        <v>1</v>
      </c>
      <c r="T6388" s="1">
        <v>0.8</v>
      </c>
      <c r="U6388" s="44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8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44">
        <v>10.56</v>
      </c>
      <c r="S6389" s="1">
        <v>2</v>
      </c>
      <c r="T6389" s="1">
        <v>0</v>
      </c>
      <c r="U6389" s="44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8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44">
        <v>229.94</v>
      </c>
      <c r="S6390" s="1">
        <v>2</v>
      </c>
      <c r="T6390" s="1">
        <v>0</v>
      </c>
      <c r="U6390" s="44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8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44">
        <v>311.14999999999998</v>
      </c>
      <c r="S6391" s="1">
        <v>5</v>
      </c>
      <c r="T6391" s="1">
        <v>0</v>
      </c>
      <c r="U6391" s="44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8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44">
        <v>12.96</v>
      </c>
      <c r="S6392" s="1">
        <v>2</v>
      </c>
      <c r="T6392" s="1">
        <v>0</v>
      </c>
      <c r="U6392" s="44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8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44">
        <v>14.62</v>
      </c>
      <c r="S6393" s="1">
        <v>2</v>
      </c>
      <c r="T6393" s="1">
        <v>0</v>
      </c>
      <c r="U6393" s="44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8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44">
        <v>5.76</v>
      </c>
      <c r="S6394" s="1">
        <v>2</v>
      </c>
      <c r="T6394" s="1">
        <v>0</v>
      </c>
      <c r="U6394" s="44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8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44">
        <v>21.48</v>
      </c>
      <c r="S6395" s="1">
        <v>6</v>
      </c>
      <c r="T6395" s="1">
        <v>0</v>
      </c>
      <c r="U6395" s="44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8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44">
        <v>396.92</v>
      </c>
      <c r="S6396" s="1">
        <v>4</v>
      </c>
      <c r="T6396" s="1">
        <v>0</v>
      </c>
      <c r="U6396" s="44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8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44">
        <v>17.149999999999999</v>
      </c>
      <c r="S6397" s="1">
        <v>1</v>
      </c>
      <c r="T6397" s="1">
        <v>0</v>
      </c>
      <c r="U6397" s="44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8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44">
        <v>23.12</v>
      </c>
      <c r="S6398" s="1">
        <v>2</v>
      </c>
      <c r="T6398" s="1">
        <v>0.2</v>
      </c>
      <c r="U6398" s="44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8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44">
        <v>5.2480000000000002</v>
      </c>
      <c r="S6399" s="1">
        <v>2</v>
      </c>
      <c r="T6399" s="1">
        <v>0.2</v>
      </c>
      <c r="U6399" s="44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8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44">
        <v>824.95</v>
      </c>
      <c r="S6400" s="1">
        <v>5</v>
      </c>
      <c r="T6400" s="1">
        <v>0</v>
      </c>
      <c r="U6400" s="44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8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44">
        <v>24.64</v>
      </c>
      <c r="S6401" s="1">
        <v>8</v>
      </c>
      <c r="T6401" s="1">
        <v>0</v>
      </c>
      <c r="U6401" s="44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8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44">
        <v>227.88</v>
      </c>
      <c r="S6402" s="1">
        <v>6</v>
      </c>
      <c r="T6402" s="1">
        <v>0</v>
      </c>
      <c r="U6402" s="44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8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44">
        <v>241.96</v>
      </c>
      <c r="S6403" s="1">
        <v>2</v>
      </c>
      <c r="T6403" s="1">
        <v>0</v>
      </c>
      <c r="U6403" s="44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8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44">
        <v>3.89</v>
      </c>
      <c r="S6404" s="1">
        <v>1</v>
      </c>
      <c r="T6404" s="1">
        <v>0</v>
      </c>
      <c r="U6404" s="44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8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44">
        <v>8.01</v>
      </c>
      <c r="S6405" s="1">
        <v>3</v>
      </c>
      <c r="T6405" s="1">
        <v>0</v>
      </c>
      <c r="U6405" s="44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8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44">
        <v>177.48000000000002</v>
      </c>
      <c r="S6406" s="1">
        <v>3</v>
      </c>
      <c r="T6406" s="1">
        <v>0.2</v>
      </c>
      <c r="U6406" s="44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8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44">
        <v>569.5680000000001</v>
      </c>
      <c r="S6407" s="1">
        <v>2</v>
      </c>
      <c r="T6407" s="1">
        <v>0.2</v>
      </c>
      <c r="U6407" s="44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8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44">
        <v>149.73000000000002</v>
      </c>
      <c r="S6408" s="1">
        <v>7</v>
      </c>
      <c r="T6408" s="1">
        <v>0</v>
      </c>
      <c r="U6408" s="44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8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44">
        <v>899.43</v>
      </c>
      <c r="S6409" s="1">
        <v>5</v>
      </c>
      <c r="T6409" s="1">
        <v>0.3</v>
      </c>
      <c r="U6409" s="44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8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44">
        <v>46.2</v>
      </c>
      <c r="S6410" s="1">
        <v>5</v>
      </c>
      <c r="T6410" s="1">
        <v>0.2</v>
      </c>
      <c r="U6410" s="44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8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44">
        <v>47.952000000000005</v>
      </c>
      <c r="S6411" s="1">
        <v>3</v>
      </c>
      <c r="T6411" s="1">
        <v>0.2</v>
      </c>
      <c r="U6411" s="44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8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44">
        <v>7.9920000000000009</v>
      </c>
      <c r="S6412" s="1">
        <v>1</v>
      </c>
      <c r="T6412" s="1">
        <v>0.2</v>
      </c>
      <c r="U6412" s="44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8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44">
        <v>76.864000000000004</v>
      </c>
      <c r="S6413" s="1">
        <v>2</v>
      </c>
      <c r="T6413" s="1">
        <v>0.2</v>
      </c>
      <c r="U6413" s="44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8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44">
        <v>102.93</v>
      </c>
      <c r="S6414" s="1">
        <v>3</v>
      </c>
      <c r="T6414" s="1">
        <v>0</v>
      </c>
      <c r="U6414" s="44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8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44">
        <v>98.16</v>
      </c>
      <c r="S6415" s="1">
        <v>6</v>
      </c>
      <c r="T6415" s="1">
        <v>0</v>
      </c>
      <c r="U6415" s="44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8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44">
        <v>11.520000000000001</v>
      </c>
      <c r="S6416" s="1">
        <v>5</v>
      </c>
      <c r="T6416" s="1">
        <v>0.7</v>
      </c>
      <c r="U6416" s="44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8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44">
        <v>83.88</v>
      </c>
      <c r="S6417" s="1">
        <v>1</v>
      </c>
      <c r="T6417" s="1">
        <v>0.2</v>
      </c>
      <c r="U6417" s="44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8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44">
        <v>108.57600000000001</v>
      </c>
      <c r="S6418" s="1">
        <v>4</v>
      </c>
      <c r="T6418" s="1">
        <v>0.4</v>
      </c>
      <c r="U6418" s="44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8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44">
        <v>5.9840000000000009</v>
      </c>
      <c r="S6419" s="1">
        <v>2</v>
      </c>
      <c r="T6419" s="1">
        <v>0.2</v>
      </c>
      <c r="U6419" s="44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8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44">
        <v>21.96</v>
      </c>
      <c r="S6420" s="1">
        <v>2</v>
      </c>
      <c r="T6420" s="1">
        <v>0</v>
      </c>
      <c r="U6420" s="44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8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44">
        <v>368.96999999999997</v>
      </c>
      <c r="S6421" s="1">
        <v>3</v>
      </c>
      <c r="T6421" s="1">
        <v>0</v>
      </c>
      <c r="U6421" s="44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8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44">
        <v>12.39</v>
      </c>
      <c r="S6422" s="1">
        <v>3</v>
      </c>
      <c r="T6422" s="1">
        <v>0</v>
      </c>
      <c r="U6422" s="44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8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44">
        <v>332.94</v>
      </c>
      <c r="S6423" s="1">
        <v>3</v>
      </c>
      <c r="T6423" s="1">
        <v>0</v>
      </c>
      <c r="U6423" s="44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8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44">
        <v>111.93</v>
      </c>
      <c r="S6424" s="1">
        <v>7</v>
      </c>
      <c r="T6424" s="1">
        <v>0</v>
      </c>
      <c r="U6424" s="44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8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44">
        <v>454.27200000000005</v>
      </c>
      <c r="S6425" s="1">
        <v>8</v>
      </c>
      <c r="T6425" s="1">
        <v>0.2</v>
      </c>
      <c r="U6425" s="44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8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44">
        <v>19.440000000000001</v>
      </c>
      <c r="S6426" s="1">
        <v>3</v>
      </c>
      <c r="T6426" s="1">
        <v>0</v>
      </c>
      <c r="U6426" s="44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8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44">
        <v>8399.9759999999987</v>
      </c>
      <c r="S6427" s="1">
        <v>4</v>
      </c>
      <c r="T6427" s="1">
        <v>0.4</v>
      </c>
      <c r="U6427" s="44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8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44">
        <v>6.2940000000000014</v>
      </c>
      <c r="S6428" s="1">
        <v>1</v>
      </c>
      <c r="T6428" s="1">
        <v>0.7</v>
      </c>
      <c r="U6428" s="44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8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44">
        <v>10.368000000000002</v>
      </c>
      <c r="S6429" s="1">
        <v>2</v>
      </c>
      <c r="T6429" s="1">
        <v>0.2</v>
      </c>
      <c r="U6429" s="44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8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44">
        <v>122.38199999999999</v>
      </c>
      <c r="S6430" s="1">
        <v>3</v>
      </c>
      <c r="T6430" s="1">
        <v>0.4</v>
      </c>
      <c r="U6430" s="44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8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44">
        <v>25.983999999999998</v>
      </c>
      <c r="S6431" s="1">
        <v>2</v>
      </c>
      <c r="T6431" s="1">
        <v>0.2</v>
      </c>
      <c r="U6431" s="44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8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44">
        <v>945.03600000000006</v>
      </c>
      <c r="S6432" s="1">
        <v>6</v>
      </c>
      <c r="T6432" s="1">
        <v>0.4</v>
      </c>
      <c r="U6432" s="44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8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44">
        <v>14.301000000000002</v>
      </c>
      <c r="S6433" s="1">
        <v>7</v>
      </c>
      <c r="T6433" s="1">
        <v>0.7</v>
      </c>
      <c r="U6433" s="44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8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44">
        <v>410.35199999999998</v>
      </c>
      <c r="S6434" s="1">
        <v>3</v>
      </c>
      <c r="T6434" s="1">
        <v>0.2</v>
      </c>
      <c r="U6434" s="44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8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44">
        <v>23.52</v>
      </c>
      <c r="S6435" s="1">
        <v>5</v>
      </c>
      <c r="T6435" s="1">
        <v>0.2</v>
      </c>
      <c r="U6435" s="44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8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44">
        <v>180.96</v>
      </c>
      <c r="S6436" s="1">
        <v>5</v>
      </c>
      <c r="T6436" s="1">
        <v>0.2</v>
      </c>
      <c r="U6436" s="44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8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44">
        <v>35</v>
      </c>
      <c r="S6437" s="1">
        <v>4</v>
      </c>
      <c r="T6437" s="1">
        <v>0</v>
      </c>
      <c r="U6437" s="44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8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44">
        <v>477.15000000000003</v>
      </c>
      <c r="S6438" s="1">
        <v>5</v>
      </c>
      <c r="T6438" s="1">
        <v>0</v>
      </c>
      <c r="U6438" s="44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8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44">
        <v>302.37599999999998</v>
      </c>
      <c r="S6439" s="1">
        <v>3</v>
      </c>
      <c r="T6439" s="1">
        <v>0.2</v>
      </c>
      <c r="U6439" s="44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8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44">
        <v>974.98799999999983</v>
      </c>
      <c r="S6440" s="1">
        <v>4</v>
      </c>
      <c r="T6440" s="1">
        <v>0.3</v>
      </c>
      <c r="U6440" s="44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8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44">
        <v>589.41</v>
      </c>
      <c r="S6441" s="1">
        <v>5</v>
      </c>
      <c r="T6441" s="1">
        <v>0.1</v>
      </c>
      <c r="U6441" s="44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8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44">
        <v>34.700000000000003</v>
      </c>
      <c r="S6442" s="1">
        <v>5</v>
      </c>
      <c r="T6442" s="1">
        <v>0</v>
      </c>
      <c r="U6442" s="44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8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44">
        <v>99.87</v>
      </c>
      <c r="S6443" s="1">
        <v>3</v>
      </c>
      <c r="T6443" s="1">
        <v>0</v>
      </c>
      <c r="U6443" s="44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8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44">
        <v>37.94</v>
      </c>
      <c r="S6444" s="1">
        <v>2</v>
      </c>
      <c r="T6444" s="1">
        <v>0</v>
      </c>
      <c r="U6444" s="44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8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44">
        <v>24.900000000000002</v>
      </c>
      <c r="S6445" s="1">
        <v>5</v>
      </c>
      <c r="T6445" s="1">
        <v>0</v>
      </c>
      <c r="U6445" s="44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8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44">
        <v>82.26</v>
      </c>
      <c r="S6446" s="1">
        <v>3</v>
      </c>
      <c r="T6446" s="1">
        <v>0</v>
      </c>
      <c r="U6446" s="44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8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44">
        <v>7.1039999999999992</v>
      </c>
      <c r="S6447" s="1">
        <v>6</v>
      </c>
      <c r="T6447" s="1">
        <v>0.2</v>
      </c>
      <c r="U6447" s="44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8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44">
        <v>103.50000000000001</v>
      </c>
      <c r="S6448" s="1">
        <v>5</v>
      </c>
      <c r="T6448" s="1">
        <v>0.6</v>
      </c>
      <c r="U6448" s="44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8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44">
        <v>2.4640000000000004</v>
      </c>
      <c r="S6449" s="1">
        <v>1</v>
      </c>
      <c r="T6449" s="1">
        <v>0.2</v>
      </c>
      <c r="U6449" s="44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8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44">
        <v>8.7200000000000006</v>
      </c>
      <c r="S6450" s="1">
        <v>1</v>
      </c>
      <c r="T6450" s="1">
        <v>0.2</v>
      </c>
      <c r="U6450" s="44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8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44">
        <v>10.76</v>
      </c>
      <c r="S6451" s="1">
        <v>2</v>
      </c>
      <c r="T6451" s="1">
        <v>0</v>
      </c>
      <c r="U6451" s="44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8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44">
        <v>45.68</v>
      </c>
      <c r="S6452" s="1">
        <v>2</v>
      </c>
      <c r="T6452" s="1">
        <v>0</v>
      </c>
      <c r="U6452" s="44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8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44">
        <v>6.7</v>
      </c>
      <c r="S6453" s="1">
        <v>1</v>
      </c>
      <c r="T6453" s="1">
        <v>0</v>
      </c>
      <c r="U6453" s="44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8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44">
        <v>158.376</v>
      </c>
      <c r="S6454" s="1">
        <v>3</v>
      </c>
      <c r="T6454" s="1">
        <v>0.2</v>
      </c>
      <c r="U6454" s="44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8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44">
        <v>3.44</v>
      </c>
      <c r="S6455" s="1">
        <v>2</v>
      </c>
      <c r="T6455" s="1">
        <v>0.2</v>
      </c>
      <c r="U6455" s="44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8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44">
        <v>56.56</v>
      </c>
      <c r="S6456" s="1">
        <v>2</v>
      </c>
      <c r="T6456" s="1">
        <v>0</v>
      </c>
      <c r="U6456" s="44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8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44">
        <v>36.96</v>
      </c>
      <c r="S6457" s="1">
        <v>7</v>
      </c>
      <c r="T6457" s="1">
        <v>0</v>
      </c>
      <c r="U6457" s="44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8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44">
        <v>135.99</v>
      </c>
      <c r="S6458" s="1">
        <v>1</v>
      </c>
      <c r="T6458" s="1">
        <v>0</v>
      </c>
      <c r="U6458" s="44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8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44">
        <v>15.959999999999999</v>
      </c>
      <c r="S6459" s="1">
        <v>7</v>
      </c>
      <c r="T6459" s="1">
        <v>0</v>
      </c>
      <c r="U6459" s="44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8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44">
        <v>3.76</v>
      </c>
      <c r="S6460" s="1">
        <v>2</v>
      </c>
      <c r="T6460" s="1">
        <v>0</v>
      </c>
      <c r="U6460" s="44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8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44">
        <v>14.7</v>
      </c>
      <c r="S6461" s="1">
        <v>5</v>
      </c>
      <c r="T6461" s="1">
        <v>0</v>
      </c>
      <c r="U6461" s="44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8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44">
        <v>37.200000000000003</v>
      </c>
      <c r="S6462" s="1">
        <v>5</v>
      </c>
      <c r="T6462" s="1">
        <v>0</v>
      </c>
      <c r="U6462" s="44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8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44">
        <v>89.97</v>
      </c>
      <c r="S6463" s="1">
        <v>3</v>
      </c>
      <c r="T6463" s="1">
        <v>0</v>
      </c>
      <c r="U6463" s="44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8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44">
        <v>261.95999999999998</v>
      </c>
      <c r="S6464" s="1">
        <v>2</v>
      </c>
      <c r="T6464" s="1">
        <v>0</v>
      </c>
      <c r="U6464" s="44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8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44">
        <v>74</v>
      </c>
      <c r="S6465" s="1">
        <v>5</v>
      </c>
      <c r="T6465" s="1">
        <v>0</v>
      </c>
      <c r="U6465" s="44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8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44">
        <v>13.28</v>
      </c>
      <c r="S6466" s="1">
        <v>2</v>
      </c>
      <c r="T6466" s="1">
        <v>0</v>
      </c>
      <c r="U6466" s="44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8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44">
        <v>84.960000000000008</v>
      </c>
      <c r="S6467" s="1">
        <v>6</v>
      </c>
      <c r="T6467" s="1">
        <v>0.2</v>
      </c>
      <c r="U6467" s="44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8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44">
        <v>68.459999999999994</v>
      </c>
      <c r="S6468" s="1">
        <v>7</v>
      </c>
      <c r="T6468" s="1">
        <v>0</v>
      </c>
      <c r="U6468" s="44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8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44">
        <v>2079.4</v>
      </c>
      <c r="S6469" s="1">
        <v>5</v>
      </c>
      <c r="T6469" s="1">
        <v>0</v>
      </c>
      <c r="U6469" s="44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8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44">
        <v>629.94999999999993</v>
      </c>
      <c r="S6470" s="1">
        <v>5</v>
      </c>
      <c r="T6470" s="1">
        <v>0</v>
      </c>
      <c r="U6470" s="44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8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44">
        <v>72.42</v>
      </c>
      <c r="S6471" s="1">
        <v>6</v>
      </c>
      <c r="T6471" s="1">
        <v>0</v>
      </c>
      <c r="U6471" s="44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8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44">
        <v>131.97999999999999</v>
      </c>
      <c r="S6472" s="1">
        <v>2</v>
      </c>
      <c r="T6472" s="1">
        <v>0</v>
      </c>
      <c r="U6472" s="44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8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44">
        <v>114.52</v>
      </c>
      <c r="S6473" s="1">
        <v>7</v>
      </c>
      <c r="T6473" s="1">
        <v>0</v>
      </c>
      <c r="U6473" s="44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8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44">
        <v>100.24000000000001</v>
      </c>
      <c r="S6474" s="1">
        <v>10</v>
      </c>
      <c r="T6474" s="1">
        <v>0.2</v>
      </c>
      <c r="U6474" s="44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8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44">
        <v>871.80000000000007</v>
      </c>
      <c r="S6475" s="1">
        <v>3</v>
      </c>
      <c r="T6475" s="1">
        <v>0.2</v>
      </c>
      <c r="U6475" s="44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8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44">
        <v>61.96</v>
      </c>
      <c r="S6476" s="1">
        <v>4</v>
      </c>
      <c r="T6476" s="1">
        <v>0.5</v>
      </c>
      <c r="U6476" s="44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8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44">
        <v>4.5540000000000003</v>
      </c>
      <c r="S6477" s="1">
        <v>3</v>
      </c>
      <c r="T6477" s="1">
        <v>0.7</v>
      </c>
      <c r="U6477" s="44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8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44">
        <v>5.2</v>
      </c>
      <c r="S6478" s="1">
        <v>2</v>
      </c>
      <c r="T6478" s="1">
        <v>0.2</v>
      </c>
      <c r="U6478" s="44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8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44">
        <v>205.99200000000002</v>
      </c>
      <c r="S6479" s="1">
        <v>1</v>
      </c>
      <c r="T6479" s="1">
        <v>0.2</v>
      </c>
      <c r="U6479" s="44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8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44">
        <v>15.552000000000003</v>
      </c>
      <c r="S6480" s="1">
        <v>3</v>
      </c>
      <c r="T6480" s="1">
        <v>0.2</v>
      </c>
      <c r="U6480" s="44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8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44">
        <v>503.96000000000004</v>
      </c>
      <c r="S6481" s="1">
        <v>5</v>
      </c>
      <c r="T6481" s="1">
        <v>0.2</v>
      </c>
      <c r="U6481" s="44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8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44">
        <v>24.472000000000001</v>
      </c>
      <c r="S6482" s="1">
        <v>7</v>
      </c>
      <c r="T6482" s="1">
        <v>0.2</v>
      </c>
      <c r="U6482" s="44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8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44">
        <v>241.56799999999998</v>
      </c>
      <c r="S6483" s="1">
        <v>2</v>
      </c>
      <c r="T6483" s="1">
        <v>0.2</v>
      </c>
      <c r="U6483" s="44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8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44">
        <v>110.4</v>
      </c>
      <c r="S6484" s="1">
        <v>2</v>
      </c>
      <c r="T6484" s="1">
        <v>0.2</v>
      </c>
      <c r="U6484" s="44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8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44">
        <v>384.76799999999997</v>
      </c>
      <c r="S6485" s="1">
        <v>2</v>
      </c>
      <c r="T6485" s="1">
        <v>0.4</v>
      </c>
      <c r="U6485" s="44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8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44">
        <v>78.66</v>
      </c>
      <c r="S6486" s="1">
        <v>6</v>
      </c>
      <c r="T6486" s="1">
        <v>0</v>
      </c>
      <c r="U6486" s="44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8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44">
        <v>45.36</v>
      </c>
      <c r="S6487" s="1">
        <v>4</v>
      </c>
      <c r="T6487" s="1">
        <v>0</v>
      </c>
      <c r="U6487" s="44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8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44">
        <v>962.07999999999993</v>
      </c>
      <c r="S6488" s="1">
        <v>4</v>
      </c>
      <c r="T6488" s="1">
        <v>0.2</v>
      </c>
      <c r="U6488" s="44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8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44">
        <v>12.843000000000002</v>
      </c>
      <c r="S6489" s="1">
        <v>3</v>
      </c>
      <c r="T6489" s="1">
        <v>0.7</v>
      </c>
      <c r="U6489" s="44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8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44">
        <v>295.45600000000002</v>
      </c>
      <c r="S6490" s="1">
        <v>14</v>
      </c>
      <c r="T6490" s="1">
        <v>0.2</v>
      </c>
      <c r="U6490" s="44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8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44">
        <v>32.400000000000006</v>
      </c>
      <c r="S6491" s="1">
        <v>5</v>
      </c>
      <c r="T6491" s="1">
        <v>0</v>
      </c>
      <c r="U6491" s="44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8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44">
        <v>103.93599999999999</v>
      </c>
      <c r="S6492" s="1">
        <v>4</v>
      </c>
      <c r="T6492" s="1">
        <v>0.2</v>
      </c>
      <c r="U6492" s="44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8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44">
        <v>289.56799999999998</v>
      </c>
      <c r="S6493" s="1">
        <v>2</v>
      </c>
      <c r="T6493" s="1">
        <v>0.2</v>
      </c>
      <c r="U6493" s="44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8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44">
        <v>39.72</v>
      </c>
      <c r="S6494" s="1">
        <v>5</v>
      </c>
      <c r="T6494" s="1">
        <v>0.2</v>
      </c>
      <c r="U6494" s="44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8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44">
        <v>244.768</v>
      </c>
      <c r="S6495" s="1">
        <v>4</v>
      </c>
      <c r="T6495" s="1">
        <v>0.2</v>
      </c>
      <c r="U6495" s="44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8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44">
        <v>24</v>
      </c>
      <c r="S6496" s="1">
        <v>2</v>
      </c>
      <c r="T6496" s="1">
        <v>0.2</v>
      </c>
      <c r="U6496" s="44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8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44">
        <v>15.552000000000003</v>
      </c>
      <c r="S6497" s="1">
        <v>3</v>
      </c>
      <c r="T6497" s="1">
        <v>0.2</v>
      </c>
      <c r="U6497" s="44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8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44">
        <v>26.176000000000002</v>
      </c>
      <c r="S6498" s="1">
        <v>2</v>
      </c>
      <c r="T6498" s="1">
        <v>0.2</v>
      </c>
      <c r="U6498" s="44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8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44">
        <v>20.94</v>
      </c>
      <c r="S6499" s="1">
        <v>3</v>
      </c>
      <c r="T6499" s="1">
        <v>0</v>
      </c>
      <c r="U6499" s="44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8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44">
        <v>135.09</v>
      </c>
      <c r="S6500" s="1">
        <v>9</v>
      </c>
      <c r="T6500" s="1">
        <v>0</v>
      </c>
      <c r="U6500" s="44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8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44">
        <v>279.85999999999996</v>
      </c>
      <c r="S6501" s="1">
        <v>14</v>
      </c>
      <c r="T6501" s="1">
        <v>0</v>
      </c>
      <c r="U6501" s="44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8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44">
        <v>90.06</v>
      </c>
      <c r="S6502" s="1">
        <v>6</v>
      </c>
      <c r="T6502" s="1">
        <v>0</v>
      </c>
      <c r="U6502" s="44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8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44">
        <v>539.96399999999994</v>
      </c>
      <c r="S6503" s="1">
        <v>6</v>
      </c>
      <c r="T6503" s="1">
        <v>0.4</v>
      </c>
      <c r="U6503" s="44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8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44">
        <v>50.231999999999999</v>
      </c>
      <c r="S6504" s="1">
        <v>7</v>
      </c>
      <c r="T6504" s="1">
        <v>0.4</v>
      </c>
      <c r="U6504" s="44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8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44">
        <v>19.242000000000001</v>
      </c>
      <c r="S6505" s="1">
        <v>3</v>
      </c>
      <c r="T6505" s="1">
        <v>0.7</v>
      </c>
      <c r="U6505" s="44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8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44">
        <v>1247.6399999999999</v>
      </c>
      <c r="S6506" s="1">
        <v>3</v>
      </c>
      <c r="T6506" s="1">
        <v>0</v>
      </c>
      <c r="U6506" s="44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8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44">
        <v>5.3040000000000003</v>
      </c>
      <c r="S6507" s="1">
        <v>3</v>
      </c>
      <c r="T6507" s="1">
        <v>0.2</v>
      </c>
      <c r="U6507" s="44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8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44">
        <v>19.136000000000003</v>
      </c>
      <c r="S6508" s="1">
        <v>4</v>
      </c>
      <c r="T6508" s="1">
        <v>0.2</v>
      </c>
      <c r="U6508" s="44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8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44">
        <v>332.83200000000005</v>
      </c>
      <c r="S6509" s="1">
        <v>4</v>
      </c>
      <c r="T6509" s="1">
        <v>0.2</v>
      </c>
      <c r="U6509" s="44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8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44">
        <v>279.89999999999998</v>
      </c>
      <c r="S6510" s="1">
        <v>5</v>
      </c>
      <c r="T6510" s="1">
        <v>0</v>
      </c>
      <c r="U6510" s="44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8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44">
        <v>50.352000000000004</v>
      </c>
      <c r="S6511" s="1">
        <v>3</v>
      </c>
      <c r="T6511" s="1">
        <v>0.2</v>
      </c>
      <c r="U6511" s="44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8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44">
        <v>34.019999999999996</v>
      </c>
      <c r="S6512" s="1">
        <v>3</v>
      </c>
      <c r="T6512" s="1">
        <v>0</v>
      </c>
      <c r="U6512" s="44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8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44">
        <v>23.88</v>
      </c>
      <c r="S6513" s="1">
        <v>6</v>
      </c>
      <c r="T6513" s="1">
        <v>0</v>
      </c>
      <c r="U6513" s="44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8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44">
        <v>11.52</v>
      </c>
      <c r="S6514" s="1">
        <v>4</v>
      </c>
      <c r="T6514" s="1">
        <v>0</v>
      </c>
      <c r="U6514" s="44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8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44">
        <v>286.93</v>
      </c>
      <c r="S6515" s="1">
        <v>7</v>
      </c>
      <c r="T6515" s="1">
        <v>0</v>
      </c>
      <c r="U6515" s="44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8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44">
        <v>206.38400000000001</v>
      </c>
      <c r="S6516" s="1">
        <v>2</v>
      </c>
      <c r="T6516" s="1">
        <v>0.2</v>
      </c>
      <c r="U6516" s="44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8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44">
        <v>218.35200000000003</v>
      </c>
      <c r="S6517" s="1">
        <v>3</v>
      </c>
      <c r="T6517" s="1">
        <v>0.2</v>
      </c>
      <c r="U6517" s="44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8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44">
        <v>529.9</v>
      </c>
      <c r="S6518" s="1">
        <v>5</v>
      </c>
      <c r="T6518" s="1">
        <v>0</v>
      </c>
      <c r="U6518" s="44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8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44">
        <v>99.3</v>
      </c>
      <c r="S6519" s="1">
        <v>10</v>
      </c>
      <c r="T6519" s="1">
        <v>0</v>
      </c>
      <c r="U6519" s="44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8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44">
        <v>108.96</v>
      </c>
      <c r="S6520" s="1">
        <v>2</v>
      </c>
      <c r="T6520" s="1">
        <v>0</v>
      </c>
      <c r="U6520" s="44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8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44">
        <v>2.6880000000000002</v>
      </c>
      <c r="S6521" s="1">
        <v>1</v>
      </c>
      <c r="T6521" s="1">
        <v>0.2</v>
      </c>
      <c r="U6521" s="44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8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44">
        <v>5443.96</v>
      </c>
      <c r="S6522" s="1">
        <v>4</v>
      </c>
      <c r="T6522" s="1">
        <v>0</v>
      </c>
      <c r="U6522" s="44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8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44">
        <v>302.67</v>
      </c>
      <c r="S6523" s="1">
        <v>3</v>
      </c>
      <c r="T6523" s="1">
        <v>0</v>
      </c>
      <c r="U6523" s="44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8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44">
        <v>56.07</v>
      </c>
      <c r="S6524" s="1">
        <v>7</v>
      </c>
      <c r="T6524" s="1">
        <v>0</v>
      </c>
      <c r="U6524" s="44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8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44">
        <v>10.08</v>
      </c>
      <c r="S6525" s="1">
        <v>2</v>
      </c>
      <c r="T6525" s="1">
        <v>0.2</v>
      </c>
      <c r="U6525" s="44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8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44">
        <v>59.993999999999993</v>
      </c>
      <c r="S6526" s="1">
        <v>1</v>
      </c>
      <c r="T6526" s="1">
        <v>0.4</v>
      </c>
      <c r="U6526" s="44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8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44">
        <v>5.7150000000000016</v>
      </c>
      <c r="S6527" s="1">
        <v>5</v>
      </c>
      <c r="T6527" s="1">
        <v>0.7</v>
      </c>
      <c r="U6527" s="44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8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44">
        <v>9.4200000000000017</v>
      </c>
      <c r="S6528" s="1">
        <v>5</v>
      </c>
      <c r="T6528" s="1">
        <v>0.7</v>
      </c>
      <c r="U6528" s="44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8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44">
        <v>1999.96</v>
      </c>
      <c r="S6529" s="1">
        <v>4</v>
      </c>
      <c r="T6529" s="1">
        <v>0</v>
      </c>
      <c r="U6529" s="44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8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44">
        <v>216.4</v>
      </c>
      <c r="S6530" s="1">
        <v>4</v>
      </c>
      <c r="T6530" s="1">
        <v>0</v>
      </c>
      <c r="U6530" s="44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8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44">
        <v>6.9360000000000008</v>
      </c>
      <c r="S6531" s="1">
        <v>3</v>
      </c>
      <c r="T6531" s="1">
        <v>0.2</v>
      </c>
      <c r="U6531" s="44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8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44">
        <v>4.427999999999999</v>
      </c>
      <c r="S6532" s="1">
        <v>3</v>
      </c>
      <c r="T6532" s="1">
        <v>0.8</v>
      </c>
      <c r="U6532" s="44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8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44">
        <v>8.8000000000000007</v>
      </c>
      <c r="S6533" s="1">
        <v>5</v>
      </c>
      <c r="T6533" s="1">
        <v>0</v>
      </c>
      <c r="U6533" s="44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8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44">
        <v>142.80000000000001</v>
      </c>
      <c r="S6534" s="1">
        <v>1</v>
      </c>
      <c r="T6534" s="1">
        <v>0</v>
      </c>
      <c r="U6534" s="44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8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44">
        <v>399.95</v>
      </c>
      <c r="S6535" s="1">
        <v>5</v>
      </c>
      <c r="T6535" s="1">
        <v>0</v>
      </c>
      <c r="U6535" s="44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8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44">
        <v>2152.7760000000003</v>
      </c>
      <c r="S6536" s="1">
        <v>3</v>
      </c>
      <c r="T6536" s="1">
        <v>0.2</v>
      </c>
      <c r="U6536" s="44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8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44">
        <v>4007.8400000000006</v>
      </c>
      <c r="S6537" s="1">
        <v>10</v>
      </c>
      <c r="T6537" s="1">
        <v>0.2</v>
      </c>
      <c r="U6537" s="44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8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44">
        <v>328.59000000000003</v>
      </c>
      <c r="S6538" s="1">
        <v>3</v>
      </c>
      <c r="T6538" s="1">
        <v>0.4</v>
      </c>
      <c r="U6538" s="44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8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44">
        <v>98.352000000000004</v>
      </c>
      <c r="S6539" s="1">
        <v>3</v>
      </c>
      <c r="T6539" s="1">
        <v>0.2</v>
      </c>
      <c r="U6539" s="44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8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44">
        <v>158.99</v>
      </c>
      <c r="S6540" s="1">
        <v>1</v>
      </c>
      <c r="T6540" s="1">
        <v>0</v>
      </c>
      <c r="U6540" s="44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8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44">
        <v>291.10000000000002</v>
      </c>
      <c r="S6541" s="1">
        <v>5</v>
      </c>
      <c r="T6541" s="1">
        <v>0</v>
      </c>
      <c r="U6541" s="44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8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44">
        <v>73.679999999999993</v>
      </c>
      <c r="S6542" s="1">
        <v>6</v>
      </c>
      <c r="T6542" s="1">
        <v>0</v>
      </c>
      <c r="U6542" s="44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8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44">
        <v>139.91999999999999</v>
      </c>
      <c r="S6543" s="1">
        <v>2</v>
      </c>
      <c r="T6543" s="1">
        <v>0</v>
      </c>
      <c r="U6543" s="44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8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44">
        <v>107.88</v>
      </c>
      <c r="S6544" s="1">
        <v>3</v>
      </c>
      <c r="T6544" s="1">
        <v>0.2</v>
      </c>
      <c r="U6544" s="44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8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44">
        <v>33.29</v>
      </c>
      <c r="S6545" s="1">
        <v>1</v>
      </c>
      <c r="T6545" s="1">
        <v>0</v>
      </c>
      <c r="U6545" s="44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8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44">
        <v>58.170000000000009</v>
      </c>
      <c r="S6546" s="1">
        <v>5</v>
      </c>
      <c r="T6546" s="1">
        <v>0.7</v>
      </c>
      <c r="U6546" s="44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8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44">
        <v>5.04</v>
      </c>
      <c r="S6547" s="1">
        <v>2</v>
      </c>
      <c r="T6547" s="1">
        <v>0.2</v>
      </c>
      <c r="U6547" s="44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8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44">
        <v>24.784000000000002</v>
      </c>
      <c r="S6548" s="1">
        <v>1</v>
      </c>
      <c r="T6548" s="1">
        <v>0.2</v>
      </c>
      <c r="U6548" s="44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8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44">
        <v>634.11599999999999</v>
      </c>
      <c r="S6549" s="1">
        <v>6</v>
      </c>
      <c r="T6549" s="1">
        <v>0.3</v>
      </c>
      <c r="U6549" s="44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8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44">
        <v>17.472000000000001</v>
      </c>
      <c r="S6550" s="1">
        <v>3</v>
      </c>
      <c r="T6550" s="1">
        <v>0.2</v>
      </c>
      <c r="U6550" s="44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8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44">
        <v>155.88</v>
      </c>
      <c r="S6551" s="1">
        <v>6</v>
      </c>
      <c r="T6551" s="1">
        <v>0</v>
      </c>
      <c r="U6551" s="44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8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44">
        <v>327.56399999999996</v>
      </c>
      <c r="S6552" s="1">
        <v>4</v>
      </c>
      <c r="T6552" s="1">
        <v>0.1</v>
      </c>
      <c r="U6552" s="44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8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44">
        <v>13.36</v>
      </c>
      <c r="S6553" s="1">
        <v>2</v>
      </c>
      <c r="T6553" s="1">
        <v>0</v>
      </c>
      <c r="U6553" s="44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8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44">
        <v>158.9</v>
      </c>
      <c r="S6554" s="1">
        <v>5</v>
      </c>
      <c r="T6554" s="1">
        <v>0</v>
      </c>
      <c r="U6554" s="44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8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44">
        <v>319.96800000000002</v>
      </c>
      <c r="S6555" s="1">
        <v>4</v>
      </c>
      <c r="T6555" s="1">
        <v>0.2</v>
      </c>
      <c r="U6555" s="44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8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44">
        <v>505.32000000000005</v>
      </c>
      <c r="S6556" s="1">
        <v>3</v>
      </c>
      <c r="T6556" s="1">
        <v>0.2</v>
      </c>
      <c r="U6556" s="44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8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44">
        <v>3.8079999999999998</v>
      </c>
      <c r="S6557" s="1">
        <v>1</v>
      </c>
      <c r="T6557" s="1">
        <v>0.2</v>
      </c>
      <c r="U6557" s="44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8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44">
        <v>8.6819999999999968</v>
      </c>
      <c r="S6558" s="1">
        <v>1</v>
      </c>
      <c r="T6558" s="1">
        <v>0.8</v>
      </c>
      <c r="U6558" s="44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8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44">
        <v>24.424000000000003</v>
      </c>
      <c r="S6559" s="1">
        <v>1</v>
      </c>
      <c r="T6559" s="1">
        <v>0.2</v>
      </c>
      <c r="U6559" s="44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8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44">
        <v>1522.6379999999999</v>
      </c>
      <c r="S6560" s="1">
        <v>9</v>
      </c>
      <c r="T6560" s="1">
        <v>0.1</v>
      </c>
      <c r="U6560" s="44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8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44">
        <v>419.90000000000003</v>
      </c>
      <c r="S6561" s="1">
        <v>5</v>
      </c>
      <c r="T6561" s="1">
        <v>0</v>
      </c>
      <c r="U6561" s="44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8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44">
        <v>3.15</v>
      </c>
      <c r="S6562" s="1">
        <v>1</v>
      </c>
      <c r="T6562" s="1">
        <v>0</v>
      </c>
      <c r="U6562" s="44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8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44">
        <v>33.61999999999999</v>
      </c>
      <c r="S6563" s="1">
        <v>5</v>
      </c>
      <c r="T6563" s="1">
        <v>0.8</v>
      </c>
      <c r="U6563" s="44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8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44">
        <v>16.14</v>
      </c>
      <c r="S6564" s="1">
        <v>3</v>
      </c>
      <c r="T6564" s="1">
        <v>0</v>
      </c>
      <c r="U6564" s="44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8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44">
        <v>194.25</v>
      </c>
      <c r="S6565" s="1">
        <v>2</v>
      </c>
      <c r="T6565" s="1">
        <v>0.3</v>
      </c>
      <c r="U6565" s="44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8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44">
        <v>8.64</v>
      </c>
      <c r="S6566" s="1">
        <v>3</v>
      </c>
      <c r="T6566" s="1">
        <v>0</v>
      </c>
      <c r="U6566" s="44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8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44">
        <v>872.32</v>
      </c>
      <c r="S6567" s="1">
        <v>4</v>
      </c>
      <c r="T6567" s="1">
        <v>0</v>
      </c>
      <c r="U6567" s="44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8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44">
        <v>243.99199999999996</v>
      </c>
      <c r="S6568" s="1">
        <v>4</v>
      </c>
      <c r="T6568" s="1">
        <v>0.8</v>
      </c>
      <c r="U6568" s="44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8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44">
        <v>7.120000000000001</v>
      </c>
      <c r="S6569" s="1">
        <v>5</v>
      </c>
      <c r="T6569" s="1">
        <v>0.2</v>
      </c>
      <c r="U6569" s="44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8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44">
        <v>2.6880000000000002</v>
      </c>
      <c r="S6570" s="1">
        <v>2</v>
      </c>
      <c r="T6570" s="1">
        <v>0.2</v>
      </c>
      <c r="U6570" s="44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8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44">
        <v>317.05799999999999</v>
      </c>
      <c r="S6571" s="1">
        <v>3</v>
      </c>
      <c r="T6571" s="1">
        <v>0.3</v>
      </c>
      <c r="U6571" s="44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8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44">
        <v>149.352</v>
      </c>
      <c r="S6572" s="1">
        <v>3</v>
      </c>
      <c r="T6572" s="1">
        <v>0.2</v>
      </c>
      <c r="U6572" s="44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8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44">
        <v>227.976</v>
      </c>
      <c r="S6573" s="1">
        <v>3</v>
      </c>
      <c r="T6573" s="1">
        <v>0.2</v>
      </c>
      <c r="U6573" s="44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8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44">
        <v>11.96</v>
      </c>
      <c r="S6574" s="1">
        <v>2</v>
      </c>
      <c r="T6574" s="1">
        <v>0</v>
      </c>
      <c r="U6574" s="44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8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44">
        <v>563.4</v>
      </c>
      <c r="S6575" s="1">
        <v>4</v>
      </c>
      <c r="T6575" s="1">
        <v>0</v>
      </c>
      <c r="U6575" s="44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8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44">
        <v>319.92</v>
      </c>
      <c r="S6576" s="1">
        <v>8</v>
      </c>
      <c r="T6576" s="1">
        <v>0</v>
      </c>
      <c r="U6576" s="44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8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44">
        <v>1049.44</v>
      </c>
      <c r="S6577" s="1">
        <v>8</v>
      </c>
      <c r="T6577" s="1">
        <v>0</v>
      </c>
      <c r="U6577" s="44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8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44">
        <v>170.35200000000003</v>
      </c>
      <c r="S6578" s="1">
        <v>3</v>
      </c>
      <c r="T6578" s="1">
        <v>0.2</v>
      </c>
      <c r="U6578" s="44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8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44">
        <v>173.94</v>
      </c>
      <c r="S6579" s="1">
        <v>6</v>
      </c>
      <c r="T6579" s="1">
        <v>0</v>
      </c>
      <c r="U6579" s="44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8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44">
        <v>1007.9440000000002</v>
      </c>
      <c r="S6580" s="1">
        <v>7</v>
      </c>
      <c r="T6580" s="1">
        <v>0.2</v>
      </c>
      <c r="U6580" s="44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8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44">
        <v>6.68</v>
      </c>
      <c r="S6581" s="1">
        <v>1</v>
      </c>
      <c r="T6581" s="1">
        <v>0</v>
      </c>
      <c r="U6581" s="44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8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44">
        <v>8.34</v>
      </c>
      <c r="S6582" s="1">
        <v>3</v>
      </c>
      <c r="T6582" s="1">
        <v>0</v>
      </c>
      <c r="U6582" s="44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8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44">
        <v>101.94</v>
      </c>
      <c r="S6583" s="1">
        <v>3</v>
      </c>
      <c r="T6583" s="1">
        <v>0</v>
      </c>
      <c r="U6583" s="44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8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44">
        <v>179.97</v>
      </c>
      <c r="S6584" s="1">
        <v>3</v>
      </c>
      <c r="T6584" s="1">
        <v>0</v>
      </c>
      <c r="U6584" s="44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8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44">
        <v>101.94</v>
      </c>
      <c r="S6585" s="1">
        <v>6</v>
      </c>
      <c r="T6585" s="1">
        <v>0</v>
      </c>
      <c r="U6585" s="44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8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44">
        <v>271.95999999999998</v>
      </c>
      <c r="S6586" s="1">
        <v>4</v>
      </c>
      <c r="T6586" s="1">
        <v>0</v>
      </c>
      <c r="U6586" s="44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8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44">
        <v>8.8000000000000007</v>
      </c>
      <c r="S6587" s="1">
        <v>5</v>
      </c>
      <c r="T6587" s="1">
        <v>0</v>
      </c>
      <c r="U6587" s="44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8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44">
        <v>19.68</v>
      </c>
      <c r="S6588" s="1">
        <v>6</v>
      </c>
      <c r="T6588" s="1">
        <v>0</v>
      </c>
      <c r="U6588" s="44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8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44">
        <v>302.94</v>
      </c>
      <c r="S6589" s="1">
        <v>3</v>
      </c>
      <c r="T6589" s="1">
        <v>0</v>
      </c>
      <c r="U6589" s="44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8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44">
        <v>14.940000000000001</v>
      </c>
      <c r="S6590" s="1">
        <v>3</v>
      </c>
      <c r="T6590" s="1">
        <v>0</v>
      </c>
      <c r="U6590" s="44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8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44">
        <v>231.72</v>
      </c>
      <c r="S6591" s="1">
        <v>2</v>
      </c>
      <c r="T6591" s="1">
        <v>0</v>
      </c>
      <c r="U6591" s="44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8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44">
        <v>9.9120000000000008</v>
      </c>
      <c r="S6592" s="1">
        <v>3</v>
      </c>
      <c r="T6592" s="1">
        <v>0.2</v>
      </c>
      <c r="U6592" s="44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8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44">
        <v>34.650000000000006</v>
      </c>
      <c r="S6593" s="1">
        <v>3</v>
      </c>
      <c r="T6593" s="1">
        <v>0</v>
      </c>
      <c r="U6593" s="44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8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44">
        <v>19.8</v>
      </c>
      <c r="S6594" s="1">
        <v>5</v>
      </c>
      <c r="T6594" s="1">
        <v>0.2</v>
      </c>
      <c r="U6594" s="44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8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44">
        <v>33.568000000000005</v>
      </c>
      <c r="S6595" s="1">
        <v>2</v>
      </c>
      <c r="T6595" s="1">
        <v>0.2</v>
      </c>
      <c r="U6595" s="44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8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44">
        <v>125.92999999999999</v>
      </c>
      <c r="S6596" s="1">
        <v>7</v>
      </c>
      <c r="T6596" s="1">
        <v>0</v>
      </c>
      <c r="U6596" s="44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8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44">
        <v>11.760000000000002</v>
      </c>
      <c r="S6597" s="1">
        <v>5</v>
      </c>
      <c r="T6597" s="1">
        <v>0.7</v>
      </c>
      <c r="U6597" s="44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8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44">
        <v>5.3440000000000003</v>
      </c>
      <c r="S6598" s="1">
        <v>1</v>
      </c>
      <c r="T6598" s="1">
        <v>0.2</v>
      </c>
      <c r="U6598" s="44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8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44">
        <v>1.3650000000000002</v>
      </c>
      <c r="S6599" s="1">
        <v>1</v>
      </c>
      <c r="T6599" s="1">
        <v>0.7</v>
      </c>
      <c r="U6599" s="44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8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44">
        <v>62.015999999999998</v>
      </c>
      <c r="S6600" s="1">
        <v>2</v>
      </c>
      <c r="T6600" s="1">
        <v>0.2</v>
      </c>
      <c r="U6600" s="44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8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44">
        <v>60.72</v>
      </c>
      <c r="S6601" s="1">
        <v>3</v>
      </c>
      <c r="T6601" s="1">
        <v>0</v>
      </c>
      <c r="U6601" s="44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8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44">
        <v>146.82</v>
      </c>
      <c r="S6602" s="1">
        <v>3</v>
      </c>
      <c r="T6602" s="1">
        <v>0</v>
      </c>
      <c r="U6602" s="44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8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44">
        <v>239.84</v>
      </c>
      <c r="S6603" s="1">
        <v>8</v>
      </c>
      <c r="T6603" s="1">
        <v>0</v>
      </c>
      <c r="U6603" s="44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8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44">
        <v>15.66</v>
      </c>
      <c r="S6604" s="1">
        <v>6</v>
      </c>
      <c r="T6604" s="1">
        <v>0</v>
      </c>
      <c r="U6604" s="44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8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44">
        <v>146.352</v>
      </c>
      <c r="S6605" s="1">
        <v>3</v>
      </c>
      <c r="T6605" s="1">
        <v>0.2</v>
      </c>
      <c r="U6605" s="44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8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44">
        <v>5.9399999999999995</v>
      </c>
      <c r="S6606" s="1">
        <v>3</v>
      </c>
      <c r="T6606" s="1">
        <v>0</v>
      </c>
      <c r="U6606" s="44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8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44">
        <v>45.36</v>
      </c>
      <c r="S6607" s="1">
        <v>7</v>
      </c>
      <c r="T6607" s="1">
        <v>0</v>
      </c>
      <c r="U6607" s="44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8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44">
        <v>211.16800000000001</v>
      </c>
      <c r="S6608" s="1">
        <v>4</v>
      </c>
      <c r="T6608" s="1">
        <v>0.2</v>
      </c>
      <c r="U6608" s="44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8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44">
        <v>484.70400000000006</v>
      </c>
      <c r="S6609" s="1">
        <v>6</v>
      </c>
      <c r="T6609" s="1">
        <v>0.2</v>
      </c>
      <c r="U6609" s="44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8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44">
        <v>371.97600000000006</v>
      </c>
      <c r="S6610" s="1">
        <v>3</v>
      </c>
      <c r="T6610" s="1">
        <v>0.2</v>
      </c>
      <c r="U6610" s="44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8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44">
        <v>89.820000000000007</v>
      </c>
      <c r="S6611" s="1">
        <v>6</v>
      </c>
      <c r="T6611" s="1">
        <v>0</v>
      </c>
      <c r="U6611" s="44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8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44">
        <v>19.295999999999999</v>
      </c>
      <c r="S6612" s="1">
        <v>3</v>
      </c>
      <c r="T6612" s="1">
        <v>0.2</v>
      </c>
      <c r="U6612" s="44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8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44">
        <v>191.96</v>
      </c>
      <c r="S6613" s="1">
        <v>2</v>
      </c>
      <c r="T6613" s="1">
        <v>0</v>
      </c>
      <c r="U6613" s="44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8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44">
        <v>21.299999999999997</v>
      </c>
      <c r="S6614" s="1">
        <v>3</v>
      </c>
      <c r="T6614" s="1">
        <v>0</v>
      </c>
      <c r="U6614" s="44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8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44">
        <v>469.95</v>
      </c>
      <c r="S6615" s="1">
        <v>5</v>
      </c>
      <c r="T6615" s="1">
        <v>0</v>
      </c>
      <c r="U6615" s="44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8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44">
        <v>209.88</v>
      </c>
      <c r="S6616" s="1">
        <v>3</v>
      </c>
      <c r="T6616" s="1">
        <v>0</v>
      </c>
      <c r="U6616" s="44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8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44">
        <v>239.66599999999997</v>
      </c>
      <c r="S6617" s="1">
        <v>2</v>
      </c>
      <c r="T6617" s="1">
        <v>0.15</v>
      </c>
      <c r="U6617" s="44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8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44">
        <v>22.5</v>
      </c>
      <c r="S6618" s="1">
        <v>6</v>
      </c>
      <c r="T6618" s="1">
        <v>0</v>
      </c>
      <c r="U6618" s="44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8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44">
        <v>219.84</v>
      </c>
      <c r="S6619" s="1">
        <v>4</v>
      </c>
      <c r="T6619" s="1">
        <v>0</v>
      </c>
      <c r="U6619" s="44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8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44">
        <v>32.400000000000006</v>
      </c>
      <c r="S6620" s="1">
        <v>5</v>
      </c>
      <c r="T6620" s="1">
        <v>0</v>
      </c>
      <c r="U6620" s="44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8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44">
        <v>209.94</v>
      </c>
      <c r="S6621" s="1">
        <v>6</v>
      </c>
      <c r="T6621" s="1">
        <v>0</v>
      </c>
      <c r="U6621" s="44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8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44">
        <v>4164.0499999999993</v>
      </c>
      <c r="S6622" s="1">
        <v>5</v>
      </c>
      <c r="T6622" s="1">
        <v>0</v>
      </c>
      <c r="U6622" s="44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8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44">
        <v>212.94</v>
      </c>
      <c r="S6623" s="1">
        <v>3</v>
      </c>
      <c r="T6623" s="1">
        <v>0</v>
      </c>
      <c r="U6623" s="44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8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44">
        <v>41.88</v>
      </c>
      <c r="S6624" s="1">
        <v>6</v>
      </c>
      <c r="T6624" s="1">
        <v>0</v>
      </c>
      <c r="U6624" s="44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8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44">
        <v>58.48</v>
      </c>
      <c r="S6625" s="1">
        <v>8</v>
      </c>
      <c r="T6625" s="1">
        <v>0</v>
      </c>
      <c r="U6625" s="44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8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44">
        <v>102.438</v>
      </c>
      <c r="S6626" s="1">
        <v>1</v>
      </c>
      <c r="T6626" s="1">
        <v>0.3</v>
      </c>
      <c r="U6626" s="44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8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44">
        <v>199.304</v>
      </c>
      <c r="S6627" s="1">
        <v>4</v>
      </c>
      <c r="T6627" s="1">
        <v>0.3</v>
      </c>
      <c r="U6627" s="44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8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44">
        <v>6999.96</v>
      </c>
      <c r="S6628" s="1">
        <v>4</v>
      </c>
      <c r="T6628" s="1">
        <v>0</v>
      </c>
      <c r="U6628" s="44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8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44">
        <v>12.96</v>
      </c>
      <c r="S6629" s="1">
        <v>2</v>
      </c>
      <c r="T6629" s="1">
        <v>0</v>
      </c>
      <c r="U6629" s="44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8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44">
        <v>279.85999999999996</v>
      </c>
      <c r="S6630" s="1">
        <v>14</v>
      </c>
      <c r="T6630" s="1">
        <v>0</v>
      </c>
      <c r="U6630" s="44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8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44">
        <v>7.3800000000000008</v>
      </c>
      <c r="S6631" s="1">
        <v>5</v>
      </c>
      <c r="T6631" s="1">
        <v>0.7</v>
      </c>
      <c r="U6631" s="44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8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44">
        <v>698.35200000000009</v>
      </c>
      <c r="S6632" s="1">
        <v>3</v>
      </c>
      <c r="T6632" s="1">
        <v>0.2</v>
      </c>
      <c r="U6632" s="44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8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44">
        <v>1747.25</v>
      </c>
      <c r="S6633" s="1">
        <v>5</v>
      </c>
      <c r="T6633" s="1">
        <v>0</v>
      </c>
      <c r="U6633" s="44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8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44">
        <v>54.48</v>
      </c>
      <c r="S6634" s="1">
        <v>1</v>
      </c>
      <c r="T6634" s="1">
        <v>0</v>
      </c>
      <c r="U6634" s="44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8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44">
        <v>199.99</v>
      </c>
      <c r="S6635" s="1">
        <v>1</v>
      </c>
      <c r="T6635" s="1">
        <v>0</v>
      </c>
      <c r="U6635" s="44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8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44">
        <v>68.541000000000011</v>
      </c>
      <c r="S6636" s="1">
        <v>11</v>
      </c>
      <c r="T6636" s="1">
        <v>0.7</v>
      </c>
      <c r="U6636" s="44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8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44">
        <v>627.16800000000012</v>
      </c>
      <c r="S6637" s="1">
        <v>4</v>
      </c>
      <c r="T6637" s="1">
        <v>0.2</v>
      </c>
      <c r="U6637" s="44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8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44">
        <v>122.12000000000002</v>
      </c>
      <c r="S6638" s="1">
        <v>5</v>
      </c>
      <c r="T6638" s="1">
        <v>0.2</v>
      </c>
      <c r="U6638" s="44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8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44">
        <v>6.99</v>
      </c>
      <c r="S6639" s="1">
        <v>3</v>
      </c>
      <c r="T6639" s="1">
        <v>0</v>
      </c>
      <c r="U6639" s="44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8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44">
        <v>107.42400000000001</v>
      </c>
      <c r="S6640" s="1">
        <v>6</v>
      </c>
      <c r="T6640" s="1">
        <v>0.2</v>
      </c>
      <c r="U6640" s="44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8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44">
        <v>1421.664</v>
      </c>
      <c r="S6641" s="1">
        <v>8</v>
      </c>
      <c r="T6641" s="1">
        <v>0.4</v>
      </c>
      <c r="U6641" s="44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8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44">
        <v>125.88</v>
      </c>
      <c r="S6642" s="1">
        <v>6</v>
      </c>
      <c r="T6642" s="1">
        <v>0</v>
      </c>
      <c r="U6642" s="44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8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44">
        <v>79.78</v>
      </c>
      <c r="S6643" s="1">
        <v>2</v>
      </c>
      <c r="T6643" s="1">
        <v>0</v>
      </c>
      <c r="U6643" s="44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8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44">
        <v>133.20000000000002</v>
      </c>
      <c r="S6644" s="1">
        <v>9</v>
      </c>
      <c r="T6644" s="1">
        <v>0</v>
      </c>
      <c r="U6644" s="44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8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44">
        <v>438.36800000000005</v>
      </c>
      <c r="S6645" s="1">
        <v>4</v>
      </c>
      <c r="T6645" s="1">
        <v>0.2</v>
      </c>
      <c r="U6645" s="44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8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44">
        <v>139.94400000000002</v>
      </c>
      <c r="S6646" s="1">
        <v>7</v>
      </c>
      <c r="T6646" s="1">
        <v>0.2</v>
      </c>
      <c r="U6646" s="44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8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44">
        <v>133.47200000000001</v>
      </c>
      <c r="S6647" s="1">
        <v>4</v>
      </c>
      <c r="T6647" s="1">
        <v>0.2</v>
      </c>
      <c r="U6647" s="44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8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44">
        <v>564.19499999999994</v>
      </c>
      <c r="S6648" s="1">
        <v>3</v>
      </c>
      <c r="T6648" s="1">
        <v>0.5</v>
      </c>
      <c r="U6648" s="44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8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44">
        <v>87.168000000000006</v>
      </c>
      <c r="S6649" s="1">
        <v>2</v>
      </c>
      <c r="T6649" s="1">
        <v>0.2</v>
      </c>
      <c r="U6649" s="44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8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44">
        <v>42.615999999999993</v>
      </c>
      <c r="S6650" s="1">
        <v>7</v>
      </c>
      <c r="T6650" s="1">
        <v>0.8</v>
      </c>
      <c r="U6650" s="44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8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44">
        <v>319.98400000000004</v>
      </c>
      <c r="S6651" s="1">
        <v>2</v>
      </c>
      <c r="T6651" s="1">
        <v>0.2</v>
      </c>
      <c r="U6651" s="44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8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44">
        <v>45.92</v>
      </c>
      <c r="S6652" s="1">
        <v>5</v>
      </c>
      <c r="T6652" s="1">
        <v>0.2</v>
      </c>
      <c r="U6652" s="44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8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44">
        <v>21.184000000000001</v>
      </c>
      <c r="S6653" s="1">
        <v>2</v>
      </c>
      <c r="T6653" s="1">
        <v>0.6</v>
      </c>
      <c r="U6653" s="44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8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44">
        <v>20.736000000000004</v>
      </c>
      <c r="S6654" s="1">
        <v>4</v>
      </c>
      <c r="T6654" s="1">
        <v>0.2</v>
      </c>
      <c r="U6654" s="44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8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44">
        <v>213.42999999999995</v>
      </c>
      <c r="S6655" s="1">
        <v>5</v>
      </c>
      <c r="T6655" s="1">
        <v>0.3</v>
      </c>
      <c r="U6655" s="44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8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44">
        <v>333.57600000000002</v>
      </c>
      <c r="S6656" s="1">
        <v>3</v>
      </c>
      <c r="T6656" s="1">
        <v>0.2</v>
      </c>
      <c r="U6656" s="44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8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44">
        <v>31.992000000000004</v>
      </c>
      <c r="S6657" s="1">
        <v>1</v>
      </c>
      <c r="T6657" s="1">
        <v>0.2</v>
      </c>
      <c r="U6657" s="44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8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44">
        <v>51.168000000000006</v>
      </c>
      <c r="S6658" s="1">
        <v>2</v>
      </c>
      <c r="T6658" s="1">
        <v>0.2</v>
      </c>
      <c r="U6658" s="44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8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44">
        <v>10.64</v>
      </c>
      <c r="S6659" s="1">
        <v>5</v>
      </c>
      <c r="T6659" s="1">
        <v>0.2</v>
      </c>
      <c r="U6659" s="44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8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44">
        <v>68.703999999999994</v>
      </c>
      <c r="S6660" s="1">
        <v>2</v>
      </c>
      <c r="T6660" s="1">
        <v>0.2</v>
      </c>
      <c r="U6660" s="44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8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44">
        <v>386.91</v>
      </c>
      <c r="S6661" s="1">
        <v>9</v>
      </c>
      <c r="T6661" s="1">
        <v>0.5</v>
      </c>
      <c r="U6661" s="44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8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44">
        <v>39.659999999999997</v>
      </c>
      <c r="S6662" s="1">
        <v>2</v>
      </c>
      <c r="T6662" s="1">
        <v>0</v>
      </c>
      <c r="U6662" s="44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8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44">
        <v>113.92</v>
      </c>
      <c r="S6663" s="1">
        <v>2</v>
      </c>
      <c r="T6663" s="1">
        <v>0</v>
      </c>
      <c r="U6663" s="44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8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44">
        <v>447.85999999999996</v>
      </c>
      <c r="S6664" s="1">
        <v>7</v>
      </c>
      <c r="T6664" s="1">
        <v>0</v>
      </c>
      <c r="U6664" s="44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8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44">
        <v>356.85</v>
      </c>
      <c r="S6665" s="1">
        <v>5</v>
      </c>
      <c r="T6665" s="1">
        <v>0</v>
      </c>
      <c r="U6665" s="44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8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44">
        <v>251.57999999999998</v>
      </c>
      <c r="S6666" s="1">
        <v>7</v>
      </c>
      <c r="T6666" s="1">
        <v>0</v>
      </c>
      <c r="U6666" s="44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8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44">
        <v>219.84000000000003</v>
      </c>
      <c r="S6667" s="1">
        <v>5</v>
      </c>
      <c r="T6667" s="1">
        <v>0.2</v>
      </c>
      <c r="U6667" s="44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8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44">
        <v>42.85</v>
      </c>
      <c r="S6668" s="1">
        <v>5</v>
      </c>
      <c r="T6668" s="1">
        <v>0</v>
      </c>
      <c r="U6668" s="44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8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44">
        <v>6.16</v>
      </c>
      <c r="S6669" s="1">
        <v>2</v>
      </c>
      <c r="T6669" s="1">
        <v>0</v>
      </c>
      <c r="U6669" s="44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8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44">
        <v>17</v>
      </c>
      <c r="S6670" s="1">
        <v>2</v>
      </c>
      <c r="T6670" s="1">
        <v>0</v>
      </c>
      <c r="U6670" s="44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8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44">
        <v>87.4</v>
      </c>
      <c r="S6671" s="1">
        <v>5</v>
      </c>
      <c r="T6671" s="1">
        <v>0</v>
      </c>
      <c r="U6671" s="44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8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44">
        <v>29.84</v>
      </c>
      <c r="S6672" s="1">
        <v>2</v>
      </c>
      <c r="T6672" s="1">
        <v>0</v>
      </c>
      <c r="U6672" s="44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8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44">
        <v>49.568000000000005</v>
      </c>
      <c r="S6673" s="1">
        <v>2</v>
      </c>
      <c r="T6673" s="1">
        <v>0.2</v>
      </c>
      <c r="U6673" s="44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8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44">
        <v>265.85999999999996</v>
      </c>
      <c r="S6674" s="1">
        <v>7</v>
      </c>
      <c r="T6674" s="1">
        <v>0</v>
      </c>
      <c r="U6674" s="44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8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44">
        <v>67.959999999999994</v>
      </c>
      <c r="S6675" s="1">
        <v>4</v>
      </c>
      <c r="T6675" s="1">
        <v>0</v>
      </c>
      <c r="U6675" s="44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8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44">
        <v>10.92</v>
      </c>
      <c r="S6676" s="1">
        <v>6</v>
      </c>
      <c r="T6676" s="1">
        <v>0</v>
      </c>
      <c r="U6676" s="44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8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44">
        <v>83.9</v>
      </c>
      <c r="S6677" s="1">
        <v>2</v>
      </c>
      <c r="T6677" s="1">
        <v>0</v>
      </c>
      <c r="U6677" s="44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8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44">
        <v>19.75</v>
      </c>
      <c r="S6678" s="1">
        <v>5</v>
      </c>
      <c r="T6678" s="1">
        <v>0</v>
      </c>
      <c r="U6678" s="44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8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44">
        <v>393.54</v>
      </c>
      <c r="S6679" s="1">
        <v>3</v>
      </c>
      <c r="T6679" s="1">
        <v>0</v>
      </c>
      <c r="U6679" s="44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8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44">
        <v>46.872</v>
      </c>
      <c r="S6680" s="1">
        <v>7</v>
      </c>
      <c r="T6680" s="1">
        <v>0.2</v>
      </c>
      <c r="U6680" s="44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8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44">
        <v>10.9</v>
      </c>
      <c r="S6681" s="1">
        <v>1</v>
      </c>
      <c r="T6681" s="1">
        <v>0</v>
      </c>
      <c r="U6681" s="44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8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44">
        <v>79.92</v>
      </c>
      <c r="S6682" s="1">
        <v>4</v>
      </c>
      <c r="T6682" s="1">
        <v>0</v>
      </c>
      <c r="U6682" s="44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8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44">
        <v>146.82</v>
      </c>
      <c r="S6683" s="1">
        <v>3</v>
      </c>
      <c r="T6683" s="1">
        <v>0</v>
      </c>
      <c r="U6683" s="44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8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44">
        <v>3.6</v>
      </c>
      <c r="S6684" s="1">
        <v>2</v>
      </c>
      <c r="T6684" s="1">
        <v>0</v>
      </c>
      <c r="U6684" s="44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8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44">
        <v>20.04</v>
      </c>
      <c r="S6685" s="1">
        <v>6</v>
      </c>
      <c r="T6685" s="1">
        <v>0</v>
      </c>
      <c r="U6685" s="44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8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44">
        <v>180.01600000000002</v>
      </c>
      <c r="S6686" s="1">
        <v>1</v>
      </c>
      <c r="T6686" s="1">
        <v>0.2</v>
      </c>
      <c r="U6686" s="44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8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44">
        <v>41.552</v>
      </c>
      <c r="S6687" s="1">
        <v>2</v>
      </c>
      <c r="T6687" s="1">
        <v>0.6</v>
      </c>
      <c r="U6687" s="44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8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44">
        <v>13.120000000000001</v>
      </c>
      <c r="S6688" s="1">
        <v>5</v>
      </c>
      <c r="T6688" s="1">
        <v>0.2</v>
      </c>
      <c r="U6688" s="44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8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44">
        <v>1117.92</v>
      </c>
      <c r="S6689" s="1">
        <v>4</v>
      </c>
      <c r="T6689" s="1">
        <v>0</v>
      </c>
      <c r="U6689" s="44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8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44">
        <v>111.96</v>
      </c>
      <c r="S6690" s="1">
        <v>4</v>
      </c>
      <c r="T6690" s="1">
        <v>0</v>
      </c>
      <c r="U6690" s="44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8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44">
        <v>12.160000000000002</v>
      </c>
      <c r="S6691" s="1">
        <v>5</v>
      </c>
      <c r="T6691" s="1">
        <v>0.2</v>
      </c>
      <c r="U6691" s="44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8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44">
        <v>17.52</v>
      </c>
      <c r="S6692" s="1">
        <v>4</v>
      </c>
      <c r="T6692" s="1">
        <v>0</v>
      </c>
      <c r="U6692" s="44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8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44">
        <v>155.88</v>
      </c>
      <c r="S6693" s="1">
        <v>6</v>
      </c>
      <c r="T6693" s="1">
        <v>0</v>
      </c>
      <c r="U6693" s="44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8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44">
        <v>477.51</v>
      </c>
      <c r="S6694" s="1">
        <v>11</v>
      </c>
      <c r="T6694" s="1">
        <v>0</v>
      </c>
      <c r="U6694" s="44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8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44">
        <v>164.88</v>
      </c>
      <c r="S6695" s="1">
        <v>3</v>
      </c>
      <c r="T6695" s="1">
        <v>0</v>
      </c>
      <c r="U6695" s="44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8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44">
        <v>47.97</v>
      </c>
      <c r="S6696" s="1">
        <v>3</v>
      </c>
      <c r="T6696" s="1">
        <v>0</v>
      </c>
      <c r="U6696" s="44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8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44">
        <v>415.17600000000004</v>
      </c>
      <c r="S6697" s="1">
        <v>3</v>
      </c>
      <c r="T6697" s="1">
        <v>0.2</v>
      </c>
      <c r="U6697" s="44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8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44">
        <v>35.231999999999999</v>
      </c>
      <c r="S6698" s="1">
        <v>3</v>
      </c>
      <c r="T6698" s="1">
        <v>0.2</v>
      </c>
      <c r="U6698" s="44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8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44">
        <v>54.96</v>
      </c>
      <c r="S6699" s="1">
        <v>1</v>
      </c>
      <c r="T6699" s="1">
        <v>0</v>
      </c>
      <c r="U6699" s="44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8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44">
        <v>16.34</v>
      </c>
      <c r="S6700" s="1">
        <v>2</v>
      </c>
      <c r="T6700" s="1">
        <v>0</v>
      </c>
      <c r="U6700" s="44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8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44">
        <v>225.29600000000002</v>
      </c>
      <c r="S6701" s="1">
        <v>2</v>
      </c>
      <c r="T6701" s="1">
        <v>0.2</v>
      </c>
      <c r="U6701" s="44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8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44">
        <v>50.352000000000004</v>
      </c>
      <c r="S6702" s="1">
        <v>3</v>
      </c>
      <c r="T6702" s="1">
        <v>0.2</v>
      </c>
      <c r="U6702" s="44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8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44">
        <v>163.136</v>
      </c>
      <c r="S6703" s="1">
        <v>4</v>
      </c>
      <c r="T6703" s="1">
        <v>0.2</v>
      </c>
      <c r="U6703" s="44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8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44">
        <v>6.4080000000000004</v>
      </c>
      <c r="S6704" s="1">
        <v>4</v>
      </c>
      <c r="T6704" s="1">
        <v>0.7</v>
      </c>
      <c r="U6704" s="44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8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44">
        <v>217.58400000000003</v>
      </c>
      <c r="S6705" s="1">
        <v>2</v>
      </c>
      <c r="T6705" s="1">
        <v>0.2</v>
      </c>
      <c r="U6705" s="44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8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44">
        <v>5.43</v>
      </c>
      <c r="S6706" s="1">
        <v>3</v>
      </c>
      <c r="T6706" s="1">
        <v>0</v>
      </c>
      <c r="U6706" s="44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8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44">
        <v>143.976</v>
      </c>
      <c r="S6707" s="1">
        <v>3</v>
      </c>
      <c r="T6707" s="1">
        <v>0.2</v>
      </c>
      <c r="U6707" s="44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8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44">
        <v>519.67999999999995</v>
      </c>
      <c r="S6708" s="1">
        <v>7</v>
      </c>
      <c r="T6708" s="1">
        <v>0.2</v>
      </c>
      <c r="U6708" s="44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8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44">
        <v>7.83</v>
      </c>
      <c r="S6709" s="1">
        <v>3</v>
      </c>
      <c r="T6709" s="1">
        <v>0</v>
      </c>
      <c r="U6709" s="44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8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44">
        <v>883.84</v>
      </c>
      <c r="S6710" s="1">
        <v>4</v>
      </c>
      <c r="T6710" s="1">
        <v>0.2</v>
      </c>
      <c r="U6710" s="44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8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44">
        <v>230.35200000000003</v>
      </c>
      <c r="S6711" s="1">
        <v>3</v>
      </c>
      <c r="T6711" s="1">
        <v>0.2</v>
      </c>
      <c r="U6711" s="44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8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44">
        <v>273.92</v>
      </c>
      <c r="S6712" s="1">
        <v>8</v>
      </c>
      <c r="T6712" s="1">
        <v>0.2</v>
      </c>
      <c r="U6712" s="44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8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44">
        <v>9.9120000000000008</v>
      </c>
      <c r="S6713" s="1">
        <v>3</v>
      </c>
      <c r="T6713" s="1">
        <v>0.2</v>
      </c>
      <c r="U6713" s="44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8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44">
        <v>266.35200000000003</v>
      </c>
      <c r="S6714" s="1">
        <v>6</v>
      </c>
      <c r="T6714" s="1">
        <v>0.6</v>
      </c>
      <c r="U6714" s="44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8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44">
        <v>56.328000000000003</v>
      </c>
      <c r="S6715" s="1">
        <v>3</v>
      </c>
      <c r="T6715" s="1">
        <v>0.6</v>
      </c>
      <c r="U6715" s="44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8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44">
        <v>39.264000000000003</v>
      </c>
      <c r="S6716" s="1">
        <v>3</v>
      </c>
      <c r="T6716" s="1">
        <v>0.2</v>
      </c>
      <c r="U6716" s="44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8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44">
        <v>95.231999999999999</v>
      </c>
      <c r="S6717" s="1">
        <v>6</v>
      </c>
      <c r="T6717" s="1">
        <v>0.2</v>
      </c>
      <c r="U6717" s="44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8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44">
        <v>30</v>
      </c>
      <c r="S6718" s="1">
        <v>6</v>
      </c>
      <c r="T6718" s="1">
        <v>0</v>
      </c>
      <c r="U6718" s="44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8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44">
        <v>25.92</v>
      </c>
      <c r="S6719" s="1">
        <v>4</v>
      </c>
      <c r="T6719" s="1">
        <v>0</v>
      </c>
      <c r="U6719" s="44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8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44">
        <v>159.91999999999999</v>
      </c>
      <c r="S6720" s="1">
        <v>4</v>
      </c>
      <c r="T6720" s="1">
        <v>0</v>
      </c>
      <c r="U6720" s="44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8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44">
        <v>34.944000000000003</v>
      </c>
      <c r="S6721" s="1">
        <v>3</v>
      </c>
      <c r="T6721" s="1">
        <v>0.2</v>
      </c>
      <c r="U6721" s="44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8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44">
        <v>149.94999999999999</v>
      </c>
      <c r="S6722" s="1">
        <v>5</v>
      </c>
      <c r="T6722" s="1">
        <v>0</v>
      </c>
      <c r="U6722" s="44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8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44">
        <v>23.32</v>
      </c>
      <c r="S6723" s="1">
        <v>2</v>
      </c>
      <c r="T6723" s="1">
        <v>0</v>
      </c>
      <c r="U6723" s="44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8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44">
        <v>16.740000000000002</v>
      </c>
      <c r="S6724" s="1">
        <v>3</v>
      </c>
      <c r="T6724" s="1">
        <v>0</v>
      </c>
      <c r="U6724" s="44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8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44">
        <v>14.82</v>
      </c>
      <c r="S6725" s="1">
        <v>6</v>
      </c>
      <c r="T6725" s="1">
        <v>0</v>
      </c>
      <c r="U6725" s="44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8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44">
        <v>10.47</v>
      </c>
      <c r="S6726" s="1">
        <v>3</v>
      </c>
      <c r="T6726" s="1">
        <v>0</v>
      </c>
      <c r="U6726" s="44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8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44">
        <v>11.07</v>
      </c>
      <c r="S6727" s="1">
        <v>3</v>
      </c>
      <c r="T6727" s="1">
        <v>0</v>
      </c>
      <c r="U6727" s="44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8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44">
        <v>20.704000000000001</v>
      </c>
      <c r="S6728" s="1">
        <v>4</v>
      </c>
      <c r="T6728" s="1">
        <v>0.2</v>
      </c>
      <c r="U6728" s="44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8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44">
        <v>177.2</v>
      </c>
      <c r="S6729" s="1">
        <v>5</v>
      </c>
      <c r="T6729" s="1">
        <v>0</v>
      </c>
      <c r="U6729" s="44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8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44">
        <v>50.496000000000002</v>
      </c>
      <c r="S6730" s="1">
        <v>6</v>
      </c>
      <c r="T6730" s="1">
        <v>0.2</v>
      </c>
      <c r="U6730" s="44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8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44">
        <v>6.1290000000000004</v>
      </c>
      <c r="S6731" s="1">
        <v>3</v>
      </c>
      <c r="T6731" s="1">
        <v>0.7</v>
      </c>
      <c r="U6731" s="44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8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44">
        <v>643.13599999999997</v>
      </c>
      <c r="S6732" s="1">
        <v>4</v>
      </c>
      <c r="T6732" s="1">
        <v>0.2</v>
      </c>
      <c r="U6732" s="44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8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44">
        <v>20.736000000000004</v>
      </c>
      <c r="S6733" s="1">
        <v>4</v>
      </c>
      <c r="T6733" s="1">
        <v>0.2</v>
      </c>
      <c r="U6733" s="44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8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44">
        <v>177.536</v>
      </c>
      <c r="S6734" s="1">
        <v>4</v>
      </c>
      <c r="T6734" s="1">
        <v>0.2</v>
      </c>
      <c r="U6734" s="44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8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44">
        <v>32.432000000000002</v>
      </c>
      <c r="S6735" s="1">
        <v>2</v>
      </c>
      <c r="T6735" s="1">
        <v>0.2</v>
      </c>
      <c r="U6735" s="44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8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44">
        <v>11.696</v>
      </c>
      <c r="S6736" s="1">
        <v>2</v>
      </c>
      <c r="T6736" s="1">
        <v>0.2</v>
      </c>
      <c r="U6736" s="44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8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44">
        <v>113.76</v>
      </c>
      <c r="S6737" s="1">
        <v>3</v>
      </c>
      <c r="T6737" s="1">
        <v>0</v>
      </c>
      <c r="U6737" s="44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8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44">
        <v>579.51</v>
      </c>
      <c r="S6738" s="1">
        <v>3</v>
      </c>
      <c r="T6738" s="1">
        <v>0</v>
      </c>
      <c r="U6738" s="44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8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44">
        <v>150.66</v>
      </c>
      <c r="S6739" s="1">
        <v>9</v>
      </c>
      <c r="T6739" s="1">
        <v>0</v>
      </c>
      <c r="U6739" s="44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8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44">
        <v>48.032000000000004</v>
      </c>
      <c r="S6740" s="1">
        <v>4</v>
      </c>
      <c r="T6740" s="1">
        <v>0.2</v>
      </c>
      <c r="U6740" s="44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8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44">
        <v>102.624</v>
      </c>
      <c r="S6741" s="1">
        <v>3</v>
      </c>
      <c r="T6741" s="1">
        <v>0.2</v>
      </c>
      <c r="U6741" s="44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8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44">
        <v>359.77199999999999</v>
      </c>
      <c r="S6742" s="1">
        <v>2</v>
      </c>
      <c r="T6742" s="1">
        <v>0.3</v>
      </c>
      <c r="U6742" s="44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8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44">
        <v>13.392000000000001</v>
      </c>
      <c r="S6743" s="1">
        <v>3</v>
      </c>
      <c r="T6743" s="1">
        <v>0.2</v>
      </c>
      <c r="U6743" s="44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8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44">
        <v>122.13600000000001</v>
      </c>
      <c r="S6744" s="1">
        <v>3</v>
      </c>
      <c r="T6744" s="1">
        <v>0.2</v>
      </c>
      <c r="U6744" s="44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8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44">
        <v>35.880000000000003</v>
      </c>
      <c r="S6745" s="1">
        <v>6</v>
      </c>
      <c r="T6745" s="1">
        <v>0</v>
      </c>
      <c r="U6745" s="44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8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44">
        <v>479.952</v>
      </c>
      <c r="S6746" s="1">
        <v>6</v>
      </c>
      <c r="T6746" s="1">
        <v>0.2</v>
      </c>
      <c r="U6746" s="44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8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44">
        <v>23.92</v>
      </c>
      <c r="S6747" s="1">
        <v>5</v>
      </c>
      <c r="T6747" s="1">
        <v>0.2</v>
      </c>
      <c r="U6747" s="44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8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44">
        <v>629.94999999999993</v>
      </c>
      <c r="S6748" s="1">
        <v>5</v>
      </c>
      <c r="T6748" s="1">
        <v>0</v>
      </c>
      <c r="U6748" s="44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8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44">
        <v>14.952000000000002</v>
      </c>
      <c r="S6749" s="1">
        <v>1</v>
      </c>
      <c r="T6749" s="1">
        <v>0.2</v>
      </c>
      <c r="U6749" s="44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8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44">
        <v>17.940000000000001</v>
      </c>
      <c r="S6750" s="1">
        <v>3</v>
      </c>
      <c r="T6750" s="1">
        <v>0</v>
      </c>
      <c r="U6750" s="44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8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44">
        <v>116.98</v>
      </c>
      <c r="S6751" s="1">
        <v>2</v>
      </c>
      <c r="T6751" s="1">
        <v>0</v>
      </c>
      <c r="U6751" s="44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8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44">
        <v>121.96</v>
      </c>
      <c r="S6752" s="1">
        <v>2</v>
      </c>
      <c r="T6752" s="1">
        <v>0</v>
      </c>
      <c r="U6752" s="44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8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44">
        <v>8.74</v>
      </c>
      <c r="S6753" s="1">
        <v>2</v>
      </c>
      <c r="T6753" s="1">
        <v>0</v>
      </c>
      <c r="U6753" s="44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8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44">
        <v>61.96</v>
      </c>
      <c r="S6754" s="1">
        <v>2</v>
      </c>
      <c r="T6754" s="1">
        <v>0</v>
      </c>
      <c r="U6754" s="44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8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44">
        <v>7.96</v>
      </c>
      <c r="S6755" s="1">
        <v>2</v>
      </c>
      <c r="T6755" s="1">
        <v>0</v>
      </c>
      <c r="U6755" s="44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8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44">
        <v>275.24</v>
      </c>
      <c r="S6756" s="1">
        <v>4</v>
      </c>
      <c r="T6756" s="1">
        <v>0</v>
      </c>
      <c r="U6756" s="44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8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44">
        <v>47.400000000000006</v>
      </c>
      <c r="S6757" s="1">
        <v>5</v>
      </c>
      <c r="T6757" s="1">
        <v>0</v>
      </c>
      <c r="U6757" s="44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8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44">
        <v>512.96</v>
      </c>
      <c r="S6758" s="1">
        <v>4</v>
      </c>
      <c r="T6758" s="1">
        <v>0</v>
      </c>
      <c r="U6758" s="44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8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44">
        <v>395.93999999999994</v>
      </c>
      <c r="S6759" s="1">
        <v>6</v>
      </c>
      <c r="T6759" s="1">
        <v>0</v>
      </c>
      <c r="U6759" s="44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8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44">
        <v>81.96</v>
      </c>
      <c r="S6760" s="1">
        <v>2</v>
      </c>
      <c r="T6760" s="1">
        <v>0</v>
      </c>
      <c r="U6760" s="44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8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44">
        <v>32.776000000000003</v>
      </c>
      <c r="S6761" s="1">
        <v>1</v>
      </c>
      <c r="T6761" s="1">
        <v>0.2</v>
      </c>
      <c r="U6761" s="44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8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44">
        <v>272.94</v>
      </c>
      <c r="S6762" s="1">
        <v>3</v>
      </c>
      <c r="T6762" s="1">
        <v>0</v>
      </c>
      <c r="U6762" s="44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8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44">
        <v>253.76399999999998</v>
      </c>
      <c r="S6763" s="1">
        <v>2</v>
      </c>
      <c r="T6763" s="1">
        <v>0.1</v>
      </c>
      <c r="U6763" s="44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8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44">
        <v>29.24</v>
      </c>
      <c r="S6764" s="1">
        <v>5</v>
      </c>
      <c r="T6764" s="1">
        <v>0.2</v>
      </c>
      <c r="U6764" s="44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8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44">
        <v>35.167999999999999</v>
      </c>
      <c r="S6765" s="1">
        <v>2</v>
      </c>
      <c r="T6765" s="1">
        <v>0.2</v>
      </c>
      <c r="U6765" s="44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8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44">
        <v>1362.8999999999999</v>
      </c>
      <c r="S6766" s="1">
        <v>3</v>
      </c>
      <c r="T6766" s="1">
        <v>0.3</v>
      </c>
      <c r="U6766" s="44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8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44">
        <v>317.05799999999999</v>
      </c>
      <c r="S6767" s="1">
        <v>3</v>
      </c>
      <c r="T6767" s="1">
        <v>0.3</v>
      </c>
      <c r="U6767" s="44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8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44">
        <v>15.76</v>
      </c>
      <c r="S6768" s="1">
        <v>2</v>
      </c>
      <c r="T6768" s="1">
        <v>0.2</v>
      </c>
      <c r="U6768" s="44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8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44">
        <v>14.560000000000002</v>
      </c>
      <c r="S6769" s="1">
        <v>5</v>
      </c>
      <c r="T6769" s="1">
        <v>0.6</v>
      </c>
      <c r="U6769" s="44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8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44">
        <v>196.21</v>
      </c>
      <c r="S6770" s="1">
        <v>7</v>
      </c>
      <c r="T6770" s="1">
        <v>0</v>
      </c>
      <c r="U6770" s="44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8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44">
        <v>35.4</v>
      </c>
      <c r="S6771" s="1">
        <v>5</v>
      </c>
      <c r="T6771" s="1">
        <v>0</v>
      </c>
      <c r="U6771" s="44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8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44">
        <v>419.4</v>
      </c>
      <c r="S6772" s="1">
        <v>5</v>
      </c>
      <c r="T6772" s="1">
        <v>0.2</v>
      </c>
      <c r="U6772" s="44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8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44">
        <v>13.005000000000003</v>
      </c>
      <c r="S6773" s="1">
        <v>3</v>
      </c>
      <c r="T6773" s="1">
        <v>0.7</v>
      </c>
      <c r="U6773" s="44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8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44">
        <v>7.7120000000000006</v>
      </c>
      <c r="S6774" s="1">
        <v>2</v>
      </c>
      <c r="T6774" s="1">
        <v>0.2</v>
      </c>
      <c r="U6774" s="44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8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44">
        <v>4.1760000000000002</v>
      </c>
      <c r="S6775" s="1">
        <v>1</v>
      </c>
      <c r="T6775" s="1">
        <v>0.2</v>
      </c>
      <c r="U6775" s="44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8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44">
        <v>38.880000000000003</v>
      </c>
      <c r="S6776" s="1">
        <v>6</v>
      </c>
      <c r="T6776" s="1">
        <v>0</v>
      </c>
      <c r="U6776" s="44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8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44">
        <v>17.64</v>
      </c>
      <c r="S6777" s="1">
        <v>4</v>
      </c>
      <c r="T6777" s="1">
        <v>0</v>
      </c>
      <c r="U6777" s="44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8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44">
        <v>93.456000000000003</v>
      </c>
      <c r="S6778" s="1">
        <v>3</v>
      </c>
      <c r="T6778" s="1">
        <v>0.2</v>
      </c>
      <c r="U6778" s="44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8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44">
        <v>449.91</v>
      </c>
      <c r="S6779" s="1">
        <v>9</v>
      </c>
      <c r="T6779" s="1">
        <v>0</v>
      </c>
      <c r="U6779" s="44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8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44">
        <v>344.94</v>
      </c>
      <c r="S6780" s="1">
        <v>3</v>
      </c>
      <c r="T6780" s="1">
        <v>0</v>
      </c>
      <c r="U6780" s="44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8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44">
        <v>14.76</v>
      </c>
      <c r="S6781" s="1">
        <v>2</v>
      </c>
      <c r="T6781" s="1">
        <v>0</v>
      </c>
      <c r="U6781" s="44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8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44">
        <v>12.76</v>
      </c>
      <c r="S6782" s="1">
        <v>2</v>
      </c>
      <c r="T6782" s="1">
        <v>0</v>
      </c>
      <c r="U6782" s="44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8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44">
        <v>58.48</v>
      </c>
      <c r="S6783" s="1">
        <v>8</v>
      </c>
      <c r="T6783" s="1">
        <v>0</v>
      </c>
      <c r="U6783" s="44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8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44">
        <v>20.096000000000004</v>
      </c>
      <c r="S6784" s="1">
        <v>4</v>
      </c>
      <c r="T6784" s="1">
        <v>0.2</v>
      </c>
      <c r="U6784" s="44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8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44">
        <v>37.752000000000002</v>
      </c>
      <c r="S6785" s="1">
        <v>3</v>
      </c>
      <c r="T6785" s="1">
        <v>0.2</v>
      </c>
      <c r="U6785" s="44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8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44">
        <v>138.58799999999999</v>
      </c>
      <c r="S6786" s="1">
        <v>1</v>
      </c>
      <c r="T6786" s="1">
        <v>0.4</v>
      </c>
      <c r="U6786" s="44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8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44">
        <v>259.92000000000007</v>
      </c>
      <c r="S6787" s="1">
        <v>5</v>
      </c>
      <c r="T6787" s="1">
        <v>0.2</v>
      </c>
      <c r="U6787" s="44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8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44">
        <v>20.736000000000004</v>
      </c>
      <c r="S6788" s="1">
        <v>4</v>
      </c>
      <c r="T6788" s="1">
        <v>0.2</v>
      </c>
      <c r="U6788" s="44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8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44">
        <v>129.93</v>
      </c>
      <c r="S6789" s="1">
        <v>3</v>
      </c>
      <c r="T6789" s="1">
        <v>0</v>
      </c>
      <c r="U6789" s="44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8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44">
        <v>69.930000000000007</v>
      </c>
      <c r="S6790" s="1">
        <v>7</v>
      </c>
      <c r="T6790" s="1">
        <v>0</v>
      </c>
      <c r="U6790" s="44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8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44">
        <v>140.73599999999999</v>
      </c>
      <c r="S6791" s="1">
        <v>4</v>
      </c>
      <c r="T6791" s="1">
        <v>0.2</v>
      </c>
      <c r="U6791" s="44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8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44">
        <v>8.32</v>
      </c>
      <c r="S6792" s="1">
        <v>5</v>
      </c>
      <c r="T6792" s="1">
        <v>0.2</v>
      </c>
      <c r="U6792" s="44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8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44">
        <v>9.98</v>
      </c>
      <c r="S6793" s="1">
        <v>1</v>
      </c>
      <c r="T6793" s="1">
        <v>0</v>
      </c>
      <c r="U6793" s="44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8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44">
        <v>62.94</v>
      </c>
      <c r="S6794" s="1">
        <v>3</v>
      </c>
      <c r="T6794" s="1">
        <v>0</v>
      </c>
      <c r="U6794" s="44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8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44">
        <v>21.488</v>
      </c>
      <c r="S6795" s="1">
        <v>2</v>
      </c>
      <c r="T6795" s="1">
        <v>0.2</v>
      </c>
      <c r="U6795" s="44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8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44">
        <v>239.976</v>
      </c>
      <c r="S6796" s="1">
        <v>3</v>
      </c>
      <c r="T6796" s="1">
        <v>0.2</v>
      </c>
      <c r="U6796" s="44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8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44">
        <v>34.504000000000005</v>
      </c>
      <c r="S6797" s="1">
        <v>2</v>
      </c>
      <c r="T6797" s="1">
        <v>0.6</v>
      </c>
      <c r="U6797" s="44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8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44">
        <v>20.103999999999999</v>
      </c>
      <c r="S6798" s="1">
        <v>2</v>
      </c>
      <c r="T6798" s="1">
        <v>0.6</v>
      </c>
      <c r="U6798" s="44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8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44">
        <v>3.7979999999999987</v>
      </c>
      <c r="S6799" s="1">
        <v>1</v>
      </c>
      <c r="T6799" s="1">
        <v>0.8</v>
      </c>
      <c r="U6799" s="44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8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44">
        <v>7.8800000000000008</v>
      </c>
      <c r="S6800" s="1">
        <v>5</v>
      </c>
      <c r="T6800" s="1">
        <v>0.6</v>
      </c>
      <c r="U6800" s="44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8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44">
        <v>35.445</v>
      </c>
      <c r="S6801" s="1">
        <v>1</v>
      </c>
      <c r="T6801" s="1">
        <v>0.5</v>
      </c>
      <c r="U6801" s="44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8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44">
        <v>269.97000000000003</v>
      </c>
      <c r="S6802" s="1">
        <v>2</v>
      </c>
      <c r="T6802" s="1">
        <v>0.7</v>
      </c>
      <c r="U6802" s="44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8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44">
        <v>45.120000000000005</v>
      </c>
      <c r="S6803" s="1">
        <v>3</v>
      </c>
      <c r="T6803" s="1">
        <v>0.2</v>
      </c>
      <c r="U6803" s="44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8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44">
        <v>100.80000000000001</v>
      </c>
      <c r="S6804" s="1">
        <v>2</v>
      </c>
      <c r="T6804" s="1">
        <v>0.2</v>
      </c>
      <c r="U6804" s="44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8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44">
        <v>47.968000000000004</v>
      </c>
      <c r="S6805" s="1">
        <v>2</v>
      </c>
      <c r="T6805" s="1">
        <v>0.2</v>
      </c>
      <c r="U6805" s="44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8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44">
        <v>99.98</v>
      </c>
      <c r="S6806" s="1">
        <v>2</v>
      </c>
      <c r="T6806" s="1">
        <v>0</v>
      </c>
      <c r="U6806" s="44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8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44">
        <v>9.9600000000000009</v>
      </c>
      <c r="S6807" s="1">
        <v>2</v>
      </c>
      <c r="T6807" s="1">
        <v>0</v>
      </c>
      <c r="U6807" s="44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8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44">
        <v>3.8560000000000003</v>
      </c>
      <c r="S6808" s="1">
        <v>1</v>
      </c>
      <c r="T6808" s="1">
        <v>0.2</v>
      </c>
      <c r="U6808" s="44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8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44">
        <v>98.376000000000005</v>
      </c>
      <c r="S6809" s="1">
        <v>3</v>
      </c>
      <c r="T6809" s="1">
        <v>0.2</v>
      </c>
      <c r="U6809" s="44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8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44">
        <v>22.38</v>
      </c>
      <c r="S6810" s="1">
        <v>3</v>
      </c>
      <c r="T6810" s="1">
        <v>0.6</v>
      </c>
      <c r="U6810" s="44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8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44">
        <v>3.8820000000000006</v>
      </c>
      <c r="S6811" s="1">
        <v>2</v>
      </c>
      <c r="T6811" s="1">
        <v>0.7</v>
      </c>
      <c r="U6811" s="44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8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44">
        <v>12.585000000000003</v>
      </c>
      <c r="S6812" s="1">
        <v>1</v>
      </c>
      <c r="T6812" s="1">
        <v>0.7</v>
      </c>
      <c r="U6812" s="44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8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44">
        <v>113.372</v>
      </c>
      <c r="S6813" s="1">
        <v>2</v>
      </c>
      <c r="T6813" s="1">
        <v>0.3</v>
      </c>
      <c r="U6813" s="44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8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44">
        <v>18.312000000000001</v>
      </c>
      <c r="S6814" s="1">
        <v>4</v>
      </c>
      <c r="T6814" s="1">
        <v>0.7</v>
      </c>
      <c r="U6814" s="44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8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44">
        <v>127.93599999999999</v>
      </c>
      <c r="S6815" s="1">
        <v>8</v>
      </c>
      <c r="T6815" s="1">
        <v>0.2</v>
      </c>
      <c r="U6815" s="44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8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44">
        <v>241.17000000000002</v>
      </c>
      <c r="S6816" s="1">
        <v>2</v>
      </c>
      <c r="T6816" s="1">
        <v>0.7</v>
      </c>
      <c r="U6816" s="44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8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44">
        <v>6.24</v>
      </c>
      <c r="S6817" s="1">
        <v>3</v>
      </c>
      <c r="T6817" s="1">
        <v>0</v>
      </c>
      <c r="U6817" s="44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8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44">
        <v>17.899999999999999</v>
      </c>
      <c r="S6818" s="1">
        <v>5</v>
      </c>
      <c r="T6818" s="1">
        <v>0</v>
      </c>
      <c r="U6818" s="44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8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44">
        <v>3266.3760000000002</v>
      </c>
      <c r="S6819" s="1">
        <v>3</v>
      </c>
      <c r="T6819" s="1">
        <v>0.2</v>
      </c>
      <c r="U6819" s="44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8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44">
        <v>1.6799999999999995</v>
      </c>
      <c r="S6820" s="1">
        <v>5</v>
      </c>
      <c r="T6820" s="1">
        <v>0.8</v>
      </c>
      <c r="U6820" s="44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8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44">
        <v>7.968</v>
      </c>
      <c r="S6821" s="1">
        <v>3</v>
      </c>
      <c r="T6821" s="1">
        <v>0.6</v>
      </c>
      <c r="U6821" s="44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8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44">
        <v>113.372</v>
      </c>
      <c r="S6822" s="1">
        <v>2</v>
      </c>
      <c r="T6822" s="1">
        <v>0.3</v>
      </c>
      <c r="U6822" s="44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8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44">
        <v>2.9600000000000004</v>
      </c>
      <c r="S6823" s="1">
        <v>2</v>
      </c>
      <c r="T6823" s="1">
        <v>0.6</v>
      </c>
      <c r="U6823" s="44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8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44">
        <v>168.1</v>
      </c>
      <c r="S6824" s="1">
        <v>5</v>
      </c>
      <c r="T6824" s="1">
        <v>0</v>
      </c>
      <c r="U6824" s="44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8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44">
        <v>98.46</v>
      </c>
      <c r="S6825" s="1">
        <v>9</v>
      </c>
      <c r="T6825" s="1">
        <v>0</v>
      </c>
      <c r="U6825" s="44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8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44">
        <v>358.58</v>
      </c>
      <c r="S6826" s="1">
        <v>2</v>
      </c>
      <c r="T6826" s="1">
        <v>0</v>
      </c>
      <c r="U6826" s="44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8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44">
        <v>32.479999999999997</v>
      </c>
      <c r="S6827" s="1">
        <v>2</v>
      </c>
      <c r="T6827" s="1">
        <v>0</v>
      </c>
      <c r="U6827" s="44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8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44">
        <v>17499.949999999997</v>
      </c>
      <c r="S6828" s="1">
        <v>5</v>
      </c>
      <c r="T6828" s="1">
        <v>0</v>
      </c>
      <c r="U6828" s="44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8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44">
        <v>735.98</v>
      </c>
      <c r="S6829" s="1">
        <v>2</v>
      </c>
      <c r="T6829" s="1">
        <v>0</v>
      </c>
      <c r="U6829" s="44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8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44">
        <v>34.370000000000005</v>
      </c>
      <c r="S6830" s="1">
        <v>7</v>
      </c>
      <c r="T6830" s="1">
        <v>0</v>
      </c>
      <c r="U6830" s="44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8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44">
        <v>33.96</v>
      </c>
      <c r="S6831" s="1">
        <v>2</v>
      </c>
      <c r="T6831" s="1">
        <v>0</v>
      </c>
      <c r="U6831" s="44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8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44">
        <v>197.96999999999997</v>
      </c>
      <c r="S6832" s="1">
        <v>3</v>
      </c>
      <c r="T6832" s="1">
        <v>0</v>
      </c>
      <c r="U6832" s="44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8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44">
        <v>17.48</v>
      </c>
      <c r="S6833" s="1">
        <v>4</v>
      </c>
      <c r="T6833" s="1">
        <v>0</v>
      </c>
      <c r="U6833" s="44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8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44">
        <v>8.016</v>
      </c>
      <c r="S6834" s="1">
        <v>3</v>
      </c>
      <c r="T6834" s="1">
        <v>0.2</v>
      </c>
      <c r="U6834" s="44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8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44">
        <v>146.04000000000002</v>
      </c>
      <c r="S6835" s="1">
        <v>1</v>
      </c>
      <c r="T6835" s="1">
        <v>0.2</v>
      </c>
      <c r="U6835" s="44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8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44">
        <v>27.88</v>
      </c>
      <c r="S6836" s="1">
        <v>2</v>
      </c>
      <c r="T6836" s="1">
        <v>0</v>
      </c>
      <c r="U6836" s="44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8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44">
        <v>152.65</v>
      </c>
      <c r="S6837" s="1">
        <v>5</v>
      </c>
      <c r="T6837" s="1">
        <v>0</v>
      </c>
      <c r="U6837" s="44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8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44">
        <v>22.72</v>
      </c>
      <c r="S6838" s="1">
        <v>1</v>
      </c>
      <c r="T6838" s="1">
        <v>0</v>
      </c>
      <c r="U6838" s="44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8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44">
        <v>11.12</v>
      </c>
      <c r="S6839" s="1">
        <v>4</v>
      </c>
      <c r="T6839" s="1">
        <v>0</v>
      </c>
      <c r="U6839" s="44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8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44">
        <v>1640.6999999999998</v>
      </c>
      <c r="S6840" s="1">
        <v>5</v>
      </c>
      <c r="T6840" s="1">
        <v>0</v>
      </c>
      <c r="U6840" s="44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8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44">
        <v>371.2</v>
      </c>
      <c r="S6841" s="1">
        <v>5</v>
      </c>
      <c r="T6841" s="1">
        <v>0.2</v>
      </c>
      <c r="U6841" s="44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8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44">
        <v>14.832000000000003</v>
      </c>
      <c r="S6842" s="1">
        <v>3</v>
      </c>
      <c r="T6842" s="1">
        <v>0.7</v>
      </c>
      <c r="U6842" s="44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8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44">
        <v>20.700000000000003</v>
      </c>
      <c r="S6843" s="1">
        <v>3</v>
      </c>
      <c r="T6843" s="1">
        <v>0</v>
      </c>
      <c r="U6843" s="44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8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44">
        <v>11.34</v>
      </c>
      <c r="S6844" s="1">
        <v>3</v>
      </c>
      <c r="T6844" s="1">
        <v>0</v>
      </c>
      <c r="U6844" s="44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8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44">
        <v>67.900000000000006</v>
      </c>
      <c r="S6845" s="1">
        <v>5</v>
      </c>
      <c r="T6845" s="1">
        <v>0</v>
      </c>
      <c r="U6845" s="44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8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44">
        <v>1059.1199999999999</v>
      </c>
      <c r="S6846" s="1">
        <v>4</v>
      </c>
      <c r="T6846" s="1">
        <v>0</v>
      </c>
      <c r="U6846" s="44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8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44">
        <v>478.48</v>
      </c>
      <c r="S6847" s="1">
        <v>2</v>
      </c>
      <c r="T6847" s="1">
        <v>0.2</v>
      </c>
      <c r="U6847" s="44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8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44">
        <v>32.04</v>
      </c>
      <c r="S6848" s="1">
        <v>4</v>
      </c>
      <c r="T6848" s="1">
        <v>0</v>
      </c>
      <c r="U6848" s="44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8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44">
        <v>55.991999999999997</v>
      </c>
      <c r="S6849" s="1">
        <v>1</v>
      </c>
      <c r="T6849" s="1">
        <v>0.2</v>
      </c>
      <c r="U6849" s="44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8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44">
        <v>76.864000000000004</v>
      </c>
      <c r="S6850" s="1">
        <v>2</v>
      </c>
      <c r="T6850" s="1">
        <v>0.2</v>
      </c>
      <c r="U6850" s="44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8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44">
        <v>59.92</v>
      </c>
      <c r="S6851" s="1">
        <v>4</v>
      </c>
      <c r="T6851" s="1">
        <v>0</v>
      </c>
      <c r="U6851" s="44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8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44">
        <v>1565.88</v>
      </c>
      <c r="S6852" s="1">
        <v>6</v>
      </c>
      <c r="T6852" s="1">
        <v>0</v>
      </c>
      <c r="U6852" s="44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8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44">
        <v>106.05</v>
      </c>
      <c r="S6853" s="1">
        <v>7</v>
      </c>
      <c r="T6853" s="1">
        <v>0</v>
      </c>
      <c r="U6853" s="44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8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44">
        <v>62.04</v>
      </c>
      <c r="S6854" s="1">
        <v>4</v>
      </c>
      <c r="T6854" s="1">
        <v>0</v>
      </c>
      <c r="U6854" s="44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8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44">
        <v>494.97</v>
      </c>
      <c r="S6855" s="1">
        <v>3</v>
      </c>
      <c r="T6855" s="1">
        <v>0</v>
      </c>
      <c r="U6855" s="44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8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44">
        <v>367.96</v>
      </c>
      <c r="S6856" s="1">
        <v>4</v>
      </c>
      <c r="T6856" s="1">
        <v>0</v>
      </c>
      <c r="U6856" s="44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8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44">
        <v>44.96</v>
      </c>
      <c r="S6857" s="1">
        <v>2</v>
      </c>
      <c r="T6857" s="1">
        <v>0</v>
      </c>
      <c r="U6857" s="44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8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44">
        <v>182.94</v>
      </c>
      <c r="S6858" s="1">
        <v>3</v>
      </c>
      <c r="T6858" s="1">
        <v>0</v>
      </c>
      <c r="U6858" s="44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8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44">
        <v>28.14</v>
      </c>
      <c r="S6859" s="1">
        <v>3</v>
      </c>
      <c r="T6859" s="1">
        <v>0</v>
      </c>
      <c r="U6859" s="44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8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44">
        <v>7.38</v>
      </c>
      <c r="S6860" s="1">
        <v>2</v>
      </c>
      <c r="T6860" s="1">
        <v>0</v>
      </c>
      <c r="U6860" s="44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8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44">
        <v>10.9</v>
      </c>
      <c r="S6861" s="1">
        <v>5</v>
      </c>
      <c r="T6861" s="1">
        <v>0</v>
      </c>
      <c r="U6861" s="44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8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44">
        <v>274.89</v>
      </c>
      <c r="S6862" s="1">
        <v>11</v>
      </c>
      <c r="T6862" s="1">
        <v>0</v>
      </c>
      <c r="U6862" s="44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8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44">
        <v>23.04</v>
      </c>
      <c r="S6863" s="1">
        <v>8</v>
      </c>
      <c r="T6863" s="1">
        <v>0</v>
      </c>
      <c r="U6863" s="44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8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44">
        <v>218.35200000000003</v>
      </c>
      <c r="S6864" s="1">
        <v>3</v>
      </c>
      <c r="T6864" s="1">
        <v>0.2</v>
      </c>
      <c r="U6864" s="44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8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44">
        <v>10.368000000000002</v>
      </c>
      <c r="S6865" s="1">
        <v>2</v>
      </c>
      <c r="T6865" s="1">
        <v>0.2</v>
      </c>
      <c r="U6865" s="44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8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44">
        <v>12.672000000000001</v>
      </c>
      <c r="S6866" s="1">
        <v>2</v>
      </c>
      <c r="T6866" s="1">
        <v>0.2</v>
      </c>
      <c r="U6866" s="44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8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44">
        <v>91.96</v>
      </c>
      <c r="S6867" s="1">
        <v>5</v>
      </c>
      <c r="T6867" s="1">
        <v>0.2</v>
      </c>
      <c r="U6867" s="44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8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44">
        <v>254.96999999999997</v>
      </c>
      <c r="S6868" s="1">
        <v>3</v>
      </c>
      <c r="T6868" s="1">
        <v>0</v>
      </c>
      <c r="U6868" s="44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8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44">
        <v>31.983999999999998</v>
      </c>
      <c r="S6869" s="1">
        <v>2</v>
      </c>
      <c r="T6869" s="1">
        <v>0.2</v>
      </c>
      <c r="U6869" s="44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8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44">
        <v>2887.0560000000005</v>
      </c>
      <c r="S6870" s="1">
        <v>9</v>
      </c>
      <c r="T6870" s="1">
        <v>0.2</v>
      </c>
      <c r="U6870" s="44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8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44">
        <v>12.96</v>
      </c>
      <c r="S6871" s="1">
        <v>2</v>
      </c>
      <c r="T6871" s="1">
        <v>0</v>
      </c>
      <c r="U6871" s="44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8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44">
        <v>47.52</v>
      </c>
      <c r="S6872" s="1">
        <v>9</v>
      </c>
      <c r="T6872" s="1">
        <v>0</v>
      </c>
      <c r="U6872" s="44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8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44">
        <v>11.952000000000002</v>
      </c>
      <c r="S6873" s="1">
        <v>3</v>
      </c>
      <c r="T6873" s="1">
        <v>0.2</v>
      </c>
      <c r="U6873" s="44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8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44">
        <v>4.9800000000000004</v>
      </c>
      <c r="S6874" s="1">
        <v>1</v>
      </c>
      <c r="T6874" s="1">
        <v>0</v>
      </c>
      <c r="U6874" s="44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8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44">
        <v>10.779999999999996</v>
      </c>
      <c r="S6875" s="1">
        <v>5</v>
      </c>
      <c r="T6875" s="1">
        <v>0.8</v>
      </c>
      <c r="U6875" s="44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8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44">
        <v>119.97600000000001</v>
      </c>
      <c r="S6876" s="1">
        <v>3</v>
      </c>
      <c r="T6876" s="1">
        <v>0.2</v>
      </c>
      <c r="U6876" s="44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8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44">
        <v>25.06</v>
      </c>
      <c r="S6877" s="1">
        <v>2</v>
      </c>
      <c r="T6877" s="1">
        <v>0</v>
      </c>
      <c r="U6877" s="44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8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44">
        <v>1652.94</v>
      </c>
      <c r="S6878" s="1">
        <v>3</v>
      </c>
      <c r="T6878" s="1">
        <v>0</v>
      </c>
      <c r="U6878" s="44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8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44">
        <v>131.376</v>
      </c>
      <c r="S6879" s="1">
        <v>6</v>
      </c>
      <c r="T6879" s="1">
        <v>0.6</v>
      </c>
      <c r="U6879" s="44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8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44">
        <v>5.3440000000000003</v>
      </c>
      <c r="S6880" s="1">
        <v>1</v>
      </c>
      <c r="T6880" s="1">
        <v>0.2</v>
      </c>
      <c r="U6880" s="44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8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44">
        <v>2003.9200000000003</v>
      </c>
      <c r="S6881" s="1">
        <v>5</v>
      </c>
      <c r="T6881" s="1">
        <v>0.2</v>
      </c>
      <c r="U6881" s="44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8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44">
        <v>32.400000000000006</v>
      </c>
      <c r="S6882" s="1">
        <v>5</v>
      </c>
      <c r="T6882" s="1">
        <v>0</v>
      </c>
      <c r="U6882" s="44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8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44">
        <v>1913.3999999999999</v>
      </c>
      <c r="S6883" s="1">
        <v>9</v>
      </c>
      <c r="T6883" s="1">
        <v>0</v>
      </c>
      <c r="U6883" s="44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8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44">
        <v>146.72999999999999</v>
      </c>
      <c r="S6884" s="1">
        <v>3</v>
      </c>
      <c r="T6884" s="1">
        <v>0</v>
      </c>
      <c r="U6884" s="44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8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44">
        <v>114.2</v>
      </c>
      <c r="S6885" s="1">
        <v>5</v>
      </c>
      <c r="T6885" s="1">
        <v>0</v>
      </c>
      <c r="U6885" s="44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8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44">
        <v>2567.84</v>
      </c>
      <c r="S6886" s="1">
        <v>8</v>
      </c>
      <c r="T6886" s="1">
        <v>0</v>
      </c>
      <c r="U6886" s="44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8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44">
        <v>37.056000000000004</v>
      </c>
      <c r="S6887" s="1">
        <v>4</v>
      </c>
      <c r="T6887" s="1">
        <v>0.2</v>
      </c>
      <c r="U6887" s="44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8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44">
        <v>259.89600000000002</v>
      </c>
      <c r="S6888" s="1">
        <v>2</v>
      </c>
      <c r="T6888" s="1">
        <v>0.4</v>
      </c>
      <c r="U6888" s="44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8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44">
        <v>19.049999999999997</v>
      </c>
      <c r="S6889" s="1">
        <v>3</v>
      </c>
      <c r="T6889" s="1">
        <v>0</v>
      </c>
      <c r="U6889" s="44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8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44">
        <v>73.343999999999994</v>
      </c>
      <c r="S6890" s="1">
        <v>3</v>
      </c>
      <c r="T6890" s="1">
        <v>0.2</v>
      </c>
      <c r="U6890" s="44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8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44">
        <v>95.68</v>
      </c>
      <c r="S6891" s="1">
        <v>8</v>
      </c>
      <c r="T6891" s="1">
        <v>0</v>
      </c>
      <c r="U6891" s="44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8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44">
        <v>50.96</v>
      </c>
      <c r="S6892" s="1">
        <v>7</v>
      </c>
      <c r="T6892" s="1">
        <v>0</v>
      </c>
      <c r="U6892" s="44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8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44">
        <v>113.94</v>
      </c>
      <c r="S6893" s="1">
        <v>3</v>
      </c>
      <c r="T6893" s="1">
        <v>0</v>
      </c>
      <c r="U6893" s="44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8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44">
        <v>25.92</v>
      </c>
      <c r="S6894" s="1">
        <v>4</v>
      </c>
      <c r="T6894" s="1">
        <v>0</v>
      </c>
      <c r="U6894" s="44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8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44">
        <v>20.32</v>
      </c>
      <c r="S6895" s="1">
        <v>4</v>
      </c>
      <c r="T6895" s="1">
        <v>0</v>
      </c>
      <c r="U6895" s="44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8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44">
        <v>411.98</v>
      </c>
      <c r="S6896" s="1">
        <v>2</v>
      </c>
      <c r="T6896" s="1">
        <v>0</v>
      </c>
      <c r="U6896" s="44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8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44">
        <v>34.479999999999997</v>
      </c>
      <c r="S6897" s="1">
        <v>2</v>
      </c>
      <c r="T6897" s="1">
        <v>0</v>
      </c>
      <c r="U6897" s="44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8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44">
        <v>244.54999999999998</v>
      </c>
      <c r="S6898" s="1">
        <v>5</v>
      </c>
      <c r="T6898" s="1">
        <v>0</v>
      </c>
      <c r="U6898" s="44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8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44">
        <v>10.782000000000002</v>
      </c>
      <c r="S6899" s="1">
        <v>3</v>
      </c>
      <c r="T6899" s="1">
        <v>0.7</v>
      </c>
      <c r="U6899" s="44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8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44">
        <v>602.65099999999995</v>
      </c>
      <c r="S6900" s="1">
        <v>7</v>
      </c>
      <c r="T6900" s="1">
        <v>0.3</v>
      </c>
      <c r="U6900" s="44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8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44">
        <v>7.6559999999999988</v>
      </c>
      <c r="S6901" s="1">
        <v>6</v>
      </c>
      <c r="T6901" s="1">
        <v>0.8</v>
      </c>
      <c r="U6901" s="44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8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44">
        <v>559.92999999999995</v>
      </c>
      <c r="S6902" s="1">
        <v>7</v>
      </c>
      <c r="T6902" s="1">
        <v>0</v>
      </c>
      <c r="U6902" s="44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8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44">
        <v>2399.96</v>
      </c>
      <c r="S6903" s="1">
        <v>5</v>
      </c>
      <c r="T6903" s="1">
        <v>0.2</v>
      </c>
      <c r="U6903" s="44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8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44">
        <v>16</v>
      </c>
      <c r="S6904" s="1">
        <v>4</v>
      </c>
      <c r="T6904" s="1">
        <v>0.2</v>
      </c>
      <c r="U6904" s="44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8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44">
        <v>5.5879999999999992</v>
      </c>
      <c r="S6905" s="1">
        <v>2</v>
      </c>
      <c r="T6905" s="1">
        <v>0.8</v>
      </c>
      <c r="U6905" s="44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8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44">
        <v>235.92</v>
      </c>
      <c r="S6906" s="1">
        <v>5</v>
      </c>
      <c r="T6906" s="1">
        <v>0.2</v>
      </c>
      <c r="U6906" s="44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8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44">
        <v>10.68</v>
      </c>
      <c r="S6907" s="1">
        <v>1</v>
      </c>
      <c r="T6907" s="1">
        <v>0</v>
      </c>
      <c r="U6907" s="44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8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44">
        <v>41.28</v>
      </c>
      <c r="S6908" s="1">
        <v>2</v>
      </c>
      <c r="T6908" s="1">
        <v>0</v>
      </c>
      <c r="U6908" s="44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8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44">
        <v>1001.5840000000001</v>
      </c>
      <c r="S6909" s="1">
        <v>2</v>
      </c>
      <c r="T6909" s="1">
        <v>0.2</v>
      </c>
      <c r="U6909" s="44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8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44">
        <v>14.76</v>
      </c>
      <c r="S6910" s="1">
        <v>2</v>
      </c>
      <c r="T6910" s="1">
        <v>0</v>
      </c>
      <c r="U6910" s="44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8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44">
        <v>2.5020000000000002</v>
      </c>
      <c r="S6911" s="1">
        <v>3</v>
      </c>
      <c r="T6911" s="1">
        <v>0.7</v>
      </c>
      <c r="U6911" s="44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8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44">
        <v>115.96</v>
      </c>
      <c r="S6912" s="1">
        <v>2</v>
      </c>
      <c r="T6912" s="1">
        <v>0</v>
      </c>
      <c r="U6912" s="44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8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44">
        <v>186.54</v>
      </c>
      <c r="S6913" s="1">
        <v>3</v>
      </c>
      <c r="T6913" s="1">
        <v>0</v>
      </c>
      <c r="U6913" s="44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8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44">
        <v>159.56</v>
      </c>
      <c r="S6914" s="1">
        <v>4</v>
      </c>
      <c r="T6914" s="1">
        <v>0</v>
      </c>
      <c r="U6914" s="44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8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44">
        <v>55.984000000000009</v>
      </c>
      <c r="S6915" s="1">
        <v>2</v>
      </c>
      <c r="T6915" s="1">
        <v>0.2</v>
      </c>
      <c r="U6915" s="44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8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44">
        <v>132.16</v>
      </c>
      <c r="S6916" s="1">
        <v>1</v>
      </c>
      <c r="T6916" s="1">
        <v>0.2</v>
      </c>
      <c r="U6916" s="44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8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44">
        <v>17.903999999999996</v>
      </c>
      <c r="S6917" s="1">
        <v>6</v>
      </c>
      <c r="T6917" s="1">
        <v>0.8</v>
      </c>
      <c r="U6917" s="44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8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44">
        <v>124.032</v>
      </c>
      <c r="S6918" s="1">
        <v>4</v>
      </c>
      <c r="T6918" s="1">
        <v>0.2</v>
      </c>
      <c r="U6918" s="44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8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44">
        <v>1403.9200000000003</v>
      </c>
      <c r="S6919" s="1">
        <v>5</v>
      </c>
      <c r="T6919" s="1">
        <v>0.2</v>
      </c>
      <c r="U6919" s="44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8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44">
        <v>28.799999999999997</v>
      </c>
      <c r="S6920" s="1">
        <v>3</v>
      </c>
      <c r="T6920" s="1">
        <v>0</v>
      </c>
      <c r="U6920" s="44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8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44">
        <v>24.588000000000001</v>
      </c>
      <c r="S6921" s="1">
        <v>2</v>
      </c>
      <c r="T6921" s="1">
        <v>0.7</v>
      </c>
      <c r="U6921" s="44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8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44">
        <v>356.78999999999996</v>
      </c>
      <c r="S6922" s="1">
        <v>7</v>
      </c>
      <c r="T6922" s="1">
        <v>0</v>
      </c>
      <c r="U6922" s="44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8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44">
        <v>16.98</v>
      </c>
      <c r="S6923" s="1">
        <v>1</v>
      </c>
      <c r="T6923" s="1">
        <v>0</v>
      </c>
      <c r="U6923" s="44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8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44">
        <v>491.55</v>
      </c>
      <c r="S6924" s="1">
        <v>5</v>
      </c>
      <c r="T6924" s="1">
        <v>0</v>
      </c>
      <c r="U6924" s="44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8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44">
        <v>7.38</v>
      </c>
      <c r="S6925" s="1">
        <v>2</v>
      </c>
      <c r="T6925" s="1">
        <v>0</v>
      </c>
      <c r="U6925" s="44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8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44">
        <v>23.66</v>
      </c>
      <c r="S6926" s="1">
        <v>7</v>
      </c>
      <c r="T6926" s="1">
        <v>0</v>
      </c>
      <c r="U6926" s="44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8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44">
        <v>681.40800000000013</v>
      </c>
      <c r="S6927" s="1">
        <v>12</v>
      </c>
      <c r="T6927" s="1">
        <v>0.2</v>
      </c>
      <c r="U6927" s="44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8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44">
        <v>18.899999999999999</v>
      </c>
      <c r="S6928" s="1">
        <v>3</v>
      </c>
      <c r="T6928" s="1">
        <v>0</v>
      </c>
      <c r="U6928" s="44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8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44">
        <v>93.68</v>
      </c>
      <c r="S6929" s="1">
        <v>4</v>
      </c>
      <c r="T6929" s="1">
        <v>0</v>
      </c>
      <c r="U6929" s="44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8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44">
        <v>21.93</v>
      </c>
      <c r="S6930" s="1">
        <v>3</v>
      </c>
      <c r="T6930" s="1">
        <v>0</v>
      </c>
      <c r="U6930" s="44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8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44">
        <v>862.34400000000005</v>
      </c>
      <c r="S6931" s="1">
        <v>7</v>
      </c>
      <c r="T6931" s="1">
        <v>0.2</v>
      </c>
      <c r="U6931" s="44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8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44">
        <v>19.98</v>
      </c>
      <c r="S6932" s="1">
        <v>1</v>
      </c>
      <c r="T6932" s="1">
        <v>0</v>
      </c>
      <c r="U6932" s="44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8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44">
        <v>13.493999999999998</v>
      </c>
      <c r="S6933" s="1">
        <v>1</v>
      </c>
      <c r="T6933" s="1">
        <v>0.4</v>
      </c>
      <c r="U6933" s="44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8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44">
        <v>23.987999999999996</v>
      </c>
      <c r="S6934" s="1">
        <v>2</v>
      </c>
      <c r="T6934" s="1">
        <v>0.4</v>
      </c>
      <c r="U6934" s="44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8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44">
        <v>31.983999999999998</v>
      </c>
      <c r="S6935" s="1">
        <v>2</v>
      </c>
      <c r="T6935" s="1">
        <v>0.2</v>
      </c>
      <c r="U6935" s="44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8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44">
        <v>41.584000000000003</v>
      </c>
      <c r="S6936" s="1">
        <v>2</v>
      </c>
      <c r="T6936" s="1">
        <v>0.2</v>
      </c>
      <c r="U6936" s="44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8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44">
        <v>95.976000000000013</v>
      </c>
      <c r="S6937" s="1">
        <v>3</v>
      </c>
      <c r="T6937" s="1">
        <v>0.2</v>
      </c>
      <c r="U6937" s="44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8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44">
        <v>84.272000000000006</v>
      </c>
      <c r="S6938" s="1">
        <v>2</v>
      </c>
      <c r="T6938" s="1">
        <v>0.6</v>
      </c>
      <c r="U6938" s="44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8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44">
        <v>36.544000000000004</v>
      </c>
      <c r="S6939" s="1">
        <v>2</v>
      </c>
      <c r="T6939" s="1">
        <v>0.2</v>
      </c>
      <c r="U6939" s="44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8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44">
        <v>479.72</v>
      </c>
      <c r="S6940" s="1">
        <v>4</v>
      </c>
      <c r="T6940" s="1">
        <v>0</v>
      </c>
      <c r="U6940" s="44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8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44">
        <v>102.36799999999999</v>
      </c>
      <c r="S6941" s="1">
        <v>2</v>
      </c>
      <c r="T6941" s="1">
        <v>0.2</v>
      </c>
      <c r="U6941" s="44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8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44">
        <v>28.4</v>
      </c>
      <c r="S6942" s="1">
        <v>5</v>
      </c>
      <c r="T6942" s="1">
        <v>0</v>
      </c>
      <c r="U6942" s="44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8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44">
        <v>713.88</v>
      </c>
      <c r="S6943" s="1">
        <v>4</v>
      </c>
      <c r="T6943" s="1">
        <v>0</v>
      </c>
      <c r="U6943" s="44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8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44">
        <v>68.52</v>
      </c>
      <c r="S6944" s="1">
        <v>3</v>
      </c>
      <c r="T6944" s="1">
        <v>0</v>
      </c>
      <c r="U6944" s="44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8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44">
        <v>623.96</v>
      </c>
      <c r="S6945" s="1">
        <v>5</v>
      </c>
      <c r="T6945" s="1">
        <v>0.2</v>
      </c>
      <c r="U6945" s="44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8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44">
        <v>11.12</v>
      </c>
      <c r="S6946" s="1">
        <v>4</v>
      </c>
      <c r="T6946" s="1">
        <v>0</v>
      </c>
      <c r="U6946" s="44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8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44">
        <v>523.91999999999996</v>
      </c>
      <c r="S6947" s="1">
        <v>5</v>
      </c>
      <c r="T6947" s="1">
        <v>0.2</v>
      </c>
      <c r="U6947" s="44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8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44">
        <v>2.48</v>
      </c>
      <c r="S6948" s="1">
        <v>2</v>
      </c>
      <c r="T6948" s="1">
        <v>0</v>
      </c>
      <c r="U6948" s="44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8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44">
        <v>221.024</v>
      </c>
      <c r="S6949" s="1">
        <v>2</v>
      </c>
      <c r="T6949" s="1">
        <v>0.2</v>
      </c>
      <c r="U6949" s="44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8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44">
        <v>128.05799999999999</v>
      </c>
      <c r="S6950" s="1">
        <v>3</v>
      </c>
      <c r="T6950" s="1">
        <v>0.3</v>
      </c>
      <c r="U6950" s="44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8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44">
        <v>58.407999999999994</v>
      </c>
      <c r="S6951" s="1">
        <v>7</v>
      </c>
      <c r="T6951" s="1">
        <v>0.2</v>
      </c>
      <c r="U6951" s="44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8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44">
        <v>79.97399999999999</v>
      </c>
      <c r="S6952" s="1">
        <v>3</v>
      </c>
      <c r="T6952" s="1">
        <v>0.4</v>
      </c>
      <c r="U6952" s="44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8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44">
        <v>479.988</v>
      </c>
      <c r="S6953" s="1">
        <v>2</v>
      </c>
      <c r="T6953" s="1">
        <v>0.4</v>
      </c>
      <c r="U6953" s="44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8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44">
        <v>11.808</v>
      </c>
      <c r="S6954" s="1">
        <v>3</v>
      </c>
      <c r="T6954" s="1">
        <v>0.2</v>
      </c>
      <c r="U6954" s="44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8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44">
        <v>53.567999999999998</v>
      </c>
      <c r="S6955" s="1">
        <v>4</v>
      </c>
      <c r="T6955" s="1">
        <v>0.2</v>
      </c>
      <c r="U6955" s="44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8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44">
        <v>503.96000000000004</v>
      </c>
      <c r="S6956" s="1">
        <v>5</v>
      </c>
      <c r="T6956" s="1">
        <v>0.2</v>
      </c>
      <c r="U6956" s="44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8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44">
        <v>21.34</v>
      </c>
      <c r="S6957" s="1">
        <v>2</v>
      </c>
      <c r="T6957" s="1">
        <v>0</v>
      </c>
      <c r="U6957" s="44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8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44">
        <v>36.4</v>
      </c>
      <c r="S6958" s="1">
        <v>5</v>
      </c>
      <c r="T6958" s="1">
        <v>0</v>
      </c>
      <c r="U6958" s="44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8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44">
        <v>51.75</v>
      </c>
      <c r="S6959" s="1">
        <v>1</v>
      </c>
      <c r="T6959" s="1">
        <v>0</v>
      </c>
      <c r="U6959" s="44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8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44">
        <v>15.51</v>
      </c>
      <c r="S6960" s="1">
        <v>1</v>
      </c>
      <c r="T6960" s="1">
        <v>0</v>
      </c>
      <c r="U6960" s="44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8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44">
        <v>146.82</v>
      </c>
      <c r="S6961" s="1">
        <v>3</v>
      </c>
      <c r="T6961" s="1">
        <v>0</v>
      </c>
      <c r="U6961" s="44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8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44">
        <v>12.96</v>
      </c>
      <c r="S6962" s="1">
        <v>2</v>
      </c>
      <c r="T6962" s="1">
        <v>0</v>
      </c>
      <c r="U6962" s="44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8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44">
        <v>7.8000000000000007</v>
      </c>
      <c r="S6963" s="1">
        <v>3</v>
      </c>
      <c r="T6963" s="1">
        <v>0</v>
      </c>
      <c r="U6963" s="44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8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44">
        <v>10.199999999999999</v>
      </c>
      <c r="S6964" s="1">
        <v>5</v>
      </c>
      <c r="T6964" s="1">
        <v>0</v>
      </c>
      <c r="U6964" s="44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8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44">
        <v>22.32</v>
      </c>
      <c r="S6965" s="1">
        <v>3</v>
      </c>
      <c r="T6965" s="1">
        <v>0</v>
      </c>
      <c r="U6965" s="44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8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44">
        <v>24.1</v>
      </c>
      <c r="S6966" s="1">
        <v>5</v>
      </c>
      <c r="T6966" s="1">
        <v>0</v>
      </c>
      <c r="U6966" s="44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8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44">
        <v>75.98</v>
      </c>
      <c r="S6967" s="1">
        <v>2</v>
      </c>
      <c r="T6967" s="1">
        <v>0</v>
      </c>
      <c r="U6967" s="44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8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44">
        <v>6.46</v>
      </c>
      <c r="S6968" s="1">
        <v>2</v>
      </c>
      <c r="T6968" s="1">
        <v>0</v>
      </c>
      <c r="U6968" s="44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8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44">
        <v>60.12</v>
      </c>
      <c r="S6969" s="1">
        <v>9</v>
      </c>
      <c r="T6969" s="1">
        <v>0</v>
      </c>
      <c r="U6969" s="44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8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44">
        <v>824.97</v>
      </c>
      <c r="S6970" s="1">
        <v>3</v>
      </c>
      <c r="T6970" s="1">
        <v>0</v>
      </c>
      <c r="U6970" s="44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8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44">
        <v>24.849999999999998</v>
      </c>
      <c r="S6971" s="1">
        <v>5</v>
      </c>
      <c r="T6971" s="1">
        <v>0</v>
      </c>
      <c r="U6971" s="44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8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44">
        <v>12.624000000000001</v>
      </c>
      <c r="S6972" s="1">
        <v>2</v>
      </c>
      <c r="T6972" s="1">
        <v>0.2</v>
      </c>
      <c r="U6972" s="44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8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44">
        <v>89.584000000000003</v>
      </c>
      <c r="S6973" s="1">
        <v>2</v>
      </c>
      <c r="T6973" s="1">
        <v>0.2</v>
      </c>
      <c r="U6973" s="44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8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44">
        <v>471.92</v>
      </c>
      <c r="S6974" s="1">
        <v>2</v>
      </c>
      <c r="T6974" s="1">
        <v>0.2</v>
      </c>
      <c r="U6974" s="44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8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44">
        <v>18.180000000000003</v>
      </c>
      <c r="S6975" s="1">
        <v>4</v>
      </c>
      <c r="T6975" s="1">
        <v>0.7</v>
      </c>
      <c r="U6975" s="44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8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44">
        <v>31.744</v>
      </c>
      <c r="S6976" s="1">
        <v>2</v>
      </c>
      <c r="T6976" s="1">
        <v>0.2</v>
      </c>
      <c r="U6976" s="44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8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44">
        <v>5.9039999999999999</v>
      </c>
      <c r="S6977" s="1">
        <v>2</v>
      </c>
      <c r="T6977" s="1">
        <v>0.2</v>
      </c>
      <c r="U6977" s="44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8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44">
        <v>621.7600000000001</v>
      </c>
      <c r="S6978" s="1">
        <v>4</v>
      </c>
      <c r="T6978" s="1">
        <v>0.2</v>
      </c>
      <c r="U6978" s="44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8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44">
        <v>59.98</v>
      </c>
      <c r="S6979" s="1">
        <v>2</v>
      </c>
      <c r="T6979" s="1">
        <v>0</v>
      </c>
      <c r="U6979" s="44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8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44">
        <v>48.87</v>
      </c>
      <c r="S6980" s="1">
        <v>9</v>
      </c>
      <c r="T6980" s="1">
        <v>0</v>
      </c>
      <c r="U6980" s="44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8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44">
        <v>154.9</v>
      </c>
      <c r="S6981" s="1">
        <v>5</v>
      </c>
      <c r="T6981" s="1">
        <v>0</v>
      </c>
      <c r="U6981" s="44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8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44">
        <v>5.92</v>
      </c>
      <c r="S6982" s="1">
        <v>4</v>
      </c>
      <c r="T6982" s="1">
        <v>0</v>
      </c>
      <c r="U6982" s="44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8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44">
        <v>30.18</v>
      </c>
      <c r="S6983" s="1">
        <v>3</v>
      </c>
      <c r="T6983" s="1">
        <v>0</v>
      </c>
      <c r="U6983" s="44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8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44">
        <v>24.1</v>
      </c>
      <c r="S6984" s="1">
        <v>5</v>
      </c>
      <c r="T6984" s="1">
        <v>0</v>
      </c>
      <c r="U6984" s="44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8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44">
        <v>8.7799999999999994</v>
      </c>
      <c r="S6985" s="1">
        <v>1</v>
      </c>
      <c r="T6985" s="1">
        <v>0</v>
      </c>
      <c r="U6985" s="44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8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44">
        <v>376.74</v>
      </c>
      <c r="S6986" s="1">
        <v>4</v>
      </c>
      <c r="T6986" s="1">
        <v>0.1</v>
      </c>
      <c r="U6986" s="44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8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44">
        <v>29.52</v>
      </c>
      <c r="S6987" s="1">
        <v>4</v>
      </c>
      <c r="T6987" s="1">
        <v>0</v>
      </c>
      <c r="U6987" s="44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8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44">
        <v>11.96</v>
      </c>
      <c r="S6988" s="1">
        <v>2</v>
      </c>
      <c r="T6988" s="1">
        <v>0</v>
      </c>
      <c r="U6988" s="44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8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44">
        <v>26.400000000000002</v>
      </c>
      <c r="S6989" s="1">
        <v>5</v>
      </c>
      <c r="T6989" s="1">
        <v>0</v>
      </c>
      <c r="U6989" s="44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8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44">
        <v>1158.1199999999999</v>
      </c>
      <c r="S6990" s="1">
        <v>5</v>
      </c>
      <c r="T6990" s="1">
        <v>0.2</v>
      </c>
      <c r="U6990" s="44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8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44">
        <v>1.3919999999999997</v>
      </c>
      <c r="S6991" s="1">
        <v>2</v>
      </c>
      <c r="T6991" s="1">
        <v>0.8</v>
      </c>
      <c r="U6991" s="44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8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44">
        <v>44.43</v>
      </c>
      <c r="S6992" s="1">
        <v>3</v>
      </c>
      <c r="T6992" s="1">
        <v>0</v>
      </c>
      <c r="U6992" s="44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8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44">
        <v>226.20000000000002</v>
      </c>
      <c r="S6993" s="1">
        <v>5</v>
      </c>
      <c r="T6993" s="1">
        <v>0</v>
      </c>
      <c r="U6993" s="44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8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44">
        <v>186.54</v>
      </c>
      <c r="S6994" s="1">
        <v>3</v>
      </c>
      <c r="T6994" s="1">
        <v>0</v>
      </c>
      <c r="U6994" s="44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8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44">
        <v>265.85999999999996</v>
      </c>
      <c r="S6995" s="1">
        <v>7</v>
      </c>
      <c r="T6995" s="1">
        <v>0</v>
      </c>
      <c r="U6995" s="44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8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44">
        <v>27.9</v>
      </c>
      <c r="S6996" s="1">
        <v>5</v>
      </c>
      <c r="T6996" s="1">
        <v>0</v>
      </c>
      <c r="U6996" s="44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8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44">
        <v>31.08</v>
      </c>
      <c r="S6997" s="1">
        <v>4</v>
      </c>
      <c r="T6997" s="1">
        <v>0</v>
      </c>
      <c r="U6997" s="44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8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44">
        <v>13.839999999999998</v>
      </c>
      <c r="S6998" s="1">
        <v>4</v>
      </c>
      <c r="T6998" s="1">
        <v>0.8</v>
      </c>
      <c r="U6998" s="44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8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44">
        <v>175.87200000000001</v>
      </c>
      <c r="S6999" s="1">
        <v>4</v>
      </c>
      <c r="T6999" s="1">
        <v>0.2</v>
      </c>
      <c r="U6999" s="44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8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44">
        <v>12.96</v>
      </c>
      <c r="S7000" s="1">
        <v>2</v>
      </c>
      <c r="T7000" s="1">
        <v>0</v>
      </c>
      <c r="U7000" s="44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8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44">
        <v>208.44</v>
      </c>
      <c r="S7001" s="1">
        <v>3</v>
      </c>
      <c r="T7001" s="1">
        <v>0</v>
      </c>
      <c r="U7001" s="44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8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44">
        <v>25.76</v>
      </c>
      <c r="S7002" s="1">
        <v>2</v>
      </c>
      <c r="T7002" s="1">
        <v>0</v>
      </c>
      <c r="U7002" s="44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8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44">
        <v>366.74399999999997</v>
      </c>
      <c r="S7003" s="1">
        <v>4</v>
      </c>
      <c r="T7003" s="1">
        <v>0.3</v>
      </c>
      <c r="U7003" s="44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8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44">
        <v>289.24</v>
      </c>
      <c r="S7004" s="1">
        <v>7</v>
      </c>
      <c r="T7004" s="1">
        <v>0</v>
      </c>
      <c r="U7004" s="44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8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44">
        <v>69.456000000000003</v>
      </c>
      <c r="S7005" s="1">
        <v>2</v>
      </c>
      <c r="T7005" s="1">
        <v>0.2</v>
      </c>
      <c r="U7005" s="44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8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44">
        <v>5.1840000000000011</v>
      </c>
      <c r="S7006" s="1">
        <v>1</v>
      </c>
      <c r="T7006" s="1">
        <v>0.2</v>
      </c>
      <c r="U7006" s="44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8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44">
        <v>205.16400000000002</v>
      </c>
      <c r="S7007" s="1">
        <v>2</v>
      </c>
      <c r="T7007" s="1">
        <v>0.1</v>
      </c>
      <c r="U7007" s="44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8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44">
        <v>8.5440000000000005</v>
      </c>
      <c r="S7008" s="1">
        <v>2</v>
      </c>
      <c r="T7008" s="1">
        <v>0.6</v>
      </c>
      <c r="U7008" s="44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8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44">
        <v>12.828000000000001</v>
      </c>
      <c r="S7009" s="1">
        <v>2</v>
      </c>
      <c r="T7009" s="1">
        <v>0.7</v>
      </c>
      <c r="U7009" s="44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8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44">
        <v>598.45799999999997</v>
      </c>
      <c r="S7010" s="1">
        <v>3</v>
      </c>
      <c r="T7010" s="1">
        <v>0.3</v>
      </c>
      <c r="U7010" s="44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8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44">
        <v>25.983999999999998</v>
      </c>
      <c r="S7011" s="1">
        <v>1</v>
      </c>
      <c r="T7011" s="1">
        <v>0.2</v>
      </c>
      <c r="U7011" s="44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8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44">
        <v>17.96</v>
      </c>
      <c r="S7012" s="1">
        <v>5</v>
      </c>
      <c r="T7012" s="1">
        <v>0.2</v>
      </c>
      <c r="U7012" s="44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8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44">
        <v>5.04</v>
      </c>
      <c r="S7013" s="1">
        <v>2</v>
      </c>
      <c r="T7013" s="1">
        <v>0</v>
      </c>
      <c r="U7013" s="44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8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44">
        <v>208.16</v>
      </c>
      <c r="S7014" s="1">
        <v>1</v>
      </c>
      <c r="T7014" s="1">
        <v>0</v>
      </c>
      <c r="U7014" s="44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8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44">
        <v>148.25700000000001</v>
      </c>
      <c r="S7015" s="1">
        <v>3</v>
      </c>
      <c r="T7015" s="1">
        <v>0.15</v>
      </c>
      <c r="U7015" s="44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8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44">
        <v>146.76</v>
      </c>
      <c r="S7016" s="1">
        <v>3</v>
      </c>
      <c r="T7016" s="1">
        <v>0</v>
      </c>
      <c r="U7016" s="44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8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44">
        <v>32.96</v>
      </c>
      <c r="S7017" s="1">
        <v>2</v>
      </c>
      <c r="T7017" s="1">
        <v>0</v>
      </c>
      <c r="U7017" s="44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8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44">
        <v>587.97</v>
      </c>
      <c r="S7018" s="1">
        <v>3</v>
      </c>
      <c r="T7018" s="1">
        <v>0</v>
      </c>
      <c r="U7018" s="44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8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44">
        <v>14.940000000000001</v>
      </c>
      <c r="S7019" s="1">
        <v>3</v>
      </c>
      <c r="T7019" s="1">
        <v>0</v>
      </c>
      <c r="U7019" s="44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8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44">
        <v>25.83</v>
      </c>
      <c r="S7020" s="1">
        <v>7</v>
      </c>
      <c r="T7020" s="1">
        <v>0</v>
      </c>
      <c r="U7020" s="44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8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44">
        <v>15.552000000000003</v>
      </c>
      <c r="S7021" s="1">
        <v>3</v>
      </c>
      <c r="T7021" s="1">
        <v>0.2</v>
      </c>
      <c r="U7021" s="44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8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44">
        <v>6.8000000000000007</v>
      </c>
      <c r="S7022" s="1">
        <v>1</v>
      </c>
      <c r="T7022" s="1">
        <v>0.2</v>
      </c>
      <c r="U7022" s="44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8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44">
        <v>4.2240000000000002</v>
      </c>
      <c r="S7023" s="1">
        <v>3</v>
      </c>
      <c r="T7023" s="1">
        <v>0.2</v>
      </c>
      <c r="U7023" s="44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8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44">
        <v>143.64000000000001</v>
      </c>
      <c r="S7024" s="1">
        <v>9</v>
      </c>
      <c r="T7024" s="1">
        <v>0.2</v>
      </c>
      <c r="U7024" s="44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8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44">
        <v>31.104000000000006</v>
      </c>
      <c r="S7025" s="1">
        <v>6</v>
      </c>
      <c r="T7025" s="1">
        <v>0.2</v>
      </c>
      <c r="U7025" s="44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8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44">
        <v>223.05600000000001</v>
      </c>
      <c r="S7026" s="1">
        <v>9</v>
      </c>
      <c r="T7026" s="1">
        <v>0.2</v>
      </c>
      <c r="U7026" s="44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8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44">
        <v>227.45999999999998</v>
      </c>
      <c r="S7027" s="1">
        <v>6</v>
      </c>
      <c r="T7027" s="1">
        <v>0</v>
      </c>
      <c r="U7027" s="44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8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44">
        <v>46.24</v>
      </c>
      <c r="S7028" s="1">
        <v>4</v>
      </c>
      <c r="T7028" s="1">
        <v>0.2</v>
      </c>
      <c r="U7028" s="44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8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44">
        <v>5.22</v>
      </c>
      <c r="S7029" s="1">
        <v>2</v>
      </c>
      <c r="T7029" s="1">
        <v>0</v>
      </c>
      <c r="U7029" s="44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8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44">
        <v>33.9</v>
      </c>
      <c r="S7030" s="1">
        <v>5</v>
      </c>
      <c r="T7030" s="1">
        <v>0</v>
      </c>
      <c r="U7030" s="44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8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44">
        <v>28.14</v>
      </c>
      <c r="S7031" s="1">
        <v>3</v>
      </c>
      <c r="T7031" s="1">
        <v>0</v>
      </c>
      <c r="U7031" s="44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8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44">
        <v>36</v>
      </c>
      <c r="S7032" s="1">
        <v>2</v>
      </c>
      <c r="T7032" s="1">
        <v>0</v>
      </c>
      <c r="U7032" s="44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8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44">
        <v>92.94</v>
      </c>
      <c r="S7033" s="1">
        <v>3</v>
      </c>
      <c r="T7033" s="1">
        <v>0</v>
      </c>
      <c r="U7033" s="44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8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44">
        <v>245.64600000000002</v>
      </c>
      <c r="S7034" s="1">
        <v>3</v>
      </c>
      <c r="T7034" s="1">
        <v>0.1</v>
      </c>
      <c r="U7034" s="44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8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44">
        <v>55.00800000000001</v>
      </c>
      <c r="S7035" s="1">
        <v>3</v>
      </c>
      <c r="T7035" s="1">
        <v>0.2</v>
      </c>
      <c r="U7035" s="44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8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44">
        <v>35.231999999999999</v>
      </c>
      <c r="S7036" s="1">
        <v>3</v>
      </c>
      <c r="T7036" s="1">
        <v>0.2</v>
      </c>
      <c r="U7036" s="44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8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44">
        <v>523.39200000000005</v>
      </c>
      <c r="S7037" s="1">
        <v>3</v>
      </c>
      <c r="T7037" s="1">
        <v>0.2</v>
      </c>
      <c r="U7037" s="44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8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44">
        <v>479.98400000000004</v>
      </c>
      <c r="S7038" s="1">
        <v>2</v>
      </c>
      <c r="T7038" s="1">
        <v>0.2</v>
      </c>
      <c r="U7038" s="44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8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44">
        <v>12.96</v>
      </c>
      <c r="S7039" s="1">
        <v>2</v>
      </c>
      <c r="T7039" s="1">
        <v>0</v>
      </c>
      <c r="U7039" s="44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8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44">
        <v>17.940000000000001</v>
      </c>
      <c r="S7040" s="1">
        <v>3</v>
      </c>
      <c r="T7040" s="1">
        <v>0</v>
      </c>
      <c r="U7040" s="44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8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44">
        <v>166.72</v>
      </c>
      <c r="S7041" s="1">
        <v>2</v>
      </c>
      <c r="T7041" s="1">
        <v>0</v>
      </c>
      <c r="U7041" s="44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8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44">
        <v>24.816000000000003</v>
      </c>
      <c r="S7042" s="1">
        <v>3</v>
      </c>
      <c r="T7042" s="1">
        <v>0.2</v>
      </c>
      <c r="U7042" s="44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8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44">
        <v>124.36</v>
      </c>
      <c r="S7043" s="1">
        <v>2</v>
      </c>
      <c r="T7043" s="1">
        <v>0</v>
      </c>
      <c r="U7043" s="44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8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44">
        <v>599.97</v>
      </c>
      <c r="S7044" s="1">
        <v>5</v>
      </c>
      <c r="T7044" s="1">
        <v>0.4</v>
      </c>
      <c r="U7044" s="44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8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44">
        <v>198.744</v>
      </c>
      <c r="S7045" s="1">
        <v>4</v>
      </c>
      <c r="T7045" s="1">
        <v>0.3</v>
      </c>
      <c r="U7045" s="44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8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44">
        <v>9.1840000000000011</v>
      </c>
      <c r="S7046" s="1">
        <v>2</v>
      </c>
      <c r="T7046" s="1">
        <v>0.2</v>
      </c>
      <c r="U7046" s="44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8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44">
        <v>9.2480000000000011</v>
      </c>
      <c r="S7047" s="1">
        <v>2</v>
      </c>
      <c r="T7047" s="1">
        <v>0.2</v>
      </c>
      <c r="U7047" s="44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8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44">
        <v>99.591999999999999</v>
      </c>
      <c r="S7048" s="1">
        <v>1</v>
      </c>
      <c r="T7048" s="1">
        <v>0.2</v>
      </c>
      <c r="U7048" s="44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8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44">
        <v>399.96</v>
      </c>
      <c r="S7049" s="1">
        <v>4</v>
      </c>
      <c r="T7049" s="1">
        <v>0</v>
      </c>
      <c r="U7049" s="44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8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44">
        <v>15.552000000000003</v>
      </c>
      <c r="S7050" s="1">
        <v>3</v>
      </c>
      <c r="T7050" s="1">
        <v>0.2</v>
      </c>
      <c r="U7050" s="44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8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44">
        <v>14.576000000000001</v>
      </c>
      <c r="S7051" s="1">
        <v>2</v>
      </c>
      <c r="T7051" s="1">
        <v>0.2</v>
      </c>
      <c r="U7051" s="44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8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44">
        <v>209.60000000000002</v>
      </c>
      <c r="S7052" s="1">
        <v>5</v>
      </c>
      <c r="T7052" s="1">
        <v>0.2</v>
      </c>
      <c r="U7052" s="44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8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44">
        <v>23.32</v>
      </c>
      <c r="S7053" s="1">
        <v>2</v>
      </c>
      <c r="T7053" s="1">
        <v>0</v>
      </c>
      <c r="U7053" s="44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8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44">
        <v>30.98</v>
      </c>
      <c r="S7054" s="1">
        <v>1</v>
      </c>
      <c r="T7054" s="1">
        <v>0</v>
      </c>
      <c r="U7054" s="44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8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44">
        <v>119.96</v>
      </c>
      <c r="S7055" s="1">
        <v>4</v>
      </c>
      <c r="T7055" s="1">
        <v>0</v>
      </c>
      <c r="U7055" s="44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8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44">
        <v>363.92</v>
      </c>
      <c r="S7056" s="1">
        <v>5</v>
      </c>
      <c r="T7056" s="1">
        <v>0.2</v>
      </c>
      <c r="U7056" s="44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8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44">
        <v>35.808</v>
      </c>
      <c r="S7057" s="1">
        <v>3</v>
      </c>
      <c r="T7057" s="1">
        <v>0.2</v>
      </c>
      <c r="U7057" s="44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8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44">
        <v>122.688</v>
      </c>
      <c r="S7058" s="1">
        <v>9</v>
      </c>
      <c r="T7058" s="1">
        <v>0.2</v>
      </c>
      <c r="U7058" s="44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8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44">
        <v>892.13600000000008</v>
      </c>
      <c r="S7059" s="1">
        <v>7</v>
      </c>
      <c r="T7059" s="1">
        <v>0.2</v>
      </c>
      <c r="U7059" s="44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8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44">
        <v>50.22</v>
      </c>
      <c r="S7060" s="1">
        <v>3</v>
      </c>
      <c r="T7060" s="1">
        <v>0</v>
      </c>
      <c r="U7060" s="44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8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44">
        <v>83.42</v>
      </c>
      <c r="S7061" s="1">
        <v>2</v>
      </c>
      <c r="T7061" s="1">
        <v>0</v>
      </c>
      <c r="U7061" s="44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8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44">
        <v>5.8719999999999999</v>
      </c>
      <c r="S7062" s="1">
        <v>2</v>
      </c>
      <c r="T7062" s="1">
        <v>0.2</v>
      </c>
      <c r="U7062" s="44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8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44">
        <v>12.144</v>
      </c>
      <c r="S7063" s="1">
        <v>3</v>
      </c>
      <c r="T7063" s="1">
        <v>0.2</v>
      </c>
      <c r="U7063" s="44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8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44">
        <v>27.792000000000002</v>
      </c>
      <c r="S7064" s="1">
        <v>3</v>
      </c>
      <c r="T7064" s="1">
        <v>0.2</v>
      </c>
      <c r="U7064" s="44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8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44">
        <v>6.2080000000000002</v>
      </c>
      <c r="S7065" s="1">
        <v>2</v>
      </c>
      <c r="T7065" s="1">
        <v>0.2</v>
      </c>
      <c r="U7065" s="44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8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44">
        <v>32.67</v>
      </c>
      <c r="S7066" s="1">
        <v>3</v>
      </c>
      <c r="T7066" s="1">
        <v>0</v>
      </c>
      <c r="U7066" s="44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8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44">
        <v>1261.33</v>
      </c>
      <c r="S7067" s="1">
        <v>7</v>
      </c>
      <c r="T7067" s="1">
        <v>0</v>
      </c>
      <c r="U7067" s="44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8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44">
        <v>38.880000000000003</v>
      </c>
      <c r="S7068" s="1">
        <v>6</v>
      </c>
      <c r="T7068" s="1">
        <v>0</v>
      </c>
      <c r="U7068" s="44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8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44">
        <v>1.9639999999999995</v>
      </c>
      <c r="S7069" s="1">
        <v>2</v>
      </c>
      <c r="T7069" s="1">
        <v>0.8</v>
      </c>
      <c r="U7069" s="44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8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44">
        <v>82.656000000000006</v>
      </c>
      <c r="S7070" s="1">
        <v>9</v>
      </c>
      <c r="T7070" s="1">
        <v>0.2</v>
      </c>
      <c r="U7070" s="44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8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44">
        <v>5.98</v>
      </c>
      <c r="S7071" s="1">
        <v>1</v>
      </c>
      <c r="T7071" s="1">
        <v>0</v>
      </c>
      <c r="U7071" s="44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8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44">
        <v>9.2480000000000011</v>
      </c>
      <c r="S7072" s="1">
        <v>2</v>
      </c>
      <c r="T7072" s="1">
        <v>0.2</v>
      </c>
      <c r="U7072" s="44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8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44">
        <v>4.4479999999999995</v>
      </c>
      <c r="S7073" s="1">
        <v>2</v>
      </c>
      <c r="T7073" s="1">
        <v>0.2</v>
      </c>
      <c r="U7073" s="44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8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44">
        <v>5.1840000000000011</v>
      </c>
      <c r="S7074" s="1">
        <v>1</v>
      </c>
      <c r="T7074" s="1">
        <v>0.2</v>
      </c>
      <c r="U7074" s="44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8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44">
        <v>175.92</v>
      </c>
      <c r="S7075" s="1">
        <v>5</v>
      </c>
      <c r="T7075" s="1">
        <v>0.2</v>
      </c>
      <c r="U7075" s="44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8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44">
        <v>4.7519999999999989</v>
      </c>
      <c r="S7076" s="1">
        <v>4</v>
      </c>
      <c r="T7076" s="1">
        <v>0.8</v>
      </c>
      <c r="U7076" s="44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8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44">
        <v>13.344000000000001</v>
      </c>
      <c r="S7077" s="1">
        <v>2</v>
      </c>
      <c r="T7077" s="1">
        <v>0.2</v>
      </c>
      <c r="U7077" s="44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8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44">
        <v>54.900000000000006</v>
      </c>
      <c r="S7078" s="1">
        <v>5</v>
      </c>
      <c r="T7078" s="1">
        <v>0</v>
      </c>
      <c r="U7078" s="44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8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44">
        <v>22.911000000000005</v>
      </c>
      <c r="S7079" s="1">
        <v>7</v>
      </c>
      <c r="T7079" s="1">
        <v>0.7</v>
      </c>
      <c r="U7079" s="44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8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44">
        <v>309.45600000000002</v>
      </c>
      <c r="S7080" s="1">
        <v>9</v>
      </c>
      <c r="T7080" s="1">
        <v>0.2</v>
      </c>
      <c r="U7080" s="44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8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44">
        <v>19.456000000000003</v>
      </c>
      <c r="S7081" s="1">
        <v>4</v>
      </c>
      <c r="T7081" s="1">
        <v>0.2</v>
      </c>
      <c r="U7081" s="44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8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44">
        <v>472.51800000000003</v>
      </c>
      <c r="S7082" s="1">
        <v>3</v>
      </c>
      <c r="T7082" s="1">
        <v>0.4</v>
      </c>
      <c r="U7082" s="44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8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44">
        <v>1012.6800000000001</v>
      </c>
      <c r="S7083" s="1">
        <v>3</v>
      </c>
      <c r="T7083" s="1">
        <v>0.2</v>
      </c>
      <c r="U7083" s="44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8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44">
        <v>17.220000000000006</v>
      </c>
      <c r="S7084" s="1">
        <v>5</v>
      </c>
      <c r="T7084" s="1">
        <v>0.7</v>
      </c>
      <c r="U7084" s="44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8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44">
        <v>3.52</v>
      </c>
      <c r="S7085" s="1">
        <v>2</v>
      </c>
      <c r="T7085" s="1">
        <v>0</v>
      </c>
      <c r="U7085" s="44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8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44">
        <v>1626.1920000000002</v>
      </c>
      <c r="S7086" s="1">
        <v>9</v>
      </c>
      <c r="T7086" s="1">
        <v>0.2</v>
      </c>
      <c r="U7086" s="44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8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44">
        <v>8.5950000000000024</v>
      </c>
      <c r="S7087" s="1">
        <v>5</v>
      </c>
      <c r="T7087" s="1">
        <v>0.7</v>
      </c>
      <c r="U7087" s="44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8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44">
        <v>190.89600000000002</v>
      </c>
      <c r="S7088" s="1">
        <v>2</v>
      </c>
      <c r="T7088" s="1">
        <v>0.2</v>
      </c>
      <c r="U7088" s="44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8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44">
        <v>99.87</v>
      </c>
      <c r="S7089" s="1">
        <v>3</v>
      </c>
      <c r="T7089" s="1">
        <v>0</v>
      </c>
      <c r="U7089" s="44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8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44">
        <v>79.36</v>
      </c>
      <c r="S7090" s="1">
        <v>4</v>
      </c>
      <c r="T7090" s="1">
        <v>0</v>
      </c>
      <c r="U7090" s="44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8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44">
        <v>119.96</v>
      </c>
      <c r="S7091" s="1">
        <v>1</v>
      </c>
      <c r="T7091" s="1">
        <v>0.2</v>
      </c>
      <c r="U7091" s="44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8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44">
        <v>106.32</v>
      </c>
      <c r="S7092" s="1">
        <v>3</v>
      </c>
      <c r="T7092" s="1">
        <v>0</v>
      </c>
      <c r="U7092" s="44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8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44">
        <v>163.44</v>
      </c>
      <c r="S7093" s="1">
        <v>3</v>
      </c>
      <c r="T7093" s="1">
        <v>0</v>
      </c>
      <c r="U7093" s="44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8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44">
        <v>42.76</v>
      </c>
      <c r="S7094" s="1">
        <v>2</v>
      </c>
      <c r="T7094" s="1">
        <v>0</v>
      </c>
      <c r="U7094" s="44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8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44">
        <v>51.550000000000004</v>
      </c>
      <c r="S7095" s="1">
        <v>5</v>
      </c>
      <c r="T7095" s="1">
        <v>0</v>
      </c>
      <c r="U7095" s="44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8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44">
        <v>479.952</v>
      </c>
      <c r="S7096" s="1">
        <v>6</v>
      </c>
      <c r="T7096" s="1">
        <v>0.2</v>
      </c>
      <c r="U7096" s="44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8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44">
        <v>146.68799999999999</v>
      </c>
      <c r="S7097" s="1">
        <v>6</v>
      </c>
      <c r="T7097" s="1">
        <v>0.2</v>
      </c>
      <c r="U7097" s="44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8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44">
        <v>276.78400000000005</v>
      </c>
      <c r="S7098" s="1">
        <v>2</v>
      </c>
      <c r="T7098" s="1">
        <v>0.2</v>
      </c>
      <c r="U7098" s="44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8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44">
        <v>25.32</v>
      </c>
      <c r="S7099" s="1">
        <v>5</v>
      </c>
      <c r="T7099" s="1">
        <v>0.2</v>
      </c>
      <c r="U7099" s="44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8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44">
        <v>318.95999999999998</v>
      </c>
      <c r="S7100" s="1">
        <v>9</v>
      </c>
      <c r="T7100" s="1">
        <v>0</v>
      </c>
      <c r="U7100" s="44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8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44">
        <v>212.64</v>
      </c>
      <c r="S7101" s="1">
        <v>6</v>
      </c>
      <c r="T7101" s="1">
        <v>0</v>
      </c>
      <c r="U7101" s="44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8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44">
        <v>23.472000000000001</v>
      </c>
      <c r="S7102" s="1">
        <v>3</v>
      </c>
      <c r="T7102" s="1">
        <v>0.2</v>
      </c>
      <c r="U7102" s="44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8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44">
        <v>19.648</v>
      </c>
      <c r="S7103" s="1">
        <v>2</v>
      </c>
      <c r="T7103" s="1">
        <v>0.2</v>
      </c>
      <c r="U7103" s="44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8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44">
        <v>6.5700000000000012</v>
      </c>
      <c r="S7104" s="1">
        <v>3</v>
      </c>
      <c r="T7104" s="1">
        <v>0.7</v>
      </c>
      <c r="U7104" s="44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8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44">
        <v>421.1</v>
      </c>
      <c r="S7105" s="1">
        <v>2</v>
      </c>
      <c r="T7105" s="1">
        <v>0</v>
      </c>
      <c r="U7105" s="44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8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44">
        <v>760.11599999999987</v>
      </c>
      <c r="S7106" s="1">
        <v>6</v>
      </c>
      <c r="T7106" s="1">
        <v>0.3</v>
      </c>
      <c r="U7106" s="44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8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44">
        <v>38.784000000000006</v>
      </c>
      <c r="S7107" s="1">
        <v>3</v>
      </c>
      <c r="T7107" s="1">
        <v>0.2</v>
      </c>
      <c r="U7107" s="44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8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44">
        <v>122.32799999999999</v>
      </c>
      <c r="S7108" s="1">
        <v>9</v>
      </c>
      <c r="T7108" s="1">
        <v>0.2</v>
      </c>
      <c r="U7108" s="44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8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44">
        <v>25.98</v>
      </c>
      <c r="S7109" s="1">
        <v>2</v>
      </c>
      <c r="T7109" s="1">
        <v>0</v>
      </c>
      <c r="U7109" s="44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8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44">
        <v>3.28</v>
      </c>
      <c r="S7110" s="1">
        <v>2</v>
      </c>
      <c r="T7110" s="1">
        <v>0</v>
      </c>
      <c r="U7110" s="44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8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44">
        <v>459.88</v>
      </c>
      <c r="S7111" s="1">
        <v>4</v>
      </c>
      <c r="T7111" s="1">
        <v>0</v>
      </c>
      <c r="U7111" s="44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8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44">
        <v>7.76</v>
      </c>
      <c r="S7112" s="1">
        <v>2</v>
      </c>
      <c r="T7112" s="1">
        <v>0</v>
      </c>
      <c r="U7112" s="44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8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44">
        <v>71.959999999999994</v>
      </c>
      <c r="S7113" s="1">
        <v>2</v>
      </c>
      <c r="T7113" s="1">
        <v>0</v>
      </c>
      <c r="U7113" s="44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8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44">
        <v>54.900000000000006</v>
      </c>
      <c r="S7114" s="1">
        <v>5</v>
      </c>
      <c r="T7114" s="1">
        <v>0</v>
      </c>
      <c r="U7114" s="44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8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44">
        <v>9.2799999999999994</v>
      </c>
      <c r="S7115" s="1">
        <v>2</v>
      </c>
      <c r="T7115" s="1">
        <v>0.2</v>
      </c>
      <c r="U7115" s="44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8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44">
        <v>1685.88</v>
      </c>
      <c r="S7116" s="1">
        <v>6</v>
      </c>
      <c r="T7116" s="1">
        <v>0</v>
      </c>
      <c r="U7116" s="44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8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44">
        <v>5.7280000000000006</v>
      </c>
      <c r="S7117" s="1">
        <v>2</v>
      </c>
      <c r="T7117" s="1">
        <v>0.2</v>
      </c>
      <c r="U7117" s="44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8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44">
        <v>61.96</v>
      </c>
      <c r="S7118" s="1">
        <v>2</v>
      </c>
      <c r="T7118" s="1">
        <v>0</v>
      </c>
      <c r="U7118" s="44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8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44">
        <v>1.3440000000000001</v>
      </c>
      <c r="S7119" s="1">
        <v>1</v>
      </c>
      <c r="T7119" s="1">
        <v>0.2</v>
      </c>
      <c r="U7119" s="44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8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44">
        <v>17.940000000000001</v>
      </c>
      <c r="S7120" s="1">
        <v>3</v>
      </c>
      <c r="T7120" s="1">
        <v>0</v>
      </c>
      <c r="U7120" s="44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8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44">
        <v>13.904</v>
      </c>
      <c r="S7121" s="1">
        <v>2</v>
      </c>
      <c r="T7121" s="1">
        <v>0.2</v>
      </c>
      <c r="U7121" s="44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8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44">
        <v>67.194000000000003</v>
      </c>
      <c r="S7122" s="1">
        <v>1</v>
      </c>
      <c r="T7122" s="1">
        <v>0.7</v>
      </c>
      <c r="U7122" s="44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8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44">
        <v>41.86</v>
      </c>
      <c r="S7123" s="1">
        <v>7</v>
      </c>
      <c r="T7123" s="1">
        <v>0</v>
      </c>
      <c r="U7123" s="44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8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44">
        <v>141.96</v>
      </c>
      <c r="S7124" s="1">
        <v>2</v>
      </c>
      <c r="T7124" s="1">
        <v>0</v>
      </c>
      <c r="U7124" s="44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8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44">
        <v>10.02</v>
      </c>
      <c r="S7125" s="1">
        <v>3</v>
      </c>
      <c r="T7125" s="1">
        <v>0</v>
      </c>
      <c r="U7125" s="44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8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44">
        <v>144.12</v>
      </c>
      <c r="S7126" s="1">
        <v>3</v>
      </c>
      <c r="T7126" s="1">
        <v>0</v>
      </c>
      <c r="U7126" s="44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8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44">
        <v>17.940000000000001</v>
      </c>
      <c r="S7127" s="1">
        <v>3</v>
      </c>
      <c r="T7127" s="1">
        <v>0</v>
      </c>
      <c r="U7127" s="44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8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44">
        <v>13.89</v>
      </c>
      <c r="S7128" s="1">
        <v>3</v>
      </c>
      <c r="T7128" s="1">
        <v>0</v>
      </c>
      <c r="U7128" s="44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8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44">
        <v>16.45</v>
      </c>
      <c r="S7129" s="1">
        <v>5</v>
      </c>
      <c r="T7129" s="1">
        <v>0</v>
      </c>
      <c r="U7129" s="44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8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44">
        <v>19.920000000000002</v>
      </c>
      <c r="S7130" s="1">
        <v>4</v>
      </c>
      <c r="T7130" s="1">
        <v>0</v>
      </c>
      <c r="U7130" s="44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8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44">
        <v>35.167999999999999</v>
      </c>
      <c r="S7131" s="1">
        <v>4</v>
      </c>
      <c r="T7131" s="1">
        <v>0.2</v>
      </c>
      <c r="U7131" s="44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8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44">
        <v>123.08799999999999</v>
      </c>
      <c r="S7132" s="1">
        <v>7</v>
      </c>
      <c r="T7132" s="1">
        <v>0.2</v>
      </c>
      <c r="U7132" s="44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8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44">
        <v>257.94</v>
      </c>
      <c r="S7133" s="1">
        <v>3</v>
      </c>
      <c r="T7133" s="1">
        <v>0</v>
      </c>
      <c r="U7133" s="44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8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44">
        <v>1879.96</v>
      </c>
      <c r="S7134" s="1">
        <v>4</v>
      </c>
      <c r="T7134" s="1">
        <v>0</v>
      </c>
      <c r="U7134" s="44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8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44">
        <v>27.46</v>
      </c>
      <c r="S7135" s="1">
        <v>2</v>
      </c>
      <c r="T7135" s="1">
        <v>0</v>
      </c>
      <c r="U7135" s="44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8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44">
        <v>89.98</v>
      </c>
      <c r="S7136" s="1">
        <v>2</v>
      </c>
      <c r="T7136" s="1">
        <v>0</v>
      </c>
      <c r="U7136" s="44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8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44">
        <v>828.59999999999991</v>
      </c>
      <c r="S7137" s="1">
        <v>3</v>
      </c>
      <c r="T7137" s="1">
        <v>0</v>
      </c>
      <c r="U7137" s="44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8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44">
        <v>7.2300000000000022</v>
      </c>
      <c r="S7138" s="1">
        <v>5</v>
      </c>
      <c r="T7138" s="1">
        <v>0.7</v>
      </c>
      <c r="U7138" s="44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8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44">
        <v>17.440000000000001</v>
      </c>
      <c r="S7139" s="1">
        <v>2</v>
      </c>
      <c r="T7139" s="1">
        <v>0.2</v>
      </c>
      <c r="U7139" s="44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8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44">
        <v>62.88000000000001</v>
      </c>
      <c r="S7140" s="1">
        <v>4</v>
      </c>
      <c r="T7140" s="1">
        <v>0.7</v>
      </c>
      <c r="U7140" s="44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8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44">
        <v>290.35200000000003</v>
      </c>
      <c r="S7141" s="1">
        <v>3</v>
      </c>
      <c r="T7141" s="1">
        <v>0.2</v>
      </c>
      <c r="U7141" s="44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8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44">
        <v>113.52</v>
      </c>
      <c r="S7142" s="1">
        <v>4</v>
      </c>
      <c r="T7142" s="1">
        <v>0</v>
      </c>
      <c r="U7142" s="44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8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44">
        <v>135.29999999999998</v>
      </c>
      <c r="S7143" s="1">
        <v>5</v>
      </c>
      <c r="T7143" s="1">
        <v>0</v>
      </c>
      <c r="U7143" s="44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8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44">
        <v>111.15</v>
      </c>
      <c r="S7144" s="1">
        <v>5</v>
      </c>
      <c r="T7144" s="1">
        <v>0</v>
      </c>
      <c r="U7144" s="44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8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44">
        <v>776.84999999999991</v>
      </c>
      <c r="S7145" s="1">
        <v>5</v>
      </c>
      <c r="T7145" s="1">
        <v>0.4</v>
      </c>
      <c r="U7145" s="44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8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44">
        <v>12.294</v>
      </c>
      <c r="S7146" s="1">
        <v>1</v>
      </c>
      <c r="T7146" s="1">
        <v>0.7</v>
      </c>
      <c r="U7146" s="44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8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44">
        <v>154.76400000000001</v>
      </c>
      <c r="S7147" s="1">
        <v>3</v>
      </c>
      <c r="T7147" s="1">
        <v>0.4</v>
      </c>
      <c r="U7147" s="44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8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44">
        <v>43.28</v>
      </c>
      <c r="S7148" s="1">
        <v>1</v>
      </c>
      <c r="T7148" s="1">
        <v>0.2</v>
      </c>
      <c r="U7148" s="44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8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44">
        <v>92.94</v>
      </c>
      <c r="S7149" s="1">
        <v>3</v>
      </c>
      <c r="T7149" s="1">
        <v>0</v>
      </c>
      <c r="U7149" s="44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8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44">
        <v>52.56</v>
      </c>
      <c r="S7150" s="1">
        <v>3</v>
      </c>
      <c r="T7150" s="1">
        <v>0</v>
      </c>
      <c r="U7150" s="44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8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44">
        <v>971.88000000000011</v>
      </c>
      <c r="S7151" s="1">
        <v>3</v>
      </c>
      <c r="T7151" s="1">
        <v>0.2</v>
      </c>
      <c r="U7151" s="44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8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44">
        <v>141.96</v>
      </c>
      <c r="S7152" s="1">
        <v>2</v>
      </c>
      <c r="T7152" s="1">
        <v>0</v>
      </c>
      <c r="U7152" s="44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8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44">
        <v>182.55</v>
      </c>
      <c r="S7153" s="1">
        <v>2</v>
      </c>
      <c r="T7153" s="1">
        <v>0.5</v>
      </c>
      <c r="U7153" s="44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8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44">
        <v>88.768000000000001</v>
      </c>
      <c r="S7154" s="1">
        <v>2</v>
      </c>
      <c r="T7154" s="1">
        <v>0.2</v>
      </c>
      <c r="U7154" s="44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8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44">
        <v>53.087999999999994</v>
      </c>
      <c r="S7155" s="1">
        <v>7</v>
      </c>
      <c r="T7155" s="1">
        <v>0.8</v>
      </c>
      <c r="U7155" s="44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8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44">
        <v>275.88</v>
      </c>
      <c r="S7156" s="1">
        <v>6</v>
      </c>
      <c r="T7156" s="1">
        <v>0</v>
      </c>
      <c r="U7156" s="44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8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44">
        <v>157.89999999999998</v>
      </c>
      <c r="S7157" s="1">
        <v>5</v>
      </c>
      <c r="T7157" s="1">
        <v>0</v>
      </c>
      <c r="U7157" s="44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8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44">
        <v>4.91</v>
      </c>
      <c r="S7158" s="1">
        <v>1</v>
      </c>
      <c r="T7158" s="1">
        <v>0</v>
      </c>
      <c r="U7158" s="44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8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44">
        <v>87.92</v>
      </c>
      <c r="S7159" s="1">
        <v>4</v>
      </c>
      <c r="T7159" s="1">
        <v>0</v>
      </c>
      <c r="U7159" s="44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8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44">
        <v>5.98</v>
      </c>
      <c r="S7160" s="1">
        <v>1</v>
      </c>
      <c r="T7160" s="1">
        <v>0</v>
      </c>
      <c r="U7160" s="44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8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44">
        <v>222.38400000000001</v>
      </c>
      <c r="S7161" s="1">
        <v>2</v>
      </c>
      <c r="T7161" s="1">
        <v>0.2</v>
      </c>
      <c r="U7161" s="44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8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44">
        <v>16</v>
      </c>
      <c r="S7162" s="1">
        <v>4</v>
      </c>
      <c r="T7162" s="1">
        <v>0.2</v>
      </c>
      <c r="U7162" s="44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8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44">
        <v>21.84</v>
      </c>
      <c r="S7163" s="1">
        <v>3</v>
      </c>
      <c r="T7163" s="1">
        <v>0</v>
      </c>
      <c r="U7163" s="44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8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44">
        <v>15.600000000000001</v>
      </c>
      <c r="S7164" s="1">
        <v>5</v>
      </c>
      <c r="T7164" s="1">
        <v>0</v>
      </c>
      <c r="U7164" s="44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8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44">
        <v>247.84</v>
      </c>
      <c r="S7165" s="1">
        <v>8</v>
      </c>
      <c r="T7165" s="1">
        <v>0</v>
      </c>
      <c r="U7165" s="44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8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44">
        <v>9.9120000000000008</v>
      </c>
      <c r="S7166" s="1">
        <v>3</v>
      </c>
      <c r="T7166" s="1">
        <v>0.2</v>
      </c>
      <c r="U7166" s="44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8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44">
        <v>69.52</v>
      </c>
      <c r="S7167" s="1">
        <v>2</v>
      </c>
      <c r="T7167" s="1">
        <v>0</v>
      </c>
      <c r="U7167" s="44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8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44">
        <v>11.52</v>
      </c>
      <c r="S7168" s="1">
        <v>4</v>
      </c>
      <c r="T7168" s="1">
        <v>0</v>
      </c>
      <c r="U7168" s="44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8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44">
        <v>717.72</v>
      </c>
      <c r="S7169" s="1">
        <v>3</v>
      </c>
      <c r="T7169" s="1">
        <v>0.2</v>
      </c>
      <c r="U7169" s="44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8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44">
        <v>236.5</v>
      </c>
      <c r="S7170" s="1">
        <v>10</v>
      </c>
      <c r="T7170" s="1">
        <v>0</v>
      </c>
      <c r="U7170" s="44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8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44">
        <v>170.35200000000003</v>
      </c>
      <c r="S7171" s="1">
        <v>3</v>
      </c>
      <c r="T7171" s="1">
        <v>0.2</v>
      </c>
      <c r="U7171" s="44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8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44">
        <v>145.76400000000001</v>
      </c>
      <c r="S7172" s="1">
        <v>2</v>
      </c>
      <c r="T7172" s="1">
        <v>0.1</v>
      </c>
      <c r="U7172" s="44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8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44">
        <v>107.97</v>
      </c>
      <c r="S7173" s="1">
        <v>3</v>
      </c>
      <c r="T7173" s="1">
        <v>0</v>
      </c>
      <c r="U7173" s="44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8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44">
        <v>143.96</v>
      </c>
      <c r="S7174" s="1">
        <v>5</v>
      </c>
      <c r="T7174" s="1">
        <v>0.2</v>
      </c>
      <c r="U7174" s="44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8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44">
        <v>2399.96</v>
      </c>
      <c r="S7175" s="1">
        <v>5</v>
      </c>
      <c r="T7175" s="1">
        <v>0.2</v>
      </c>
      <c r="U7175" s="44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8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44">
        <v>74.352000000000004</v>
      </c>
      <c r="S7176" s="1">
        <v>3</v>
      </c>
      <c r="T7176" s="1">
        <v>0.2</v>
      </c>
      <c r="U7176" s="44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8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44">
        <v>87.167999999999978</v>
      </c>
      <c r="S7177" s="1">
        <v>8</v>
      </c>
      <c r="T7177" s="1">
        <v>0.8</v>
      </c>
      <c r="U7177" s="44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8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44">
        <v>32.231999999999999</v>
      </c>
      <c r="S7178" s="1">
        <v>3</v>
      </c>
      <c r="T7178" s="1">
        <v>0.2</v>
      </c>
      <c r="U7178" s="44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8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44">
        <v>2.2020000000000004</v>
      </c>
      <c r="S7179" s="1">
        <v>2</v>
      </c>
      <c r="T7179" s="1">
        <v>0.7</v>
      </c>
      <c r="U7179" s="44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8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44">
        <v>9.3960000000000008</v>
      </c>
      <c r="S7180" s="1">
        <v>3</v>
      </c>
      <c r="T7180" s="1">
        <v>0.7</v>
      </c>
      <c r="U7180" s="44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8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44">
        <v>89.97</v>
      </c>
      <c r="S7181" s="1">
        <v>3</v>
      </c>
      <c r="T7181" s="1">
        <v>0</v>
      </c>
      <c r="U7181" s="44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8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44">
        <v>12.78</v>
      </c>
      <c r="S7182" s="1">
        <v>3</v>
      </c>
      <c r="T7182" s="1">
        <v>0</v>
      </c>
      <c r="U7182" s="44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8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44">
        <v>40</v>
      </c>
      <c r="S7183" s="1">
        <v>2</v>
      </c>
      <c r="T7183" s="1">
        <v>0.2</v>
      </c>
      <c r="U7183" s="44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8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44">
        <v>23.24</v>
      </c>
      <c r="S7184" s="1">
        <v>5</v>
      </c>
      <c r="T7184" s="1">
        <v>0.2</v>
      </c>
      <c r="U7184" s="44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8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44">
        <v>908.82</v>
      </c>
      <c r="S7185" s="1">
        <v>9</v>
      </c>
      <c r="T7185" s="1">
        <v>0</v>
      </c>
      <c r="U7185" s="44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8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44">
        <v>5.5520000000000005</v>
      </c>
      <c r="S7186" s="1">
        <v>2</v>
      </c>
      <c r="T7186" s="1">
        <v>0.2</v>
      </c>
      <c r="U7186" s="44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8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44">
        <v>8.016</v>
      </c>
      <c r="S7187" s="1">
        <v>3</v>
      </c>
      <c r="T7187" s="1">
        <v>0.2</v>
      </c>
      <c r="U7187" s="44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8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44">
        <v>74.591999999999999</v>
      </c>
      <c r="S7188" s="1">
        <v>4</v>
      </c>
      <c r="T7188" s="1">
        <v>0.3</v>
      </c>
      <c r="U7188" s="44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8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44">
        <v>16.784000000000002</v>
      </c>
      <c r="S7189" s="1">
        <v>2</v>
      </c>
      <c r="T7189" s="1">
        <v>0.6</v>
      </c>
      <c r="U7189" s="44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8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44">
        <v>38.86399999999999</v>
      </c>
      <c r="S7190" s="1">
        <v>4</v>
      </c>
      <c r="T7190" s="1">
        <v>0.8</v>
      </c>
      <c r="U7190" s="44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8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44">
        <v>203.976</v>
      </c>
      <c r="S7191" s="1">
        <v>3</v>
      </c>
      <c r="T7191" s="1">
        <v>0.2</v>
      </c>
      <c r="U7191" s="44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8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44">
        <v>674.35200000000009</v>
      </c>
      <c r="S7192" s="1">
        <v>3</v>
      </c>
      <c r="T7192" s="1">
        <v>0.2</v>
      </c>
      <c r="U7192" s="44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8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44">
        <v>5.3880000000000008</v>
      </c>
      <c r="S7193" s="1">
        <v>4</v>
      </c>
      <c r="T7193" s="1">
        <v>0.7</v>
      </c>
      <c r="U7193" s="44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8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44">
        <v>30.975999999999999</v>
      </c>
      <c r="S7194" s="1">
        <v>8</v>
      </c>
      <c r="T7194" s="1">
        <v>0.2</v>
      </c>
      <c r="U7194" s="44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8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44">
        <v>1350.1200000000001</v>
      </c>
      <c r="S7195" s="1">
        <v>6</v>
      </c>
      <c r="T7195" s="1">
        <v>0</v>
      </c>
      <c r="U7195" s="44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8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44">
        <v>15.92</v>
      </c>
      <c r="S7196" s="1">
        <v>4</v>
      </c>
      <c r="T7196" s="1">
        <v>0</v>
      </c>
      <c r="U7196" s="44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8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44">
        <v>19.54</v>
      </c>
      <c r="S7197" s="1">
        <v>2</v>
      </c>
      <c r="T7197" s="1">
        <v>0</v>
      </c>
      <c r="U7197" s="44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8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44">
        <v>21.400000000000002</v>
      </c>
      <c r="S7198" s="1">
        <v>5</v>
      </c>
      <c r="T7198" s="1">
        <v>0</v>
      </c>
      <c r="U7198" s="44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8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44">
        <v>12.6</v>
      </c>
      <c r="S7199" s="1">
        <v>2</v>
      </c>
      <c r="T7199" s="1">
        <v>0</v>
      </c>
      <c r="U7199" s="44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8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44">
        <v>11.96</v>
      </c>
      <c r="S7200" s="1">
        <v>2</v>
      </c>
      <c r="T7200" s="1">
        <v>0</v>
      </c>
      <c r="U7200" s="44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8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44">
        <v>138</v>
      </c>
      <c r="S7201" s="1">
        <v>2</v>
      </c>
      <c r="T7201" s="1">
        <v>0</v>
      </c>
      <c r="U7201" s="44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8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44">
        <v>116.75999999999999</v>
      </c>
      <c r="S7202" s="1">
        <v>1</v>
      </c>
      <c r="T7202" s="1">
        <v>0.2</v>
      </c>
      <c r="U7202" s="44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8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44">
        <v>331.02300000000008</v>
      </c>
      <c r="S7203" s="1">
        <v>7</v>
      </c>
      <c r="T7203" s="1">
        <v>0.45</v>
      </c>
      <c r="U7203" s="44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8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44">
        <v>756.80000000000007</v>
      </c>
      <c r="S7204" s="1">
        <v>5</v>
      </c>
      <c r="T7204" s="1">
        <v>0</v>
      </c>
      <c r="U7204" s="44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8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44">
        <v>8.7360000000000007</v>
      </c>
      <c r="S7205" s="1">
        <v>3</v>
      </c>
      <c r="T7205" s="1">
        <v>0.6</v>
      </c>
      <c r="U7205" s="44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8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44">
        <v>6.08</v>
      </c>
      <c r="S7206" s="1">
        <v>2</v>
      </c>
      <c r="T7206" s="1">
        <v>0</v>
      </c>
      <c r="U7206" s="44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8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44">
        <v>17.46</v>
      </c>
      <c r="S7207" s="1">
        <v>2</v>
      </c>
      <c r="T7207" s="1">
        <v>0</v>
      </c>
      <c r="U7207" s="44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8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44">
        <v>369.16</v>
      </c>
      <c r="S7208" s="1">
        <v>11</v>
      </c>
      <c r="T7208" s="1">
        <v>0.2</v>
      </c>
      <c r="U7208" s="44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8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44">
        <v>2.9120000000000004</v>
      </c>
      <c r="S7209" s="1">
        <v>2</v>
      </c>
      <c r="T7209" s="1">
        <v>0.2</v>
      </c>
      <c r="U7209" s="44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8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44">
        <v>20.736000000000004</v>
      </c>
      <c r="S7210" s="1">
        <v>4</v>
      </c>
      <c r="T7210" s="1">
        <v>0.2</v>
      </c>
      <c r="U7210" s="44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8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44">
        <v>9.5680000000000014</v>
      </c>
      <c r="S7211" s="1">
        <v>2</v>
      </c>
      <c r="T7211" s="1">
        <v>0.2</v>
      </c>
      <c r="U7211" s="44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8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44">
        <v>30.18</v>
      </c>
      <c r="S7212" s="1">
        <v>3</v>
      </c>
      <c r="T7212" s="1">
        <v>0</v>
      </c>
      <c r="U7212" s="44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8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44">
        <v>51.648000000000003</v>
      </c>
      <c r="S7213" s="1">
        <v>12</v>
      </c>
      <c r="T7213" s="1">
        <v>0.2</v>
      </c>
      <c r="U7213" s="44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8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44">
        <v>11.231999999999999</v>
      </c>
      <c r="S7214" s="1">
        <v>3</v>
      </c>
      <c r="T7214" s="1">
        <v>0.2</v>
      </c>
      <c r="U7214" s="44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8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44">
        <v>14.73</v>
      </c>
      <c r="S7215" s="1">
        <v>3</v>
      </c>
      <c r="T7215" s="1">
        <v>0</v>
      </c>
      <c r="U7215" s="44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8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44">
        <v>16.399999999999999</v>
      </c>
      <c r="S7216" s="1">
        <v>5</v>
      </c>
      <c r="T7216" s="1">
        <v>0</v>
      </c>
      <c r="U7216" s="44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8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44">
        <v>25.92</v>
      </c>
      <c r="S7217" s="1">
        <v>4</v>
      </c>
      <c r="T7217" s="1">
        <v>0</v>
      </c>
      <c r="U7217" s="44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8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44">
        <v>8.82</v>
      </c>
      <c r="S7218" s="1">
        <v>3</v>
      </c>
      <c r="T7218" s="1">
        <v>0</v>
      </c>
      <c r="U7218" s="44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8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44">
        <v>62.496000000000009</v>
      </c>
      <c r="S7219" s="1">
        <v>2</v>
      </c>
      <c r="T7219" s="1">
        <v>0.2</v>
      </c>
      <c r="U7219" s="44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8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44">
        <v>339.96</v>
      </c>
      <c r="S7220" s="1">
        <v>4</v>
      </c>
      <c r="T7220" s="1">
        <v>0</v>
      </c>
      <c r="U7220" s="44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8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44">
        <v>49.568000000000005</v>
      </c>
      <c r="S7221" s="1">
        <v>2</v>
      </c>
      <c r="T7221" s="1">
        <v>0.2</v>
      </c>
      <c r="U7221" s="44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8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44">
        <v>274.49100000000004</v>
      </c>
      <c r="S7222" s="1">
        <v>3</v>
      </c>
      <c r="T7222" s="1">
        <v>0.7</v>
      </c>
      <c r="U7222" s="44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8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44">
        <v>137.94</v>
      </c>
      <c r="S7223" s="1">
        <v>3</v>
      </c>
      <c r="T7223" s="1">
        <v>0</v>
      </c>
      <c r="U7223" s="44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8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44">
        <v>40.68</v>
      </c>
      <c r="S7224" s="1">
        <v>3</v>
      </c>
      <c r="T7224" s="1">
        <v>0.2</v>
      </c>
      <c r="U7224" s="44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8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44">
        <v>110.376</v>
      </c>
      <c r="S7225" s="1">
        <v>3</v>
      </c>
      <c r="T7225" s="1">
        <v>0.2</v>
      </c>
      <c r="U7225" s="44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8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44">
        <v>151.62</v>
      </c>
      <c r="S7226" s="1">
        <v>7</v>
      </c>
      <c r="T7226" s="1">
        <v>0</v>
      </c>
      <c r="U7226" s="44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8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44">
        <v>30.8</v>
      </c>
      <c r="S7227" s="1">
        <v>4</v>
      </c>
      <c r="T7227" s="1">
        <v>0</v>
      </c>
      <c r="U7227" s="44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8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44">
        <v>123.92000000000002</v>
      </c>
      <c r="S7228" s="1">
        <v>5</v>
      </c>
      <c r="T7228" s="1">
        <v>0.2</v>
      </c>
      <c r="U7228" s="44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8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44">
        <v>1319.8</v>
      </c>
      <c r="S7229" s="1">
        <v>5</v>
      </c>
      <c r="T7229" s="1">
        <v>0.2</v>
      </c>
      <c r="U7229" s="44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8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44">
        <v>89.712000000000018</v>
      </c>
      <c r="S7230" s="1">
        <v>6</v>
      </c>
      <c r="T7230" s="1">
        <v>0.2</v>
      </c>
      <c r="U7230" s="44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8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44">
        <v>22.830000000000002</v>
      </c>
      <c r="S7231" s="1">
        <v>3</v>
      </c>
      <c r="T7231" s="1">
        <v>0</v>
      </c>
      <c r="U7231" s="44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8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44">
        <v>30.88</v>
      </c>
      <c r="S7232" s="1">
        <v>2</v>
      </c>
      <c r="T7232" s="1">
        <v>0</v>
      </c>
      <c r="U7232" s="44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8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44">
        <v>465.16</v>
      </c>
      <c r="S7233" s="1">
        <v>2</v>
      </c>
      <c r="T7233" s="1">
        <v>0</v>
      </c>
      <c r="U7233" s="44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8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44">
        <v>27.12</v>
      </c>
      <c r="S7234" s="1">
        <v>4</v>
      </c>
      <c r="T7234" s="1">
        <v>0</v>
      </c>
      <c r="U7234" s="44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8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44">
        <v>113.6</v>
      </c>
      <c r="S7235" s="1">
        <v>8</v>
      </c>
      <c r="T7235" s="1">
        <v>0</v>
      </c>
      <c r="U7235" s="44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8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44">
        <v>12.96</v>
      </c>
      <c r="S7236" s="1">
        <v>2</v>
      </c>
      <c r="T7236" s="1">
        <v>0</v>
      </c>
      <c r="U7236" s="44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8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44">
        <v>69.456000000000003</v>
      </c>
      <c r="S7237" s="1">
        <v>2</v>
      </c>
      <c r="T7237" s="1">
        <v>0.2</v>
      </c>
      <c r="U7237" s="44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8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44">
        <v>8.64</v>
      </c>
      <c r="S7238" s="1">
        <v>3</v>
      </c>
      <c r="T7238" s="1">
        <v>0</v>
      </c>
      <c r="U7238" s="44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8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44">
        <v>341.99100000000004</v>
      </c>
      <c r="S7239" s="1">
        <v>3</v>
      </c>
      <c r="T7239" s="1">
        <v>0.7</v>
      </c>
      <c r="U7239" s="44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8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44">
        <v>43.96</v>
      </c>
      <c r="S7240" s="1">
        <v>7</v>
      </c>
      <c r="T7240" s="1">
        <v>0</v>
      </c>
      <c r="U7240" s="44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8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44">
        <v>39.76</v>
      </c>
      <c r="S7241" s="1">
        <v>7</v>
      </c>
      <c r="T7241" s="1">
        <v>0</v>
      </c>
      <c r="U7241" s="44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8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44">
        <v>66.36</v>
      </c>
      <c r="S7242" s="1">
        <v>7</v>
      </c>
      <c r="T7242" s="1">
        <v>0</v>
      </c>
      <c r="U7242" s="44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8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44">
        <v>92.88000000000001</v>
      </c>
      <c r="S7243" s="1">
        <v>6</v>
      </c>
      <c r="T7243" s="1">
        <v>0.2</v>
      </c>
      <c r="U7243" s="44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8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44">
        <v>24.14</v>
      </c>
      <c r="S7244" s="1">
        <v>2</v>
      </c>
      <c r="T7244" s="1">
        <v>0</v>
      </c>
      <c r="U7244" s="44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8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44">
        <v>4416.174</v>
      </c>
      <c r="S7245" s="1">
        <v>9</v>
      </c>
      <c r="T7245" s="1">
        <v>0.3</v>
      </c>
      <c r="U7245" s="44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8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44">
        <v>49.56</v>
      </c>
      <c r="S7246" s="1">
        <v>7</v>
      </c>
      <c r="T7246" s="1">
        <v>0</v>
      </c>
      <c r="U7246" s="44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8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44">
        <v>354.90000000000003</v>
      </c>
      <c r="S7247" s="1">
        <v>5</v>
      </c>
      <c r="T7247" s="1">
        <v>0</v>
      </c>
      <c r="U7247" s="44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8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44">
        <v>15.120000000000001</v>
      </c>
      <c r="S7248" s="1">
        <v>3</v>
      </c>
      <c r="T7248" s="1">
        <v>0.2</v>
      </c>
      <c r="U7248" s="44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8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44">
        <v>302.45</v>
      </c>
      <c r="S7249" s="1">
        <v>5</v>
      </c>
      <c r="T7249" s="1">
        <v>0.5</v>
      </c>
      <c r="U7249" s="44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8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44">
        <v>44.672000000000004</v>
      </c>
      <c r="S7250" s="1">
        <v>8</v>
      </c>
      <c r="T7250" s="1">
        <v>0.2</v>
      </c>
      <c r="U7250" s="44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8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44">
        <v>119.98</v>
      </c>
      <c r="S7251" s="1">
        <v>2</v>
      </c>
      <c r="T7251" s="1">
        <v>0</v>
      </c>
      <c r="U7251" s="44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8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44">
        <v>989.97</v>
      </c>
      <c r="S7252" s="1">
        <v>3</v>
      </c>
      <c r="T7252" s="1">
        <v>0</v>
      </c>
      <c r="U7252" s="44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8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44">
        <v>9.2159999999999993</v>
      </c>
      <c r="S7253" s="1">
        <v>4</v>
      </c>
      <c r="T7253" s="1">
        <v>0.2</v>
      </c>
      <c r="U7253" s="44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8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44">
        <v>68.52</v>
      </c>
      <c r="S7254" s="1">
        <v>3</v>
      </c>
      <c r="T7254" s="1">
        <v>0</v>
      </c>
      <c r="U7254" s="44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8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44">
        <v>364.74</v>
      </c>
      <c r="S7255" s="1">
        <v>3</v>
      </c>
      <c r="T7255" s="1">
        <v>0</v>
      </c>
      <c r="U7255" s="44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8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44">
        <v>47.400000000000006</v>
      </c>
      <c r="S7256" s="1">
        <v>5</v>
      </c>
      <c r="T7256" s="1">
        <v>0</v>
      </c>
      <c r="U7256" s="44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8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44">
        <v>49.76</v>
      </c>
      <c r="S7257" s="1">
        <v>4</v>
      </c>
      <c r="T7257" s="1">
        <v>0</v>
      </c>
      <c r="U7257" s="44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8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44">
        <v>5.56</v>
      </c>
      <c r="S7258" s="1">
        <v>2</v>
      </c>
      <c r="T7258" s="1">
        <v>0</v>
      </c>
      <c r="U7258" s="44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8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44">
        <v>629.09999999999991</v>
      </c>
      <c r="S7259" s="1">
        <v>6</v>
      </c>
      <c r="T7259" s="1">
        <v>0</v>
      </c>
      <c r="U7259" s="44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8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44">
        <v>14.7</v>
      </c>
      <c r="S7260" s="1">
        <v>5</v>
      </c>
      <c r="T7260" s="1">
        <v>0</v>
      </c>
      <c r="U7260" s="44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8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44">
        <v>45.36</v>
      </c>
      <c r="S7261" s="1">
        <v>7</v>
      </c>
      <c r="T7261" s="1">
        <v>0</v>
      </c>
      <c r="U7261" s="44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8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44">
        <v>125.99</v>
      </c>
      <c r="S7262" s="1">
        <v>1</v>
      </c>
      <c r="T7262" s="1">
        <v>0</v>
      </c>
      <c r="U7262" s="44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8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44">
        <v>14.700000000000001</v>
      </c>
      <c r="S7263" s="1">
        <v>7</v>
      </c>
      <c r="T7263" s="1">
        <v>0</v>
      </c>
      <c r="U7263" s="44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8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44">
        <v>32.700000000000003</v>
      </c>
      <c r="S7264" s="1">
        <v>5</v>
      </c>
      <c r="T7264" s="1">
        <v>0.4</v>
      </c>
      <c r="U7264" s="44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8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44">
        <v>31.680000000000003</v>
      </c>
      <c r="S7265" s="1">
        <v>4</v>
      </c>
      <c r="T7265" s="1">
        <v>0.2</v>
      </c>
      <c r="U7265" s="44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8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44">
        <v>181.86</v>
      </c>
      <c r="S7266" s="1">
        <v>7</v>
      </c>
      <c r="T7266" s="1">
        <v>0</v>
      </c>
      <c r="U7266" s="44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8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44">
        <v>155.37199999999999</v>
      </c>
      <c r="S7267" s="1">
        <v>2</v>
      </c>
      <c r="T7267" s="1">
        <v>0.3</v>
      </c>
      <c r="U7267" s="44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8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44">
        <v>13.428000000000003</v>
      </c>
      <c r="S7268" s="1">
        <v>3</v>
      </c>
      <c r="T7268" s="1">
        <v>0.7</v>
      </c>
      <c r="U7268" s="44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8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44">
        <v>67.13600000000001</v>
      </c>
      <c r="S7269" s="1">
        <v>4</v>
      </c>
      <c r="T7269" s="1">
        <v>0.2</v>
      </c>
      <c r="U7269" s="44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8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44">
        <v>89.567999999999998</v>
      </c>
      <c r="S7270" s="1">
        <v>2</v>
      </c>
      <c r="T7270" s="1">
        <v>0.2</v>
      </c>
      <c r="U7270" s="44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8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44">
        <v>315.77600000000007</v>
      </c>
      <c r="S7271" s="1">
        <v>8</v>
      </c>
      <c r="T7271" s="1">
        <v>0.2</v>
      </c>
      <c r="U7271" s="44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8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44">
        <v>273.666</v>
      </c>
      <c r="S7272" s="1">
        <v>2</v>
      </c>
      <c r="T7272" s="1">
        <v>0.15</v>
      </c>
      <c r="U7272" s="44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8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44">
        <v>17.48</v>
      </c>
      <c r="S7273" s="1">
        <v>4</v>
      </c>
      <c r="T7273" s="1">
        <v>0</v>
      </c>
      <c r="U7273" s="44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8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44">
        <v>20.608000000000004</v>
      </c>
      <c r="S7274" s="1">
        <v>2</v>
      </c>
      <c r="T7274" s="1">
        <v>0.2</v>
      </c>
      <c r="U7274" s="44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8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44">
        <v>4.0950000000000006</v>
      </c>
      <c r="S7275" s="1">
        <v>3</v>
      </c>
      <c r="T7275" s="1">
        <v>0.7</v>
      </c>
      <c r="U7275" s="44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8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44">
        <v>339.96000000000004</v>
      </c>
      <c r="S7276" s="1">
        <v>5</v>
      </c>
      <c r="T7276" s="1">
        <v>0.2</v>
      </c>
      <c r="U7276" s="44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8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44">
        <v>63.980000000000004</v>
      </c>
      <c r="S7277" s="1">
        <v>7</v>
      </c>
      <c r="T7277" s="1">
        <v>0</v>
      </c>
      <c r="U7277" s="44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8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44">
        <v>799.92000000000007</v>
      </c>
      <c r="S7278" s="1">
        <v>10</v>
      </c>
      <c r="T7278" s="1">
        <v>0.2</v>
      </c>
      <c r="U7278" s="44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8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44">
        <v>35.984000000000002</v>
      </c>
      <c r="S7279" s="1">
        <v>2</v>
      </c>
      <c r="T7279" s="1">
        <v>0.2</v>
      </c>
      <c r="U7279" s="44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8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44">
        <v>389.97</v>
      </c>
      <c r="S7280" s="1">
        <v>3</v>
      </c>
      <c r="T7280" s="1">
        <v>0</v>
      </c>
      <c r="U7280" s="44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8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44">
        <v>185.52800000000002</v>
      </c>
      <c r="S7281" s="1">
        <v>7</v>
      </c>
      <c r="T7281" s="1">
        <v>0.2</v>
      </c>
      <c r="U7281" s="44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8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44">
        <v>2541.98</v>
      </c>
      <c r="S7282" s="1">
        <v>2</v>
      </c>
      <c r="T7282" s="1">
        <v>0</v>
      </c>
      <c r="U7282" s="44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8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44">
        <v>599.98500000000013</v>
      </c>
      <c r="S7283" s="1">
        <v>5</v>
      </c>
      <c r="T7283" s="1">
        <v>0.7</v>
      </c>
      <c r="U7283" s="44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8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44">
        <v>3.0359999999999996</v>
      </c>
      <c r="S7284" s="1">
        <v>3</v>
      </c>
      <c r="T7284" s="1">
        <v>0.8</v>
      </c>
      <c r="U7284" s="44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8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44">
        <v>25.920000000000005</v>
      </c>
      <c r="S7285" s="1">
        <v>5</v>
      </c>
      <c r="T7285" s="1">
        <v>0.2</v>
      </c>
      <c r="U7285" s="44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8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44">
        <v>66.112000000000009</v>
      </c>
      <c r="S7286" s="1">
        <v>2</v>
      </c>
      <c r="T7286" s="1">
        <v>0.2</v>
      </c>
      <c r="U7286" s="44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8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44">
        <v>46.36</v>
      </c>
      <c r="S7287" s="1">
        <v>4</v>
      </c>
      <c r="T7287" s="1">
        <v>0</v>
      </c>
      <c r="U7287" s="44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8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44">
        <v>6.9</v>
      </c>
      <c r="S7288" s="1">
        <v>1</v>
      </c>
      <c r="T7288" s="1">
        <v>0</v>
      </c>
      <c r="U7288" s="44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8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44">
        <v>57.69</v>
      </c>
      <c r="S7289" s="1">
        <v>3</v>
      </c>
      <c r="T7289" s="1">
        <v>0</v>
      </c>
      <c r="U7289" s="44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8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44">
        <v>559.71</v>
      </c>
      <c r="S7290" s="1">
        <v>3</v>
      </c>
      <c r="T7290" s="1">
        <v>0.4</v>
      </c>
      <c r="U7290" s="44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8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44">
        <v>305.01</v>
      </c>
      <c r="S7291" s="1">
        <v>9</v>
      </c>
      <c r="T7291" s="1">
        <v>0</v>
      </c>
      <c r="U7291" s="44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8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44">
        <v>50.783999999999999</v>
      </c>
      <c r="S7292" s="1">
        <v>2</v>
      </c>
      <c r="T7292" s="1">
        <v>0.2</v>
      </c>
      <c r="U7292" s="44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8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44">
        <v>26.01</v>
      </c>
      <c r="S7293" s="1">
        <v>9</v>
      </c>
      <c r="T7293" s="1">
        <v>0</v>
      </c>
      <c r="U7293" s="44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8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44">
        <v>649</v>
      </c>
      <c r="S7294" s="1">
        <v>2</v>
      </c>
      <c r="T7294" s="1">
        <v>0.5</v>
      </c>
      <c r="U7294" s="44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8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44">
        <v>59.99</v>
      </c>
      <c r="S7295" s="1">
        <v>7</v>
      </c>
      <c r="T7295" s="1">
        <v>0</v>
      </c>
      <c r="U7295" s="44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8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44">
        <v>20.239999999999998</v>
      </c>
      <c r="S7296" s="1">
        <v>1</v>
      </c>
      <c r="T7296" s="1">
        <v>0</v>
      </c>
      <c r="U7296" s="44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8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44">
        <v>37.839999999999996</v>
      </c>
      <c r="S7297" s="1">
        <v>2</v>
      </c>
      <c r="T7297" s="1">
        <v>0.2</v>
      </c>
      <c r="U7297" s="44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8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44">
        <v>5.4719999999999995</v>
      </c>
      <c r="S7298" s="1">
        <v>6</v>
      </c>
      <c r="T7298" s="1">
        <v>0.2</v>
      </c>
      <c r="U7298" s="44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8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44">
        <v>77.240000000000009</v>
      </c>
      <c r="S7299" s="1">
        <v>5</v>
      </c>
      <c r="T7299" s="1">
        <v>0.2</v>
      </c>
      <c r="U7299" s="44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8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44">
        <v>292.10000000000002</v>
      </c>
      <c r="S7300" s="1">
        <v>4</v>
      </c>
      <c r="T7300" s="1">
        <v>0.5</v>
      </c>
      <c r="U7300" s="44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8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44">
        <v>8.5440000000000005</v>
      </c>
      <c r="S7301" s="1">
        <v>2</v>
      </c>
      <c r="T7301" s="1">
        <v>0.6</v>
      </c>
      <c r="U7301" s="44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8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44">
        <v>424.11599999999999</v>
      </c>
      <c r="S7302" s="1">
        <v>6</v>
      </c>
      <c r="T7302" s="1">
        <v>0.3</v>
      </c>
      <c r="U7302" s="44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8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44">
        <v>2.8919999999999995</v>
      </c>
      <c r="S7303" s="1">
        <v>3</v>
      </c>
      <c r="T7303" s="1">
        <v>0.8</v>
      </c>
      <c r="U7303" s="44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8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44">
        <v>381.72</v>
      </c>
      <c r="S7304" s="1">
        <v>5</v>
      </c>
      <c r="T7304" s="1">
        <v>0.2</v>
      </c>
      <c r="U7304" s="44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8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44">
        <v>97.184000000000012</v>
      </c>
      <c r="S7305" s="1">
        <v>2</v>
      </c>
      <c r="T7305" s="1">
        <v>0.2</v>
      </c>
      <c r="U7305" s="44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8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44">
        <v>10.368000000000002</v>
      </c>
      <c r="S7306" s="1">
        <v>2</v>
      </c>
      <c r="T7306" s="1">
        <v>0.2</v>
      </c>
      <c r="U7306" s="44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8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44">
        <v>890.84099999999989</v>
      </c>
      <c r="S7307" s="1">
        <v>3</v>
      </c>
      <c r="T7307" s="1">
        <v>0.3</v>
      </c>
      <c r="U7307" s="44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8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44">
        <v>72</v>
      </c>
      <c r="S7308" s="1">
        <v>4</v>
      </c>
      <c r="T7308" s="1">
        <v>0</v>
      </c>
      <c r="U7308" s="44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8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44">
        <v>113.88800000000002</v>
      </c>
      <c r="S7309" s="1">
        <v>2</v>
      </c>
      <c r="T7309" s="1">
        <v>0.2</v>
      </c>
      <c r="U7309" s="44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8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44">
        <v>158.13</v>
      </c>
      <c r="S7310" s="1">
        <v>3</v>
      </c>
      <c r="T7310" s="1">
        <v>0</v>
      </c>
      <c r="U7310" s="44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8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44">
        <v>14.129999999999999</v>
      </c>
      <c r="S7311" s="1">
        <v>3</v>
      </c>
      <c r="T7311" s="1">
        <v>0</v>
      </c>
      <c r="U7311" s="44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8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44">
        <v>64.75</v>
      </c>
      <c r="S7312" s="1">
        <v>5</v>
      </c>
      <c r="T7312" s="1">
        <v>0</v>
      </c>
      <c r="U7312" s="44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8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44">
        <v>1.8720000000000003</v>
      </c>
      <c r="S7313" s="1">
        <v>2</v>
      </c>
      <c r="T7313" s="1">
        <v>0.7</v>
      </c>
      <c r="U7313" s="44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8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44">
        <v>11.214000000000002</v>
      </c>
      <c r="S7314" s="1">
        <v>2</v>
      </c>
      <c r="T7314" s="1">
        <v>0.7</v>
      </c>
      <c r="U7314" s="44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8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44">
        <v>37.375999999999998</v>
      </c>
      <c r="S7315" s="1">
        <v>8</v>
      </c>
      <c r="T7315" s="1">
        <v>0.2</v>
      </c>
      <c r="U7315" s="44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8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44">
        <v>286.40000000000003</v>
      </c>
      <c r="S7316" s="1">
        <v>1</v>
      </c>
      <c r="T7316" s="1">
        <v>0.2</v>
      </c>
      <c r="U7316" s="44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8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44">
        <v>43.92</v>
      </c>
      <c r="S7317" s="1">
        <v>3</v>
      </c>
      <c r="T7317" s="1">
        <v>0</v>
      </c>
      <c r="U7317" s="44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8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44">
        <v>142.18199999999999</v>
      </c>
      <c r="S7318" s="1">
        <v>1</v>
      </c>
      <c r="T7318" s="1">
        <v>0.4</v>
      </c>
      <c r="U7318" s="44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8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44">
        <v>19.608000000000001</v>
      </c>
      <c r="S7319" s="1">
        <v>3</v>
      </c>
      <c r="T7319" s="1">
        <v>0.2</v>
      </c>
      <c r="U7319" s="44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8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44">
        <v>4.1580000000000004</v>
      </c>
      <c r="S7320" s="1">
        <v>7</v>
      </c>
      <c r="T7320" s="1">
        <v>0.7</v>
      </c>
      <c r="U7320" s="44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8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44">
        <v>979.95</v>
      </c>
      <c r="S7321" s="1">
        <v>5</v>
      </c>
      <c r="T7321" s="1">
        <v>0</v>
      </c>
      <c r="U7321" s="44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8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44">
        <v>135.29999999999998</v>
      </c>
      <c r="S7322" s="1">
        <v>5</v>
      </c>
      <c r="T7322" s="1">
        <v>0</v>
      </c>
      <c r="U7322" s="44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8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44">
        <v>8.9039999999999999</v>
      </c>
      <c r="S7323" s="1">
        <v>3</v>
      </c>
      <c r="T7323" s="1">
        <v>0.2</v>
      </c>
      <c r="U7323" s="44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8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44">
        <v>100.80000000000001</v>
      </c>
      <c r="S7324" s="1">
        <v>2</v>
      </c>
      <c r="T7324" s="1">
        <v>0.2</v>
      </c>
      <c r="U7324" s="44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8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44">
        <v>41.96</v>
      </c>
      <c r="S7325" s="1">
        <v>2</v>
      </c>
      <c r="T7325" s="1">
        <v>0</v>
      </c>
      <c r="U7325" s="44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8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44">
        <v>9.4499999999999993</v>
      </c>
      <c r="S7326" s="1">
        <v>3</v>
      </c>
      <c r="T7326" s="1">
        <v>0</v>
      </c>
      <c r="U7326" s="44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8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44">
        <v>400.79999999999995</v>
      </c>
      <c r="S7327" s="1">
        <v>5</v>
      </c>
      <c r="T7327" s="1">
        <v>0</v>
      </c>
      <c r="U7327" s="44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8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44">
        <v>28.792000000000002</v>
      </c>
      <c r="S7328" s="1">
        <v>1</v>
      </c>
      <c r="T7328" s="1">
        <v>0.2</v>
      </c>
      <c r="U7328" s="44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8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44">
        <v>111</v>
      </c>
      <c r="S7329" s="1">
        <v>2</v>
      </c>
      <c r="T7329" s="1">
        <v>0</v>
      </c>
      <c r="U7329" s="44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8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44">
        <v>1279.9680000000001</v>
      </c>
      <c r="S7330" s="1">
        <v>4</v>
      </c>
      <c r="T7330" s="1">
        <v>0.2</v>
      </c>
      <c r="U7330" s="44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8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44">
        <v>1856.19</v>
      </c>
      <c r="S7331" s="1">
        <v>7</v>
      </c>
      <c r="T7331" s="1">
        <v>0</v>
      </c>
      <c r="U7331" s="44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8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44">
        <v>22.752000000000002</v>
      </c>
      <c r="S7332" s="1">
        <v>6</v>
      </c>
      <c r="T7332" s="1">
        <v>0.6</v>
      </c>
      <c r="U7332" s="44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8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44">
        <v>61.541999999999994</v>
      </c>
      <c r="S7333" s="1">
        <v>1</v>
      </c>
      <c r="T7333" s="1">
        <v>0.4</v>
      </c>
      <c r="U7333" s="44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8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44">
        <v>81.438000000000017</v>
      </c>
      <c r="S7334" s="1">
        <v>7</v>
      </c>
      <c r="T7334" s="1">
        <v>0.7</v>
      </c>
      <c r="U7334" s="44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8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44">
        <v>67.36</v>
      </c>
      <c r="S7335" s="1">
        <v>2</v>
      </c>
      <c r="T7335" s="1">
        <v>0.2</v>
      </c>
      <c r="U7335" s="44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8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44">
        <v>54.527999999999992</v>
      </c>
      <c r="S7336" s="1">
        <v>3</v>
      </c>
      <c r="T7336" s="1">
        <v>0.2</v>
      </c>
      <c r="U7336" s="44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8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44">
        <v>843.9</v>
      </c>
      <c r="S7337" s="1">
        <v>2</v>
      </c>
      <c r="T7337" s="1">
        <v>0</v>
      </c>
      <c r="U7337" s="44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8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44">
        <v>449.56800000000004</v>
      </c>
      <c r="S7338" s="1">
        <v>2</v>
      </c>
      <c r="T7338" s="1">
        <v>0.2</v>
      </c>
      <c r="U7338" s="44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8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44">
        <v>15.51</v>
      </c>
      <c r="S7339" s="1">
        <v>1</v>
      </c>
      <c r="T7339" s="1">
        <v>0</v>
      </c>
      <c r="U7339" s="44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8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44">
        <v>192.18600000000004</v>
      </c>
      <c r="S7340" s="1">
        <v>3</v>
      </c>
      <c r="T7340" s="1">
        <v>0.1</v>
      </c>
      <c r="U7340" s="44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8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44">
        <v>5.76</v>
      </c>
      <c r="S7341" s="1">
        <v>2</v>
      </c>
      <c r="T7341" s="1">
        <v>0</v>
      </c>
      <c r="U7341" s="44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8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44">
        <v>67.88</v>
      </c>
      <c r="S7342" s="1">
        <v>2</v>
      </c>
      <c r="T7342" s="1">
        <v>0</v>
      </c>
      <c r="U7342" s="44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8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44">
        <v>162.88999999999999</v>
      </c>
      <c r="S7343" s="1">
        <v>13</v>
      </c>
      <c r="T7343" s="1">
        <v>0</v>
      </c>
      <c r="U7343" s="44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8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44">
        <v>25.71</v>
      </c>
      <c r="S7344" s="1">
        <v>3</v>
      </c>
      <c r="T7344" s="1">
        <v>0</v>
      </c>
      <c r="U7344" s="44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8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44">
        <v>191.88</v>
      </c>
      <c r="S7345" s="1">
        <v>6</v>
      </c>
      <c r="T7345" s="1">
        <v>0</v>
      </c>
      <c r="U7345" s="44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8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44">
        <v>721.87500000000011</v>
      </c>
      <c r="S7346" s="1">
        <v>6</v>
      </c>
      <c r="T7346" s="1">
        <v>0.45</v>
      </c>
      <c r="U7346" s="44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8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44">
        <v>73.567999999999998</v>
      </c>
      <c r="S7347" s="1">
        <v>4</v>
      </c>
      <c r="T7347" s="1">
        <v>0.2</v>
      </c>
      <c r="U7347" s="44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8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44">
        <v>13.584000000000001</v>
      </c>
      <c r="S7348" s="1">
        <v>1</v>
      </c>
      <c r="T7348" s="1">
        <v>0.2</v>
      </c>
      <c r="U7348" s="44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8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44">
        <v>64.784000000000006</v>
      </c>
      <c r="S7349" s="1">
        <v>1</v>
      </c>
      <c r="T7349" s="1">
        <v>0.2</v>
      </c>
      <c r="U7349" s="44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8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44">
        <v>176.77199999999996</v>
      </c>
      <c r="S7350" s="1">
        <v>3</v>
      </c>
      <c r="T7350" s="1">
        <v>0.8</v>
      </c>
      <c r="U7350" s="44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8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44">
        <v>38.82</v>
      </c>
      <c r="S7351" s="1">
        <v>6</v>
      </c>
      <c r="T7351" s="1">
        <v>0</v>
      </c>
      <c r="U7351" s="44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8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44">
        <v>21.9</v>
      </c>
      <c r="S7352" s="1">
        <v>5</v>
      </c>
      <c r="T7352" s="1">
        <v>0</v>
      </c>
      <c r="U7352" s="44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8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44">
        <v>111.79</v>
      </c>
      <c r="S7353" s="1">
        <v>7</v>
      </c>
      <c r="T7353" s="1">
        <v>0</v>
      </c>
      <c r="U7353" s="44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8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44">
        <v>445.44</v>
      </c>
      <c r="S7354" s="1">
        <v>8</v>
      </c>
      <c r="T7354" s="1">
        <v>0.4</v>
      </c>
      <c r="U7354" s="44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8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44">
        <v>16.520000000000003</v>
      </c>
      <c r="S7355" s="1">
        <v>5</v>
      </c>
      <c r="T7355" s="1">
        <v>0.2</v>
      </c>
      <c r="U7355" s="44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8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44">
        <v>29.900000000000002</v>
      </c>
      <c r="S7356" s="1">
        <v>5</v>
      </c>
      <c r="T7356" s="1">
        <v>0</v>
      </c>
      <c r="U7356" s="44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8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44">
        <v>116.4</v>
      </c>
      <c r="S7357" s="1">
        <v>8</v>
      </c>
      <c r="T7357" s="1">
        <v>0</v>
      </c>
      <c r="U7357" s="44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8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44">
        <v>1.4080000000000001</v>
      </c>
      <c r="S7358" s="1">
        <v>1</v>
      </c>
      <c r="T7358" s="1">
        <v>0.2</v>
      </c>
      <c r="U7358" s="44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8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44">
        <v>169.56800000000001</v>
      </c>
      <c r="S7359" s="1">
        <v>2</v>
      </c>
      <c r="T7359" s="1">
        <v>0.2</v>
      </c>
      <c r="U7359" s="44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8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44">
        <v>251.96399999999994</v>
      </c>
      <c r="S7360" s="1">
        <v>6</v>
      </c>
      <c r="T7360" s="1">
        <v>0.4</v>
      </c>
      <c r="U7360" s="44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8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44">
        <v>523.76400000000001</v>
      </c>
      <c r="S7361" s="1">
        <v>3</v>
      </c>
      <c r="T7361" s="1">
        <v>0.4</v>
      </c>
      <c r="U7361" s="44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8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44">
        <v>19.440000000000001</v>
      </c>
      <c r="S7362" s="1">
        <v>3</v>
      </c>
      <c r="T7362" s="1">
        <v>0</v>
      </c>
      <c r="U7362" s="44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8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44">
        <v>194.35200000000003</v>
      </c>
      <c r="S7363" s="1">
        <v>3</v>
      </c>
      <c r="T7363" s="1">
        <v>0.2</v>
      </c>
      <c r="U7363" s="44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8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44">
        <v>36.624000000000002</v>
      </c>
      <c r="S7364" s="1">
        <v>3</v>
      </c>
      <c r="T7364" s="1">
        <v>0.2</v>
      </c>
      <c r="U7364" s="44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8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44">
        <v>340.18200000000002</v>
      </c>
      <c r="S7365" s="1">
        <v>3</v>
      </c>
      <c r="T7365" s="1">
        <v>0.4</v>
      </c>
      <c r="U7365" s="44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8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44">
        <v>12.672000000000001</v>
      </c>
      <c r="S7366" s="1">
        <v>8</v>
      </c>
      <c r="T7366" s="1">
        <v>0.2</v>
      </c>
      <c r="U7366" s="44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8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44">
        <v>6.8880000000000017</v>
      </c>
      <c r="S7367" s="1">
        <v>2</v>
      </c>
      <c r="T7367" s="1">
        <v>0.7</v>
      </c>
      <c r="U7367" s="44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8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44">
        <v>32.544000000000004</v>
      </c>
      <c r="S7368" s="1">
        <v>2</v>
      </c>
      <c r="T7368" s="1">
        <v>0.2</v>
      </c>
      <c r="U7368" s="44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8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44">
        <v>347.80200000000002</v>
      </c>
      <c r="S7369" s="1">
        <v>7</v>
      </c>
      <c r="T7369" s="1">
        <v>0.3</v>
      </c>
      <c r="U7369" s="44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8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44">
        <v>15.570000000000004</v>
      </c>
      <c r="S7370" s="1">
        <v>3</v>
      </c>
      <c r="T7370" s="1">
        <v>0.7</v>
      </c>
      <c r="U7370" s="44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8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44">
        <v>4.6079999999999997</v>
      </c>
      <c r="S7371" s="1">
        <v>2</v>
      </c>
      <c r="T7371" s="1">
        <v>0.2</v>
      </c>
      <c r="U7371" s="44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8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44">
        <v>257.98</v>
      </c>
      <c r="S7372" s="1">
        <v>2</v>
      </c>
      <c r="T7372" s="1">
        <v>0</v>
      </c>
      <c r="U7372" s="44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8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44">
        <v>153.78</v>
      </c>
      <c r="S7373" s="1">
        <v>11</v>
      </c>
      <c r="T7373" s="1">
        <v>0</v>
      </c>
      <c r="U7373" s="44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8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44">
        <v>61.019999999999996</v>
      </c>
      <c r="S7374" s="1">
        <v>3</v>
      </c>
      <c r="T7374" s="1">
        <v>0</v>
      </c>
      <c r="U7374" s="44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8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44">
        <v>110.11</v>
      </c>
      <c r="S7375" s="1">
        <v>7</v>
      </c>
      <c r="T7375" s="1">
        <v>0</v>
      </c>
      <c r="U7375" s="44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8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44">
        <v>7.89</v>
      </c>
      <c r="S7376" s="1">
        <v>1</v>
      </c>
      <c r="T7376" s="1">
        <v>0</v>
      </c>
      <c r="U7376" s="44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8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44">
        <v>36.024000000000001</v>
      </c>
      <c r="S7377" s="1">
        <v>3</v>
      </c>
      <c r="T7377" s="1">
        <v>0.2</v>
      </c>
      <c r="U7377" s="44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8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44">
        <v>54.336000000000006</v>
      </c>
      <c r="S7378" s="1">
        <v>4</v>
      </c>
      <c r="T7378" s="1">
        <v>0.2</v>
      </c>
      <c r="U7378" s="44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8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44">
        <v>92.52</v>
      </c>
      <c r="S7379" s="1">
        <v>6</v>
      </c>
      <c r="T7379" s="1">
        <v>0</v>
      </c>
      <c r="U7379" s="44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8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44">
        <v>10.272000000000002</v>
      </c>
      <c r="S7380" s="1">
        <v>3</v>
      </c>
      <c r="T7380" s="1">
        <v>0.2</v>
      </c>
      <c r="U7380" s="44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8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44">
        <v>40.74</v>
      </c>
      <c r="S7381" s="1">
        <v>3</v>
      </c>
      <c r="T7381" s="1">
        <v>0</v>
      </c>
      <c r="U7381" s="44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8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44">
        <v>14.399999999999999</v>
      </c>
      <c r="S7382" s="1">
        <v>5</v>
      </c>
      <c r="T7382" s="1">
        <v>0</v>
      </c>
      <c r="U7382" s="44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8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44">
        <v>149.94999999999999</v>
      </c>
      <c r="S7383" s="1">
        <v>5</v>
      </c>
      <c r="T7383" s="1">
        <v>0</v>
      </c>
      <c r="U7383" s="44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8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44">
        <v>16.899999999999999</v>
      </c>
      <c r="S7384" s="1">
        <v>2</v>
      </c>
      <c r="T7384" s="1">
        <v>0</v>
      </c>
      <c r="U7384" s="44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8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44">
        <v>17.61</v>
      </c>
      <c r="S7385" s="1">
        <v>3</v>
      </c>
      <c r="T7385" s="1">
        <v>0</v>
      </c>
      <c r="U7385" s="44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8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44">
        <v>378</v>
      </c>
      <c r="S7386" s="1">
        <v>2</v>
      </c>
      <c r="T7386" s="1">
        <v>0</v>
      </c>
      <c r="U7386" s="44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8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44">
        <v>17.64</v>
      </c>
      <c r="S7387" s="1">
        <v>3</v>
      </c>
      <c r="T7387" s="1">
        <v>0</v>
      </c>
      <c r="U7387" s="44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8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44">
        <v>373.08</v>
      </c>
      <c r="S7388" s="1">
        <v>6</v>
      </c>
      <c r="T7388" s="1">
        <v>0</v>
      </c>
      <c r="U7388" s="44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8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44">
        <v>1336.4399999999998</v>
      </c>
      <c r="S7389" s="1">
        <v>14</v>
      </c>
      <c r="T7389" s="1">
        <v>0</v>
      </c>
      <c r="U7389" s="44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8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44">
        <v>29.97</v>
      </c>
      <c r="S7390" s="1">
        <v>3</v>
      </c>
      <c r="T7390" s="1">
        <v>0</v>
      </c>
      <c r="U7390" s="44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8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4">
        <v>390.36799999999999</v>
      </c>
      <c r="S7391" s="1">
        <v>2</v>
      </c>
      <c r="T7391" s="1">
        <v>0.2</v>
      </c>
      <c r="U7391" s="44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8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44">
        <v>101.52000000000001</v>
      </c>
      <c r="S7392" s="1">
        <v>5</v>
      </c>
      <c r="T7392" s="1">
        <v>0.2</v>
      </c>
      <c r="U7392" s="44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8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44">
        <v>74.352000000000004</v>
      </c>
      <c r="S7393" s="1">
        <v>3</v>
      </c>
      <c r="T7393" s="1">
        <v>0.2</v>
      </c>
      <c r="U7393" s="44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8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44">
        <v>15.700000000000001</v>
      </c>
      <c r="S7394" s="1">
        <v>5</v>
      </c>
      <c r="T7394" s="1">
        <v>0</v>
      </c>
      <c r="U7394" s="44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8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44">
        <v>59.519999999999996</v>
      </c>
      <c r="S7395" s="1">
        <v>3</v>
      </c>
      <c r="T7395" s="1">
        <v>0</v>
      </c>
      <c r="U7395" s="44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8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44">
        <v>34.4</v>
      </c>
      <c r="S7396" s="1">
        <v>5</v>
      </c>
      <c r="T7396" s="1">
        <v>0</v>
      </c>
      <c r="U7396" s="44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8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44">
        <v>313.17599999999999</v>
      </c>
      <c r="S7397" s="1">
        <v>2</v>
      </c>
      <c r="T7397" s="1">
        <v>0.4</v>
      </c>
      <c r="U7397" s="44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8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44">
        <v>866.64599999999996</v>
      </c>
      <c r="S7398" s="1">
        <v>3</v>
      </c>
      <c r="T7398" s="1">
        <v>0.1</v>
      </c>
      <c r="U7398" s="44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8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44">
        <v>795.40800000000013</v>
      </c>
      <c r="S7399" s="1">
        <v>6</v>
      </c>
      <c r="T7399" s="1">
        <v>0.2</v>
      </c>
      <c r="U7399" s="44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8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44">
        <v>35.856000000000002</v>
      </c>
      <c r="S7400" s="1">
        <v>9</v>
      </c>
      <c r="T7400" s="1">
        <v>0.2</v>
      </c>
      <c r="U7400" s="44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8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44">
        <v>23.840000000000003</v>
      </c>
      <c r="S7401" s="1">
        <v>4</v>
      </c>
      <c r="T7401" s="1">
        <v>0.2</v>
      </c>
      <c r="U7401" s="44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8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44">
        <v>43.13</v>
      </c>
      <c r="S7402" s="1">
        <v>1</v>
      </c>
      <c r="T7402" s="1">
        <v>0</v>
      </c>
      <c r="U7402" s="44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8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44">
        <v>30.87</v>
      </c>
      <c r="S7403" s="1">
        <v>7</v>
      </c>
      <c r="T7403" s="1">
        <v>0</v>
      </c>
      <c r="U7403" s="44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8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44">
        <v>70.12</v>
      </c>
      <c r="S7404" s="1">
        <v>4</v>
      </c>
      <c r="T7404" s="1">
        <v>0</v>
      </c>
      <c r="U7404" s="44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8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44">
        <v>509.95749999999992</v>
      </c>
      <c r="S7405" s="1">
        <v>5</v>
      </c>
      <c r="T7405" s="1">
        <v>0.15</v>
      </c>
      <c r="U7405" s="44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8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44">
        <v>122.91</v>
      </c>
      <c r="S7406" s="1">
        <v>3</v>
      </c>
      <c r="T7406" s="1">
        <v>0</v>
      </c>
      <c r="U7406" s="44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8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44">
        <v>97.567999999999998</v>
      </c>
      <c r="S7407" s="1">
        <v>2</v>
      </c>
      <c r="T7407" s="1">
        <v>0.2</v>
      </c>
      <c r="U7407" s="44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8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44">
        <v>722.35200000000009</v>
      </c>
      <c r="S7408" s="1">
        <v>3</v>
      </c>
      <c r="T7408" s="1">
        <v>0.2</v>
      </c>
      <c r="U7408" s="44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8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44">
        <v>11.52</v>
      </c>
      <c r="S7409" s="1">
        <v>5</v>
      </c>
      <c r="T7409" s="1">
        <v>0.2</v>
      </c>
      <c r="U7409" s="44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8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44">
        <v>167.84</v>
      </c>
      <c r="S7410" s="1">
        <v>8</v>
      </c>
      <c r="T7410" s="1">
        <v>0</v>
      </c>
      <c r="U7410" s="44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8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44">
        <v>172.11</v>
      </c>
      <c r="S7411" s="1">
        <v>1</v>
      </c>
      <c r="T7411" s="1">
        <v>0.4</v>
      </c>
      <c r="U7411" s="44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8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44">
        <v>99.98</v>
      </c>
      <c r="S7412" s="1">
        <v>2</v>
      </c>
      <c r="T7412" s="1">
        <v>0</v>
      </c>
      <c r="U7412" s="44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8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44">
        <v>156.79200000000003</v>
      </c>
      <c r="S7413" s="1">
        <v>1</v>
      </c>
      <c r="T7413" s="1">
        <v>0.2</v>
      </c>
      <c r="U7413" s="44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8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44">
        <v>35.360000000000007</v>
      </c>
      <c r="S7414" s="1">
        <v>2</v>
      </c>
      <c r="T7414" s="1">
        <v>0.2</v>
      </c>
      <c r="U7414" s="44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8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44">
        <v>13.591999999999999</v>
      </c>
      <c r="S7415" s="1">
        <v>1</v>
      </c>
      <c r="T7415" s="1">
        <v>0.2</v>
      </c>
      <c r="U7415" s="44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8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44">
        <v>386.67999999999995</v>
      </c>
      <c r="S7416" s="1">
        <v>2</v>
      </c>
      <c r="T7416" s="1">
        <v>0.3</v>
      </c>
      <c r="U7416" s="44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8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44">
        <v>379.96000000000004</v>
      </c>
      <c r="S7417" s="1">
        <v>5</v>
      </c>
      <c r="T7417" s="1">
        <v>0.2</v>
      </c>
      <c r="U7417" s="44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8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44">
        <v>539.91</v>
      </c>
      <c r="S7418" s="1">
        <v>3</v>
      </c>
      <c r="T7418" s="1">
        <v>0.4</v>
      </c>
      <c r="U7418" s="44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8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44">
        <v>41.240000000000009</v>
      </c>
      <c r="S7419" s="1">
        <v>5</v>
      </c>
      <c r="T7419" s="1">
        <v>0.2</v>
      </c>
      <c r="U7419" s="44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8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44">
        <v>51.897000000000013</v>
      </c>
      <c r="S7420" s="1">
        <v>1</v>
      </c>
      <c r="T7420" s="1">
        <v>0.7</v>
      </c>
      <c r="U7420" s="44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8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44">
        <v>552.55999999999995</v>
      </c>
      <c r="S7421" s="1">
        <v>5</v>
      </c>
      <c r="T7421" s="1">
        <v>0.2</v>
      </c>
      <c r="U7421" s="44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8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44">
        <v>23.160000000000004</v>
      </c>
      <c r="S7422" s="1">
        <v>5</v>
      </c>
      <c r="T7422" s="1">
        <v>0.7</v>
      </c>
      <c r="U7422" s="44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8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44">
        <v>126.08</v>
      </c>
      <c r="S7423" s="1">
        <v>2</v>
      </c>
      <c r="T7423" s="1">
        <v>0.2</v>
      </c>
      <c r="U7423" s="44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8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44">
        <v>449.1</v>
      </c>
      <c r="S7424" s="1">
        <v>3</v>
      </c>
      <c r="T7424" s="1">
        <v>0.7</v>
      </c>
      <c r="U7424" s="44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8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44">
        <v>195.10400000000001</v>
      </c>
      <c r="S7425" s="1">
        <v>4</v>
      </c>
      <c r="T7425" s="1">
        <v>0.2</v>
      </c>
      <c r="U7425" s="44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8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44">
        <v>36.671999999999997</v>
      </c>
      <c r="S7426" s="1">
        <v>3</v>
      </c>
      <c r="T7426" s="1">
        <v>0.2</v>
      </c>
      <c r="U7426" s="44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8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44">
        <v>85.245999999999995</v>
      </c>
      <c r="S7427" s="1">
        <v>2</v>
      </c>
      <c r="T7427" s="1">
        <v>0.3</v>
      </c>
      <c r="U7427" s="44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8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44">
        <v>32.712000000000003</v>
      </c>
      <c r="S7428" s="1">
        <v>2</v>
      </c>
      <c r="T7428" s="1">
        <v>0.6</v>
      </c>
      <c r="U7428" s="44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8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44">
        <v>11.43</v>
      </c>
      <c r="S7429" s="1">
        <v>3</v>
      </c>
      <c r="T7429" s="1">
        <v>0</v>
      </c>
      <c r="U7429" s="44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8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44">
        <v>30.44</v>
      </c>
      <c r="S7430" s="1">
        <v>2</v>
      </c>
      <c r="T7430" s="1">
        <v>0</v>
      </c>
      <c r="U7430" s="44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8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44">
        <v>12.96</v>
      </c>
      <c r="S7431" s="1">
        <v>2</v>
      </c>
      <c r="T7431" s="1">
        <v>0</v>
      </c>
      <c r="U7431" s="44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8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44">
        <v>16</v>
      </c>
      <c r="S7432" s="1">
        <v>4</v>
      </c>
      <c r="T7432" s="1">
        <v>0</v>
      </c>
      <c r="U7432" s="44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8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44">
        <v>32.67</v>
      </c>
      <c r="S7433" s="1">
        <v>3</v>
      </c>
      <c r="T7433" s="1">
        <v>0</v>
      </c>
      <c r="U7433" s="44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8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44">
        <v>4.4640000000000004</v>
      </c>
      <c r="S7434" s="1">
        <v>3</v>
      </c>
      <c r="T7434" s="1">
        <v>0.2</v>
      </c>
      <c r="U7434" s="44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8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44">
        <v>9.3450000000000024</v>
      </c>
      <c r="S7435" s="1">
        <v>5</v>
      </c>
      <c r="T7435" s="1">
        <v>0.7</v>
      </c>
      <c r="U7435" s="44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8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44">
        <v>9.1440000000000001</v>
      </c>
      <c r="S7436" s="1">
        <v>3</v>
      </c>
      <c r="T7436" s="1">
        <v>0.2</v>
      </c>
      <c r="U7436" s="44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8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44">
        <v>23.136000000000003</v>
      </c>
      <c r="S7437" s="1">
        <v>6</v>
      </c>
      <c r="T7437" s="1">
        <v>0.2</v>
      </c>
      <c r="U7437" s="44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8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44">
        <v>99.2</v>
      </c>
      <c r="S7438" s="1">
        <v>5</v>
      </c>
      <c r="T7438" s="1">
        <v>0</v>
      </c>
      <c r="U7438" s="44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8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44">
        <v>21.36</v>
      </c>
      <c r="S7439" s="1">
        <v>5</v>
      </c>
      <c r="T7439" s="1">
        <v>0.2</v>
      </c>
      <c r="U7439" s="44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8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44">
        <v>46.900000000000006</v>
      </c>
      <c r="S7440" s="1">
        <v>5</v>
      </c>
      <c r="T7440" s="1">
        <v>0</v>
      </c>
      <c r="U7440" s="44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8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44">
        <v>18.72</v>
      </c>
      <c r="S7441" s="1">
        <v>5</v>
      </c>
      <c r="T7441" s="1">
        <v>0.2</v>
      </c>
      <c r="U7441" s="44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8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44">
        <v>236.52800000000002</v>
      </c>
      <c r="S7442" s="1">
        <v>2</v>
      </c>
      <c r="T7442" s="1">
        <v>0.2</v>
      </c>
      <c r="U7442" s="44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8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44">
        <v>18.899999999999999</v>
      </c>
      <c r="S7443" s="1">
        <v>3</v>
      </c>
      <c r="T7443" s="1">
        <v>0</v>
      </c>
      <c r="U7443" s="44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8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44">
        <v>10.688000000000001</v>
      </c>
      <c r="S7444" s="1">
        <v>2</v>
      </c>
      <c r="T7444" s="1">
        <v>0.2</v>
      </c>
      <c r="U7444" s="44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8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44">
        <v>237.09600000000003</v>
      </c>
      <c r="S7445" s="1">
        <v>3</v>
      </c>
      <c r="T7445" s="1">
        <v>0.2</v>
      </c>
      <c r="U7445" s="44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8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44">
        <v>5.1840000000000011</v>
      </c>
      <c r="S7446" s="1">
        <v>1</v>
      </c>
      <c r="T7446" s="1">
        <v>0.2</v>
      </c>
      <c r="U7446" s="44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8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44">
        <v>65.584000000000003</v>
      </c>
      <c r="S7447" s="1">
        <v>2</v>
      </c>
      <c r="T7447" s="1">
        <v>0.2</v>
      </c>
      <c r="U7447" s="44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8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44">
        <v>22.200000000000003</v>
      </c>
      <c r="S7448" s="1">
        <v>1</v>
      </c>
      <c r="T7448" s="1">
        <v>0.6</v>
      </c>
      <c r="U7448" s="44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8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44">
        <v>419.4</v>
      </c>
      <c r="S7449" s="1">
        <v>5</v>
      </c>
      <c r="T7449" s="1">
        <v>0.2</v>
      </c>
      <c r="U7449" s="44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8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44">
        <v>88.920000000000016</v>
      </c>
      <c r="S7450" s="1">
        <v>5</v>
      </c>
      <c r="T7450" s="1">
        <v>0.2</v>
      </c>
      <c r="U7450" s="44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8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44">
        <v>9.9120000000000008</v>
      </c>
      <c r="S7451" s="1">
        <v>3</v>
      </c>
      <c r="T7451" s="1">
        <v>0.2</v>
      </c>
      <c r="U7451" s="44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8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44">
        <v>318.43</v>
      </c>
      <c r="S7452" s="1">
        <v>5</v>
      </c>
      <c r="T7452" s="1">
        <v>0.3</v>
      </c>
      <c r="U7452" s="44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8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44">
        <v>5.7999999999999989</v>
      </c>
      <c r="S7453" s="1">
        <v>5</v>
      </c>
      <c r="T7453" s="1">
        <v>0.8</v>
      </c>
      <c r="U7453" s="44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8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44">
        <v>1415.76</v>
      </c>
      <c r="S7454" s="1">
        <v>6</v>
      </c>
      <c r="T7454" s="1">
        <v>0.2</v>
      </c>
      <c r="U7454" s="44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8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44">
        <v>148.47999999999999</v>
      </c>
      <c r="S7455" s="1">
        <v>2</v>
      </c>
      <c r="T7455" s="1">
        <v>0.2</v>
      </c>
      <c r="U7455" s="44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8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44">
        <v>9.2480000000000011</v>
      </c>
      <c r="S7456" s="1">
        <v>4</v>
      </c>
      <c r="T7456" s="1">
        <v>0.2</v>
      </c>
      <c r="U7456" s="44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8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44">
        <v>1036.624</v>
      </c>
      <c r="S7457" s="1">
        <v>2</v>
      </c>
      <c r="T7457" s="1">
        <v>0.2</v>
      </c>
      <c r="U7457" s="44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8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44">
        <v>569.64</v>
      </c>
      <c r="S7458" s="1">
        <v>2</v>
      </c>
      <c r="T7458" s="1">
        <v>0</v>
      </c>
      <c r="U7458" s="44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8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44">
        <v>9.14</v>
      </c>
      <c r="S7459" s="1">
        <v>1</v>
      </c>
      <c r="T7459" s="1">
        <v>0</v>
      </c>
      <c r="U7459" s="44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8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44">
        <v>1196.8599999999999</v>
      </c>
      <c r="S7460" s="1">
        <v>7</v>
      </c>
      <c r="T7460" s="1">
        <v>0</v>
      </c>
      <c r="U7460" s="44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8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44">
        <v>523.26</v>
      </c>
      <c r="S7461" s="1">
        <v>9</v>
      </c>
      <c r="T7461" s="1">
        <v>0</v>
      </c>
      <c r="U7461" s="44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8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44">
        <v>639.96800000000007</v>
      </c>
      <c r="S7462" s="1">
        <v>4</v>
      </c>
      <c r="T7462" s="1">
        <v>0.2</v>
      </c>
      <c r="U7462" s="44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8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44">
        <v>52.76</v>
      </c>
      <c r="S7463" s="1">
        <v>2</v>
      </c>
      <c r="T7463" s="1">
        <v>0</v>
      </c>
      <c r="U7463" s="44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8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44">
        <v>538.92000000000007</v>
      </c>
      <c r="S7464" s="1">
        <v>9</v>
      </c>
      <c r="T7464" s="1">
        <v>0</v>
      </c>
      <c r="U7464" s="44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8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44">
        <v>14.88</v>
      </c>
      <c r="S7465" s="1">
        <v>2</v>
      </c>
      <c r="T7465" s="1">
        <v>0</v>
      </c>
      <c r="U7465" s="44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8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44">
        <v>34.24</v>
      </c>
      <c r="S7466" s="1">
        <v>8</v>
      </c>
      <c r="T7466" s="1">
        <v>0</v>
      </c>
      <c r="U7466" s="44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8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44">
        <v>261.74</v>
      </c>
      <c r="S7467" s="1">
        <v>2</v>
      </c>
      <c r="T7467" s="1">
        <v>0</v>
      </c>
      <c r="U7467" s="44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8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44">
        <v>87.84</v>
      </c>
      <c r="S7468" s="1">
        <v>8</v>
      </c>
      <c r="T7468" s="1">
        <v>0</v>
      </c>
      <c r="U7468" s="44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8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44">
        <v>34.92</v>
      </c>
      <c r="S7469" s="1">
        <v>4</v>
      </c>
      <c r="T7469" s="1">
        <v>0</v>
      </c>
      <c r="U7469" s="44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8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44">
        <v>14.940000000000001</v>
      </c>
      <c r="S7470" s="1">
        <v>3</v>
      </c>
      <c r="T7470" s="1">
        <v>0</v>
      </c>
      <c r="U7470" s="44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8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44">
        <v>14.56</v>
      </c>
      <c r="S7471" s="1">
        <v>2</v>
      </c>
      <c r="T7471" s="1">
        <v>0</v>
      </c>
      <c r="U7471" s="44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8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44">
        <v>3.5760000000000005</v>
      </c>
      <c r="S7472" s="1">
        <v>4</v>
      </c>
      <c r="T7472" s="1">
        <v>0.7</v>
      </c>
      <c r="U7472" s="44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8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44">
        <v>147.184</v>
      </c>
      <c r="S7473" s="1">
        <v>2</v>
      </c>
      <c r="T7473" s="1">
        <v>0.2</v>
      </c>
      <c r="U7473" s="44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8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44">
        <v>1499.95</v>
      </c>
      <c r="S7474" s="1">
        <v>5</v>
      </c>
      <c r="T7474" s="1">
        <v>0</v>
      </c>
      <c r="U7474" s="44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8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44">
        <v>13.568000000000001</v>
      </c>
      <c r="S7475" s="1">
        <v>4</v>
      </c>
      <c r="T7475" s="1">
        <v>0.2</v>
      </c>
      <c r="U7475" s="44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8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44">
        <v>2573.8200000000002</v>
      </c>
      <c r="S7476" s="1">
        <v>9</v>
      </c>
      <c r="T7476" s="1">
        <v>0</v>
      </c>
      <c r="U7476" s="44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8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44">
        <v>609.98</v>
      </c>
      <c r="S7477" s="1">
        <v>2</v>
      </c>
      <c r="T7477" s="1">
        <v>0</v>
      </c>
      <c r="U7477" s="44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8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44">
        <v>5.48</v>
      </c>
      <c r="S7478" s="1">
        <v>2</v>
      </c>
      <c r="T7478" s="1">
        <v>0</v>
      </c>
      <c r="U7478" s="44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8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44">
        <v>391.98</v>
      </c>
      <c r="S7479" s="1">
        <v>2</v>
      </c>
      <c r="T7479" s="1">
        <v>0</v>
      </c>
      <c r="U7479" s="44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8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44">
        <v>755.96</v>
      </c>
      <c r="S7480" s="1">
        <v>4</v>
      </c>
      <c r="T7480" s="1">
        <v>0</v>
      </c>
      <c r="U7480" s="44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8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44">
        <v>31.12</v>
      </c>
      <c r="S7481" s="1">
        <v>4</v>
      </c>
      <c r="T7481" s="1">
        <v>0</v>
      </c>
      <c r="U7481" s="44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8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44">
        <v>6.54</v>
      </c>
      <c r="S7482" s="1">
        <v>1</v>
      </c>
      <c r="T7482" s="1">
        <v>0</v>
      </c>
      <c r="U7482" s="44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8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44">
        <v>12.78</v>
      </c>
      <c r="S7483" s="1">
        <v>1</v>
      </c>
      <c r="T7483" s="1">
        <v>0</v>
      </c>
      <c r="U7483" s="44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8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44">
        <v>18.463999999999999</v>
      </c>
      <c r="S7484" s="1">
        <v>4</v>
      </c>
      <c r="T7484" s="1">
        <v>0.2</v>
      </c>
      <c r="U7484" s="44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8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44">
        <v>445.80200000000002</v>
      </c>
      <c r="S7485" s="1">
        <v>7</v>
      </c>
      <c r="T7485" s="1">
        <v>0.3</v>
      </c>
      <c r="U7485" s="44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8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44">
        <v>2.48</v>
      </c>
      <c r="S7486" s="1">
        <v>1</v>
      </c>
      <c r="T7486" s="1">
        <v>0</v>
      </c>
      <c r="U7486" s="44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8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44">
        <v>25.9</v>
      </c>
      <c r="S7487" s="1">
        <v>5</v>
      </c>
      <c r="T7487" s="1">
        <v>0</v>
      </c>
      <c r="U7487" s="44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8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44">
        <v>29.900000000000002</v>
      </c>
      <c r="S7488" s="1">
        <v>5</v>
      </c>
      <c r="T7488" s="1">
        <v>0</v>
      </c>
      <c r="U7488" s="44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8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44">
        <v>2249.91</v>
      </c>
      <c r="S7489" s="1">
        <v>9</v>
      </c>
      <c r="T7489" s="1">
        <v>0</v>
      </c>
      <c r="U7489" s="44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8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44">
        <v>1053.164</v>
      </c>
      <c r="S7490" s="1">
        <v>4</v>
      </c>
      <c r="T7490" s="1">
        <v>0.3</v>
      </c>
      <c r="U7490" s="44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8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44">
        <v>12.96</v>
      </c>
      <c r="S7491" s="1">
        <v>2</v>
      </c>
      <c r="T7491" s="1">
        <v>0</v>
      </c>
      <c r="U7491" s="44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8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44">
        <v>106.68</v>
      </c>
      <c r="S7492" s="1">
        <v>6</v>
      </c>
      <c r="T7492" s="1">
        <v>0</v>
      </c>
      <c r="U7492" s="44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8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44">
        <v>119.94</v>
      </c>
      <c r="S7493" s="1">
        <v>6</v>
      </c>
      <c r="T7493" s="1">
        <v>0</v>
      </c>
      <c r="U7493" s="44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8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44">
        <v>10.272000000000002</v>
      </c>
      <c r="S7494" s="1">
        <v>3</v>
      </c>
      <c r="T7494" s="1">
        <v>0.2</v>
      </c>
      <c r="U7494" s="44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8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44">
        <v>512.19000000000005</v>
      </c>
      <c r="S7495" s="1">
        <v>5</v>
      </c>
      <c r="T7495" s="1">
        <v>0.3</v>
      </c>
      <c r="U7495" s="44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8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44">
        <v>1.5559999999999996</v>
      </c>
      <c r="S7496" s="1">
        <v>2</v>
      </c>
      <c r="T7496" s="1">
        <v>0.8</v>
      </c>
      <c r="U7496" s="44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8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44">
        <v>4.4479999999999995</v>
      </c>
      <c r="S7497" s="1">
        <v>2</v>
      </c>
      <c r="T7497" s="1">
        <v>0.2</v>
      </c>
      <c r="U7497" s="44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8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44">
        <v>276.69</v>
      </c>
      <c r="S7498" s="1">
        <v>3</v>
      </c>
      <c r="T7498" s="1">
        <v>0</v>
      </c>
      <c r="U7498" s="44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8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44">
        <v>4.96</v>
      </c>
      <c r="S7499" s="1">
        <v>4</v>
      </c>
      <c r="T7499" s="1">
        <v>0</v>
      </c>
      <c r="U7499" s="44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8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44">
        <v>71.92</v>
      </c>
      <c r="S7500" s="1">
        <v>4</v>
      </c>
      <c r="T7500" s="1">
        <v>0</v>
      </c>
      <c r="U7500" s="44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8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44">
        <v>18.84</v>
      </c>
      <c r="S7501" s="1">
        <v>3</v>
      </c>
      <c r="T7501" s="1">
        <v>0</v>
      </c>
      <c r="U7501" s="44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8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44">
        <v>140.97</v>
      </c>
      <c r="S7502" s="1">
        <v>3</v>
      </c>
      <c r="T7502" s="1">
        <v>0</v>
      </c>
      <c r="U7502" s="44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8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44">
        <v>470.37600000000009</v>
      </c>
      <c r="S7503" s="1">
        <v>3</v>
      </c>
      <c r="T7503" s="1">
        <v>0.2</v>
      </c>
      <c r="U7503" s="44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8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44">
        <v>6.08</v>
      </c>
      <c r="S7504" s="1">
        <v>2</v>
      </c>
      <c r="T7504" s="1">
        <v>0</v>
      </c>
      <c r="U7504" s="44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8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44">
        <v>164.79200000000003</v>
      </c>
      <c r="S7505" s="1">
        <v>1</v>
      </c>
      <c r="T7505" s="1">
        <v>0.2</v>
      </c>
      <c r="U7505" s="44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8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44">
        <v>23.36</v>
      </c>
      <c r="S7506" s="1">
        <v>2</v>
      </c>
      <c r="T7506" s="1">
        <v>0</v>
      </c>
      <c r="U7506" s="44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8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44">
        <v>12.175999999999998</v>
      </c>
      <c r="S7507" s="1">
        <v>4</v>
      </c>
      <c r="T7507" s="1">
        <v>0.8</v>
      </c>
      <c r="U7507" s="44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8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44">
        <v>46.384</v>
      </c>
      <c r="S7508" s="1">
        <v>2</v>
      </c>
      <c r="T7508" s="1">
        <v>0.2</v>
      </c>
      <c r="U7508" s="44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8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44">
        <v>362.92</v>
      </c>
      <c r="S7509" s="1">
        <v>2</v>
      </c>
      <c r="T7509" s="1">
        <v>0</v>
      </c>
      <c r="U7509" s="44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8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44">
        <v>9.2480000000000011</v>
      </c>
      <c r="S7510" s="1">
        <v>2</v>
      </c>
      <c r="T7510" s="1">
        <v>0.2</v>
      </c>
      <c r="U7510" s="44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8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44">
        <v>1889.9459999999999</v>
      </c>
      <c r="S7511" s="1">
        <v>9</v>
      </c>
      <c r="T7511" s="1">
        <v>0.4</v>
      </c>
      <c r="U7511" s="44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8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44">
        <v>62.040000000000006</v>
      </c>
      <c r="S7512" s="1">
        <v>5</v>
      </c>
      <c r="T7512" s="1">
        <v>0.2</v>
      </c>
      <c r="U7512" s="44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8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44">
        <v>396.92000000000007</v>
      </c>
      <c r="S7513" s="1">
        <v>5</v>
      </c>
      <c r="T7513" s="1">
        <v>0.2</v>
      </c>
      <c r="U7513" s="44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8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44">
        <v>239.45599999999999</v>
      </c>
      <c r="S7514" s="1">
        <v>7</v>
      </c>
      <c r="T7514" s="1">
        <v>0.2</v>
      </c>
      <c r="U7514" s="44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8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44">
        <v>13.120000000000001</v>
      </c>
      <c r="S7515" s="1">
        <v>5</v>
      </c>
      <c r="T7515" s="1">
        <v>0.2</v>
      </c>
      <c r="U7515" s="44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8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44">
        <v>29.36</v>
      </c>
      <c r="S7516" s="1">
        <v>2</v>
      </c>
      <c r="T7516" s="1">
        <v>0</v>
      </c>
      <c r="U7516" s="44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8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44">
        <v>214.89999999999998</v>
      </c>
      <c r="S7517" s="1">
        <v>5</v>
      </c>
      <c r="T7517" s="1">
        <v>0</v>
      </c>
      <c r="U7517" s="44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8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44">
        <v>15.92</v>
      </c>
      <c r="S7518" s="1">
        <v>4</v>
      </c>
      <c r="T7518" s="1">
        <v>0</v>
      </c>
      <c r="U7518" s="44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8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44">
        <v>146.44999999999999</v>
      </c>
      <c r="S7519" s="1">
        <v>5</v>
      </c>
      <c r="T7519" s="1">
        <v>0</v>
      </c>
      <c r="U7519" s="44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8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44">
        <v>15.14</v>
      </c>
      <c r="S7520" s="1">
        <v>1</v>
      </c>
      <c r="T7520" s="1">
        <v>0</v>
      </c>
      <c r="U7520" s="44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8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44">
        <v>5.76</v>
      </c>
      <c r="S7521" s="1">
        <v>2</v>
      </c>
      <c r="T7521" s="1">
        <v>0</v>
      </c>
      <c r="U7521" s="44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8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44">
        <v>1399.98</v>
      </c>
      <c r="S7522" s="1">
        <v>2</v>
      </c>
      <c r="T7522" s="1">
        <v>0</v>
      </c>
      <c r="U7522" s="44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8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44">
        <v>8.9520000000000017</v>
      </c>
      <c r="S7523" s="1">
        <v>2</v>
      </c>
      <c r="T7523" s="1">
        <v>0.7</v>
      </c>
      <c r="U7523" s="44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8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44">
        <v>8.8560000000000016</v>
      </c>
      <c r="S7524" s="1">
        <v>6</v>
      </c>
      <c r="T7524" s="1">
        <v>0.7</v>
      </c>
      <c r="U7524" s="44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8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44">
        <v>85.245999999999995</v>
      </c>
      <c r="S7525" s="1">
        <v>2</v>
      </c>
      <c r="T7525" s="1">
        <v>0.3</v>
      </c>
      <c r="U7525" s="44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8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44">
        <v>21.728000000000002</v>
      </c>
      <c r="S7526" s="1">
        <v>7</v>
      </c>
      <c r="T7526" s="1">
        <v>0.2</v>
      </c>
      <c r="U7526" s="44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8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44">
        <v>1487.04</v>
      </c>
      <c r="S7527" s="1">
        <v>5</v>
      </c>
      <c r="T7527" s="1">
        <v>0.2</v>
      </c>
      <c r="U7527" s="44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8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44">
        <v>71.88</v>
      </c>
      <c r="S7528" s="1">
        <v>6</v>
      </c>
      <c r="T7528" s="1">
        <v>0</v>
      </c>
      <c r="U7528" s="44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8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44">
        <v>9.24</v>
      </c>
      <c r="S7529" s="1">
        <v>3</v>
      </c>
      <c r="T7529" s="1">
        <v>0</v>
      </c>
      <c r="U7529" s="44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8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44">
        <v>35.880000000000003</v>
      </c>
      <c r="S7530" s="1">
        <v>6</v>
      </c>
      <c r="T7530" s="1">
        <v>0</v>
      </c>
      <c r="U7530" s="44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8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44">
        <v>17.04</v>
      </c>
      <c r="S7531" s="1">
        <v>3</v>
      </c>
      <c r="T7531" s="1">
        <v>0.2</v>
      </c>
      <c r="U7531" s="44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8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44">
        <v>931.17600000000016</v>
      </c>
      <c r="S7532" s="1">
        <v>3</v>
      </c>
      <c r="T7532" s="1">
        <v>0.2</v>
      </c>
      <c r="U7532" s="44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8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44">
        <v>266.35200000000003</v>
      </c>
      <c r="S7533" s="1">
        <v>3</v>
      </c>
      <c r="T7533" s="1">
        <v>0.2</v>
      </c>
      <c r="U7533" s="44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8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44">
        <v>483.13599999999997</v>
      </c>
      <c r="S7534" s="1">
        <v>4</v>
      </c>
      <c r="T7534" s="1">
        <v>0.2</v>
      </c>
      <c r="U7534" s="44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8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44">
        <v>196.78399999999999</v>
      </c>
      <c r="S7535" s="1">
        <v>2</v>
      </c>
      <c r="T7535" s="1">
        <v>0.2</v>
      </c>
      <c r="U7535" s="44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8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44">
        <v>231.92000000000002</v>
      </c>
      <c r="S7536" s="1">
        <v>5</v>
      </c>
      <c r="T7536" s="1">
        <v>0.2</v>
      </c>
      <c r="U7536" s="44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8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44">
        <v>29.700000000000003</v>
      </c>
      <c r="S7537" s="1">
        <v>3</v>
      </c>
      <c r="T7537" s="1">
        <v>0</v>
      </c>
      <c r="U7537" s="44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8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44">
        <v>13.591999999999999</v>
      </c>
      <c r="S7538" s="1">
        <v>2</v>
      </c>
      <c r="T7538" s="1">
        <v>0.6</v>
      </c>
      <c r="U7538" s="44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8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44">
        <v>70.88</v>
      </c>
      <c r="S7539" s="1">
        <v>2</v>
      </c>
      <c r="T7539" s="1">
        <v>0</v>
      </c>
      <c r="U7539" s="44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8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44">
        <v>114.28800000000001</v>
      </c>
      <c r="S7540" s="1">
        <v>1</v>
      </c>
      <c r="T7540" s="1">
        <v>0.2</v>
      </c>
      <c r="U7540" s="44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8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44">
        <v>36.624000000000002</v>
      </c>
      <c r="S7541" s="1">
        <v>8</v>
      </c>
      <c r="T7541" s="1">
        <v>0.7</v>
      </c>
      <c r="U7541" s="44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8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44">
        <v>242.35200000000003</v>
      </c>
      <c r="S7542" s="1">
        <v>8</v>
      </c>
      <c r="T7542" s="1">
        <v>0.7</v>
      </c>
      <c r="U7542" s="44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8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44">
        <v>49.616000000000007</v>
      </c>
      <c r="S7543" s="1">
        <v>2</v>
      </c>
      <c r="T7543" s="1">
        <v>0.2</v>
      </c>
      <c r="U7543" s="44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8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44">
        <v>508.70400000000006</v>
      </c>
      <c r="S7544" s="1">
        <v>6</v>
      </c>
      <c r="T7544" s="1">
        <v>0.2</v>
      </c>
      <c r="U7544" s="44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8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44">
        <v>57.36</v>
      </c>
      <c r="S7545" s="1">
        <v>6</v>
      </c>
      <c r="T7545" s="1">
        <v>0.2</v>
      </c>
      <c r="U7545" s="44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8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44">
        <v>906.68000000000006</v>
      </c>
      <c r="S7546" s="1">
        <v>5</v>
      </c>
      <c r="T7546" s="1">
        <v>0.2</v>
      </c>
      <c r="U7546" s="44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8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44">
        <v>719.95200000000011</v>
      </c>
      <c r="S7547" s="1">
        <v>6</v>
      </c>
      <c r="T7547" s="1">
        <v>0.2</v>
      </c>
      <c r="U7547" s="44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8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44">
        <v>755.94400000000019</v>
      </c>
      <c r="S7548" s="1">
        <v>7</v>
      </c>
      <c r="T7548" s="1">
        <v>0.2</v>
      </c>
      <c r="U7548" s="44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8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44">
        <v>11.979999999999997</v>
      </c>
      <c r="S7549" s="1">
        <v>5</v>
      </c>
      <c r="T7549" s="1">
        <v>0.8</v>
      </c>
      <c r="U7549" s="44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8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44">
        <v>0.8979999999999998</v>
      </c>
      <c r="S7550" s="1">
        <v>1</v>
      </c>
      <c r="T7550" s="1">
        <v>0.8</v>
      </c>
      <c r="U7550" s="44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8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44">
        <v>21.204000000000004</v>
      </c>
      <c r="S7551" s="1">
        <v>3</v>
      </c>
      <c r="T7551" s="1">
        <v>0.6</v>
      </c>
      <c r="U7551" s="44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8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44">
        <v>34.74</v>
      </c>
      <c r="S7552" s="1">
        <v>3</v>
      </c>
      <c r="T7552" s="1">
        <v>0</v>
      </c>
      <c r="U7552" s="44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8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44">
        <v>833.94</v>
      </c>
      <c r="S7553" s="1">
        <v>6</v>
      </c>
      <c r="T7553" s="1">
        <v>0</v>
      </c>
      <c r="U7553" s="44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8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44">
        <v>12.96</v>
      </c>
      <c r="S7554" s="1">
        <v>3</v>
      </c>
      <c r="T7554" s="1">
        <v>0.2</v>
      </c>
      <c r="U7554" s="44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8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44">
        <v>25.92</v>
      </c>
      <c r="S7555" s="1">
        <v>4</v>
      </c>
      <c r="T7555" s="1">
        <v>0</v>
      </c>
      <c r="U7555" s="44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8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44">
        <v>349.96499999999997</v>
      </c>
      <c r="S7556" s="1">
        <v>7</v>
      </c>
      <c r="T7556" s="1">
        <v>0.5</v>
      </c>
      <c r="U7556" s="44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8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44">
        <v>22.32</v>
      </c>
      <c r="S7557" s="1">
        <v>5</v>
      </c>
      <c r="T7557" s="1">
        <v>0.2</v>
      </c>
      <c r="U7557" s="44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8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44">
        <v>158.28</v>
      </c>
      <c r="S7558" s="1">
        <v>6</v>
      </c>
      <c r="T7558" s="1">
        <v>0</v>
      </c>
      <c r="U7558" s="44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8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44">
        <v>497.93999999999994</v>
      </c>
      <c r="S7559" s="1">
        <v>3</v>
      </c>
      <c r="T7559" s="1">
        <v>0</v>
      </c>
      <c r="U7559" s="44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8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44">
        <v>533.93999999999994</v>
      </c>
      <c r="S7560" s="1">
        <v>3</v>
      </c>
      <c r="T7560" s="1">
        <v>0</v>
      </c>
      <c r="U7560" s="44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8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44">
        <v>167.94</v>
      </c>
      <c r="S7561" s="1">
        <v>3</v>
      </c>
      <c r="T7561" s="1">
        <v>0</v>
      </c>
      <c r="U7561" s="44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8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44">
        <v>31.68</v>
      </c>
      <c r="S7562" s="1">
        <v>6</v>
      </c>
      <c r="T7562" s="1">
        <v>0</v>
      </c>
      <c r="U7562" s="44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8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4">
        <v>170.78599999999997</v>
      </c>
      <c r="S7563" s="1">
        <v>1</v>
      </c>
      <c r="T7563" s="1">
        <v>0.3</v>
      </c>
      <c r="U7563" s="44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8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44">
        <v>198.744</v>
      </c>
      <c r="S7564" s="1">
        <v>4</v>
      </c>
      <c r="T7564" s="1">
        <v>0.3</v>
      </c>
      <c r="U7564" s="44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8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44">
        <v>63.824000000000005</v>
      </c>
      <c r="S7565" s="1">
        <v>2</v>
      </c>
      <c r="T7565" s="1">
        <v>0.2</v>
      </c>
      <c r="U7565" s="44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8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44">
        <v>435.16800000000006</v>
      </c>
      <c r="S7566" s="1">
        <v>4</v>
      </c>
      <c r="T7566" s="1">
        <v>0.2</v>
      </c>
      <c r="U7566" s="44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8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44">
        <v>48.58</v>
      </c>
      <c r="S7567" s="1">
        <v>1</v>
      </c>
      <c r="T7567" s="1">
        <v>0</v>
      </c>
      <c r="U7567" s="44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8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44">
        <v>47.975999999999999</v>
      </c>
      <c r="S7568" s="1">
        <v>3</v>
      </c>
      <c r="T7568" s="1">
        <v>0.2</v>
      </c>
      <c r="U7568" s="44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8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44">
        <v>20.736000000000004</v>
      </c>
      <c r="S7569" s="1">
        <v>4</v>
      </c>
      <c r="T7569" s="1">
        <v>0.2</v>
      </c>
      <c r="U7569" s="44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8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44">
        <v>26.46</v>
      </c>
      <c r="S7570" s="1">
        <v>9</v>
      </c>
      <c r="T7570" s="1">
        <v>0</v>
      </c>
      <c r="U7570" s="44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8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44">
        <v>49.12</v>
      </c>
      <c r="S7571" s="1">
        <v>4</v>
      </c>
      <c r="T7571" s="1">
        <v>0</v>
      </c>
      <c r="U7571" s="44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8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44">
        <v>15</v>
      </c>
      <c r="S7572" s="1">
        <v>3</v>
      </c>
      <c r="T7572" s="1">
        <v>0</v>
      </c>
      <c r="U7572" s="44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8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44">
        <v>194.7</v>
      </c>
      <c r="S7573" s="1">
        <v>5</v>
      </c>
      <c r="T7573" s="1">
        <v>0</v>
      </c>
      <c r="U7573" s="44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8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44">
        <v>591.32000000000005</v>
      </c>
      <c r="S7574" s="1">
        <v>4</v>
      </c>
      <c r="T7574" s="1">
        <v>0</v>
      </c>
      <c r="U7574" s="44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8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44">
        <v>2.84</v>
      </c>
      <c r="S7575" s="1">
        <v>1</v>
      </c>
      <c r="T7575" s="1">
        <v>0</v>
      </c>
      <c r="U7575" s="44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8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44">
        <v>221.96</v>
      </c>
      <c r="S7576" s="1">
        <v>2</v>
      </c>
      <c r="T7576" s="1">
        <v>0</v>
      </c>
      <c r="U7576" s="44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8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44">
        <v>236</v>
      </c>
      <c r="S7577" s="1">
        <v>4</v>
      </c>
      <c r="T7577" s="1">
        <v>0</v>
      </c>
      <c r="U7577" s="44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8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44">
        <v>41.94</v>
      </c>
      <c r="S7578" s="1">
        <v>2</v>
      </c>
      <c r="T7578" s="1">
        <v>0</v>
      </c>
      <c r="U7578" s="44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8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44">
        <v>52.792000000000002</v>
      </c>
      <c r="S7579" s="1">
        <v>1</v>
      </c>
      <c r="T7579" s="1">
        <v>0.2</v>
      </c>
      <c r="U7579" s="44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8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44">
        <v>563.93999999999994</v>
      </c>
      <c r="S7580" s="1">
        <v>3</v>
      </c>
      <c r="T7580" s="1">
        <v>0</v>
      </c>
      <c r="U7580" s="44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8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44">
        <v>2625.12</v>
      </c>
      <c r="S7581" s="1">
        <v>8</v>
      </c>
      <c r="T7581" s="1">
        <v>0</v>
      </c>
      <c r="U7581" s="44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8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44">
        <v>17.940000000000001</v>
      </c>
      <c r="S7582" s="1">
        <v>3</v>
      </c>
      <c r="T7582" s="1">
        <v>0</v>
      </c>
      <c r="U7582" s="44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8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44">
        <v>422.85599999999999</v>
      </c>
      <c r="S7583" s="1">
        <v>3</v>
      </c>
      <c r="T7583" s="1">
        <v>0.2</v>
      </c>
      <c r="U7583" s="44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8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44">
        <v>127.76400000000001</v>
      </c>
      <c r="S7584" s="1">
        <v>2</v>
      </c>
      <c r="T7584" s="1">
        <v>0.1</v>
      </c>
      <c r="U7584" s="44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8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44">
        <v>3499.9300000000003</v>
      </c>
      <c r="S7585" s="1">
        <v>7</v>
      </c>
      <c r="T7585" s="1">
        <v>0</v>
      </c>
      <c r="U7585" s="44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8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44">
        <v>14.399999999999999</v>
      </c>
      <c r="S7586" s="1">
        <v>5</v>
      </c>
      <c r="T7586" s="1">
        <v>0</v>
      </c>
      <c r="U7586" s="44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8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44">
        <v>122.97</v>
      </c>
      <c r="S7587" s="1">
        <v>3</v>
      </c>
      <c r="T7587" s="1">
        <v>0</v>
      </c>
      <c r="U7587" s="44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8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44">
        <v>9.32</v>
      </c>
      <c r="S7588" s="1">
        <v>4</v>
      </c>
      <c r="T7588" s="1">
        <v>0</v>
      </c>
      <c r="U7588" s="44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8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44">
        <v>122.94</v>
      </c>
      <c r="S7589" s="1">
        <v>3</v>
      </c>
      <c r="T7589" s="1">
        <v>0</v>
      </c>
      <c r="U7589" s="44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8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44">
        <v>17.309999999999999</v>
      </c>
      <c r="S7590" s="1">
        <v>3</v>
      </c>
      <c r="T7590" s="1">
        <v>0</v>
      </c>
      <c r="U7590" s="44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8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44">
        <v>128.744</v>
      </c>
      <c r="S7591" s="1">
        <v>7</v>
      </c>
      <c r="T7591" s="1">
        <v>0.2</v>
      </c>
      <c r="U7591" s="44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8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44">
        <v>58.248000000000005</v>
      </c>
      <c r="S7592" s="1">
        <v>9</v>
      </c>
      <c r="T7592" s="1">
        <v>0.2</v>
      </c>
      <c r="U7592" s="44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8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44">
        <v>71.245999999999995</v>
      </c>
      <c r="S7593" s="1">
        <v>2</v>
      </c>
      <c r="T7593" s="1">
        <v>0.3</v>
      </c>
      <c r="U7593" s="44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8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44">
        <v>7.8719999999999999</v>
      </c>
      <c r="S7594" s="1">
        <v>3</v>
      </c>
      <c r="T7594" s="1">
        <v>0.2</v>
      </c>
      <c r="U7594" s="44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8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44">
        <v>887.27099999999984</v>
      </c>
      <c r="S7595" s="1">
        <v>3</v>
      </c>
      <c r="T7595" s="1">
        <v>0.3</v>
      </c>
      <c r="U7595" s="44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8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44">
        <v>146.86000000000001</v>
      </c>
      <c r="S7596" s="1">
        <v>7</v>
      </c>
      <c r="T7596" s="1">
        <v>0</v>
      </c>
      <c r="U7596" s="44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8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44">
        <v>36.56</v>
      </c>
      <c r="S7597" s="1">
        <v>4</v>
      </c>
      <c r="T7597" s="1">
        <v>0</v>
      </c>
      <c r="U7597" s="44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8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44">
        <v>225.57599999999996</v>
      </c>
      <c r="S7598" s="1">
        <v>3</v>
      </c>
      <c r="T7598" s="1">
        <v>0.2</v>
      </c>
      <c r="U7598" s="44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8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44">
        <v>5.2480000000000002</v>
      </c>
      <c r="S7599" s="1">
        <v>2</v>
      </c>
      <c r="T7599" s="1">
        <v>0.2</v>
      </c>
      <c r="U7599" s="44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8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44">
        <v>38.256</v>
      </c>
      <c r="S7600" s="1">
        <v>3</v>
      </c>
      <c r="T7600" s="1">
        <v>0.2</v>
      </c>
      <c r="U7600" s="44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8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44">
        <v>40.24</v>
      </c>
      <c r="S7601" s="1">
        <v>5</v>
      </c>
      <c r="T7601" s="1">
        <v>0.2</v>
      </c>
      <c r="U7601" s="44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8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44">
        <v>29.925000000000001</v>
      </c>
      <c r="S7602" s="1">
        <v>5</v>
      </c>
      <c r="T7602" s="1">
        <v>0.7</v>
      </c>
      <c r="U7602" s="44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8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44">
        <v>148.70400000000001</v>
      </c>
      <c r="S7603" s="1">
        <v>6</v>
      </c>
      <c r="T7603" s="1">
        <v>0.2</v>
      </c>
      <c r="U7603" s="44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8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44">
        <v>55.92</v>
      </c>
      <c r="S7604" s="1">
        <v>10</v>
      </c>
      <c r="T7604" s="1">
        <v>0.2</v>
      </c>
      <c r="U7604" s="44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8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44">
        <v>12.96</v>
      </c>
      <c r="S7605" s="1">
        <v>2</v>
      </c>
      <c r="T7605" s="1">
        <v>0</v>
      </c>
      <c r="U7605" s="44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8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44">
        <v>25.176000000000002</v>
      </c>
      <c r="S7606" s="1">
        <v>3</v>
      </c>
      <c r="T7606" s="1">
        <v>0.6</v>
      </c>
      <c r="U7606" s="44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8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44">
        <v>5.5840000000000005</v>
      </c>
      <c r="S7607" s="1">
        <v>2</v>
      </c>
      <c r="T7607" s="1">
        <v>0.6</v>
      </c>
      <c r="U7607" s="44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8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44">
        <v>1297.3680000000002</v>
      </c>
      <c r="S7608" s="1">
        <v>9</v>
      </c>
      <c r="T7608" s="1">
        <v>0.2</v>
      </c>
      <c r="U7608" s="44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8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44">
        <v>264.32</v>
      </c>
      <c r="S7609" s="1">
        <v>2</v>
      </c>
      <c r="T7609" s="1">
        <v>0.2</v>
      </c>
      <c r="U7609" s="44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8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44">
        <v>25.92</v>
      </c>
      <c r="S7610" s="1">
        <v>4</v>
      </c>
      <c r="T7610" s="1">
        <v>0</v>
      </c>
      <c r="U7610" s="44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8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44">
        <v>22.959999999999997</v>
      </c>
      <c r="S7611" s="1">
        <v>7</v>
      </c>
      <c r="T7611" s="1">
        <v>0</v>
      </c>
      <c r="U7611" s="44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8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44">
        <v>19.440000000000001</v>
      </c>
      <c r="S7612" s="1">
        <v>3</v>
      </c>
      <c r="T7612" s="1">
        <v>0</v>
      </c>
      <c r="U7612" s="44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8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44">
        <v>9.5399999999999991</v>
      </c>
      <c r="S7613" s="1">
        <v>2</v>
      </c>
      <c r="T7613" s="1">
        <v>0</v>
      </c>
      <c r="U7613" s="44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8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44">
        <v>5.81</v>
      </c>
      <c r="S7614" s="1">
        <v>1</v>
      </c>
      <c r="T7614" s="1">
        <v>0</v>
      </c>
      <c r="U7614" s="44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8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44">
        <v>5.76</v>
      </c>
      <c r="S7615" s="1">
        <v>2</v>
      </c>
      <c r="T7615" s="1">
        <v>0</v>
      </c>
      <c r="U7615" s="44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8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44">
        <v>14.91</v>
      </c>
      <c r="S7616" s="1">
        <v>3</v>
      </c>
      <c r="T7616" s="1">
        <v>0</v>
      </c>
      <c r="U7616" s="44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8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44">
        <v>6.6420000000000012</v>
      </c>
      <c r="S7617" s="1">
        <v>9</v>
      </c>
      <c r="T7617" s="1">
        <v>0.7</v>
      </c>
      <c r="U7617" s="44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8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44">
        <v>18.54</v>
      </c>
      <c r="S7618" s="1">
        <v>2</v>
      </c>
      <c r="T7618" s="1">
        <v>0</v>
      </c>
      <c r="U7618" s="44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8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44">
        <v>679.96</v>
      </c>
      <c r="S7619" s="1">
        <v>5</v>
      </c>
      <c r="T7619" s="1">
        <v>0.2</v>
      </c>
      <c r="U7619" s="44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8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44">
        <v>189.57600000000002</v>
      </c>
      <c r="S7620" s="1">
        <v>1</v>
      </c>
      <c r="T7620" s="1">
        <v>0.2</v>
      </c>
      <c r="U7620" s="44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8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44">
        <v>71.959999999999994</v>
      </c>
      <c r="S7621" s="1">
        <v>5</v>
      </c>
      <c r="T7621" s="1">
        <v>0.2</v>
      </c>
      <c r="U7621" s="44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8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44">
        <v>539.91999999999996</v>
      </c>
      <c r="S7622" s="1">
        <v>5</v>
      </c>
      <c r="T7622" s="1">
        <v>0.2</v>
      </c>
      <c r="U7622" s="44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8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44">
        <v>725.34400000000005</v>
      </c>
      <c r="S7623" s="1">
        <v>4</v>
      </c>
      <c r="T7623" s="1">
        <v>0.2</v>
      </c>
      <c r="U7623" s="44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8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44">
        <v>7.4399999999999995</v>
      </c>
      <c r="S7624" s="1">
        <v>3</v>
      </c>
      <c r="T7624" s="1">
        <v>0</v>
      </c>
      <c r="U7624" s="44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8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44">
        <v>39.479999999999997</v>
      </c>
      <c r="S7625" s="1">
        <v>1</v>
      </c>
      <c r="T7625" s="1">
        <v>0</v>
      </c>
      <c r="U7625" s="44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8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44">
        <v>850.5</v>
      </c>
      <c r="S7626" s="1">
        <v>5</v>
      </c>
      <c r="T7626" s="1">
        <v>0.1</v>
      </c>
      <c r="U7626" s="44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8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44">
        <v>75.33</v>
      </c>
      <c r="S7627" s="1">
        <v>9</v>
      </c>
      <c r="T7627" s="1">
        <v>0</v>
      </c>
      <c r="U7627" s="44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8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44">
        <v>325.63200000000006</v>
      </c>
      <c r="S7628" s="1">
        <v>6</v>
      </c>
      <c r="T7628" s="1">
        <v>0.2</v>
      </c>
      <c r="U7628" s="44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8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44">
        <v>23.344000000000001</v>
      </c>
      <c r="S7629" s="1">
        <v>2</v>
      </c>
      <c r="T7629" s="1">
        <v>0.2</v>
      </c>
      <c r="U7629" s="44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8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44">
        <v>16.520000000000003</v>
      </c>
      <c r="S7630" s="1">
        <v>5</v>
      </c>
      <c r="T7630" s="1">
        <v>0.2</v>
      </c>
      <c r="U7630" s="44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8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44">
        <v>335.72</v>
      </c>
      <c r="S7631" s="1">
        <v>5</v>
      </c>
      <c r="T7631" s="1">
        <v>0.2</v>
      </c>
      <c r="U7631" s="44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8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44">
        <v>251.94400000000002</v>
      </c>
      <c r="S7632" s="1">
        <v>7</v>
      </c>
      <c r="T7632" s="1">
        <v>0.2</v>
      </c>
      <c r="U7632" s="44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8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44">
        <v>127.30199999999999</v>
      </c>
      <c r="S7633" s="1">
        <v>7</v>
      </c>
      <c r="T7633" s="1">
        <v>0.3</v>
      </c>
      <c r="U7633" s="44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8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44">
        <v>1207.8399999999999</v>
      </c>
      <c r="S7634" s="1">
        <v>8</v>
      </c>
      <c r="T7634" s="1">
        <v>0</v>
      </c>
      <c r="U7634" s="44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8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44">
        <v>12.53</v>
      </c>
      <c r="S7635" s="1">
        <v>1</v>
      </c>
      <c r="T7635" s="1">
        <v>0</v>
      </c>
      <c r="U7635" s="44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8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44">
        <v>34.58</v>
      </c>
      <c r="S7636" s="1">
        <v>1</v>
      </c>
      <c r="T7636" s="1">
        <v>0</v>
      </c>
      <c r="U7636" s="44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8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44">
        <v>300.98</v>
      </c>
      <c r="S7637" s="1">
        <v>1</v>
      </c>
      <c r="T7637" s="1">
        <v>0</v>
      </c>
      <c r="U7637" s="44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8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44">
        <v>258.75</v>
      </c>
      <c r="S7638" s="1">
        <v>3</v>
      </c>
      <c r="T7638" s="1">
        <v>0</v>
      </c>
      <c r="U7638" s="44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8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44">
        <v>59.519999999999996</v>
      </c>
      <c r="S7639" s="1">
        <v>3</v>
      </c>
      <c r="T7639" s="1">
        <v>0</v>
      </c>
      <c r="U7639" s="44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8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44">
        <v>57.959999999999994</v>
      </c>
      <c r="S7640" s="1">
        <v>7</v>
      </c>
      <c r="T7640" s="1">
        <v>0</v>
      </c>
      <c r="U7640" s="44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8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44">
        <v>441.96</v>
      </c>
      <c r="S7641" s="1">
        <v>2</v>
      </c>
      <c r="T7641" s="1">
        <v>0</v>
      </c>
      <c r="U7641" s="44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8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44">
        <v>68.039999999999992</v>
      </c>
      <c r="S7642" s="1">
        <v>6</v>
      </c>
      <c r="T7642" s="1">
        <v>0</v>
      </c>
      <c r="U7642" s="44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8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44">
        <v>703.71</v>
      </c>
      <c r="S7643" s="1">
        <v>6</v>
      </c>
      <c r="T7643" s="1">
        <v>0.7</v>
      </c>
      <c r="U7643" s="44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8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44">
        <v>17.904000000000003</v>
      </c>
      <c r="S7644" s="1">
        <v>4</v>
      </c>
      <c r="T7644" s="1">
        <v>0.7</v>
      </c>
      <c r="U7644" s="44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8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44">
        <v>11.976000000000003</v>
      </c>
      <c r="S7645" s="1">
        <v>4</v>
      </c>
      <c r="T7645" s="1">
        <v>0.7</v>
      </c>
      <c r="U7645" s="44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8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44">
        <v>67.959999999999994</v>
      </c>
      <c r="S7646" s="1">
        <v>5</v>
      </c>
      <c r="T7646" s="1">
        <v>0.2</v>
      </c>
      <c r="U7646" s="44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8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44">
        <v>892.22400000000005</v>
      </c>
      <c r="S7647" s="1">
        <v>3</v>
      </c>
      <c r="T7647" s="1">
        <v>0.2</v>
      </c>
      <c r="U7647" s="44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8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44">
        <v>1299.99</v>
      </c>
      <c r="S7648" s="1">
        <v>2</v>
      </c>
      <c r="T7648" s="1">
        <v>0.5</v>
      </c>
      <c r="U7648" s="44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8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44">
        <v>4.5439999999999996</v>
      </c>
      <c r="S7649" s="1">
        <v>2</v>
      </c>
      <c r="T7649" s="1">
        <v>0.2</v>
      </c>
      <c r="U7649" s="44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8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44">
        <v>1352.0320000000002</v>
      </c>
      <c r="S7650" s="1">
        <v>4</v>
      </c>
      <c r="T7650" s="1">
        <v>0.2</v>
      </c>
      <c r="U7650" s="44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8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44">
        <v>1548.9900000000002</v>
      </c>
      <c r="S7651" s="1">
        <v>9</v>
      </c>
      <c r="T7651" s="1">
        <v>0.4</v>
      </c>
      <c r="U7651" s="44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8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44">
        <v>19.872</v>
      </c>
      <c r="S7652" s="1">
        <v>3</v>
      </c>
      <c r="T7652" s="1">
        <v>0.2</v>
      </c>
      <c r="U7652" s="44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8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44">
        <v>119.44800000000001</v>
      </c>
      <c r="S7653" s="1">
        <v>3</v>
      </c>
      <c r="T7653" s="1">
        <v>0.2</v>
      </c>
      <c r="U7653" s="44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8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44">
        <v>118.16</v>
      </c>
      <c r="S7654" s="1">
        <v>2</v>
      </c>
      <c r="T7654" s="1">
        <v>0.2</v>
      </c>
      <c r="U7654" s="44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8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44">
        <v>19.559999999999999</v>
      </c>
      <c r="S7655" s="1">
        <v>4</v>
      </c>
      <c r="T7655" s="1">
        <v>0</v>
      </c>
      <c r="U7655" s="44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8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44">
        <v>80.959999999999994</v>
      </c>
      <c r="S7656" s="1">
        <v>4</v>
      </c>
      <c r="T7656" s="1">
        <v>0</v>
      </c>
      <c r="U7656" s="44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8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44">
        <v>25.92</v>
      </c>
      <c r="S7657" s="1">
        <v>4</v>
      </c>
      <c r="T7657" s="1">
        <v>0</v>
      </c>
      <c r="U7657" s="44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8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44">
        <v>106.96</v>
      </c>
      <c r="S7658" s="1">
        <v>2</v>
      </c>
      <c r="T7658" s="1">
        <v>0</v>
      </c>
      <c r="U7658" s="44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8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44">
        <v>187.76</v>
      </c>
      <c r="S7659" s="1">
        <v>4</v>
      </c>
      <c r="T7659" s="1">
        <v>0</v>
      </c>
      <c r="U7659" s="44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8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44">
        <v>76.77600000000001</v>
      </c>
      <c r="S7660" s="1">
        <v>4</v>
      </c>
      <c r="T7660" s="1">
        <v>0.7</v>
      </c>
      <c r="U7660" s="44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8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44">
        <v>53.9</v>
      </c>
      <c r="S7661" s="1">
        <v>5</v>
      </c>
      <c r="T7661" s="1">
        <v>0</v>
      </c>
      <c r="U7661" s="44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8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44">
        <v>76.728000000000009</v>
      </c>
      <c r="S7662" s="1">
        <v>3</v>
      </c>
      <c r="T7662" s="1">
        <v>0.6</v>
      </c>
      <c r="U7662" s="44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8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44">
        <v>10.429999999999998</v>
      </c>
      <c r="S7663" s="1">
        <v>7</v>
      </c>
      <c r="T7663" s="1">
        <v>0.8</v>
      </c>
      <c r="U7663" s="44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8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44">
        <v>99.2</v>
      </c>
      <c r="S7664" s="1">
        <v>5</v>
      </c>
      <c r="T7664" s="1">
        <v>0</v>
      </c>
      <c r="U7664" s="44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8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44">
        <v>15.920000000000002</v>
      </c>
      <c r="S7665" s="1">
        <v>5</v>
      </c>
      <c r="T7665" s="1">
        <v>0.2</v>
      </c>
      <c r="U7665" s="44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8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44">
        <v>129.91999999999999</v>
      </c>
      <c r="S7666" s="1">
        <v>4</v>
      </c>
      <c r="T7666" s="1">
        <v>0</v>
      </c>
      <c r="U7666" s="44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8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44">
        <v>30.4</v>
      </c>
      <c r="S7667" s="1">
        <v>1</v>
      </c>
      <c r="T7667" s="1">
        <v>0</v>
      </c>
      <c r="U7667" s="44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8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44">
        <v>5399.91</v>
      </c>
      <c r="S7668" s="1">
        <v>9</v>
      </c>
      <c r="T7668" s="1">
        <v>0</v>
      </c>
      <c r="U7668" s="44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8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44">
        <v>119.10000000000001</v>
      </c>
      <c r="S7669" s="1">
        <v>3</v>
      </c>
      <c r="T7669" s="1">
        <v>0</v>
      </c>
      <c r="U7669" s="44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8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44">
        <v>40.08</v>
      </c>
      <c r="S7670" s="1">
        <v>6</v>
      </c>
      <c r="T7670" s="1">
        <v>0</v>
      </c>
      <c r="U7670" s="44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8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44">
        <v>59.94</v>
      </c>
      <c r="S7671" s="1">
        <v>3</v>
      </c>
      <c r="T7671" s="1">
        <v>0</v>
      </c>
      <c r="U7671" s="44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8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44">
        <v>259.98</v>
      </c>
      <c r="S7672" s="1">
        <v>2</v>
      </c>
      <c r="T7672" s="1">
        <v>0</v>
      </c>
      <c r="U7672" s="44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8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44">
        <v>170.98</v>
      </c>
      <c r="S7673" s="1">
        <v>1</v>
      </c>
      <c r="T7673" s="1">
        <v>0</v>
      </c>
      <c r="U7673" s="44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8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44">
        <v>38.97</v>
      </c>
      <c r="S7674" s="1">
        <v>3</v>
      </c>
      <c r="T7674" s="1">
        <v>0</v>
      </c>
      <c r="U7674" s="44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8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44">
        <v>154.9</v>
      </c>
      <c r="S7675" s="1">
        <v>5</v>
      </c>
      <c r="T7675" s="1">
        <v>0</v>
      </c>
      <c r="U7675" s="44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8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44">
        <v>446.06799999999998</v>
      </c>
      <c r="S7676" s="1">
        <v>4</v>
      </c>
      <c r="T7676" s="1">
        <v>0.3</v>
      </c>
      <c r="U7676" s="44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8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44">
        <v>152.94</v>
      </c>
      <c r="S7677" s="1">
        <v>3</v>
      </c>
      <c r="T7677" s="1">
        <v>0</v>
      </c>
      <c r="U7677" s="44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8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44">
        <v>23.472000000000001</v>
      </c>
      <c r="S7678" s="1">
        <v>3</v>
      </c>
      <c r="T7678" s="1">
        <v>0.2</v>
      </c>
      <c r="U7678" s="44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8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44">
        <v>195.64</v>
      </c>
      <c r="S7679" s="1">
        <v>4</v>
      </c>
      <c r="T7679" s="1">
        <v>0</v>
      </c>
      <c r="U7679" s="44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8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44">
        <v>14.940000000000001</v>
      </c>
      <c r="S7680" s="1">
        <v>3</v>
      </c>
      <c r="T7680" s="1">
        <v>0</v>
      </c>
      <c r="U7680" s="44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8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44">
        <v>1687.8</v>
      </c>
      <c r="S7681" s="1">
        <v>4</v>
      </c>
      <c r="T7681" s="1">
        <v>0</v>
      </c>
      <c r="U7681" s="44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8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44">
        <v>341.96</v>
      </c>
      <c r="S7682" s="1">
        <v>2</v>
      </c>
      <c r="T7682" s="1">
        <v>0</v>
      </c>
      <c r="U7682" s="44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8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44">
        <v>605.88</v>
      </c>
      <c r="S7683" s="1">
        <v>6</v>
      </c>
      <c r="T7683" s="1">
        <v>0</v>
      </c>
      <c r="U7683" s="44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8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44">
        <v>186.732</v>
      </c>
      <c r="S7684" s="1">
        <v>1</v>
      </c>
      <c r="T7684" s="1">
        <v>0.1</v>
      </c>
      <c r="U7684" s="44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8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44">
        <v>3812.9700000000003</v>
      </c>
      <c r="S7685" s="1">
        <v>3</v>
      </c>
      <c r="T7685" s="1">
        <v>0</v>
      </c>
      <c r="U7685" s="44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8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44">
        <v>26.423999999999999</v>
      </c>
      <c r="S7686" s="1">
        <v>9</v>
      </c>
      <c r="T7686" s="1">
        <v>0.2</v>
      </c>
      <c r="U7686" s="44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8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44">
        <v>625.99</v>
      </c>
      <c r="S7687" s="1">
        <v>1</v>
      </c>
      <c r="T7687" s="1">
        <v>0</v>
      </c>
      <c r="U7687" s="44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8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44">
        <v>1568.61</v>
      </c>
      <c r="S7688" s="1">
        <v>9</v>
      </c>
      <c r="T7688" s="1">
        <v>0</v>
      </c>
      <c r="U7688" s="44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8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44">
        <v>17.3</v>
      </c>
      <c r="S7689" s="1">
        <v>1</v>
      </c>
      <c r="T7689" s="1">
        <v>0</v>
      </c>
      <c r="U7689" s="44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8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44">
        <v>160</v>
      </c>
      <c r="S7690" s="1">
        <v>8</v>
      </c>
      <c r="T7690" s="1">
        <v>0</v>
      </c>
      <c r="U7690" s="44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8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44">
        <v>179.94</v>
      </c>
      <c r="S7691" s="1">
        <v>3</v>
      </c>
      <c r="T7691" s="1">
        <v>0</v>
      </c>
      <c r="U7691" s="44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8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44">
        <v>872.94</v>
      </c>
      <c r="S7692" s="1">
        <v>3</v>
      </c>
      <c r="T7692" s="1">
        <v>0</v>
      </c>
      <c r="U7692" s="44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8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44">
        <v>12.96</v>
      </c>
      <c r="S7693" s="1">
        <v>2</v>
      </c>
      <c r="T7693" s="1">
        <v>0</v>
      </c>
      <c r="U7693" s="44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8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44">
        <v>88.800000000000011</v>
      </c>
      <c r="S7694" s="1">
        <v>6</v>
      </c>
      <c r="T7694" s="1">
        <v>0</v>
      </c>
      <c r="U7694" s="44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8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44">
        <v>319.96800000000002</v>
      </c>
      <c r="S7695" s="1">
        <v>4</v>
      </c>
      <c r="T7695" s="1">
        <v>0.2</v>
      </c>
      <c r="U7695" s="44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8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44">
        <v>167.88800000000001</v>
      </c>
      <c r="S7696" s="1">
        <v>7</v>
      </c>
      <c r="T7696" s="1">
        <v>0.2</v>
      </c>
      <c r="U7696" s="44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8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44">
        <v>163.96</v>
      </c>
      <c r="S7697" s="1">
        <v>5</v>
      </c>
      <c r="T7697" s="1">
        <v>0.2</v>
      </c>
      <c r="U7697" s="44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8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44">
        <v>5.2319999999999984</v>
      </c>
      <c r="S7698" s="1">
        <v>4</v>
      </c>
      <c r="T7698" s="1">
        <v>0.8</v>
      </c>
      <c r="U7698" s="44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8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44">
        <v>1199.98</v>
      </c>
      <c r="S7699" s="1">
        <v>2</v>
      </c>
      <c r="T7699" s="1">
        <v>0</v>
      </c>
      <c r="U7699" s="44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8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44">
        <v>73.849999999999994</v>
      </c>
      <c r="S7700" s="1">
        <v>1</v>
      </c>
      <c r="T7700" s="1">
        <v>0</v>
      </c>
      <c r="U7700" s="44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8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44">
        <v>25.71</v>
      </c>
      <c r="S7701" s="1">
        <v>3</v>
      </c>
      <c r="T7701" s="1">
        <v>0</v>
      </c>
      <c r="U7701" s="44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8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44">
        <v>17.28</v>
      </c>
      <c r="S7702" s="1">
        <v>6</v>
      </c>
      <c r="T7702" s="1">
        <v>0</v>
      </c>
      <c r="U7702" s="44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8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44">
        <v>526.58199999999999</v>
      </c>
      <c r="S7703" s="1">
        <v>2</v>
      </c>
      <c r="T7703" s="1">
        <v>0.3</v>
      </c>
      <c r="U7703" s="44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8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44">
        <v>11.56</v>
      </c>
      <c r="S7704" s="1">
        <v>2</v>
      </c>
      <c r="T7704" s="1">
        <v>0</v>
      </c>
      <c r="U7704" s="44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8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44">
        <v>209.96999999999997</v>
      </c>
      <c r="S7705" s="1">
        <v>3</v>
      </c>
      <c r="T7705" s="1">
        <v>0</v>
      </c>
      <c r="U7705" s="44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8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44">
        <v>447.84</v>
      </c>
      <c r="S7706" s="1">
        <v>4</v>
      </c>
      <c r="T7706" s="1">
        <v>0</v>
      </c>
      <c r="U7706" s="44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8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44">
        <v>479.97</v>
      </c>
      <c r="S7707" s="1">
        <v>3</v>
      </c>
      <c r="T7707" s="1">
        <v>0</v>
      </c>
      <c r="U7707" s="44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8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44">
        <v>8.64</v>
      </c>
      <c r="S7708" s="1">
        <v>3</v>
      </c>
      <c r="T7708" s="1">
        <v>0</v>
      </c>
      <c r="U7708" s="44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8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44">
        <v>11.68</v>
      </c>
      <c r="S7709" s="1">
        <v>2</v>
      </c>
      <c r="T7709" s="1">
        <v>0</v>
      </c>
      <c r="U7709" s="44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8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44">
        <v>40.775999999999996</v>
      </c>
      <c r="S7710" s="1">
        <v>3</v>
      </c>
      <c r="T7710" s="1">
        <v>0.2</v>
      </c>
      <c r="U7710" s="44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8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44">
        <v>13.698000000000002</v>
      </c>
      <c r="S7711" s="1">
        <v>3</v>
      </c>
      <c r="T7711" s="1">
        <v>0.7</v>
      </c>
      <c r="U7711" s="44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8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44">
        <v>87.8</v>
      </c>
      <c r="S7712" s="1">
        <v>5</v>
      </c>
      <c r="T7712" s="1">
        <v>0.2</v>
      </c>
      <c r="U7712" s="44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8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44">
        <v>77.951999999999998</v>
      </c>
      <c r="S7713" s="1">
        <v>3</v>
      </c>
      <c r="T7713" s="1">
        <v>0.2</v>
      </c>
      <c r="U7713" s="44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8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44">
        <v>147.184</v>
      </c>
      <c r="S7714" s="1">
        <v>2</v>
      </c>
      <c r="T7714" s="1">
        <v>0.2</v>
      </c>
      <c r="U7714" s="44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8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44">
        <v>47.952000000000005</v>
      </c>
      <c r="S7715" s="1">
        <v>3</v>
      </c>
      <c r="T7715" s="1">
        <v>0.2</v>
      </c>
      <c r="U7715" s="44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8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44">
        <v>250.26</v>
      </c>
      <c r="S7716" s="1">
        <v>6</v>
      </c>
      <c r="T7716" s="1">
        <v>0</v>
      </c>
      <c r="U7716" s="44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8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44">
        <v>40.775999999999996</v>
      </c>
      <c r="S7717" s="1">
        <v>3</v>
      </c>
      <c r="T7717" s="1">
        <v>0.2</v>
      </c>
      <c r="U7717" s="44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8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44">
        <v>29.600000000000005</v>
      </c>
      <c r="S7718" s="1">
        <v>5</v>
      </c>
      <c r="T7718" s="1">
        <v>0.2</v>
      </c>
      <c r="U7718" s="44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8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44">
        <v>1.9380000000000002</v>
      </c>
      <c r="S7719" s="1">
        <v>2</v>
      </c>
      <c r="T7719" s="1">
        <v>0.7</v>
      </c>
      <c r="U7719" s="44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8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44">
        <v>159.96</v>
      </c>
      <c r="S7720" s="1">
        <v>4</v>
      </c>
      <c r="T7720" s="1">
        <v>0</v>
      </c>
      <c r="U7720" s="44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8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44">
        <v>59.519999999999996</v>
      </c>
      <c r="S7721" s="1">
        <v>3</v>
      </c>
      <c r="T7721" s="1">
        <v>0</v>
      </c>
      <c r="U7721" s="44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8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44">
        <v>17.48</v>
      </c>
      <c r="S7722" s="1">
        <v>2</v>
      </c>
      <c r="T7722" s="1">
        <v>0</v>
      </c>
      <c r="U7722" s="44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8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44">
        <v>13.168000000000001</v>
      </c>
      <c r="S7723" s="1">
        <v>2</v>
      </c>
      <c r="T7723" s="1">
        <v>0.2</v>
      </c>
      <c r="U7723" s="44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8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44">
        <v>40.74</v>
      </c>
      <c r="S7724" s="1">
        <v>3</v>
      </c>
      <c r="T7724" s="1">
        <v>0</v>
      </c>
      <c r="U7724" s="44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8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44">
        <v>179.886</v>
      </c>
      <c r="S7725" s="1">
        <v>1</v>
      </c>
      <c r="T7725" s="1">
        <v>0.3</v>
      </c>
      <c r="U7725" s="44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8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44">
        <v>286.25600000000003</v>
      </c>
      <c r="S7726" s="1">
        <v>1</v>
      </c>
      <c r="T7726" s="1">
        <v>0.2</v>
      </c>
      <c r="U7726" s="44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8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44">
        <v>24.224000000000004</v>
      </c>
      <c r="S7727" s="1">
        <v>2</v>
      </c>
      <c r="T7727" s="1">
        <v>0.2</v>
      </c>
      <c r="U7727" s="44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8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44">
        <v>331.536</v>
      </c>
      <c r="S7728" s="1">
        <v>3</v>
      </c>
      <c r="T7728" s="1">
        <v>0.2</v>
      </c>
      <c r="U7728" s="44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8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44">
        <v>17.52</v>
      </c>
      <c r="S7729" s="1">
        <v>3</v>
      </c>
      <c r="T7729" s="1">
        <v>0</v>
      </c>
      <c r="U7729" s="44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8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44">
        <v>17.856000000000002</v>
      </c>
      <c r="S7730" s="1">
        <v>4</v>
      </c>
      <c r="T7730" s="1">
        <v>0.2</v>
      </c>
      <c r="U7730" s="44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8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44">
        <v>431.97600000000006</v>
      </c>
      <c r="S7731" s="1">
        <v>3</v>
      </c>
      <c r="T7731" s="1">
        <v>0.2</v>
      </c>
      <c r="U7731" s="44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8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44">
        <v>291.13600000000002</v>
      </c>
      <c r="S7732" s="1">
        <v>4</v>
      </c>
      <c r="T7732" s="1">
        <v>0.2</v>
      </c>
      <c r="U7732" s="44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8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44">
        <v>114.84800000000001</v>
      </c>
      <c r="S7733" s="1">
        <v>4</v>
      </c>
      <c r="T7733" s="1">
        <v>0.2</v>
      </c>
      <c r="U7733" s="44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8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44">
        <v>10.688000000000001</v>
      </c>
      <c r="S7734" s="1">
        <v>2</v>
      </c>
      <c r="T7734" s="1">
        <v>0.2</v>
      </c>
      <c r="U7734" s="44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8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44">
        <v>15.231999999999999</v>
      </c>
      <c r="S7735" s="1">
        <v>4</v>
      </c>
      <c r="T7735" s="1">
        <v>0.2</v>
      </c>
      <c r="U7735" s="44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8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44">
        <v>12.419999999999998</v>
      </c>
      <c r="S7736" s="1">
        <v>3</v>
      </c>
      <c r="T7736" s="1">
        <v>0</v>
      </c>
      <c r="U7736" s="44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8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44">
        <v>19.440000000000001</v>
      </c>
      <c r="S7737" s="1">
        <v>3</v>
      </c>
      <c r="T7737" s="1">
        <v>0</v>
      </c>
      <c r="U7737" s="44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8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44">
        <v>70.367999999999995</v>
      </c>
      <c r="S7738" s="1">
        <v>4</v>
      </c>
      <c r="T7738" s="1">
        <v>0.2</v>
      </c>
      <c r="U7738" s="44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8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44">
        <v>12.672000000000001</v>
      </c>
      <c r="S7739" s="1">
        <v>9</v>
      </c>
      <c r="T7739" s="1">
        <v>0.2</v>
      </c>
      <c r="U7739" s="44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8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44">
        <v>89.949999999999989</v>
      </c>
      <c r="S7740" s="1">
        <v>5</v>
      </c>
      <c r="T7740" s="1">
        <v>0</v>
      </c>
      <c r="U7740" s="44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8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44">
        <v>6.58</v>
      </c>
      <c r="S7741" s="1">
        <v>2</v>
      </c>
      <c r="T7741" s="1">
        <v>0</v>
      </c>
      <c r="U7741" s="44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8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44">
        <v>94.99</v>
      </c>
      <c r="S7742" s="1">
        <v>1</v>
      </c>
      <c r="T7742" s="1">
        <v>0</v>
      </c>
      <c r="U7742" s="44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8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44">
        <v>35.119999999999997</v>
      </c>
      <c r="S7743" s="1">
        <v>2</v>
      </c>
      <c r="T7743" s="1">
        <v>0.2</v>
      </c>
      <c r="U7743" s="44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8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44">
        <v>25.92</v>
      </c>
      <c r="S7744" s="1">
        <v>4</v>
      </c>
      <c r="T7744" s="1">
        <v>0</v>
      </c>
      <c r="U7744" s="44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8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44">
        <v>7.96</v>
      </c>
      <c r="S7745" s="1">
        <v>2</v>
      </c>
      <c r="T7745" s="1">
        <v>0</v>
      </c>
      <c r="U7745" s="44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8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44">
        <v>566.97</v>
      </c>
      <c r="S7746" s="1">
        <v>3</v>
      </c>
      <c r="T7746" s="1">
        <v>0</v>
      </c>
      <c r="U7746" s="44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8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44">
        <v>9.84</v>
      </c>
      <c r="S7747" s="1">
        <v>3</v>
      </c>
      <c r="T7747" s="1">
        <v>0</v>
      </c>
      <c r="U7747" s="44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8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44">
        <v>25.488</v>
      </c>
      <c r="S7748" s="1">
        <v>2</v>
      </c>
      <c r="T7748" s="1">
        <v>0.2</v>
      </c>
      <c r="U7748" s="44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8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44">
        <v>7.5600000000000005</v>
      </c>
      <c r="S7749" s="1">
        <v>6</v>
      </c>
      <c r="T7749" s="1">
        <v>0</v>
      </c>
      <c r="U7749" s="44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8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44">
        <v>60.84</v>
      </c>
      <c r="S7750" s="1">
        <v>3</v>
      </c>
      <c r="T7750" s="1">
        <v>0</v>
      </c>
      <c r="U7750" s="44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8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44">
        <v>450.04</v>
      </c>
      <c r="S7751" s="1">
        <v>2</v>
      </c>
      <c r="T7751" s="1">
        <v>0</v>
      </c>
      <c r="U7751" s="44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8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44">
        <v>34.6</v>
      </c>
      <c r="S7752" s="1">
        <v>2</v>
      </c>
      <c r="T7752" s="1">
        <v>0</v>
      </c>
      <c r="U7752" s="44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8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44">
        <v>467.97</v>
      </c>
      <c r="S7753" s="1">
        <v>3</v>
      </c>
      <c r="T7753" s="1">
        <v>0</v>
      </c>
      <c r="U7753" s="44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8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44">
        <v>33.020000000000003</v>
      </c>
      <c r="S7754" s="1">
        <v>2</v>
      </c>
      <c r="T7754" s="1">
        <v>0</v>
      </c>
      <c r="U7754" s="44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8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44">
        <v>17.088000000000001</v>
      </c>
      <c r="S7755" s="1">
        <v>2</v>
      </c>
      <c r="T7755" s="1">
        <v>0.2</v>
      </c>
      <c r="U7755" s="44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8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44">
        <v>3.008</v>
      </c>
      <c r="S7756" s="1">
        <v>2</v>
      </c>
      <c r="T7756" s="1">
        <v>0.2</v>
      </c>
      <c r="U7756" s="44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8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44">
        <v>268.24</v>
      </c>
      <c r="S7757" s="1">
        <v>7</v>
      </c>
      <c r="T7757" s="1">
        <v>0.2</v>
      </c>
      <c r="U7757" s="44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8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44">
        <v>431.16000000000008</v>
      </c>
      <c r="S7758" s="1">
        <v>5</v>
      </c>
      <c r="T7758" s="1">
        <v>0.2</v>
      </c>
      <c r="U7758" s="44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8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44">
        <v>43.6</v>
      </c>
      <c r="S7759" s="1">
        <v>4</v>
      </c>
      <c r="T7759" s="1">
        <v>0</v>
      </c>
      <c r="U7759" s="44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8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44">
        <v>154.94999999999999</v>
      </c>
      <c r="S7760" s="1">
        <v>3</v>
      </c>
      <c r="T7760" s="1">
        <v>0</v>
      </c>
      <c r="U7760" s="44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8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44">
        <v>15.552000000000003</v>
      </c>
      <c r="S7761" s="1">
        <v>3</v>
      </c>
      <c r="T7761" s="1">
        <v>0.2</v>
      </c>
      <c r="U7761" s="44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8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44">
        <v>42.207999999999998</v>
      </c>
      <c r="S7762" s="1">
        <v>2</v>
      </c>
      <c r="T7762" s="1">
        <v>0.2</v>
      </c>
      <c r="U7762" s="44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8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44">
        <v>10.368000000000002</v>
      </c>
      <c r="S7763" s="1">
        <v>2</v>
      </c>
      <c r="T7763" s="1">
        <v>0.2</v>
      </c>
      <c r="U7763" s="44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8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44">
        <v>2.2239999999999998</v>
      </c>
      <c r="S7764" s="1">
        <v>1</v>
      </c>
      <c r="T7764" s="1">
        <v>0.2</v>
      </c>
      <c r="U7764" s="44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8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44">
        <v>74.52</v>
      </c>
      <c r="S7765" s="1">
        <v>9</v>
      </c>
      <c r="T7765" s="1">
        <v>0</v>
      </c>
      <c r="U7765" s="44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8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44">
        <v>17.52</v>
      </c>
      <c r="S7766" s="1">
        <v>3</v>
      </c>
      <c r="T7766" s="1">
        <v>0</v>
      </c>
      <c r="U7766" s="44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8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44">
        <v>1779.9</v>
      </c>
      <c r="S7767" s="1">
        <v>5</v>
      </c>
      <c r="T7767" s="1">
        <v>0</v>
      </c>
      <c r="U7767" s="44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8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44">
        <v>219.89999999999998</v>
      </c>
      <c r="S7768" s="1">
        <v>5</v>
      </c>
      <c r="T7768" s="1">
        <v>0</v>
      </c>
      <c r="U7768" s="44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8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44">
        <v>7.1519999999999992</v>
      </c>
      <c r="S7769" s="1">
        <v>3</v>
      </c>
      <c r="T7769" s="1">
        <v>0.2</v>
      </c>
      <c r="U7769" s="44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8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44">
        <v>26.720000000000002</v>
      </c>
      <c r="S7770" s="1">
        <v>5</v>
      </c>
      <c r="T7770" s="1">
        <v>0.2</v>
      </c>
      <c r="U7770" s="44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8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44">
        <v>1039.7280000000001</v>
      </c>
      <c r="S7771" s="1">
        <v>2</v>
      </c>
      <c r="T7771" s="1">
        <v>0.2</v>
      </c>
      <c r="U7771" s="44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8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44">
        <v>45.96</v>
      </c>
      <c r="S7772" s="1">
        <v>2</v>
      </c>
      <c r="T7772" s="1">
        <v>0</v>
      </c>
      <c r="U7772" s="44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8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44">
        <v>456.58800000000008</v>
      </c>
      <c r="S7773" s="1">
        <v>2</v>
      </c>
      <c r="T7773" s="1">
        <v>0.7</v>
      </c>
      <c r="U7773" s="44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8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44">
        <v>4499.9850000000006</v>
      </c>
      <c r="S7774" s="1">
        <v>5</v>
      </c>
      <c r="T7774" s="1">
        <v>0.7</v>
      </c>
      <c r="U7774" s="44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8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44">
        <v>59.975999999999999</v>
      </c>
      <c r="S7775" s="1">
        <v>3</v>
      </c>
      <c r="T7775" s="1">
        <v>0.2</v>
      </c>
      <c r="U7775" s="44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8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44">
        <v>6.12</v>
      </c>
      <c r="S7776" s="1">
        <v>3</v>
      </c>
      <c r="T7776" s="1">
        <v>0</v>
      </c>
      <c r="U7776" s="44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8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44">
        <v>10.98</v>
      </c>
      <c r="S7777" s="1">
        <v>1</v>
      </c>
      <c r="T7777" s="1">
        <v>0</v>
      </c>
      <c r="U7777" s="44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8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44">
        <v>7.86</v>
      </c>
      <c r="S7778" s="1">
        <v>3</v>
      </c>
      <c r="T7778" s="1">
        <v>0</v>
      </c>
      <c r="U7778" s="44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8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44">
        <v>51.449999999999996</v>
      </c>
      <c r="S7779" s="1">
        <v>3</v>
      </c>
      <c r="T7779" s="1">
        <v>0</v>
      </c>
      <c r="U7779" s="44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8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44">
        <v>37.055999999999997</v>
      </c>
      <c r="S7780" s="1">
        <v>3</v>
      </c>
      <c r="T7780" s="1">
        <v>0.2</v>
      </c>
      <c r="U7780" s="44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8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44">
        <v>203.92</v>
      </c>
      <c r="S7781" s="1">
        <v>4</v>
      </c>
      <c r="T7781" s="1">
        <v>0</v>
      </c>
      <c r="U7781" s="44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8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44">
        <v>29.56</v>
      </c>
      <c r="S7782" s="1">
        <v>4</v>
      </c>
      <c r="T7782" s="1">
        <v>0</v>
      </c>
      <c r="U7782" s="44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8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44">
        <v>8.5679999999999978</v>
      </c>
      <c r="S7783" s="1">
        <v>3</v>
      </c>
      <c r="T7783" s="1">
        <v>0.8</v>
      </c>
      <c r="U7783" s="44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8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44">
        <v>45.248000000000005</v>
      </c>
      <c r="S7784" s="1">
        <v>2</v>
      </c>
      <c r="T7784" s="1">
        <v>0.2</v>
      </c>
      <c r="U7784" s="44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8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44">
        <v>876.30000000000007</v>
      </c>
      <c r="S7785" s="1">
        <v>10</v>
      </c>
      <c r="T7785" s="1">
        <v>0.4</v>
      </c>
      <c r="U7785" s="44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8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44">
        <v>185.376</v>
      </c>
      <c r="S7786" s="1">
        <v>2</v>
      </c>
      <c r="T7786" s="1">
        <v>0.2</v>
      </c>
      <c r="U7786" s="44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8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44">
        <v>25.06</v>
      </c>
      <c r="S7787" s="1">
        <v>2</v>
      </c>
      <c r="T7787" s="1">
        <v>0</v>
      </c>
      <c r="U7787" s="44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8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44">
        <v>2.8899999999999992</v>
      </c>
      <c r="S7788" s="1">
        <v>1</v>
      </c>
      <c r="T7788" s="1">
        <v>0.8</v>
      </c>
      <c r="U7788" s="44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8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44">
        <v>7.8960000000000008</v>
      </c>
      <c r="S7789" s="1">
        <v>3</v>
      </c>
      <c r="T7789" s="1">
        <v>0.2</v>
      </c>
      <c r="U7789" s="44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8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44">
        <v>22.608000000000001</v>
      </c>
      <c r="S7790" s="1">
        <v>3</v>
      </c>
      <c r="T7790" s="1">
        <v>0.6</v>
      </c>
      <c r="U7790" s="44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8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44">
        <v>30.527999999999999</v>
      </c>
      <c r="S7791" s="1">
        <v>8</v>
      </c>
      <c r="T7791" s="1">
        <v>0.2</v>
      </c>
      <c r="U7791" s="44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8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44">
        <v>4.8420000000000005</v>
      </c>
      <c r="S7792" s="1">
        <v>3</v>
      </c>
      <c r="T7792" s="1">
        <v>0.7</v>
      </c>
      <c r="U7792" s="44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8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44">
        <v>1.7999999999999996</v>
      </c>
      <c r="S7793" s="1">
        <v>5</v>
      </c>
      <c r="T7793" s="1">
        <v>0.8</v>
      </c>
      <c r="U7793" s="44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8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44">
        <v>39.984000000000002</v>
      </c>
      <c r="S7794" s="1">
        <v>2</v>
      </c>
      <c r="T7794" s="1">
        <v>0.2</v>
      </c>
      <c r="U7794" s="44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8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44">
        <v>32.400000000000006</v>
      </c>
      <c r="S7795" s="1">
        <v>5</v>
      </c>
      <c r="T7795" s="1">
        <v>0</v>
      </c>
      <c r="U7795" s="44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8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44">
        <v>97.88</v>
      </c>
      <c r="S7796" s="1">
        <v>2</v>
      </c>
      <c r="T7796" s="1">
        <v>0</v>
      </c>
      <c r="U7796" s="44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8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44">
        <v>307.16800000000001</v>
      </c>
      <c r="S7797" s="1">
        <v>4</v>
      </c>
      <c r="T7797" s="1">
        <v>0.2</v>
      </c>
      <c r="U7797" s="44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8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44">
        <v>26.9</v>
      </c>
      <c r="S7798" s="1">
        <v>5</v>
      </c>
      <c r="T7798" s="1">
        <v>0</v>
      </c>
      <c r="U7798" s="44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8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44">
        <v>47.01</v>
      </c>
      <c r="S7799" s="1">
        <v>3</v>
      </c>
      <c r="T7799" s="1">
        <v>0</v>
      </c>
      <c r="U7799" s="44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8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44">
        <v>469.99</v>
      </c>
      <c r="S7800" s="1">
        <v>1</v>
      </c>
      <c r="T7800" s="1">
        <v>0</v>
      </c>
      <c r="U7800" s="44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8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44">
        <v>207.84600000000003</v>
      </c>
      <c r="S7801" s="1">
        <v>3</v>
      </c>
      <c r="T7801" s="1">
        <v>0.1</v>
      </c>
      <c r="U7801" s="44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8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44">
        <v>324.74400000000003</v>
      </c>
      <c r="S7802" s="1">
        <v>3</v>
      </c>
      <c r="T7802" s="1">
        <v>0.2</v>
      </c>
      <c r="U7802" s="44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8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44">
        <v>40.479999999999997</v>
      </c>
      <c r="S7803" s="1">
        <v>2</v>
      </c>
      <c r="T7803" s="1">
        <v>0</v>
      </c>
      <c r="U7803" s="44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8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44">
        <v>12</v>
      </c>
      <c r="S7804" s="1">
        <v>4</v>
      </c>
      <c r="T7804" s="1">
        <v>0.2</v>
      </c>
      <c r="U7804" s="44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8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44">
        <v>720.06400000000008</v>
      </c>
      <c r="S7805" s="1">
        <v>4</v>
      </c>
      <c r="T7805" s="1">
        <v>0.2</v>
      </c>
      <c r="U7805" s="44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8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44">
        <v>25.424000000000003</v>
      </c>
      <c r="S7806" s="1">
        <v>1</v>
      </c>
      <c r="T7806" s="1">
        <v>0.2</v>
      </c>
      <c r="U7806" s="44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8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44">
        <v>2.8160000000000003</v>
      </c>
      <c r="S7807" s="1">
        <v>2</v>
      </c>
      <c r="T7807" s="1">
        <v>0.2</v>
      </c>
      <c r="U7807" s="44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8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44">
        <v>3.2040000000000002</v>
      </c>
      <c r="S7808" s="1">
        <v>2</v>
      </c>
      <c r="T7808" s="1">
        <v>0.7</v>
      </c>
      <c r="U7808" s="44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8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44">
        <v>30.828000000000007</v>
      </c>
      <c r="S7809" s="1">
        <v>7</v>
      </c>
      <c r="T7809" s="1">
        <v>0.7</v>
      </c>
      <c r="U7809" s="44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8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44">
        <v>47.616</v>
      </c>
      <c r="S7810" s="1">
        <v>3</v>
      </c>
      <c r="T7810" s="1">
        <v>0.2</v>
      </c>
      <c r="U7810" s="44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8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44">
        <v>108.78399999999999</v>
      </c>
      <c r="S7811" s="1">
        <v>2</v>
      </c>
      <c r="T7811" s="1">
        <v>0.2</v>
      </c>
      <c r="U7811" s="44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8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44">
        <v>4.7699999999999996</v>
      </c>
      <c r="S7812" s="1">
        <v>1</v>
      </c>
      <c r="T7812" s="1">
        <v>0</v>
      </c>
      <c r="U7812" s="44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8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44">
        <v>7.98</v>
      </c>
      <c r="S7813" s="1">
        <v>3</v>
      </c>
      <c r="T7813" s="1">
        <v>0</v>
      </c>
      <c r="U7813" s="44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8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44">
        <v>550.43100000000004</v>
      </c>
      <c r="S7814" s="1">
        <v>3</v>
      </c>
      <c r="T7814" s="1">
        <v>0.3</v>
      </c>
      <c r="U7814" s="44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8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44">
        <v>10.56</v>
      </c>
      <c r="S7815" s="1">
        <v>6</v>
      </c>
      <c r="T7815" s="1">
        <v>0</v>
      </c>
      <c r="U7815" s="44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8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44">
        <v>1497.6659999999999</v>
      </c>
      <c r="S7816" s="1">
        <v>2</v>
      </c>
      <c r="T7816" s="1">
        <v>0.15</v>
      </c>
      <c r="U7816" s="44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8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44">
        <v>17.52</v>
      </c>
      <c r="S7817" s="1">
        <v>2</v>
      </c>
      <c r="T7817" s="1">
        <v>0.2</v>
      </c>
      <c r="U7817" s="44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8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44">
        <v>113.22</v>
      </c>
      <c r="S7818" s="1">
        <v>3</v>
      </c>
      <c r="T7818" s="1">
        <v>0</v>
      </c>
      <c r="U7818" s="44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8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44">
        <v>35.880000000000003</v>
      </c>
      <c r="S7819" s="1">
        <v>6</v>
      </c>
      <c r="T7819" s="1">
        <v>0</v>
      </c>
      <c r="U7819" s="44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8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44">
        <v>4535.9760000000006</v>
      </c>
      <c r="S7820" s="1">
        <v>3</v>
      </c>
      <c r="T7820" s="1">
        <v>0.2</v>
      </c>
      <c r="U7820" s="44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8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44">
        <v>11.84</v>
      </c>
      <c r="S7821" s="1">
        <v>8</v>
      </c>
      <c r="T7821" s="1">
        <v>0</v>
      </c>
      <c r="U7821" s="44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8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44">
        <v>592.74</v>
      </c>
      <c r="S7822" s="1">
        <v>6</v>
      </c>
      <c r="T7822" s="1">
        <v>0</v>
      </c>
      <c r="U7822" s="44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8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44">
        <v>111.67200000000001</v>
      </c>
      <c r="S7823" s="1">
        <v>9</v>
      </c>
      <c r="T7823" s="1">
        <v>0.2</v>
      </c>
      <c r="U7823" s="44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8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44">
        <v>8.64</v>
      </c>
      <c r="S7824" s="1">
        <v>3</v>
      </c>
      <c r="T7824" s="1">
        <v>0</v>
      </c>
      <c r="U7824" s="44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8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44">
        <v>149.97</v>
      </c>
      <c r="S7825" s="1">
        <v>3</v>
      </c>
      <c r="T7825" s="1">
        <v>0</v>
      </c>
      <c r="U7825" s="44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8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44">
        <v>232.88</v>
      </c>
      <c r="S7826" s="1">
        <v>5</v>
      </c>
      <c r="T7826" s="1">
        <v>0.2</v>
      </c>
      <c r="U7826" s="44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8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44">
        <v>90.882000000000005</v>
      </c>
      <c r="S7827" s="1">
        <v>1</v>
      </c>
      <c r="T7827" s="1">
        <v>0.1</v>
      </c>
      <c r="U7827" s="44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8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44">
        <v>508.76800000000003</v>
      </c>
      <c r="S7828" s="1">
        <v>4</v>
      </c>
      <c r="T7828" s="1">
        <v>0.2</v>
      </c>
      <c r="U7828" s="44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8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44">
        <v>9.9120000000000008</v>
      </c>
      <c r="S7829" s="1">
        <v>3</v>
      </c>
      <c r="T7829" s="1">
        <v>0.2</v>
      </c>
      <c r="U7829" s="44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8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44">
        <v>63.936000000000007</v>
      </c>
      <c r="S7830" s="1">
        <v>3</v>
      </c>
      <c r="T7830" s="1">
        <v>0.2</v>
      </c>
      <c r="U7830" s="44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8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44">
        <v>59.519999999999996</v>
      </c>
      <c r="S7831" s="1">
        <v>3</v>
      </c>
      <c r="T7831" s="1">
        <v>0</v>
      </c>
      <c r="U7831" s="44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8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44">
        <v>311.97600000000006</v>
      </c>
      <c r="S7832" s="1">
        <v>3</v>
      </c>
      <c r="T7832" s="1">
        <v>0.2</v>
      </c>
      <c r="U7832" s="44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8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44">
        <v>50.352000000000004</v>
      </c>
      <c r="S7833" s="1">
        <v>3</v>
      </c>
      <c r="T7833" s="1">
        <v>0.2</v>
      </c>
      <c r="U7833" s="44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8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44">
        <v>19.136000000000003</v>
      </c>
      <c r="S7834" s="1">
        <v>2</v>
      </c>
      <c r="T7834" s="1">
        <v>0.2</v>
      </c>
      <c r="U7834" s="44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8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44">
        <v>13.120000000000001</v>
      </c>
      <c r="S7835" s="1">
        <v>5</v>
      </c>
      <c r="T7835" s="1">
        <v>0.2</v>
      </c>
      <c r="U7835" s="44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8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44">
        <v>241.56799999999998</v>
      </c>
      <c r="S7836" s="1">
        <v>2</v>
      </c>
      <c r="T7836" s="1">
        <v>0.2</v>
      </c>
      <c r="U7836" s="44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8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44">
        <v>479.92</v>
      </c>
      <c r="S7837" s="1">
        <v>2</v>
      </c>
      <c r="T7837" s="1">
        <v>0.2</v>
      </c>
      <c r="U7837" s="44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8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44">
        <v>307.13600000000002</v>
      </c>
      <c r="S7838" s="1">
        <v>4</v>
      </c>
      <c r="T7838" s="1">
        <v>0.2</v>
      </c>
      <c r="U7838" s="44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8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44">
        <v>12.6</v>
      </c>
      <c r="S7839" s="1">
        <v>2</v>
      </c>
      <c r="T7839" s="1">
        <v>0</v>
      </c>
      <c r="U7839" s="44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8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44">
        <v>159.97999999999999</v>
      </c>
      <c r="S7840" s="1">
        <v>2</v>
      </c>
      <c r="T7840" s="1">
        <v>0</v>
      </c>
      <c r="U7840" s="44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8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44">
        <v>6.12</v>
      </c>
      <c r="S7841" s="1">
        <v>3</v>
      </c>
      <c r="T7841" s="1">
        <v>0</v>
      </c>
      <c r="U7841" s="44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8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44">
        <v>1184.72</v>
      </c>
      <c r="S7842" s="1">
        <v>4</v>
      </c>
      <c r="T7842" s="1">
        <v>0</v>
      </c>
      <c r="U7842" s="44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8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44">
        <v>45.96</v>
      </c>
      <c r="S7843" s="1">
        <v>2</v>
      </c>
      <c r="T7843" s="1">
        <v>0</v>
      </c>
      <c r="U7843" s="44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8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44">
        <v>58.050000000000004</v>
      </c>
      <c r="S7844" s="1">
        <v>3</v>
      </c>
      <c r="T7844" s="1">
        <v>0</v>
      </c>
      <c r="U7844" s="44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8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44">
        <v>71.28</v>
      </c>
      <c r="S7845" s="1">
        <v>11</v>
      </c>
      <c r="T7845" s="1">
        <v>0</v>
      </c>
      <c r="U7845" s="44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8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44">
        <v>124.404</v>
      </c>
      <c r="S7846" s="1">
        <v>4</v>
      </c>
      <c r="T7846" s="1">
        <v>0.3</v>
      </c>
      <c r="U7846" s="44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8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44">
        <v>154.9</v>
      </c>
      <c r="S7847" s="1">
        <v>5</v>
      </c>
      <c r="T7847" s="1">
        <v>0</v>
      </c>
      <c r="U7847" s="44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8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44">
        <v>1871.88</v>
      </c>
      <c r="S7848" s="1">
        <v>12</v>
      </c>
      <c r="T7848" s="1">
        <v>0</v>
      </c>
      <c r="U7848" s="44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8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44">
        <v>16.192</v>
      </c>
      <c r="S7849" s="1">
        <v>2</v>
      </c>
      <c r="T7849" s="1">
        <v>0.6</v>
      </c>
      <c r="U7849" s="44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8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44">
        <v>18.936</v>
      </c>
      <c r="S7850" s="1">
        <v>3</v>
      </c>
      <c r="T7850" s="1">
        <v>0.2</v>
      </c>
      <c r="U7850" s="44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8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44">
        <v>12.672000000000001</v>
      </c>
      <c r="S7851" s="1">
        <v>3</v>
      </c>
      <c r="T7851" s="1">
        <v>0.2</v>
      </c>
      <c r="U7851" s="44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8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44">
        <v>5.04</v>
      </c>
      <c r="S7852" s="1">
        <v>2</v>
      </c>
      <c r="T7852" s="1">
        <v>0.2</v>
      </c>
      <c r="U7852" s="44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8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44">
        <v>8.4480000000000004</v>
      </c>
      <c r="S7853" s="1">
        <v>2</v>
      </c>
      <c r="T7853" s="1">
        <v>0.2</v>
      </c>
      <c r="U7853" s="44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8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44">
        <v>20.387999999999995</v>
      </c>
      <c r="S7854" s="1">
        <v>2</v>
      </c>
      <c r="T7854" s="1">
        <v>0.8</v>
      </c>
      <c r="U7854" s="44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8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44">
        <v>9.9600000000000009</v>
      </c>
      <c r="S7855" s="1">
        <v>2</v>
      </c>
      <c r="T7855" s="1">
        <v>0</v>
      </c>
      <c r="U7855" s="44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8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44">
        <v>320.64</v>
      </c>
      <c r="S7856" s="1">
        <v>4</v>
      </c>
      <c r="T7856" s="1">
        <v>0</v>
      </c>
      <c r="U7856" s="44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8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44">
        <v>52</v>
      </c>
      <c r="S7857" s="1">
        <v>4</v>
      </c>
      <c r="T7857" s="1">
        <v>0</v>
      </c>
      <c r="U7857" s="44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8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44">
        <v>25.584000000000003</v>
      </c>
      <c r="S7858" s="1">
        <v>2</v>
      </c>
      <c r="T7858" s="1">
        <v>0.2</v>
      </c>
      <c r="U7858" s="44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8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44">
        <v>464</v>
      </c>
      <c r="S7859" s="1">
        <v>5</v>
      </c>
      <c r="T7859" s="1">
        <v>0</v>
      </c>
      <c r="U7859" s="44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8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44">
        <v>235.95000000000002</v>
      </c>
      <c r="S7860" s="1">
        <v>3</v>
      </c>
      <c r="T7860" s="1">
        <v>0</v>
      </c>
      <c r="U7860" s="44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8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44">
        <v>39.96</v>
      </c>
      <c r="S7861" s="1">
        <v>4</v>
      </c>
      <c r="T7861" s="1">
        <v>0</v>
      </c>
      <c r="U7861" s="44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8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44">
        <v>18.528000000000002</v>
      </c>
      <c r="S7862" s="1">
        <v>4</v>
      </c>
      <c r="T7862" s="1">
        <v>0.7</v>
      </c>
      <c r="U7862" s="44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8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44">
        <v>17.899999999999999</v>
      </c>
      <c r="S7863" s="1">
        <v>2</v>
      </c>
      <c r="T7863" s="1">
        <v>0</v>
      </c>
      <c r="U7863" s="44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8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44">
        <v>81.96</v>
      </c>
      <c r="S7864" s="1">
        <v>2</v>
      </c>
      <c r="T7864" s="1">
        <v>0</v>
      </c>
      <c r="U7864" s="44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8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44">
        <v>272.73599999999999</v>
      </c>
      <c r="S7865" s="1">
        <v>3</v>
      </c>
      <c r="T7865" s="1">
        <v>0.2</v>
      </c>
      <c r="U7865" s="44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8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44">
        <v>18.496000000000002</v>
      </c>
      <c r="S7866" s="1">
        <v>4</v>
      </c>
      <c r="T7866" s="1">
        <v>0.2</v>
      </c>
      <c r="U7866" s="44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8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44">
        <v>441.92</v>
      </c>
      <c r="S7867" s="1">
        <v>2</v>
      </c>
      <c r="T7867" s="1">
        <v>0.2</v>
      </c>
      <c r="U7867" s="44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8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44">
        <v>127.76400000000002</v>
      </c>
      <c r="S7868" s="1">
        <v>6</v>
      </c>
      <c r="T7868" s="1">
        <v>0.7</v>
      </c>
      <c r="U7868" s="44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8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44">
        <v>166.44</v>
      </c>
      <c r="S7869" s="1">
        <v>3</v>
      </c>
      <c r="T7869" s="1">
        <v>0</v>
      </c>
      <c r="U7869" s="44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8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44">
        <v>13.38</v>
      </c>
      <c r="S7870" s="1">
        <v>2</v>
      </c>
      <c r="T7870" s="1">
        <v>0</v>
      </c>
      <c r="U7870" s="44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8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44">
        <v>24</v>
      </c>
      <c r="S7871" s="1">
        <v>2</v>
      </c>
      <c r="T7871" s="1">
        <v>0.2</v>
      </c>
      <c r="U7871" s="44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8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44">
        <v>24.448</v>
      </c>
      <c r="S7872" s="1">
        <v>4</v>
      </c>
      <c r="T7872" s="1">
        <v>0.2</v>
      </c>
      <c r="U7872" s="44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8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44">
        <v>6.16</v>
      </c>
      <c r="S7873" s="1">
        <v>2</v>
      </c>
      <c r="T7873" s="1">
        <v>0</v>
      </c>
      <c r="U7873" s="44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8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44">
        <v>915.13600000000008</v>
      </c>
      <c r="S7874" s="1">
        <v>4</v>
      </c>
      <c r="T7874" s="1">
        <v>0.2</v>
      </c>
      <c r="U7874" s="44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8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44">
        <v>8.56</v>
      </c>
      <c r="S7875" s="1">
        <v>2</v>
      </c>
      <c r="T7875" s="1">
        <v>0</v>
      </c>
      <c r="U7875" s="44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8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44">
        <v>97.82</v>
      </c>
      <c r="S7876" s="1">
        <v>2</v>
      </c>
      <c r="T7876" s="1">
        <v>0</v>
      </c>
      <c r="U7876" s="44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8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44">
        <v>31.104000000000006</v>
      </c>
      <c r="S7877" s="1">
        <v>6</v>
      </c>
      <c r="T7877" s="1">
        <v>0.2</v>
      </c>
      <c r="U7877" s="44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8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44">
        <v>11.176000000000002</v>
      </c>
      <c r="S7878" s="1">
        <v>1</v>
      </c>
      <c r="T7878" s="1">
        <v>0.2</v>
      </c>
      <c r="U7878" s="44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8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44">
        <v>5.04</v>
      </c>
      <c r="S7879" s="1">
        <v>2</v>
      </c>
      <c r="T7879" s="1">
        <v>0.2</v>
      </c>
      <c r="U7879" s="44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8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44">
        <v>242.17600000000004</v>
      </c>
      <c r="S7880" s="1">
        <v>4</v>
      </c>
      <c r="T7880" s="1">
        <v>0.6</v>
      </c>
      <c r="U7880" s="44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8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44">
        <v>337.17599999999999</v>
      </c>
      <c r="S7881" s="1">
        <v>2</v>
      </c>
      <c r="T7881" s="1">
        <v>0.4</v>
      </c>
      <c r="U7881" s="44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8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44">
        <v>13.343999999999998</v>
      </c>
      <c r="S7882" s="1">
        <v>6</v>
      </c>
      <c r="T7882" s="1">
        <v>0.2</v>
      </c>
      <c r="U7882" s="44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8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44">
        <v>76.75200000000001</v>
      </c>
      <c r="S7883" s="1">
        <v>6</v>
      </c>
      <c r="T7883" s="1">
        <v>0.2</v>
      </c>
      <c r="U7883" s="44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8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44">
        <v>102.33600000000001</v>
      </c>
      <c r="S7884" s="1">
        <v>8</v>
      </c>
      <c r="T7884" s="1">
        <v>0.2</v>
      </c>
      <c r="U7884" s="44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8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44">
        <v>10.32</v>
      </c>
      <c r="S7885" s="1">
        <v>2</v>
      </c>
      <c r="T7885" s="1">
        <v>0.2</v>
      </c>
      <c r="U7885" s="44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8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44">
        <v>47.32</v>
      </c>
      <c r="S7886" s="1">
        <v>7</v>
      </c>
      <c r="T7886" s="1">
        <v>0.2</v>
      </c>
      <c r="U7886" s="44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8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44">
        <v>23.376000000000001</v>
      </c>
      <c r="S7887" s="1">
        <v>3</v>
      </c>
      <c r="T7887" s="1">
        <v>0.2</v>
      </c>
      <c r="U7887" s="44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8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44">
        <v>16.72</v>
      </c>
      <c r="S7888" s="1">
        <v>5</v>
      </c>
      <c r="T7888" s="1">
        <v>0.2</v>
      </c>
      <c r="U7888" s="44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8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44">
        <v>16.192</v>
      </c>
      <c r="S7889" s="1">
        <v>1</v>
      </c>
      <c r="T7889" s="1">
        <v>0.2</v>
      </c>
      <c r="U7889" s="44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8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44">
        <v>32.400000000000006</v>
      </c>
      <c r="S7890" s="1">
        <v>5</v>
      </c>
      <c r="T7890" s="1">
        <v>0</v>
      </c>
      <c r="U7890" s="44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8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44">
        <v>19.89</v>
      </c>
      <c r="S7891" s="1">
        <v>9</v>
      </c>
      <c r="T7891" s="1">
        <v>0</v>
      </c>
      <c r="U7891" s="44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8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44">
        <v>399.98</v>
      </c>
      <c r="S7892" s="1">
        <v>2</v>
      </c>
      <c r="T7892" s="1">
        <v>0</v>
      </c>
      <c r="U7892" s="44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8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44">
        <v>343.84999999999997</v>
      </c>
      <c r="S7893" s="1">
        <v>5</v>
      </c>
      <c r="T7893" s="1">
        <v>0</v>
      </c>
      <c r="U7893" s="44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8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44">
        <v>106.32</v>
      </c>
      <c r="S7894" s="1">
        <v>3</v>
      </c>
      <c r="T7894" s="1">
        <v>0</v>
      </c>
      <c r="U7894" s="44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8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44">
        <v>13.919999999999998</v>
      </c>
      <c r="S7895" s="1">
        <v>3</v>
      </c>
      <c r="T7895" s="1">
        <v>0.2</v>
      </c>
      <c r="U7895" s="44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8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44">
        <v>82.4</v>
      </c>
      <c r="S7896" s="1">
        <v>5</v>
      </c>
      <c r="T7896" s="1">
        <v>0</v>
      </c>
      <c r="U7896" s="44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8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44">
        <v>6.24</v>
      </c>
      <c r="S7897" s="1">
        <v>2</v>
      </c>
      <c r="T7897" s="1">
        <v>0</v>
      </c>
      <c r="U7897" s="44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8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44">
        <v>447.84</v>
      </c>
      <c r="S7898" s="1">
        <v>8</v>
      </c>
      <c r="T7898" s="1">
        <v>0</v>
      </c>
      <c r="U7898" s="44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8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44">
        <v>272.048</v>
      </c>
      <c r="S7899" s="1">
        <v>7</v>
      </c>
      <c r="T7899" s="1">
        <v>0.2</v>
      </c>
      <c r="U7899" s="44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8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44">
        <v>1614.5820000000003</v>
      </c>
      <c r="S7900" s="1">
        <v>6</v>
      </c>
      <c r="T7900" s="1">
        <v>0.7</v>
      </c>
      <c r="U7900" s="44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8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44">
        <v>24.320000000000004</v>
      </c>
      <c r="S7901" s="1">
        <v>5</v>
      </c>
      <c r="T7901" s="1">
        <v>0.2</v>
      </c>
      <c r="U7901" s="44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8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44">
        <v>1.5840000000000001</v>
      </c>
      <c r="S7902" s="1">
        <v>2</v>
      </c>
      <c r="T7902" s="1">
        <v>0.2</v>
      </c>
      <c r="U7902" s="44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8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44">
        <v>31.983999999999998</v>
      </c>
      <c r="S7903" s="1">
        <v>1</v>
      </c>
      <c r="T7903" s="1">
        <v>0.2</v>
      </c>
      <c r="U7903" s="44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8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44">
        <v>14.76</v>
      </c>
      <c r="S7904" s="1">
        <v>5</v>
      </c>
      <c r="T7904" s="1">
        <v>0.2</v>
      </c>
      <c r="U7904" s="44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8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44">
        <v>423.64799999999997</v>
      </c>
      <c r="S7905" s="1">
        <v>2</v>
      </c>
      <c r="T7905" s="1">
        <v>0.2</v>
      </c>
      <c r="U7905" s="44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8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44">
        <v>76.64</v>
      </c>
      <c r="S7906" s="1">
        <v>2</v>
      </c>
      <c r="T7906" s="1">
        <v>0.2</v>
      </c>
      <c r="U7906" s="44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8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44">
        <v>4.4640000000000004</v>
      </c>
      <c r="S7907" s="1">
        <v>1</v>
      </c>
      <c r="T7907" s="1">
        <v>0.2</v>
      </c>
      <c r="U7907" s="44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8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44">
        <v>3.9599999999999991</v>
      </c>
      <c r="S7908" s="1">
        <v>10</v>
      </c>
      <c r="T7908" s="1">
        <v>0.8</v>
      </c>
      <c r="U7908" s="44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8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44">
        <v>715.64</v>
      </c>
      <c r="S7909" s="1">
        <v>2</v>
      </c>
      <c r="T7909" s="1">
        <v>0</v>
      </c>
      <c r="U7909" s="44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8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44">
        <v>268.70400000000001</v>
      </c>
      <c r="S7910" s="1">
        <v>3</v>
      </c>
      <c r="T7910" s="1">
        <v>0.2</v>
      </c>
      <c r="U7910" s="44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8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44">
        <v>21.92</v>
      </c>
      <c r="S7911" s="1">
        <v>8</v>
      </c>
      <c r="T7911" s="1">
        <v>0</v>
      </c>
      <c r="U7911" s="44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8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44">
        <v>48.72</v>
      </c>
      <c r="S7912" s="1">
        <v>3</v>
      </c>
      <c r="T7912" s="1">
        <v>0</v>
      </c>
      <c r="U7912" s="44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8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44">
        <v>205.666</v>
      </c>
      <c r="S7913" s="1">
        <v>2</v>
      </c>
      <c r="T7913" s="1">
        <v>0.15</v>
      </c>
      <c r="U7913" s="44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8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44">
        <v>30.344000000000001</v>
      </c>
      <c r="S7914" s="1">
        <v>2</v>
      </c>
      <c r="T7914" s="1">
        <v>0.6</v>
      </c>
      <c r="U7914" s="44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8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44">
        <v>25.695999999999998</v>
      </c>
      <c r="S7915" s="1">
        <v>2</v>
      </c>
      <c r="T7915" s="1">
        <v>0.2</v>
      </c>
      <c r="U7915" s="44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8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44">
        <v>3404.5</v>
      </c>
      <c r="S7916" s="1">
        <v>5</v>
      </c>
      <c r="T7916" s="1">
        <v>0</v>
      </c>
      <c r="U7916" s="44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8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44">
        <v>101.34</v>
      </c>
      <c r="S7917" s="1">
        <v>3</v>
      </c>
      <c r="T7917" s="1">
        <v>0</v>
      </c>
      <c r="U7917" s="44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8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44">
        <v>344.37199999999996</v>
      </c>
      <c r="S7918" s="1">
        <v>4</v>
      </c>
      <c r="T7918" s="1">
        <v>0.3</v>
      </c>
      <c r="U7918" s="44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8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44">
        <v>30.384</v>
      </c>
      <c r="S7919" s="1">
        <v>1</v>
      </c>
      <c r="T7919" s="1">
        <v>0.2</v>
      </c>
      <c r="U7919" s="44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8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44">
        <v>22.847999999999999</v>
      </c>
      <c r="S7920" s="1">
        <v>2</v>
      </c>
      <c r="T7920" s="1">
        <v>0.2</v>
      </c>
      <c r="U7920" s="44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8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44">
        <v>38.619999999999997</v>
      </c>
      <c r="S7921" s="1">
        <v>2</v>
      </c>
      <c r="T7921" s="1">
        <v>0</v>
      </c>
      <c r="U7921" s="44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8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44">
        <v>59.98</v>
      </c>
      <c r="S7922" s="1">
        <v>2</v>
      </c>
      <c r="T7922" s="1">
        <v>0</v>
      </c>
      <c r="U7922" s="44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8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44">
        <v>174.3</v>
      </c>
      <c r="S7923" s="1">
        <v>3</v>
      </c>
      <c r="T7923" s="1">
        <v>0</v>
      </c>
      <c r="U7923" s="44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8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44">
        <v>383.96000000000004</v>
      </c>
      <c r="S7924" s="1">
        <v>5</v>
      </c>
      <c r="T7924" s="1">
        <v>0.2</v>
      </c>
      <c r="U7924" s="44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8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44">
        <v>15.570000000000004</v>
      </c>
      <c r="S7925" s="1">
        <v>3</v>
      </c>
      <c r="T7925" s="1">
        <v>0.7</v>
      </c>
      <c r="U7925" s="44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8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44">
        <v>22.32</v>
      </c>
      <c r="S7926" s="1">
        <v>4</v>
      </c>
      <c r="T7926" s="1">
        <v>0</v>
      </c>
      <c r="U7926" s="44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8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44">
        <v>103.60000000000001</v>
      </c>
      <c r="S7927" s="1">
        <v>7</v>
      </c>
      <c r="T7927" s="1">
        <v>0</v>
      </c>
      <c r="U7927" s="44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8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44">
        <v>2.9699999999999998</v>
      </c>
      <c r="S7928" s="1">
        <v>3</v>
      </c>
      <c r="T7928" s="1">
        <v>0</v>
      </c>
      <c r="U7928" s="44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8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44">
        <v>569.99</v>
      </c>
      <c r="S7929" s="1">
        <v>1</v>
      </c>
      <c r="T7929" s="1">
        <v>0</v>
      </c>
      <c r="U7929" s="44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8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44">
        <v>50.97</v>
      </c>
      <c r="S7930" s="1">
        <v>3</v>
      </c>
      <c r="T7930" s="1">
        <v>0</v>
      </c>
      <c r="U7930" s="44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8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44">
        <v>298.11599999999999</v>
      </c>
      <c r="S7931" s="1">
        <v>6</v>
      </c>
      <c r="T7931" s="1">
        <v>0.3</v>
      </c>
      <c r="U7931" s="44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8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44">
        <v>59.519999999999996</v>
      </c>
      <c r="S7932" s="1">
        <v>3</v>
      </c>
      <c r="T7932" s="1">
        <v>0</v>
      </c>
      <c r="U7932" s="44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8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44">
        <v>230.28000000000003</v>
      </c>
      <c r="S7933" s="1">
        <v>3</v>
      </c>
      <c r="T7933" s="1">
        <v>0.2</v>
      </c>
      <c r="U7933" s="44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8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44">
        <v>105.52</v>
      </c>
      <c r="S7934" s="1">
        <v>5</v>
      </c>
      <c r="T7934" s="1">
        <v>0.2</v>
      </c>
      <c r="U7934" s="44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8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44">
        <v>23.36</v>
      </c>
      <c r="S7935" s="1">
        <v>2</v>
      </c>
      <c r="T7935" s="1">
        <v>0</v>
      </c>
      <c r="U7935" s="44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8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44">
        <v>71.975999999999999</v>
      </c>
      <c r="S7936" s="1">
        <v>3</v>
      </c>
      <c r="T7936" s="1">
        <v>0.2</v>
      </c>
      <c r="U7936" s="44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8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44">
        <v>8.56</v>
      </c>
      <c r="S7937" s="1">
        <v>2</v>
      </c>
      <c r="T7937" s="1">
        <v>0</v>
      </c>
      <c r="U7937" s="44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8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44">
        <v>13.919999999999998</v>
      </c>
      <c r="S7938" s="1">
        <v>3</v>
      </c>
      <c r="T7938" s="1">
        <v>0.2</v>
      </c>
      <c r="U7938" s="44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8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44">
        <v>2518.29</v>
      </c>
      <c r="S7939" s="1">
        <v>9</v>
      </c>
      <c r="T7939" s="1">
        <v>0</v>
      </c>
      <c r="U7939" s="44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8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44">
        <v>540.56999999999994</v>
      </c>
      <c r="S7940" s="1">
        <v>3</v>
      </c>
      <c r="T7940" s="1">
        <v>0</v>
      </c>
      <c r="U7940" s="44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8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44">
        <v>221.05600000000001</v>
      </c>
      <c r="S7941" s="1">
        <v>8</v>
      </c>
      <c r="T7941" s="1">
        <v>0.2</v>
      </c>
      <c r="U7941" s="44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8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44">
        <v>81.424000000000007</v>
      </c>
      <c r="S7942" s="1">
        <v>2</v>
      </c>
      <c r="T7942" s="1">
        <v>0.2</v>
      </c>
      <c r="U7942" s="44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8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44">
        <v>134.80000000000001</v>
      </c>
      <c r="S7943" s="1">
        <v>10</v>
      </c>
      <c r="T7943" s="1">
        <v>0</v>
      </c>
      <c r="U7943" s="44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8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44">
        <v>39.581999999999987</v>
      </c>
      <c r="S7944" s="1">
        <v>9</v>
      </c>
      <c r="T7944" s="1">
        <v>0.8</v>
      </c>
      <c r="U7944" s="44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8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44">
        <v>44.688000000000002</v>
      </c>
      <c r="S7945" s="1">
        <v>7</v>
      </c>
      <c r="T7945" s="1">
        <v>0.2</v>
      </c>
      <c r="U7945" s="44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8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44">
        <v>31.744</v>
      </c>
      <c r="S7946" s="1">
        <v>2</v>
      </c>
      <c r="T7946" s="1">
        <v>0.2</v>
      </c>
      <c r="U7946" s="44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8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44">
        <v>40.97999999999999</v>
      </c>
      <c r="S7947" s="1">
        <v>5</v>
      </c>
      <c r="T7947" s="1">
        <v>0.8</v>
      </c>
      <c r="U7947" s="44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8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44">
        <v>3.1679999999999993</v>
      </c>
      <c r="S7948" s="1">
        <v>3</v>
      </c>
      <c r="T7948" s="1">
        <v>0.8</v>
      </c>
      <c r="U7948" s="44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8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44">
        <v>18.84</v>
      </c>
      <c r="S7949" s="1">
        <v>5</v>
      </c>
      <c r="T7949" s="1">
        <v>0.2</v>
      </c>
      <c r="U7949" s="44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8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44">
        <v>362.24999999999994</v>
      </c>
      <c r="S7950" s="1">
        <v>6</v>
      </c>
      <c r="T7950" s="1">
        <v>0.3</v>
      </c>
      <c r="U7950" s="44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8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44">
        <v>63.552000000000007</v>
      </c>
      <c r="S7951" s="1">
        <v>6</v>
      </c>
      <c r="T7951" s="1">
        <v>0.6</v>
      </c>
      <c r="U7951" s="44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8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44">
        <v>129.55199999999999</v>
      </c>
      <c r="S7952" s="1">
        <v>3</v>
      </c>
      <c r="T7952" s="1">
        <v>0.2</v>
      </c>
      <c r="U7952" s="44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8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44">
        <v>5.9840000000000009</v>
      </c>
      <c r="S7953" s="1">
        <v>2</v>
      </c>
      <c r="T7953" s="1">
        <v>0.2</v>
      </c>
      <c r="U7953" s="44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8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44">
        <v>861.76</v>
      </c>
      <c r="S7954" s="1">
        <v>4</v>
      </c>
      <c r="T7954" s="1">
        <v>0</v>
      </c>
      <c r="U7954" s="44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8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44">
        <v>66.959999999999994</v>
      </c>
      <c r="S7955" s="1">
        <v>4</v>
      </c>
      <c r="T7955" s="1">
        <v>0</v>
      </c>
      <c r="U7955" s="44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8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44">
        <v>6.24</v>
      </c>
      <c r="S7956" s="1">
        <v>2</v>
      </c>
      <c r="T7956" s="1">
        <v>0</v>
      </c>
      <c r="U7956" s="44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8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44">
        <v>435.16800000000006</v>
      </c>
      <c r="S7957" s="1">
        <v>4</v>
      </c>
      <c r="T7957" s="1">
        <v>0.2</v>
      </c>
      <c r="U7957" s="44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8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44">
        <v>14.9</v>
      </c>
      <c r="S7958" s="1">
        <v>5</v>
      </c>
      <c r="T7958" s="1">
        <v>0</v>
      </c>
      <c r="U7958" s="44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8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44">
        <v>15.8</v>
      </c>
      <c r="S7959" s="1">
        <v>4</v>
      </c>
      <c r="T7959" s="1">
        <v>0</v>
      </c>
      <c r="U7959" s="44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8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44">
        <v>72.900000000000006</v>
      </c>
      <c r="S7960" s="1">
        <v>5</v>
      </c>
      <c r="T7960" s="1">
        <v>0</v>
      </c>
      <c r="U7960" s="44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8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44">
        <v>206.35200000000003</v>
      </c>
      <c r="S7961" s="1">
        <v>3</v>
      </c>
      <c r="T7961" s="1">
        <v>0.2</v>
      </c>
      <c r="U7961" s="44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8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44">
        <v>7.9920000000000009</v>
      </c>
      <c r="S7962" s="1">
        <v>1</v>
      </c>
      <c r="T7962" s="1">
        <v>0.2</v>
      </c>
      <c r="U7962" s="44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8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44">
        <v>81.360000000000014</v>
      </c>
      <c r="S7963" s="1">
        <v>5</v>
      </c>
      <c r="T7963" s="1">
        <v>0.2</v>
      </c>
      <c r="U7963" s="44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8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44">
        <v>20.232000000000003</v>
      </c>
      <c r="S7964" s="1">
        <v>8</v>
      </c>
      <c r="T7964" s="1">
        <v>0.7</v>
      </c>
      <c r="U7964" s="44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8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44">
        <v>389.05600000000004</v>
      </c>
      <c r="S7965" s="1">
        <v>4</v>
      </c>
      <c r="T7965" s="1">
        <v>0.2</v>
      </c>
      <c r="U7965" s="44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8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44">
        <v>20.736000000000004</v>
      </c>
      <c r="S7966" s="1">
        <v>4</v>
      </c>
      <c r="T7966" s="1">
        <v>0.2</v>
      </c>
      <c r="U7966" s="44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8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44">
        <v>41.472000000000008</v>
      </c>
      <c r="S7967" s="1">
        <v>8</v>
      </c>
      <c r="T7967" s="1">
        <v>0.2</v>
      </c>
      <c r="U7967" s="44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8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44">
        <v>33.36</v>
      </c>
      <c r="S7968" s="1">
        <v>4</v>
      </c>
      <c r="T7968" s="1">
        <v>0</v>
      </c>
      <c r="U7968" s="44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8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44">
        <v>90.882000000000005</v>
      </c>
      <c r="S7969" s="1">
        <v>3</v>
      </c>
      <c r="T7969" s="1">
        <v>0.7</v>
      </c>
      <c r="U7969" s="44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8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44">
        <v>15.991999999999999</v>
      </c>
      <c r="S7970" s="1">
        <v>1</v>
      </c>
      <c r="T7970" s="1">
        <v>0.2</v>
      </c>
      <c r="U7970" s="44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8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44">
        <v>120.78399999999999</v>
      </c>
      <c r="S7971" s="1">
        <v>1</v>
      </c>
      <c r="T7971" s="1">
        <v>0.2</v>
      </c>
      <c r="U7971" s="44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8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44">
        <v>519.79200000000003</v>
      </c>
      <c r="S7972" s="1">
        <v>4</v>
      </c>
      <c r="T7972" s="1">
        <v>0.4</v>
      </c>
      <c r="U7972" s="44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8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44">
        <v>31.176000000000002</v>
      </c>
      <c r="S7973" s="1">
        <v>3</v>
      </c>
      <c r="T7973" s="1">
        <v>0.2</v>
      </c>
      <c r="U7973" s="44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8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44">
        <v>10.368000000000002</v>
      </c>
      <c r="S7974" s="1">
        <v>2</v>
      </c>
      <c r="T7974" s="1">
        <v>0.2</v>
      </c>
      <c r="U7974" s="44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8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44">
        <v>2.7240000000000006</v>
      </c>
      <c r="S7975" s="1">
        <v>2</v>
      </c>
      <c r="T7975" s="1">
        <v>0.7</v>
      </c>
      <c r="U7975" s="44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8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44">
        <v>254.35200000000003</v>
      </c>
      <c r="S7976" s="1">
        <v>3</v>
      </c>
      <c r="T7976" s="1">
        <v>0.2</v>
      </c>
      <c r="U7976" s="44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8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44">
        <v>3.762</v>
      </c>
      <c r="S7977" s="1">
        <v>3</v>
      </c>
      <c r="T7977" s="1">
        <v>0.7</v>
      </c>
      <c r="U7977" s="44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8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44">
        <v>10.272000000000002</v>
      </c>
      <c r="S7978" s="1">
        <v>3</v>
      </c>
      <c r="T7978" s="1">
        <v>0.2</v>
      </c>
      <c r="U7978" s="44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8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44">
        <v>659.97</v>
      </c>
      <c r="S7979" s="1">
        <v>3</v>
      </c>
      <c r="T7979" s="1">
        <v>0</v>
      </c>
      <c r="U7979" s="44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8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44">
        <v>113.72999999999999</v>
      </c>
      <c r="S7980" s="1">
        <v>3</v>
      </c>
      <c r="T7980" s="1">
        <v>0</v>
      </c>
      <c r="U7980" s="44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8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44">
        <v>5.1040000000000001</v>
      </c>
      <c r="S7981" s="1">
        <v>1</v>
      </c>
      <c r="T7981" s="1">
        <v>0.2</v>
      </c>
      <c r="U7981" s="44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8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44">
        <v>16.448</v>
      </c>
      <c r="S7982" s="1">
        <v>2</v>
      </c>
      <c r="T7982" s="1">
        <v>0.2</v>
      </c>
      <c r="U7982" s="44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8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44">
        <v>81.92</v>
      </c>
      <c r="S7983" s="1">
        <v>4</v>
      </c>
      <c r="T7983" s="1">
        <v>0</v>
      </c>
      <c r="U7983" s="44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8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44">
        <v>254.89999999999998</v>
      </c>
      <c r="S7984" s="1">
        <v>5</v>
      </c>
      <c r="T7984" s="1">
        <v>0</v>
      </c>
      <c r="U7984" s="44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8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44">
        <v>15.120000000000001</v>
      </c>
      <c r="S7985" s="1">
        <v>5</v>
      </c>
      <c r="T7985" s="1">
        <v>0.2</v>
      </c>
      <c r="U7985" s="44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8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44">
        <v>7.8719999999999999</v>
      </c>
      <c r="S7986" s="1">
        <v>3</v>
      </c>
      <c r="T7986" s="1">
        <v>0.2</v>
      </c>
      <c r="U7986" s="44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8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44">
        <v>8.32</v>
      </c>
      <c r="S7987" s="1">
        <v>5</v>
      </c>
      <c r="T7987" s="1">
        <v>0.2</v>
      </c>
      <c r="U7987" s="44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8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44">
        <v>89.949999999999989</v>
      </c>
      <c r="S7988" s="1">
        <v>5</v>
      </c>
      <c r="T7988" s="1">
        <v>0</v>
      </c>
      <c r="U7988" s="44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8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44">
        <v>25.2</v>
      </c>
      <c r="S7989" s="1">
        <v>4</v>
      </c>
      <c r="T7989" s="1">
        <v>0</v>
      </c>
      <c r="U7989" s="44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8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44">
        <v>37.589999999999996</v>
      </c>
      <c r="S7990" s="1">
        <v>3</v>
      </c>
      <c r="T7990" s="1">
        <v>0</v>
      </c>
      <c r="U7990" s="44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8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44">
        <v>14.97</v>
      </c>
      <c r="S7991" s="1">
        <v>1</v>
      </c>
      <c r="T7991" s="1">
        <v>0</v>
      </c>
      <c r="U7991" s="44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8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44">
        <v>1.98</v>
      </c>
      <c r="S7992" s="1">
        <v>2</v>
      </c>
      <c r="T7992" s="1">
        <v>0</v>
      </c>
      <c r="U7992" s="44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8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44">
        <v>39.936000000000007</v>
      </c>
      <c r="S7993" s="1">
        <v>4</v>
      </c>
      <c r="T7993" s="1">
        <v>0.7</v>
      </c>
      <c r="U7993" s="44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8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44">
        <v>18.463999999999999</v>
      </c>
      <c r="S7994" s="1">
        <v>2</v>
      </c>
      <c r="T7994" s="1">
        <v>0.2</v>
      </c>
      <c r="U7994" s="44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8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44">
        <v>4.8960000000000008</v>
      </c>
      <c r="S7995" s="1">
        <v>3</v>
      </c>
      <c r="T7995" s="1">
        <v>0.7</v>
      </c>
      <c r="U7995" s="44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8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44">
        <v>145.76400000000001</v>
      </c>
      <c r="S7996" s="1">
        <v>6</v>
      </c>
      <c r="T7996" s="1">
        <v>0.7</v>
      </c>
      <c r="U7996" s="44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8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44">
        <v>9.6120000000000001</v>
      </c>
      <c r="S7997" s="1">
        <v>6</v>
      </c>
      <c r="T7997" s="1">
        <v>0.7</v>
      </c>
      <c r="U7997" s="44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8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44">
        <v>199.75</v>
      </c>
      <c r="S7998" s="1">
        <v>5</v>
      </c>
      <c r="T7998" s="1">
        <v>0</v>
      </c>
      <c r="U7998" s="44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8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44">
        <v>1673.1839999999997</v>
      </c>
      <c r="S7999" s="1">
        <v>12</v>
      </c>
      <c r="T7999" s="1">
        <v>0.2</v>
      </c>
      <c r="U7999" s="44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8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44">
        <v>12.18</v>
      </c>
      <c r="S8000" s="1">
        <v>7</v>
      </c>
      <c r="T8000" s="1">
        <v>0</v>
      </c>
      <c r="U8000" s="44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8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44">
        <v>57.68</v>
      </c>
      <c r="S8001" s="1">
        <v>4</v>
      </c>
      <c r="T8001" s="1">
        <v>0</v>
      </c>
      <c r="U8001" s="44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8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44">
        <v>263.95999999999998</v>
      </c>
      <c r="S8002" s="1">
        <v>4</v>
      </c>
      <c r="T8002" s="1">
        <v>0</v>
      </c>
      <c r="U8002" s="44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8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44">
        <v>299.94</v>
      </c>
      <c r="S8003" s="1">
        <v>6</v>
      </c>
      <c r="T8003" s="1">
        <v>0</v>
      </c>
      <c r="U8003" s="44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8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44">
        <v>25.76</v>
      </c>
      <c r="S8004" s="1">
        <v>7</v>
      </c>
      <c r="T8004" s="1">
        <v>0</v>
      </c>
      <c r="U8004" s="44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8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44">
        <v>271.89999999999998</v>
      </c>
      <c r="S8005" s="1">
        <v>2</v>
      </c>
      <c r="T8005" s="1">
        <v>0</v>
      </c>
      <c r="U8005" s="44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8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44">
        <v>45.839999999999996</v>
      </c>
      <c r="S8006" s="1">
        <v>3</v>
      </c>
      <c r="T8006" s="1">
        <v>0</v>
      </c>
      <c r="U8006" s="44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8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44">
        <v>9.82</v>
      </c>
      <c r="S8007" s="1">
        <v>2</v>
      </c>
      <c r="T8007" s="1">
        <v>0</v>
      </c>
      <c r="U8007" s="44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8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44">
        <v>93.36</v>
      </c>
      <c r="S8008" s="1">
        <v>12</v>
      </c>
      <c r="T8008" s="1">
        <v>0</v>
      </c>
      <c r="U8008" s="44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8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44">
        <v>541.24</v>
      </c>
      <c r="S8009" s="1">
        <v>4</v>
      </c>
      <c r="T8009" s="1">
        <v>0</v>
      </c>
      <c r="U8009" s="44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8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44">
        <v>106.32</v>
      </c>
      <c r="S8010" s="1">
        <v>3</v>
      </c>
      <c r="T8010" s="1">
        <v>0</v>
      </c>
      <c r="U8010" s="44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8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44">
        <v>1323.8999999999999</v>
      </c>
      <c r="S8011" s="1">
        <v>5</v>
      </c>
      <c r="T8011" s="1">
        <v>0</v>
      </c>
      <c r="U8011" s="44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8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44">
        <v>126.624</v>
      </c>
      <c r="S8012" s="1">
        <v>6</v>
      </c>
      <c r="T8012" s="1">
        <v>0.2</v>
      </c>
      <c r="U8012" s="44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8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44">
        <v>125.944</v>
      </c>
      <c r="S8013" s="1">
        <v>7</v>
      </c>
      <c r="T8013" s="1">
        <v>0.2</v>
      </c>
      <c r="U8013" s="44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8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44">
        <v>663.92</v>
      </c>
      <c r="S8014" s="1">
        <v>5</v>
      </c>
      <c r="T8014" s="1">
        <v>0.2</v>
      </c>
      <c r="U8014" s="44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8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44">
        <v>120</v>
      </c>
      <c r="S8015" s="1">
        <v>8</v>
      </c>
      <c r="T8015" s="1">
        <v>0</v>
      </c>
      <c r="U8015" s="44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8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44">
        <v>3.29</v>
      </c>
      <c r="S8016" s="1">
        <v>1</v>
      </c>
      <c r="T8016" s="1">
        <v>0</v>
      </c>
      <c r="U8016" s="44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8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44">
        <v>18.84</v>
      </c>
      <c r="S8017" s="1">
        <v>3</v>
      </c>
      <c r="T8017" s="1">
        <v>0</v>
      </c>
      <c r="U8017" s="44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8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44">
        <v>60.672000000000011</v>
      </c>
      <c r="S8018" s="1">
        <v>6</v>
      </c>
      <c r="T8018" s="1">
        <v>0.2</v>
      </c>
      <c r="U8018" s="44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8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44">
        <v>30.816000000000003</v>
      </c>
      <c r="S8019" s="1">
        <v>9</v>
      </c>
      <c r="T8019" s="1">
        <v>0.2</v>
      </c>
      <c r="U8019" s="44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8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44">
        <v>52.792000000000002</v>
      </c>
      <c r="S8020" s="1">
        <v>1</v>
      </c>
      <c r="T8020" s="1">
        <v>0.2</v>
      </c>
      <c r="U8020" s="44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8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44">
        <v>83.9</v>
      </c>
      <c r="S8021" s="1">
        <v>10</v>
      </c>
      <c r="T8021" s="1">
        <v>0</v>
      </c>
      <c r="U8021" s="44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8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44">
        <v>11.76</v>
      </c>
      <c r="S8022" s="1">
        <v>2</v>
      </c>
      <c r="T8022" s="1">
        <v>0</v>
      </c>
      <c r="U8022" s="44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8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44">
        <v>4.9919999999999991</v>
      </c>
      <c r="S8023" s="1">
        <v>3</v>
      </c>
      <c r="T8023" s="1">
        <v>0.8</v>
      </c>
      <c r="U8023" s="44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8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44">
        <v>87.92</v>
      </c>
      <c r="S8024" s="1">
        <v>5</v>
      </c>
      <c r="T8024" s="1">
        <v>0.2</v>
      </c>
      <c r="U8024" s="44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8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44">
        <v>657.93</v>
      </c>
      <c r="S8025" s="1">
        <v>5</v>
      </c>
      <c r="T8025" s="1">
        <v>0.3</v>
      </c>
      <c r="U8025" s="44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8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44">
        <v>1.0439999999999998</v>
      </c>
      <c r="S8026" s="1">
        <v>1</v>
      </c>
      <c r="T8026" s="1">
        <v>0.8</v>
      </c>
      <c r="U8026" s="44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8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44">
        <v>210.68</v>
      </c>
      <c r="S8027" s="1">
        <v>2</v>
      </c>
      <c r="T8027" s="1">
        <v>0</v>
      </c>
      <c r="U8027" s="44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8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44">
        <v>78.8</v>
      </c>
      <c r="S8028" s="1">
        <v>1</v>
      </c>
      <c r="T8028" s="1">
        <v>0</v>
      </c>
      <c r="U8028" s="44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8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44">
        <v>19.989999999999998</v>
      </c>
      <c r="S8029" s="1">
        <v>1</v>
      </c>
      <c r="T8029" s="1">
        <v>0</v>
      </c>
      <c r="U8029" s="44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8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44">
        <v>772.68</v>
      </c>
      <c r="S8030" s="1">
        <v>4</v>
      </c>
      <c r="T8030" s="1">
        <v>0</v>
      </c>
      <c r="U8030" s="44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8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44">
        <v>106.08000000000001</v>
      </c>
      <c r="S8031" s="1">
        <v>6</v>
      </c>
      <c r="T8031" s="1">
        <v>0.2</v>
      </c>
      <c r="U8031" s="44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8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44">
        <v>23.076000000000001</v>
      </c>
      <c r="S8032" s="1">
        <v>3</v>
      </c>
      <c r="T8032" s="1">
        <v>0.6</v>
      </c>
      <c r="U8032" s="44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8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44">
        <v>25.920000000000005</v>
      </c>
      <c r="S8033" s="1">
        <v>5</v>
      </c>
      <c r="T8033" s="1">
        <v>0.2</v>
      </c>
      <c r="U8033" s="44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8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44">
        <v>47.952000000000005</v>
      </c>
      <c r="S8034" s="1">
        <v>3</v>
      </c>
      <c r="T8034" s="1">
        <v>0.2</v>
      </c>
      <c r="U8034" s="44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8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44">
        <v>0.98399999999999976</v>
      </c>
      <c r="S8035" s="1">
        <v>2</v>
      </c>
      <c r="T8035" s="1">
        <v>0.8</v>
      </c>
      <c r="U8035" s="44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8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44">
        <v>75.384000000000015</v>
      </c>
      <c r="S8036" s="1">
        <v>9</v>
      </c>
      <c r="T8036" s="1">
        <v>0.6</v>
      </c>
      <c r="U8036" s="44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8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44">
        <v>4.6079999999999997</v>
      </c>
      <c r="S8037" s="1">
        <v>2</v>
      </c>
      <c r="T8037" s="1">
        <v>0.2</v>
      </c>
      <c r="U8037" s="44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8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44">
        <v>37.68</v>
      </c>
      <c r="S8038" s="1">
        <v>6</v>
      </c>
      <c r="T8038" s="1">
        <v>0</v>
      </c>
      <c r="U8038" s="44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8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44">
        <v>41.910000000000004</v>
      </c>
      <c r="S8039" s="1">
        <v>3</v>
      </c>
      <c r="T8039" s="1">
        <v>0</v>
      </c>
      <c r="U8039" s="44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8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44">
        <v>435.99900000000002</v>
      </c>
      <c r="S8040" s="1">
        <v>3</v>
      </c>
      <c r="T8040" s="1">
        <v>0.15</v>
      </c>
      <c r="U8040" s="44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8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44">
        <v>388.70400000000006</v>
      </c>
      <c r="S8041" s="1">
        <v>6</v>
      </c>
      <c r="T8041" s="1">
        <v>0.2</v>
      </c>
      <c r="U8041" s="44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8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44">
        <v>572.58000000000004</v>
      </c>
      <c r="S8042" s="1">
        <v>6</v>
      </c>
      <c r="T8042" s="1">
        <v>0</v>
      </c>
      <c r="U8042" s="44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8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44">
        <v>33.18</v>
      </c>
      <c r="S8043" s="1">
        <v>2</v>
      </c>
      <c r="T8043" s="1">
        <v>0</v>
      </c>
      <c r="U8043" s="44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8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44">
        <v>63.88</v>
      </c>
      <c r="S8044" s="1">
        <v>4</v>
      </c>
      <c r="T8044" s="1">
        <v>0</v>
      </c>
      <c r="U8044" s="44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8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44">
        <v>26.72</v>
      </c>
      <c r="S8045" s="1">
        <v>1</v>
      </c>
      <c r="T8045" s="1">
        <v>0</v>
      </c>
      <c r="U8045" s="44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8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44">
        <v>295.05599999999998</v>
      </c>
      <c r="S8046" s="1">
        <v>9</v>
      </c>
      <c r="T8046" s="1">
        <v>0.2</v>
      </c>
      <c r="U8046" s="44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8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44">
        <v>393.25</v>
      </c>
      <c r="S8047" s="1">
        <v>5</v>
      </c>
      <c r="T8047" s="1">
        <v>0</v>
      </c>
      <c r="U8047" s="44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8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44">
        <v>2.2140000000000004</v>
      </c>
      <c r="S8048" s="1">
        <v>3</v>
      </c>
      <c r="T8048" s="1">
        <v>0.7</v>
      </c>
      <c r="U8048" s="44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8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44">
        <v>16.272000000000002</v>
      </c>
      <c r="S8049" s="1">
        <v>3</v>
      </c>
      <c r="T8049" s="1">
        <v>0.2</v>
      </c>
      <c r="U8049" s="44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8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44">
        <v>706.86</v>
      </c>
      <c r="S8050" s="1">
        <v>7</v>
      </c>
      <c r="T8050" s="1">
        <v>0</v>
      </c>
      <c r="U8050" s="44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8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44">
        <v>5.9700000000000006</v>
      </c>
      <c r="S8051" s="1">
        <v>5</v>
      </c>
      <c r="T8051" s="1">
        <v>0.7</v>
      </c>
      <c r="U8051" s="44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8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44">
        <v>21.184000000000001</v>
      </c>
      <c r="S8052" s="1">
        <v>1</v>
      </c>
      <c r="T8052" s="1">
        <v>0.2</v>
      </c>
      <c r="U8052" s="44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8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44">
        <v>41.375999999999998</v>
      </c>
      <c r="S8053" s="1">
        <v>6</v>
      </c>
      <c r="T8053" s="1">
        <v>0.2</v>
      </c>
      <c r="U8053" s="44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8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44">
        <v>17.940000000000001</v>
      </c>
      <c r="S8054" s="1">
        <v>3</v>
      </c>
      <c r="T8054" s="1">
        <v>0</v>
      </c>
      <c r="U8054" s="44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8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44">
        <v>2.6550000000000002</v>
      </c>
      <c r="S8055" s="1">
        <v>1</v>
      </c>
      <c r="T8055" s="1">
        <v>0.7</v>
      </c>
      <c r="U8055" s="44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8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44">
        <v>892.35</v>
      </c>
      <c r="S8056" s="1">
        <v>5</v>
      </c>
      <c r="T8056" s="1">
        <v>0</v>
      </c>
      <c r="U8056" s="44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8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44">
        <v>307.666</v>
      </c>
      <c r="S8057" s="1">
        <v>2</v>
      </c>
      <c r="T8057" s="1">
        <v>0.15</v>
      </c>
      <c r="U8057" s="44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8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44">
        <v>728.82</v>
      </c>
      <c r="S8058" s="1">
        <v>9</v>
      </c>
      <c r="T8058" s="1">
        <v>0</v>
      </c>
      <c r="U8058" s="44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8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44">
        <v>41.36</v>
      </c>
      <c r="S8059" s="1">
        <v>5</v>
      </c>
      <c r="T8059" s="1">
        <v>0.2</v>
      </c>
      <c r="U8059" s="44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8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44">
        <v>43.176000000000002</v>
      </c>
      <c r="S8060" s="1">
        <v>3</v>
      </c>
      <c r="T8060" s="1">
        <v>0.2</v>
      </c>
      <c r="U8060" s="44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8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44">
        <v>4.16</v>
      </c>
      <c r="S8061" s="1">
        <v>2</v>
      </c>
      <c r="T8061" s="1">
        <v>0</v>
      </c>
      <c r="U8061" s="44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8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44">
        <v>61.4</v>
      </c>
      <c r="S8062" s="1">
        <v>5</v>
      </c>
      <c r="T8062" s="1">
        <v>0</v>
      </c>
      <c r="U8062" s="44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8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44">
        <v>24.448</v>
      </c>
      <c r="S8063" s="1">
        <v>2</v>
      </c>
      <c r="T8063" s="1">
        <v>0.2</v>
      </c>
      <c r="U8063" s="44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8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44">
        <v>263.95999999999998</v>
      </c>
      <c r="S8064" s="1">
        <v>4</v>
      </c>
      <c r="T8064" s="1">
        <v>0</v>
      </c>
      <c r="U8064" s="44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8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44">
        <v>359.96999999999997</v>
      </c>
      <c r="S8065" s="1">
        <v>3</v>
      </c>
      <c r="T8065" s="1">
        <v>0</v>
      </c>
      <c r="U8065" s="44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8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44">
        <v>12.96</v>
      </c>
      <c r="S8066" s="1">
        <v>2</v>
      </c>
      <c r="T8066" s="1">
        <v>0</v>
      </c>
      <c r="U8066" s="44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8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44">
        <v>116.82</v>
      </c>
      <c r="S8067" s="1">
        <v>3</v>
      </c>
      <c r="T8067" s="1">
        <v>0</v>
      </c>
      <c r="U8067" s="44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8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44">
        <v>276.78400000000005</v>
      </c>
      <c r="S8068" s="1">
        <v>2</v>
      </c>
      <c r="T8068" s="1">
        <v>0.2</v>
      </c>
      <c r="U8068" s="44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8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44">
        <v>239.96999999999997</v>
      </c>
      <c r="S8069" s="1">
        <v>3</v>
      </c>
      <c r="T8069" s="1">
        <v>0</v>
      </c>
      <c r="U8069" s="44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8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44">
        <v>16.02</v>
      </c>
      <c r="S8070" s="1">
        <v>6</v>
      </c>
      <c r="T8070" s="1">
        <v>0</v>
      </c>
      <c r="U8070" s="44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8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44">
        <v>454.56000000000006</v>
      </c>
      <c r="S8071" s="1">
        <v>5</v>
      </c>
      <c r="T8071" s="1">
        <v>0.2</v>
      </c>
      <c r="U8071" s="44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8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44">
        <v>141.41999999999999</v>
      </c>
      <c r="S8072" s="1">
        <v>5</v>
      </c>
      <c r="T8072" s="1">
        <v>0.6</v>
      </c>
      <c r="U8072" s="44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8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44">
        <v>310.74399999999997</v>
      </c>
      <c r="S8073" s="1">
        <v>4</v>
      </c>
      <c r="T8073" s="1">
        <v>0.3</v>
      </c>
      <c r="U8073" s="44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8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44">
        <v>12.736000000000001</v>
      </c>
      <c r="S8074" s="1">
        <v>4</v>
      </c>
      <c r="T8074" s="1">
        <v>0.2</v>
      </c>
      <c r="U8074" s="44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8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44">
        <v>6.469999999999998</v>
      </c>
      <c r="S8075" s="1">
        <v>5</v>
      </c>
      <c r="T8075" s="1">
        <v>0.8</v>
      </c>
      <c r="U8075" s="44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8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44">
        <v>13.747999999999998</v>
      </c>
      <c r="S8076" s="1">
        <v>14</v>
      </c>
      <c r="T8076" s="1">
        <v>0.8</v>
      </c>
      <c r="U8076" s="44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8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44">
        <v>15.223999999999997</v>
      </c>
      <c r="S8077" s="1">
        <v>2</v>
      </c>
      <c r="T8077" s="1">
        <v>0.8</v>
      </c>
      <c r="U8077" s="44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8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44">
        <v>27.42</v>
      </c>
      <c r="S8078" s="1">
        <v>3</v>
      </c>
      <c r="T8078" s="1">
        <v>0</v>
      </c>
      <c r="U8078" s="44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8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44">
        <v>165.98</v>
      </c>
      <c r="S8079" s="1">
        <v>1</v>
      </c>
      <c r="T8079" s="1">
        <v>0</v>
      </c>
      <c r="U8079" s="44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8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44">
        <v>75</v>
      </c>
      <c r="S8080" s="1">
        <v>3</v>
      </c>
      <c r="T8080" s="1">
        <v>0</v>
      </c>
      <c r="U8080" s="44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8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44">
        <v>134.27200000000002</v>
      </c>
      <c r="S8081" s="1">
        <v>8</v>
      </c>
      <c r="T8081" s="1">
        <v>0.2</v>
      </c>
      <c r="U8081" s="44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8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44">
        <v>146.54400000000001</v>
      </c>
      <c r="S8082" s="1">
        <v>6</v>
      </c>
      <c r="T8082" s="1">
        <v>0.2</v>
      </c>
      <c r="U8082" s="44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8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44">
        <v>131.904</v>
      </c>
      <c r="S8083" s="1">
        <v>3</v>
      </c>
      <c r="T8083" s="1">
        <v>0.2</v>
      </c>
      <c r="U8083" s="44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8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44">
        <v>203.88000000000002</v>
      </c>
      <c r="S8084" s="1">
        <v>5</v>
      </c>
      <c r="T8084" s="1">
        <v>0.2</v>
      </c>
      <c r="U8084" s="44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8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44">
        <v>14.301000000000002</v>
      </c>
      <c r="S8085" s="1">
        <v>7</v>
      </c>
      <c r="T8085" s="1">
        <v>0.7</v>
      </c>
      <c r="U8085" s="44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8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44">
        <v>718.6400000000001</v>
      </c>
      <c r="S8086" s="1">
        <v>10</v>
      </c>
      <c r="T8086" s="1">
        <v>0.2</v>
      </c>
      <c r="U8086" s="44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8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44">
        <v>61.1</v>
      </c>
      <c r="S8087" s="1">
        <v>5</v>
      </c>
      <c r="T8087" s="1">
        <v>0</v>
      </c>
      <c r="U8087" s="44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8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44">
        <v>28.08</v>
      </c>
      <c r="S8088" s="1">
        <v>3</v>
      </c>
      <c r="T8088" s="1">
        <v>0.2</v>
      </c>
      <c r="U8088" s="44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8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44">
        <v>10.496</v>
      </c>
      <c r="S8089" s="1">
        <v>4</v>
      </c>
      <c r="T8089" s="1">
        <v>0.2</v>
      </c>
      <c r="U8089" s="44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8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44">
        <v>39.92</v>
      </c>
      <c r="S8090" s="1">
        <v>2</v>
      </c>
      <c r="T8090" s="1">
        <v>0.2</v>
      </c>
      <c r="U8090" s="44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8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44">
        <v>77.58</v>
      </c>
      <c r="S8091" s="1">
        <v>9</v>
      </c>
      <c r="T8091" s="1">
        <v>0</v>
      </c>
      <c r="U8091" s="44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8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44">
        <v>269.35999999999996</v>
      </c>
      <c r="S8092" s="1">
        <v>7</v>
      </c>
      <c r="T8092" s="1">
        <v>0</v>
      </c>
      <c r="U8092" s="44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8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44">
        <v>5.76</v>
      </c>
      <c r="S8093" s="1">
        <v>2</v>
      </c>
      <c r="T8093" s="1">
        <v>0</v>
      </c>
      <c r="U8093" s="44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8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44">
        <v>109.9</v>
      </c>
      <c r="S8094" s="1">
        <v>5</v>
      </c>
      <c r="T8094" s="1">
        <v>0</v>
      </c>
      <c r="U8094" s="44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8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44">
        <v>23.88</v>
      </c>
      <c r="S8095" s="1">
        <v>3</v>
      </c>
      <c r="T8095" s="1">
        <v>0</v>
      </c>
      <c r="U8095" s="44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8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44">
        <v>26.2</v>
      </c>
      <c r="S8096" s="1">
        <v>4</v>
      </c>
      <c r="T8096" s="1">
        <v>0</v>
      </c>
      <c r="U8096" s="44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8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44">
        <v>12.96</v>
      </c>
      <c r="S8097" s="1">
        <v>2</v>
      </c>
      <c r="T8097" s="1">
        <v>0</v>
      </c>
      <c r="U8097" s="44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8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44">
        <v>234.95000000000002</v>
      </c>
      <c r="S8098" s="1">
        <v>5</v>
      </c>
      <c r="T8098" s="1">
        <v>0</v>
      </c>
      <c r="U8098" s="44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8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44">
        <v>118.25</v>
      </c>
      <c r="S8099" s="1">
        <v>5</v>
      </c>
      <c r="T8099" s="1">
        <v>0</v>
      </c>
      <c r="U8099" s="44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8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44">
        <v>4.28</v>
      </c>
      <c r="S8100" s="1">
        <v>1</v>
      </c>
      <c r="T8100" s="1">
        <v>0</v>
      </c>
      <c r="U8100" s="44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8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44">
        <v>26.849999999999998</v>
      </c>
      <c r="S8101" s="1">
        <v>3</v>
      </c>
      <c r="T8101" s="1">
        <v>0</v>
      </c>
      <c r="U8101" s="44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8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44">
        <v>3357.6000000000004</v>
      </c>
      <c r="S8102" s="1">
        <v>3</v>
      </c>
      <c r="T8102" s="1">
        <v>0.2</v>
      </c>
      <c r="U8102" s="44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8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44">
        <v>8.26</v>
      </c>
      <c r="S8103" s="1">
        <v>2</v>
      </c>
      <c r="T8103" s="1">
        <v>0</v>
      </c>
      <c r="U8103" s="44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8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44">
        <v>2973.32</v>
      </c>
      <c r="S8104" s="1">
        <v>7</v>
      </c>
      <c r="T8104" s="1">
        <v>0.2</v>
      </c>
      <c r="U8104" s="44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8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44">
        <v>104.79</v>
      </c>
      <c r="S8105" s="1">
        <v>7</v>
      </c>
      <c r="T8105" s="1">
        <v>0</v>
      </c>
      <c r="U8105" s="44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8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44">
        <v>775.72800000000007</v>
      </c>
      <c r="S8106" s="1">
        <v>6</v>
      </c>
      <c r="T8106" s="1">
        <v>0.2</v>
      </c>
      <c r="U8106" s="44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8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44">
        <v>89.066399999999987</v>
      </c>
      <c r="S8107" s="1">
        <v>1</v>
      </c>
      <c r="T8107" s="1">
        <v>0.32</v>
      </c>
      <c r="U8107" s="44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8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44">
        <v>175.44</v>
      </c>
      <c r="S8108" s="1">
        <v>6</v>
      </c>
      <c r="T8108" s="1">
        <v>0.2</v>
      </c>
      <c r="U8108" s="44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8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44">
        <v>438.33600000000001</v>
      </c>
      <c r="S8109" s="1">
        <v>4</v>
      </c>
      <c r="T8109" s="1">
        <v>0.2</v>
      </c>
      <c r="U8109" s="44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8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44">
        <v>215.54400000000001</v>
      </c>
      <c r="S8110" s="1">
        <v>4</v>
      </c>
      <c r="T8110" s="1">
        <v>0.3</v>
      </c>
      <c r="U8110" s="44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8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44">
        <v>55.584000000000003</v>
      </c>
      <c r="S8111" s="1">
        <v>6</v>
      </c>
      <c r="T8111" s="1">
        <v>0.2</v>
      </c>
      <c r="U8111" s="44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8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44">
        <v>127.38599999999998</v>
      </c>
      <c r="S8112" s="1">
        <v>2</v>
      </c>
      <c r="T8112" s="1">
        <v>0.3</v>
      </c>
      <c r="U8112" s="44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8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44">
        <v>248.43</v>
      </c>
      <c r="S8113" s="1">
        <v>5</v>
      </c>
      <c r="T8113" s="1">
        <v>0.3</v>
      </c>
      <c r="U8113" s="44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8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44">
        <v>11.647999999999998</v>
      </c>
      <c r="S8114" s="1">
        <v>4</v>
      </c>
      <c r="T8114" s="1">
        <v>0.8</v>
      </c>
      <c r="U8114" s="44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8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44">
        <v>85.245999999999995</v>
      </c>
      <c r="S8115" s="1">
        <v>2</v>
      </c>
      <c r="T8115" s="1">
        <v>0.3</v>
      </c>
      <c r="U8115" s="44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8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44">
        <v>20.64</v>
      </c>
      <c r="S8116" s="1">
        <v>5</v>
      </c>
      <c r="T8116" s="1">
        <v>0.2</v>
      </c>
      <c r="U8116" s="44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8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44">
        <v>148.02000000000001</v>
      </c>
      <c r="S8117" s="1">
        <v>3</v>
      </c>
      <c r="T8117" s="1">
        <v>0</v>
      </c>
      <c r="U8117" s="44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8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44">
        <v>33.29</v>
      </c>
      <c r="S8118" s="1">
        <v>1</v>
      </c>
      <c r="T8118" s="1">
        <v>0</v>
      </c>
      <c r="U8118" s="44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8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44">
        <v>204.95000000000002</v>
      </c>
      <c r="S8119" s="1">
        <v>5</v>
      </c>
      <c r="T8119" s="1">
        <v>0</v>
      </c>
      <c r="U8119" s="44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8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44">
        <v>526.34399999999994</v>
      </c>
      <c r="S8120" s="1">
        <v>4</v>
      </c>
      <c r="T8120" s="1">
        <v>0.3</v>
      </c>
      <c r="U8120" s="44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8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44">
        <v>41.96</v>
      </c>
      <c r="S8121" s="1">
        <v>2</v>
      </c>
      <c r="T8121" s="1">
        <v>0</v>
      </c>
      <c r="U8121" s="44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8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44">
        <v>451.15199999999993</v>
      </c>
      <c r="S8122" s="1">
        <v>3</v>
      </c>
      <c r="T8122" s="1">
        <v>0.2</v>
      </c>
      <c r="U8122" s="44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8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44">
        <v>31.504000000000005</v>
      </c>
      <c r="S8123" s="1">
        <v>11</v>
      </c>
      <c r="T8123" s="1">
        <v>0.2</v>
      </c>
      <c r="U8123" s="44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8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44">
        <v>30.672000000000001</v>
      </c>
      <c r="S8124" s="1">
        <v>3</v>
      </c>
      <c r="T8124" s="1">
        <v>0.2</v>
      </c>
      <c r="U8124" s="44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8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44">
        <v>1079.9759999999999</v>
      </c>
      <c r="S8125" s="1">
        <v>4</v>
      </c>
      <c r="T8125" s="1">
        <v>0.4</v>
      </c>
      <c r="U8125" s="44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8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44">
        <v>161.56800000000001</v>
      </c>
      <c r="S8126" s="1">
        <v>2</v>
      </c>
      <c r="T8126" s="1">
        <v>0.2</v>
      </c>
      <c r="U8126" s="44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8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44">
        <v>2.9339999999999993</v>
      </c>
      <c r="S8127" s="1">
        <v>3</v>
      </c>
      <c r="T8127" s="1">
        <v>0.8</v>
      </c>
      <c r="U8127" s="44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8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44">
        <v>18.528000000000002</v>
      </c>
      <c r="S8128" s="1">
        <v>2</v>
      </c>
      <c r="T8128" s="1">
        <v>0.2</v>
      </c>
      <c r="U8128" s="44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8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44">
        <v>670.75200000000007</v>
      </c>
      <c r="S8129" s="1">
        <v>3</v>
      </c>
      <c r="T8129" s="1">
        <v>0.2</v>
      </c>
      <c r="U8129" s="44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8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44">
        <v>64.959999999999994</v>
      </c>
      <c r="S8130" s="1">
        <v>5</v>
      </c>
      <c r="T8130" s="1">
        <v>0.6</v>
      </c>
      <c r="U8130" s="44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8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44">
        <v>41.94</v>
      </c>
      <c r="S8131" s="1">
        <v>2</v>
      </c>
      <c r="T8131" s="1">
        <v>0</v>
      </c>
      <c r="U8131" s="44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8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44">
        <v>11.96</v>
      </c>
      <c r="S8132" s="1">
        <v>2</v>
      </c>
      <c r="T8132" s="1">
        <v>0</v>
      </c>
      <c r="U8132" s="44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8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44">
        <v>13.12</v>
      </c>
      <c r="S8133" s="1">
        <v>4</v>
      </c>
      <c r="T8133" s="1">
        <v>0</v>
      </c>
      <c r="U8133" s="44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8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44">
        <v>535.41</v>
      </c>
      <c r="S8134" s="1">
        <v>3</v>
      </c>
      <c r="T8134" s="1">
        <v>0</v>
      </c>
      <c r="U8134" s="44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8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44">
        <v>72.78</v>
      </c>
      <c r="S8135" s="1">
        <v>3</v>
      </c>
      <c r="T8135" s="1">
        <v>0.6</v>
      </c>
      <c r="U8135" s="44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8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44">
        <v>36.839999999999996</v>
      </c>
      <c r="S8136" s="1">
        <v>3</v>
      </c>
      <c r="T8136" s="1">
        <v>0</v>
      </c>
      <c r="U8136" s="44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8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44">
        <v>87.71</v>
      </c>
      <c r="S8137" s="1">
        <v>7</v>
      </c>
      <c r="T8137" s="1">
        <v>0</v>
      </c>
      <c r="U8137" s="44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8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44">
        <v>562.29250000000013</v>
      </c>
      <c r="S8138" s="1">
        <v>7</v>
      </c>
      <c r="T8138" s="1">
        <v>0.45</v>
      </c>
      <c r="U8138" s="44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8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44">
        <v>56.52</v>
      </c>
      <c r="S8139" s="1">
        <v>9</v>
      </c>
      <c r="T8139" s="1">
        <v>0</v>
      </c>
      <c r="U8139" s="44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8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44">
        <v>11.264000000000001</v>
      </c>
      <c r="S8140" s="1">
        <v>8</v>
      </c>
      <c r="T8140" s="1">
        <v>0.2</v>
      </c>
      <c r="U8140" s="44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8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44">
        <v>284.08000000000004</v>
      </c>
      <c r="S8141" s="1">
        <v>10</v>
      </c>
      <c r="T8141" s="1">
        <v>0.2</v>
      </c>
      <c r="U8141" s="44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8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44">
        <v>18.496000000000002</v>
      </c>
      <c r="S8142" s="1">
        <v>4</v>
      </c>
      <c r="T8142" s="1">
        <v>0.2</v>
      </c>
      <c r="U8142" s="44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8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44">
        <v>14.73</v>
      </c>
      <c r="S8143" s="1">
        <v>3</v>
      </c>
      <c r="T8143" s="1">
        <v>0</v>
      </c>
      <c r="U8143" s="44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8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44">
        <v>186.54</v>
      </c>
      <c r="S8144" s="1">
        <v>3</v>
      </c>
      <c r="T8144" s="1">
        <v>0</v>
      </c>
      <c r="U8144" s="44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8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44">
        <v>557.72799999999995</v>
      </c>
      <c r="S8145" s="1">
        <v>4</v>
      </c>
      <c r="T8145" s="1">
        <v>0.2</v>
      </c>
      <c r="U8145" s="44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8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44">
        <v>159.96800000000002</v>
      </c>
      <c r="S8146" s="1">
        <v>4</v>
      </c>
      <c r="T8146" s="1">
        <v>0.2</v>
      </c>
      <c r="U8146" s="44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8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44">
        <v>471.90000000000003</v>
      </c>
      <c r="S8147" s="1">
        <v>6</v>
      </c>
      <c r="T8147" s="1">
        <v>0</v>
      </c>
      <c r="U8147" s="44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8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44">
        <v>3.52</v>
      </c>
      <c r="S8148" s="1">
        <v>2</v>
      </c>
      <c r="T8148" s="1">
        <v>0</v>
      </c>
      <c r="U8148" s="44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8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44">
        <v>49.12</v>
      </c>
      <c r="S8149" s="1">
        <v>4</v>
      </c>
      <c r="T8149" s="1">
        <v>0</v>
      </c>
      <c r="U8149" s="44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8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44">
        <v>20.16</v>
      </c>
      <c r="S8150" s="1">
        <v>7</v>
      </c>
      <c r="T8150" s="1">
        <v>0</v>
      </c>
      <c r="U8150" s="44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8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44">
        <v>10.68</v>
      </c>
      <c r="S8151" s="1">
        <v>2</v>
      </c>
      <c r="T8151" s="1">
        <v>0</v>
      </c>
      <c r="U8151" s="44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8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44">
        <v>141.96</v>
      </c>
      <c r="S8152" s="1">
        <v>2</v>
      </c>
      <c r="T8152" s="1">
        <v>0</v>
      </c>
      <c r="U8152" s="44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8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44">
        <v>32.479999999999997</v>
      </c>
      <c r="S8153" s="1">
        <v>2</v>
      </c>
      <c r="T8153" s="1">
        <v>0</v>
      </c>
      <c r="U8153" s="44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8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44">
        <v>20.04</v>
      </c>
      <c r="S8154" s="1">
        <v>3</v>
      </c>
      <c r="T8154" s="1">
        <v>0</v>
      </c>
      <c r="U8154" s="44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8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44">
        <v>13999.96</v>
      </c>
      <c r="S8155" s="1">
        <v>4</v>
      </c>
      <c r="T8155" s="1">
        <v>0</v>
      </c>
      <c r="U8155" s="44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8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44">
        <v>238</v>
      </c>
      <c r="S8156" s="1">
        <v>2</v>
      </c>
      <c r="T8156" s="1">
        <v>0</v>
      </c>
      <c r="U8156" s="44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8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44">
        <v>61.96</v>
      </c>
      <c r="S8157" s="1">
        <v>2</v>
      </c>
      <c r="T8157" s="1">
        <v>0</v>
      </c>
      <c r="U8157" s="44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8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44">
        <v>239.37199999999996</v>
      </c>
      <c r="S8158" s="1">
        <v>2</v>
      </c>
      <c r="T8158" s="1">
        <v>0.3</v>
      </c>
      <c r="U8158" s="44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8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44">
        <v>595</v>
      </c>
      <c r="S8159" s="1">
        <v>5</v>
      </c>
      <c r="T8159" s="1">
        <v>0</v>
      </c>
      <c r="U8159" s="44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8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44">
        <v>16.032</v>
      </c>
      <c r="S8160" s="1">
        <v>3</v>
      </c>
      <c r="T8160" s="1">
        <v>0.2</v>
      </c>
      <c r="U8160" s="44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8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44">
        <v>199.75</v>
      </c>
      <c r="S8161" s="1">
        <v>5</v>
      </c>
      <c r="T8161" s="1">
        <v>0</v>
      </c>
      <c r="U8161" s="44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8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44">
        <v>227.96</v>
      </c>
      <c r="S8162" s="1">
        <v>2</v>
      </c>
      <c r="T8162" s="1">
        <v>0</v>
      </c>
      <c r="U8162" s="44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8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44">
        <v>293.52</v>
      </c>
      <c r="S8163" s="1">
        <v>6</v>
      </c>
      <c r="T8163" s="1">
        <v>0</v>
      </c>
      <c r="U8163" s="44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8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44">
        <v>307.98</v>
      </c>
      <c r="S8164" s="1">
        <v>2</v>
      </c>
      <c r="T8164" s="1">
        <v>0</v>
      </c>
      <c r="U8164" s="44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8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44">
        <v>96.960000000000008</v>
      </c>
      <c r="S8165" s="1">
        <v>6</v>
      </c>
      <c r="T8165" s="1">
        <v>0</v>
      </c>
      <c r="U8165" s="44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8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44">
        <v>117.48800000000001</v>
      </c>
      <c r="S8166" s="1">
        <v>7</v>
      </c>
      <c r="T8166" s="1">
        <v>0.2</v>
      </c>
      <c r="U8166" s="44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8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44">
        <v>11.952000000000002</v>
      </c>
      <c r="S8167" s="1">
        <v>3</v>
      </c>
      <c r="T8167" s="1">
        <v>0.2</v>
      </c>
      <c r="U8167" s="44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8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44">
        <v>512.49900000000002</v>
      </c>
      <c r="S8168" s="1">
        <v>3</v>
      </c>
      <c r="T8168" s="1">
        <v>0.15</v>
      </c>
      <c r="U8168" s="44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8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44">
        <v>863.12800000000004</v>
      </c>
      <c r="S8169" s="1">
        <v>7</v>
      </c>
      <c r="T8169" s="1">
        <v>0.2</v>
      </c>
      <c r="U8169" s="44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8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44">
        <v>2036.8600000000001</v>
      </c>
      <c r="S8170" s="1">
        <v>7</v>
      </c>
      <c r="T8170" s="1">
        <v>0</v>
      </c>
      <c r="U8170" s="44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8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44">
        <v>449.56800000000004</v>
      </c>
      <c r="S8171" s="1">
        <v>2</v>
      </c>
      <c r="T8171" s="1">
        <v>0.2</v>
      </c>
      <c r="U8171" s="44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8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44">
        <v>108.96000000000001</v>
      </c>
      <c r="S8172" s="1">
        <v>3</v>
      </c>
      <c r="T8172" s="1">
        <v>0</v>
      </c>
      <c r="U8172" s="44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8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44">
        <v>264.18</v>
      </c>
      <c r="S8173" s="1">
        <v>7</v>
      </c>
      <c r="T8173" s="1">
        <v>0</v>
      </c>
      <c r="U8173" s="44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8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44">
        <v>2.88</v>
      </c>
      <c r="S8174" s="1">
        <v>1</v>
      </c>
      <c r="T8174" s="1">
        <v>0</v>
      </c>
      <c r="U8174" s="44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8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44">
        <v>41.904000000000003</v>
      </c>
      <c r="S8175" s="1">
        <v>6</v>
      </c>
      <c r="T8175" s="1">
        <v>0.2</v>
      </c>
      <c r="U8175" s="44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8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44">
        <v>23.92</v>
      </c>
      <c r="S8176" s="1">
        <v>4</v>
      </c>
      <c r="T8176" s="1">
        <v>0</v>
      </c>
      <c r="U8176" s="44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8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44">
        <v>156.512</v>
      </c>
      <c r="S8177" s="1">
        <v>4</v>
      </c>
      <c r="T8177" s="1">
        <v>0.2</v>
      </c>
      <c r="U8177" s="44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8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44">
        <v>128.34</v>
      </c>
      <c r="S8178" s="1">
        <v>6</v>
      </c>
      <c r="T8178" s="1">
        <v>0</v>
      </c>
      <c r="U8178" s="44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8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44">
        <v>474.95</v>
      </c>
      <c r="S8179" s="1">
        <v>5</v>
      </c>
      <c r="T8179" s="1">
        <v>0</v>
      </c>
      <c r="U8179" s="44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8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44">
        <v>999.98</v>
      </c>
      <c r="S8180" s="1">
        <v>2</v>
      </c>
      <c r="T8180" s="1">
        <v>0</v>
      </c>
      <c r="U8180" s="44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8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44">
        <v>277.5</v>
      </c>
      <c r="S8181" s="1">
        <v>4</v>
      </c>
      <c r="T8181" s="1">
        <v>0.5</v>
      </c>
      <c r="U8181" s="44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8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44">
        <v>1252.704</v>
      </c>
      <c r="S8182" s="1">
        <v>8</v>
      </c>
      <c r="T8182" s="1">
        <v>0.4</v>
      </c>
      <c r="U8182" s="44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8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44">
        <v>110.97</v>
      </c>
      <c r="S8183" s="1">
        <v>5</v>
      </c>
      <c r="T8183" s="1">
        <v>0.4</v>
      </c>
      <c r="U8183" s="44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8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44">
        <v>22.608000000000001</v>
      </c>
      <c r="S8184" s="1">
        <v>3</v>
      </c>
      <c r="T8184" s="1">
        <v>0.6</v>
      </c>
      <c r="U8184" s="44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8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44">
        <v>1.8920000000000003</v>
      </c>
      <c r="S8185" s="1">
        <v>1</v>
      </c>
      <c r="T8185" s="1">
        <v>0.6</v>
      </c>
      <c r="U8185" s="44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8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44">
        <v>63.311999999999998</v>
      </c>
      <c r="S8186" s="1">
        <v>3</v>
      </c>
      <c r="T8186" s="1">
        <v>0.2</v>
      </c>
      <c r="U8186" s="44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8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44">
        <v>7.8239999999999998</v>
      </c>
      <c r="S8187" s="1">
        <v>1</v>
      </c>
      <c r="T8187" s="1">
        <v>0.2</v>
      </c>
      <c r="U8187" s="44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8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44">
        <v>170.072</v>
      </c>
      <c r="S8188" s="1">
        <v>4</v>
      </c>
      <c r="T8188" s="1">
        <v>0.3</v>
      </c>
      <c r="U8188" s="44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8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44">
        <v>62.820000000000007</v>
      </c>
      <c r="S8189" s="1">
        <v>9</v>
      </c>
      <c r="T8189" s="1">
        <v>0</v>
      </c>
      <c r="U8189" s="44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8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44">
        <v>19.440000000000001</v>
      </c>
      <c r="S8190" s="1">
        <v>3</v>
      </c>
      <c r="T8190" s="1">
        <v>0</v>
      </c>
      <c r="U8190" s="44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8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44">
        <v>7.38</v>
      </c>
      <c r="S8191" s="1">
        <v>1</v>
      </c>
      <c r="T8191" s="1">
        <v>0</v>
      </c>
      <c r="U8191" s="44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8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44">
        <v>38.880000000000003</v>
      </c>
      <c r="S8192" s="1">
        <v>6</v>
      </c>
      <c r="T8192" s="1">
        <v>0</v>
      </c>
      <c r="U8192" s="44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8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44">
        <v>187.76</v>
      </c>
      <c r="S8193" s="1">
        <v>4</v>
      </c>
      <c r="T8193" s="1">
        <v>0</v>
      </c>
      <c r="U8193" s="44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8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44">
        <v>6.0480000000000009</v>
      </c>
      <c r="S8194" s="1">
        <v>7</v>
      </c>
      <c r="T8194" s="1">
        <v>0.7</v>
      </c>
      <c r="U8194" s="44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8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44">
        <v>98.352000000000004</v>
      </c>
      <c r="S8195" s="1">
        <v>3</v>
      </c>
      <c r="T8195" s="1">
        <v>0.2</v>
      </c>
      <c r="U8195" s="44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8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44">
        <v>335.74400000000003</v>
      </c>
      <c r="S8196" s="1">
        <v>2</v>
      </c>
      <c r="T8196" s="1">
        <v>0.2</v>
      </c>
      <c r="U8196" s="44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8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44">
        <v>8.9600000000000009</v>
      </c>
      <c r="S8197" s="1">
        <v>2</v>
      </c>
      <c r="T8197" s="1">
        <v>0</v>
      </c>
      <c r="U8197" s="44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8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44">
        <v>89.567999999999998</v>
      </c>
      <c r="S8198" s="1">
        <v>4</v>
      </c>
      <c r="T8198" s="1">
        <v>0.2</v>
      </c>
      <c r="U8198" s="44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8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44">
        <v>71.959999999999994</v>
      </c>
      <c r="S8199" s="1">
        <v>5</v>
      </c>
      <c r="T8199" s="1">
        <v>0.2</v>
      </c>
      <c r="U8199" s="44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8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44">
        <v>15.552000000000003</v>
      </c>
      <c r="S8200" s="1">
        <v>3</v>
      </c>
      <c r="T8200" s="1">
        <v>0.2</v>
      </c>
      <c r="U8200" s="44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8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44">
        <v>10.429999999999996</v>
      </c>
      <c r="S8201" s="1">
        <v>5</v>
      </c>
      <c r="T8201" s="1">
        <v>0.8</v>
      </c>
      <c r="U8201" s="44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8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44">
        <v>72.784000000000006</v>
      </c>
      <c r="S8202" s="1">
        <v>1</v>
      </c>
      <c r="T8202" s="1">
        <v>0.2</v>
      </c>
      <c r="U8202" s="44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8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44">
        <v>67.150000000000006</v>
      </c>
      <c r="S8203" s="1">
        <v>5</v>
      </c>
      <c r="T8203" s="1">
        <v>0</v>
      </c>
      <c r="U8203" s="44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8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44">
        <v>549.98</v>
      </c>
      <c r="S8204" s="1">
        <v>2</v>
      </c>
      <c r="T8204" s="1">
        <v>0</v>
      </c>
      <c r="U8204" s="44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8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44">
        <v>11.82</v>
      </c>
      <c r="S8205" s="1">
        <v>3</v>
      </c>
      <c r="T8205" s="1">
        <v>0</v>
      </c>
      <c r="U8205" s="44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8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44">
        <v>4643.8</v>
      </c>
      <c r="S8206" s="1">
        <v>4</v>
      </c>
      <c r="T8206" s="1">
        <v>0</v>
      </c>
      <c r="U8206" s="44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8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44">
        <v>577.76400000000001</v>
      </c>
      <c r="S8207" s="1">
        <v>2</v>
      </c>
      <c r="T8207" s="1">
        <v>0.1</v>
      </c>
      <c r="U8207" s="44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8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44">
        <v>191.5155</v>
      </c>
      <c r="S8208" s="1">
        <v>1</v>
      </c>
      <c r="T8208" s="1">
        <v>0.45</v>
      </c>
      <c r="U8208" s="44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8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44">
        <v>2.6240000000000001</v>
      </c>
      <c r="S8209" s="1">
        <v>1</v>
      </c>
      <c r="T8209" s="1">
        <v>0.2</v>
      </c>
      <c r="U8209" s="44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8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44">
        <v>1369.7640000000001</v>
      </c>
      <c r="S8210" s="1">
        <v>6</v>
      </c>
      <c r="T8210" s="1">
        <v>0.7</v>
      </c>
      <c r="U8210" s="44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8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44">
        <v>294.36799999999999</v>
      </c>
      <c r="S8211" s="1">
        <v>4</v>
      </c>
      <c r="T8211" s="1">
        <v>0.2</v>
      </c>
      <c r="U8211" s="44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8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44">
        <v>81.567999999999998</v>
      </c>
      <c r="S8212" s="1">
        <v>2</v>
      </c>
      <c r="T8212" s="1">
        <v>0.2</v>
      </c>
      <c r="U8212" s="44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8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44">
        <v>44.460000000000008</v>
      </c>
      <c r="S8213" s="1">
        <v>5</v>
      </c>
      <c r="T8213" s="1">
        <v>0.6</v>
      </c>
      <c r="U8213" s="44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8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44">
        <v>314.08800000000002</v>
      </c>
      <c r="S8214" s="1">
        <v>3</v>
      </c>
      <c r="T8214" s="1">
        <v>0.2</v>
      </c>
      <c r="U8214" s="44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8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44">
        <v>6.3360000000000012</v>
      </c>
      <c r="S8215" s="1">
        <v>4</v>
      </c>
      <c r="T8215" s="1">
        <v>0.7</v>
      </c>
      <c r="U8215" s="44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8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44">
        <v>10.48</v>
      </c>
      <c r="S8216" s="1">
        <v>1</v>
      </c>
      <c r="T8216" s="1">
        <v>0.2</v>
      </c>
      <c r="U8216" s="44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8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44">
        <v>2.4690000000000003</v>
      </c>
      <c r="S8217" s="1">
        <v>1</v>
      </c>
      <c r="T8217" s="1">
        <v>0.7</v>
      </c>
      <c r="U8217" s="44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8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44">
        <v>3.2640000000000007</v>
      </c>
      <c r="S8218" s="1">
        <v>2</v>
      </c>
      <c r="T8218" s="1">
        <v>0.7</v>
      </c>
      <c r="U8218" s="44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8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44">
        <v>4.3440000000000003</v>
      </c>
      <c r="S8219" s="1">
        <v>3</v>
      </c>
      <c r="T8219" s="1">
        <v>0.2</v>
      </c>
      <c r="U8219" s="44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8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44">
        <v>31.776000000000003</v>
      </c>
      <c r="S8220" s="1">
        <v>3</v>
      </c>
      <c r="T8220" s="1">
        <v>0.6</v>
      </c>
      <c r="U8220" s="44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8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44">
        <v>4.9280000000000008</v>
      </c>
      <c r="S8221" s="1">
        <v>2</v>
      </c>
      <c r="T8221" s="1">
        <v>0.2</v>
      </c>
      <c r="U8221" s="44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8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44">
        <v>1.7879999999999996</v>
      </c>
      <c r="S8222" s="1">
        <v>3</v>
      </c>
      <c r="T8222" s="1">
        <v>0.8</v>
      </c>
      <c r="U8222" s="44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8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44">
        <v>15.072000000000001</v>
      </c>
      <c r="S8223" s="1">
        <v>4</v>
      </c>
      <c r="T8223" s="1">
        <v>0.2</v>
      </c>
      <c r="U8223" s="44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8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44">
        <v>12.624000000000001</v>
      </c>
      <c r="S8224" s="1">
        <v>2</v>
      </c>
      <c r="T8224" s="1">
        <v>0.2</v>
      </c>
      <c r="U8224" s="44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8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44">
        <v>185.88</v>
      </c>
      <c r="S8225" s="1">
        <v>6</v>
      </c>
      <c r="T8225" s="1">
        <v>0</v>
      </c>
      <c r="U8225" s="44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8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44">
        <v>12.96</v>
      </c>
      <c r="S8226" s="1">
        <v>2</v>
      </c>
      <c r="T8226" s="1">
        <v>0</v>
      </c>
      <c r="U8226" s="44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8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44">
        <v>189.7</v>
      </c>
      <c r="S8227" s="1">
        <v>10</v>
      </c>
      <c r="T8227" s="1">
        <v>0</v>
      </c>
      <c r="U8227" s="44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8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44">
        <v>40.99</v>
      </c>
      <c r="S8228" s="1">
        <v>1</v>
      </c>
      <c r="T8228" s="1">
        <v>0</v>
      </c>
      <c r="U8228" s="44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8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44">
        <v>82.64</v>
      </c>
      <c r="S8229" s="1">
        <v>2</v>
      </c>
      <c r="T8229" s="1">
        <v>0</v>
      </c>
      <c r="U8229" s="44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8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44">
        <v>31.02</v>
      </c>
      <c r="S8230" s="1">
        <v>2</v>
      </c>
      <c r="T8230" s="1">
        <v>0</v>
      </c>
      <c r="U8230" s="44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8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44">
        <v>89.97</v>
      </c>
      <c r="S8231" s="1">
        <v>3</v>
      </c>
      <c r="T8231" s="1">
        <v>0</v>
      </c>
      <c r="U8231" s="44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8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44">
        <v>35.97</v>
      </c>
      <c r="S8232" s="1">
        <v>3</v>
      </c>
      <c r="T8232" s="1">
        <v>0</v>
      </c>
      <c r="U8232" s="44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8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44">
        <v>1266.8599999999999</v>
      </c>
      <c r="S8233" s="1">
        <v>7</v>
      </c>
      <c r="T8233" s="1">
        <v>0</v>
      </c>
      <c r="U8233" s="44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8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44">
        <v>169.45</v>
      </c>
      <c r="S8234" s="1">
        <v>5</v>
      </c>
      <c r="T8234" s="1">
        <v>0</v>
      </c>
      <c r="U8234" s="44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8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44">
        <v>40.68</v>
      </c>
      <c r="S8235" s="1">
        <v>2</v>
      </c>
      <c r="T8235" s="1">
        <v>0</v>
      </c>
      <c r="U8235" s="44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8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44">
        <v>3.3280000000000003</v>
      </c>
      <c r="S8236" s="1">
        <v>2</v>
      </c>
      <c r="T8236" s="1">
        <v>0.2</v>
      </c>
      <c r="U8236" s="44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8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44">
        <v>933.26200000000006</v>
      </c>
      <c r="S8237" s="1">
        <v>4</v>
      </c>
      <c r="T8237" s="1">
        <v>0.45</v>
      </c>
      <c r="U8237" s="44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8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44">
        <v>2803.92</v>
      </c>
      <c r="S8238" s="1">
        <v>5</v>
      </c>
      <c r="T8238" s="1">
        <v>0.2</v>
      </c>
      <c r="U8238" s="44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8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44">
        <v>4.7679999999999998</v>
      </c>
      <c r="S8239" s="1">
        <v>2</v>
      </c>
      <c r="T8239" s="1">
        <v>0.2</v>
      </c>
      <c r="U8239" s="44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8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44">
        <v>6.6720000000000006</v>
      </c>
      <c r="S8240" s="1">
        <v>1</v>
      </c>
      <c r="T8240" s="1">
        <v>0.2</v>
      </c>
      <c r="U8240" s="44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8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44">
        <v>4.4479999999999995</v>
      </c>
      <c r="S8241" s="1">
        <v>2</v>
      </c>
      <c r="T8241" s="1">
        <v>0.2</v>
      </c>
      <c r="U8241" s="44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8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44">
        <v>43.936000000000007</v>
      </c>
      <c r="S8242" s="1">
        <v>4</v>
      </c>
      <c r="T8242" s="1">
        <v>0.2</v>
      </c>
      <c r="U8242" s="44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8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44">
        <v>23.744</v>
      </c>
      <c r="S8243" s="1">
        <v>2</v>
      </c>
      <c r="T8243" s="1">
        <v>0.2</v>
      </c>
      <c r="U8243" s="44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8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44">
        <v>357</v>
      </c>
      <c r="S8244" s="1">
        <v>3</v>
      </c>
      <c r="T8244" s="1">
        <v>0</v>
      </c>
      <c r="U8244" s="44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8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44">
        <v>806.33600000000001</v>
      </c>
      <c r="S8245" s="1">
        <v>8</v>
      </c>
      <c r="T8245" s="1">
        <v>0.2</v>
      </c>
      <c r="U8245" s="44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8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44">
        <v>85.44</v>
      </c>
      <c r="S8246" s="1">
        <v>3</v>
      </c>
      <c r="T8246" s="1">
        <v>0</v>
      </c>
      <c r="U8246" s="44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8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44">
        <v>344.90999999999997</v>
      </c>
      <c r="S8247" s="1">
        <v>3</v>
      </c>
      <c r="T8247" s="1">
        <v>0</v>
      </c>
      <c r="U8247" s="44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8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44">
        <v>70.969999999999985</v>
      </c>
      <c r="S8248" s="1">
        <v>5</v>
      </c>
      <c r="T8248" s="1">
        <v>0.8</v>
      </c>
      <c r="U8248" s="44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8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44">
        <v>36.783999999999999</v>
      </c>
      <c r="S8249" s="1">
        <v>2</v>
      </c>
      <c r="T8249" s="1">
        <v>0.2</v>
      </c>
      <c r="U8249" s="44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8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44">
        <v>743.98799999999994</v>
      </c>
      <c r="S8250" s="1">
        <v>2</v>
      </c>
      <c r="T8250" s="1">
        <v>0.4</v>
      </c>
      <c r="U8250" s="44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8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44">
        <v>11.211999999999998</v>
      </c>
      <c r="S8251" s="1">
        <v>2</v>
      </c>
      <c r="T8251" s="1">
        <v>0.8</v>
      </c>
      <c r="U8251" s="44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8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44">
        <v>4.7119999999999997</v>
      </c>
      <c r="S8252" s="1">
        <v>2</v>
      </c>
      <c r="T8252" s="1">
        <v>0.6</v>
      </c>
      <c r="U8252" s="44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8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44">
        <v>180.97999999999996</v>
      </c>
      <c r="S8253" s="1">
        <v>5</v>
      </c>
      <c r="T8253" s="1">
        <v>0.8</v>
      </c>
      <c r="U8253" s="44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8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44">
        <v>60.415999999999997</v>
      </c>
      <c r="S8254" s="1">
        <v>2</v>
      </c>
      <c r="T8254" s="1">
        <v>0.2</v>
      </c>
      <c r="U8254" s="44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8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44">
        <v>299.99</v>
      </c>
      <c r="S8255" s="1">
        <v>1</v>
      </c>
      <c r="T8255" s="1">
        <v>0</v>
      </c>
      <c r="U8255" s="44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8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44">
        <v>192.16</v>
      </c>
      <c r="S8256" s="1">
        <v>4</v>
      </c>
      <c r="T8256" s="1">
        <v>0</v>
      </c>
      <c r="U8256" s="44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8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44">
        <v>242.624</v>
      </c>
      <c r="S8257" s="1">
        <v>8</v>
      </c>
      <c r="T8257" s="1">
        <v>0.2</v>
      </c>
      <c r="U8257" s="44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8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44">
        <v>46.74</v>
      </c>
      <c r="S8258" s="1">
        <v>3</v>
      </c>
      <c r="T8258" s="1">
        <v>0</v>
      </c>
      <c r="U8258" s="44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8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44">
        <v>174.95000000000002</v>
      </c>
      <c r="S8259" s="1">
        <v>5</v>
      </c>
      <c r="T8259" s="1">
        <v>0</v>
      </c>
      <c r="U8259" s="44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8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44">
        <v>100.70400000000001</v>
      </c>
      <c r="S8260" s="1">
        <v>6</v>
      </c>
      <c r="T8260" s="1">
        <v>0.2</v>
      </c>
      <c r="U8260" s="44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8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44">
        <v>368.91</v>
      </c>
      <c r="S8261" s="1">
        <v>9</v>
      </c>
      <c r="T8261" s="1">
        <v>0</v>
      </c>
      <c r="U8261" s="44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8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44">
        <v>8.02</v>
      </c>
      <c r="S8262" s="1">
        <v>1</v>
      </c>
      <c r="T8262" s="1">
        <v>0</v>
      </c>
      <c r="U8262" s="44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8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44">
        <v>171.04</v>
      </c>
      <c r="S8263" s="1">
        <v>4</v>
      </c>
      <c r="T8263" s="1">
        <v>0</v>
      </c>
      <c r="U8263" s="44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8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44">
        <v>19.440000000000001</v>
      </c>
      <c r="S8264" s="1">
        <v>3</v>
      </c>
      <c r="T8264" s="1">
        <v>0</v>
      </c>
      <c r="U8264" s="44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8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44">
        <v>13.092000000000002</v>
      </c>
      <c r="S8265" s="1">
        <v>4</v>
      </c>
      <c r="T8265" s="1">
        <v>0.7</v>
      </c>
      <c r="U8265" s="44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8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44">
        <v>122.94</v>
      </c>
      <c r="S8266" s="1">
        <v>3</v>
      </c>
      <c r="T8266" s="1">
        <v>0</v>
      </c>
      <c r="U8266" s="44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8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44">
        <v>35.448</v>
      </c>
      <c r="S8267" s="1">
        <v>7</v>
      </c>
      <c r="T8267" s="1">
        <v>0.2</v>
      </c>
      <c r="U8267" s="44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8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44">
        <v>19.98</v>
      </c>
      <c r="S8268" s="1">
        <v>2</v>
      </c>
      <c r="T8268" s="1">
        <v>0</v>
      </c>
      <c r="U8268" s="44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8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44">
        <v>69.375</v>
      </c>
      <c r="S8269" s="1">
        <v>1</v>
      </c>
      <c r="T8269" s="1">
        <v>0.5</v>
      </c>
      <c r="U8269" s="44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8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44">
        <v>31.680000000000003</v>
      </c>
      <c r="S8270" s="1">
        <v>4</v>
      </c>
      <c r="T8270" s="1">
        <v>0.2</v>
      </c>
      <c r="U8270" s="44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8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44">
        <v>2003.1680000000001</v>
      </c>
      <c r="S8271" s="1">
        <v>4</v>
      </c>
      <c r="T8271" s="1">
        <v>0.2</v>
      </c>
      <c r="U8271" s="44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8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44">
        <v>9.3439999999999994</v>
      </c>
      <c r="S8272" s="1">
        <v>2</v>
      </c>
      <c r="T8272" s="1">
        <v>0.2</v>
      </c>
      <c r="U8272" s="44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8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44">
        <v>2563.056</v>
      </c>
      <c r="S8273" s="1">
        <v>8</v>
      </c>
      <c r="T8273" s="1">
        <v>0.1</v>
      </c>
      <c r="U8273" s="44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8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44">
        <v>387.13600000000002</v>
      </c>
      <c r="S8274" s="1">
        <v>4</v>
      </c>
      <c r="T8274" s="1">
        <v>0.2</v>
      </c>
      <c r="U8274" s="44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8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44">
        <v>3.4240000000000004</v>
      </c>
      <c r="S8275" s="1">
        <v>1</v>
      </c>
      <c r="T8275" s="1">
        <v>0.2</v>
      </c>
      <c r="U8275" s="44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8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44">
        <v>1085.42</v>
      </c>
      <c r="S8276" s="1">
        <v>7</v>
      </c>
      <c r="T8276" s="1">
        <v>0</v>
      </c>
      <c r="U8276" s="44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8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44">
        <v>43.056000000000004</v>
      </c>
      <c r="S8277" s="1">
        <v>9</v>
      </c>
      <c r="T8277" s="1">
        <v>0.2</v>
      </c>
      <c r="U8277" s="44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8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44">
        <v>3.762</v>
      </c>
      <c r="S8278" s="1">
        <v>3</v>
      </c>
      <c r="T8278" s="1">
        <v>0.7</v>
      </c>
      <c r="U8278" s="44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8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44">
        <v>34.860000000000007</v>
      </c>
      <c r="S8279" s="1">
        <v>2</v>
      </c>
      <c r="T8279" s="1">
        <v>0.7</v>
      </c>
      <c r="U8279" s="44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8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44">
        <v>432.45600000000002</v>
      </c>
      <c r="S8280" s="1">
        <v>3</v>
      </c>
      <c r="T8280" s="1">
        <v>0.2</v>
      </c>
      <c r="U8280" s="44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8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44">
        <v>675.06000000000006</v>
      </c>
      <c r="S8281" s="1">
        <v>3</v>
      </c>
      <c r="T8281" s="1">
        <v>0</v>
      </c>
      <c r="U8281" s="44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8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44">
        <v>65.231999999999999</v>
      </c>
      <c r="S8282" s="1">
        <v>3</v>
      </c>
      <c r="T8282" s="1">
        <v>0.2</v>
      </c>
      <c r="U8282" s="44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8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44">
        <v>207</v>
      </c>
      <c r="S8283" s="1">
        <v>3</v>
      </c>
      <c r="T8283" s="1">
        <v>0.2</v>
      </c>
      <c r="U8283" s="44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8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44">
        <v>600.53</v>
      </c>
      <c r="S8284" s="1">
        <v>2</v>
      </c>
      <c r="T8284" s="1">
        <v>0.3</v>
      </c>
      <c r="U8284" s="44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8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44">
        <v>59.903999999999996</v>
      </c>
      <c r="S8285" s="1">
        <v>2</v>
      </c>
      <c r="T8285" s="1">
        <v>0.2</v>
      </c>
      <c r="U8285" s="44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8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44">
        <v>637.44000000000005</v>
      </c>
      <c r="S8286" s="1">
        <v>8</v>
      </c>
      <c r="T8286" s="1">
        <v>0.2</v>
      </c>
      <c r="U8286" s="44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8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44">
        <v>51.756000000000007</v>
      </c>
      <c r="S8287" s="1">
        <v>3</v>
      </c>
      <c r="T8287" s="1">
        <v>0.6</v>
      </c>
      <c r="U8287" s="44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8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44">
        <v>31.104000000000006</v>
      </c>
      <c r="S8288" s="1">
        <v>6</v>
      </c>
      <c r="T8288" s="1">
        <v>0.2</v>
      </c>
      <c r="U8288" s="44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8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44">
        <v>47.96</v>
      </c>
      <c r="S8289" s="1">
        <v>5</v>
      </c>
      <c r="T8289" s="1">
        <v>0.2</v>
      </c>
      <c r="U8289" s="44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8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44">
        <v>158.928</v>
      </c>
      <c r="S8290" s="1">
        <v>7</v>
      </c>
      <c r="T8290" s="1">
        <v>0.2</v>
      </c>
      <c r="U8290" s="44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8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44">
        <v>211.24799999999999</v>
      </c>
      <c r="S8291" s="1">
        <v>6</v>
      </c>
      <c r="T8291" s="1">
        <v>0.2</v>
      </c>
      <c r="U8291" s="44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8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44">
        <v>5.5520000000000005</v>
      </c>
      <c r="S8292" s="1">
        <v>2</v>
      </c>
      <c r="T8292" s="1">
        <v>0.2</v>
      </c>
      <c r="U8292" s="44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8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44">
        <v>2.952</v>
      </c>
      <c r="S8293" s="1">
        <v>1</v>
      </c>
      <c r="T8293" s="1">
        <v>0.2</v>
      </c>
      <c r="U8293" s="44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8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44">
        <v>10.332000000000003</v>
      </c>
      <c r="S8294" s="1">
        <v>3</v>
      </c>
      <c r="T8294" s="1">
        <v>0.7</v>
      </c>
      <c r="U8294" s="44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8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44">
        <v>18.368000000000002</v>
      </c>
      <c r="S8295" s="1">
        <v>4</v>
      </c>
      <c r="T8295" s="1">
        <v>0.2</v>
      </c>
      <c r="U8295" s="44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8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44">
        <v>299.89999999999998</v>
      </c>
      <c r="S8296" s="1">
        <v>2</v>
      </c>
      <c r="T8296" s="1">
        <v>0</v>
      </c>
      <c r="U8296" s="44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8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44">
        <v>26.55</v>
      </c>
      <c r="S8297" s="1">
        <v>9</v>
      </c>
      <c r="T8297" s="1">
        <v>0</v>
      </c>
      <c r="U8297" s="44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8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44">
        <v>111.98</v>
      </c>
      <c r="S8298" s="1">
        <v>2</v>
      </c>
      <c r="T8298" s="1">
        <v>0</v>
      </c>
      <c r="U8298" s="44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8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44">
        <v>4.9280000000000008</v>
      </c>
      <c r="S8299" s="1">
        <v>2</v>
      </c>
      <c r="T8299" s="1">
        <v>0.2</v>
      </c>
      <c r="U8299" s="44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8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44">
        <v>11.784000000000001</v>
      </c>
      <c r="S8300" s="1">
        <v>3</v>
      </c>
      <c r="T8300" s="1">
        <v>0.2</v>
      </c>
      <c r="U8300" s="44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8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44">
        <v>7.98</v>
      </c>
      <c r="S8301" s="1">
        <v>3</v>
      </c>
      <c r="T8301" s="1">
        <v>0</v>
      </c>
      <c r="U8301" s="44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8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44">
        <v>180.96</v>
      </c>
      <c r="S8302" s="1">
        <v>2</v>
      </c>
      <c r="T8302" s="1">
        <v>0</v>
      </c>
      <c r="U8302" s="44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8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44">
        <v>1649.95</v>
      </c>
      <c r="S8303" s="1">
        <v>5</v>
      </c>
      <c r="T8303" s="1">
        <v>0</v>
      </c>
      <c r="U8303" s="44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8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44">
        <v>362.35199999999998</v>
      </c>
      <c r="S8304" s="1">
        <v>3</v>
      </c>
      <c r="T8304" s="1">
        <v>0.2</v>
      </c>
      <c r="U8304" s="44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8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44">
        <v>73.584000000000003</v>
      </c>
      <c r="S8305" s="1">
        <v>2</v>
      </c>
      <c r="T8305" s="1">
        <v>0.2</v>
      </c>
      <c r="U8305" s="44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8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44">
        <v>486.36800000000005</v>
      </c>
      <c r="S8306" s="1">
        <v>4</v>
      </c>
      <c r="T8306" s="1">
        <v>0.2</v>
      </c>
      <c r="U8306" s="44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8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44">
        <v>32.400000000000006</v>
      </c>
      <c r="S8307" s="1">
        <v>5</v>
      </c>
      <c r="T8307" s="1">
        <v>0</v>
      </c>
      <c r="U8307" s="44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8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44">
        <v>41.86</v>
      </c>
      <c r="S8308" s="1">
        <v>7</v>
      </c>
      <c r="T8308" s="1">
        <v>0</v>
      </c>
      <c r="U8308" s="44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8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44">
        <v>77.56</v>
      </c>
      <c r="S8309" s="1">
        <v>2</v>
      </c>
      <c r="T8309" s="1">
        <v>0</v>
      </c>
      <c r="U8309" s="44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8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44">
        <v>37.17</v>
      </c>
      <c r="S8310" s="1">
        <v>9</v>
      </c>
      <c r="T8310" s="1">
        <v>0</v>
      </c>
      <c r="U8310" s="44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8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44">
        <v>137.352</v>
      </c>
      <c r="S8311" s="1">
        <v>3</v>
      </c>
      <c r="T8311" s="1">
        <v>0.2</v>
      </c>
      <c r="U8311" s="44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8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44">
        <v>376.50899999999996</v>
      </c>
      <c r="S8312" s="1">
        <v>3</v>
      </c>
      <c r="T8312" s="1">
        <v>0.3</v>
      </c>
      <c r="U8312" s="44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8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44">
        <v>62.72</v>
      </c>
      <c r="S8313" s="1">
        <v>4</v>
      </c>
      <c r="T8313" s="1">
        <v>0</v>
      </c>
      <c r="U8313" s="44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8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44">
        <v>2939.9300000000003</v>
      </c>
      <c r="S8314" s="1">
        <v>7</v>
      </c>
      <c r="T8314" s="1">
        <v>0</v>
      </c>
      <c r="U8314" s="44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8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44">
        <v>512.35799999999995</v>
      </c>
      <c r="S8315" s="1">
        <v>3</v>
      </c>
      <c r="T8315" s="1">
        <v>0.3</v>
      </c>
      <c r="U8315" s="44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8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44">
        <v>3.4880000000000004</v>
      </c>
      <c r="S8316" s="1">
        <v>2</v>
      </c>
      <c r="T8316" s="1">
        <v>0.2</v>
      </c>
      <c r="U8316" s="44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8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44">
        <v>22.288</v>
      </c>
      <c r="S8317" s="1">
        <v>7</v>
      </c>
      <c r="T8317" s="1">
        <v>0.2</v>
      </c>
      <c r="U8317" s="44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8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44">
        <v>16.032</v>
      </c>
      <c r="S8318" s="1">
        <v>3</v>
      </c>
      <c r="T8318" s="1">
        <v>0.2</v>
      </c>
      <c r="U8318" s="44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8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44">
        <v>1.752</v>
      </c>
      <c r="S8319" s="1">
        <v>1</v>
      </c>
      <c r="T8319" s="1">
        <v>0.2</v>
      </c>
      <c r="U8319" s="44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8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44">
        <v>20.992000000000001</v>
      </c>
      <c r="S8320" s="1">
        <v>8</v>
      </c>
      <c r="T8320" s="1">
        <v>0.2</v>
      </c>
      <c r="U8320" s="44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8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44">
        <v>11.21</v>
      </c>
      <c r="S8321" s="1">
        <v>1</v>
      </c>
      <c r="T8321" s="1">
        <v>0</v>
      </c>
      <c r="U8321" s="44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8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44">
        <v>45.04</v>
      </c>
      <c r="S8322" s="1">
        <v>2</v>
      </c>
      <c r="T8322" s="1">
        <v>0.2</v>
      </c>
      <c r="U8322" s="44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8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44">
        <v>15.623999999999997</v>
      </c>
      <c r="S8323" s="1">
        <v>2</v>
      </c>
      <c r="T8323" s="1">
        <v>0.8</v>
      </c>
      <c r="U8323" s="44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8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44">
        <v>8.74</v>
      </c>
      <c r="S8324" s="1">
        <v>2</v>
      </c>
      <c r="T8324" s="1">
        <v>0</v>
      </c>
      <c r="U8324" s="44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8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44">
        <v>44.75</v>
      </c>
      <c r="S8325" s="1">
        <v>5</v>
      </c>
      <c r="T8325" s="1">
        <v>0</v>
      </c>
      <c r="U8325" s="44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8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44">
        <v>61.68</v>
      </c>
      <c r="S8326" s="1">
        <v>5</v>
      </c>
      <c r="T8326" s="1">
        <v>0.2</v>
      </c>
      <c r="U8326" s="44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8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44">
        <v>158.376</v>
      </c>
      <c r="S8327" s="1">
        <v>3</v>
      </c>
      <c r="T8327" s="1">
        <v>0.2</v>
      </c>
      <c r="U8327" s="44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8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44">
        <v>2.8639999999999994</v>
      </c>
      <c r="S8328" s="1">
        <v>4</v>
      </c>
      <c r="T8328" s="1">
        <v>0.8</v>
      </c>
      <c r="U8328" s="44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8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44">
        <v>94.191999999999979</v>
      </c>
      <c r="S8329" s="1">
        <v>7</v>
      </c>
      <c r="T8329" s="1">
        <v>0.8</v>
      </c>
      <c r="U8329" s="44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8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44">
        <v>143.69999999999999</v>
      </c>
      <c r="S8330" s="1">
        <v>3</v>
      </c>
      <c r="T8330" s="1">
        <v>0</v>
      </c>
      <c r="U8330" s="44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8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44">
        <v>6.48</v>
      </c>
      <c r="S8331" s="1">
        <v>1</v>
      </c>
      <c r="T8331" s="1">
        <v>0</v>
      </c>
      <c r="U8331" s="44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8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44">
        <v>7.88</v>
      </c>
      <c r="S8332" s="1">
        <v>4</v>
      </c>
      <c r="T8332" s="1">
        <v>0</v>
      </c>
      <c r="U8332" s="44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8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44">
        <v>11.21</v>
      </c>
      <c r="S8333" s="1">
        <v>1</v>
      </c>
      <c r="T8333" s="1">
        <v>0</v>
      </c>
      <c r="U8333" s="44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8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44">
        <v>354.90000000000003</v>
      </c>
      <c r="S8334" s="1">
        <v>5</v>
      </c>
      <c r="T8334" s="1">
        <v>0</v>
      </c>
      <c r="U8334" s="44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8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44">
        <v>17.940000000000001</v>
      </c>
      <c r="S8335" s="1">
        <v>3</v>
      </c>
      <c r="T8335" s="1">
        <v>0</v>
      </c>
      <c r="U8335" s="44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8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44">
        <v>51.8</v>
      </c>
      <c r="S8336" s="1">
        <v>4</v>
      </c>
      <c r="T8336" s="1">
        <v>0</v>
      </c>
      <c r="U8336" s="44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8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44">
        <v>299.52</v>
      </c>
      <c r="S8337" s="1">
        <v>9</v>
      </c>
      <c r="T8337" s="1">
        <v>0</v>
      </c>
      <c r="U8337" s="44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8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44">
        <v>7.7</v>
      </c>
      <c r="S8338" s="1">
        <v>2</v>
      </c>
      <c r="T8338" s="1">
        <v>0</v>
      </c>
      <c r="U8338" s="44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8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44">
        <v>23.92</v>
      </c>
      <c r="S8339" s="1">
        <v>4</v>
      </c>
      <c r="T8339" s="1">
        <v>0</v>
      </c>
      <c r="U8339" s="44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8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44">
        <v>498</v>
      </c>
      <c r="S8340" s="1">
        <v>5</v>
      </c>
      <c r="T8340" s="1">
        <v>0</v>
      </c>
      <c r="U8340" s="44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8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44">
        <v>436.70400000000006</v>
      </c>
      <c r="S8341" s="1">
        <v>6</v>
      </c>
      <c r="T8341" s="1">
        <v>0.2</v>
      </c>
      <c r="U8341" s="44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8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44">
        <v>32.400000000000006</v>
      </c>
      <c r="S8342" s="1">
        <v>5</v>
      </c>
      <c r="T8342" s="1">
        <v>0</v>
      </c>
      <c r="U8342" s="44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8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44">
        <v>61.44</v>
      </c>
      <c r="S8343" s="1">
        <v>3</v>
      </c>
      <c r="T8343" s="1">
        <v>0</v>
      </c>
      <c r="U8343" s="44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8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44">
        <v>73.36</v>
      </c>
      <c r="S8344" s="1">
        <v>7</v>
      </c>
      <c r="T8344" s="1">
        <v>0</v>
      </c>
      <c r="U8344" s="44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8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44">
        <v>59.20000000000001</v>
      </c>
      <c r="S8345" s="1">
        <v>5</v>
      </c>
      <c r="T8345" s="1">
        <v>0.2</v>
      </c>
      <c r="U8345" s="44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8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44">
        <v>32.952000000000005</v>
      </c>
      <c r="S8346" s="1">
        <v>3</v>
      </c>
      <c r="T8346" s="1">
        <v>0.2</v>
      </c>
      <c r="U8346" s="44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8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44">
        <v>218.376</v>
      </c>
      <c r="S8347" s="1">
        <v>3</v>
      </c>
      <c r="T8347" s="1">
        <v>0.2</v>
      </c>
      <c r="U8347" s="44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8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44">
        <v>31.400000000000002</v>
      </c>
      <c r="S8348" s="1">
        <v>5</v>
      </c>
      <c r="T8348" s="1">
        <v>0</v>
      </c>
      <c r="U8348" s="44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8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44">
        <v>9.48</v>
      </c>
      <c r="S8349" s="1">
        <v>1</v>
      </c>
      <c r="T8349" s="1">
        <v>0</v>
      </c>
      <c r="U8349" s="44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8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44">
        <v>209.5</v>
      </c>
      <c r="S8350" s="1">
        <v>10</v>
      </c>
      <c r="T8350" s="1">
        <v>0</v>
      </c>
      <c r="U8350" s="44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8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44">
        <v>24.3</v>
      </c>
      <c r="S8351" s="1">
        <v>5</v>
      </c>
      <c r="T8351" s="1">
        <v>0</v>
      </c>
      <c r="U8351" s="44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8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44">
        <v>6.48</v>
      </c>
      <c r="S8352" s="1">
        <v>1</v>
      </c>
      <c r="T8352" s="1">
        <v>0</v>
      </c>
      <c r="U8352" s="44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8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44">
        <v>32.448</v>
      </c>
      <c r="S8353" s="1">
        <v>2</v>
      </c>
      <c r="T8353" s="1">
        <v>0.2</v>
      </c>
      <c r="U8353" s="44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8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44">
        <v>26.388000000000002</v>
      </c>
      <c r="S8354" s="1">
        <v>4</v>
      </c>
      <c r="T8354" s="1">
        <v>0.7</v>
      </c>
      <c r="U8354" s="44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8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44">
        <v>373.46999999999991</v>
      </c>
      <c r="S8355" s="1">
        <v>5</v>
      </c>
      <c r="T8355" s="1">
        <v>0.4</v>
      </c>
      <c r="U8355" s="44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8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44">
        <v>64.2</v>
      </c>
      <c r="S8356" s="1">
        <v>5</v>
      </c>
      <c r="T8356" s="1">
        <v>0.7</v>
      </c>
      <c r="U8356" s="44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8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44">
        <v>8</v>
      </c>
      <c r="S8357" s="1">
        <v>2</v>
      </c>
      <c r="T8357" s="1">
        <v>0.2</v>
      </c>
      <c r="U8357" s="44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8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44">
        <v>186.54</v>
      </c>
      <c r="S8358" s="1">
        <v>3</v>
      </c>
      <c r="T8358" s="1">
        <v>0</v>
      </c>
      <c r="U8358" s="44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8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44">
        <v>87.08</v>
      </c>
      <c r="S8359" s="1">
        <v>7</v>
      </c>
      <c r="T8359" s="1">
        <v>0</v>
      </c>
      <c r="U8359" s="44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8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44">
        <v>105.584</v>
      </c>
      <c r="S8360" s="1">
        <v>2</v>
      </c>
      <c r="T8360" s="1">
        <v>0.2</v>
      </c>
      <c r="U8360" s="44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8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44">
        <v>217.44</v>
      </c>
      <c r="S8361" s="1">
        <v>6</v>
      </c>
      <c r="T8361" s="1">
        <v>0</v>
      </c>
      <c r="U8361" s="44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8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44">
        <v>31.744</v>
      </c>
      <c r="S8362" s="1">
        <v>2</v>
      </c>
      <c r="T8362" s="1">
        <v>0.2</v>
      </c>
      <c r="U8362" s="44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8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44">
        <v>5.4319999999999986</v>
      </c>
      <c r="S8363" s="1">
        <v>2</v>
      </c>
      <c r="T8363" s="1">
        <v>0.8</v>
      </c>
      <c r="U8363" s="44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8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44">
        <v>913.43000000000006</v>
      </c>
      <c r="S8364" s="1">
        <v>5</v>
      </c>
      <c r="T8364" s="1">
        <v>0.3</v>
      </c>
      <c r="U8364" s="44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8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44">
        <v>372.14400000000001</v>
      </c>
      <c r="S8365" s="1">
        <v>3</v>
      </c>
      <c r="T8365" s="1">
        <v>0.2</v>
      </c>
      <c r="U8365" s="44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8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44">
        <v>751.98400000000004</v>
      </c>
      <c r="S8366" s="1">
        <v>2</v>
      </c>
      <c r="T8366" s="1">
        <v>0.2</v>
      </c>
      <c r="U8366" s="44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8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44">
        <v>604.76800000000003</v>
      </c>
      <c r="S8367" s="1">
        <v>4</v>
      </c>
      <c r="T8367" s="1">
        <v>0.2</v>
      </c>
      <c r="U8367" s="44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8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44">
        <v>27.36</v>
      </c>
      <c r="S8368" s="1">
        <v>4</v>
      </c>
      <c r="T8368" s="1">
        <v>0</v>
      </c>
      <c r="U8368" s="44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8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44">
        <v>20.56</v>
      </c>
      <c r="S8369" s="1">
        <v>2</v>
      </c>
      <c r="T8369" s="1">
        <v>0</v>
      </c>
      <c r="U8369" s="44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8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44">
        <v>83.920000000000016</v>
      </c>
      <c r="S8370" s="1">
        <v>5</v>
      </c>
      <c r="T8370" s="1">
        <v>0.2</v>
      </c>
      <c r="U8370" s="44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8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44">
        <v>902.71199999999999</v>
      </c>
      <c r="S8371" s="1">
        <v>3</v>
      </c>
      <c r="T8371" s="1">
        <v>0.2</v>
      </c>
      <c r="U8371" s="44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8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44">
        <v>120.666</v>
      </c>
      <c r="S8372" s="1">
        <v>2</v>
      </c>
      <c r="T8372" s="1">
        <v>0.15</v>
      </c>
      <c r="U8372" s="44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8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44">
        <v>4.9839999999999991</v>
      </c>
      <c r="S8373" s="1">
        <v>1</v>
      </c>
      <c r="T8373" s="1">
        <v>0.8</v>
      </c>
      <c r="U8373" s="44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8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44">
        <v>82.26</v>
      </c>
      <c r="S8374" s="1">
        <v>3</v>
      </c>
      <c r="T8374" s="1">
        <v>0</v>
      </c>
      <c r="U8374" s="44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8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44">
        <v>29.74</v>
      </c>
      <c r="S8375" s="1">
        <v>1</v>
      </c>
      <c r="T8375" s="1">
        <v>0</v>
      </c>
      <c r="U8375" s="44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8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44">
        <v>87.36</v>
      </c>
      <c r="S8376" s="1">
        <v>6</v>
      </c>
      <c r="T8376" s="1">
        <v>0</v>
      </c>
      <c r="U8376" s="44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8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44">
        <v>56.16</v>
      </c>
      <c r="S8377" s="1">
        <v>6</v>
      </c>
      <c r="T8377" s="1">
        <v>0.2</v>
      </c>
      <c r="U8377" s="44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8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44">
        <v>64.384</v>
      </c>
      <c r="S8378" s="1">
        <v>1</v>
      </c>
      <c r="T8378" s="1">
        <v>0.2</v>
      </c>
      <c r="U8378" s="44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8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44">
        <v>64.784000000000006</v>
      </c>
      <c r="S8379" s="1">
        <v>1</v>
      </c>
      <c r="T8379" s="1">
        <v>0.2</v>
      </c>
      <c r="U8379" s="44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8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44">
        <v>15.552000000000003</v>
      </c>
      <c r="S8380" s="1">
        <v>3</v>
      </c>
      <c r="T8380" s="1">
        <v>0.2</v>
      </c>
      <c r="U8380" s="44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8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44">
        <v>223.88799999999998</v>
      </c>
      <c r="S8381" s="1">
        <v>7</v>
      </c>
      <c r="T8381" s="1">
        <v>0.2</v>
      </c>
      <c r="U8381" s="44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8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44">
        <v>10.896000000000001</v>
      </c>
      <c r="S8382" s="1">
        <v>3</v>
      </c>
      <c r="T8382" s="1">
        <v>0.2</v>
      </c>
      <c r="U8382" s="44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8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44">
        <v>84.784000000000006</v>
      </c>
      <c r="S8383" s="1">
        <v>2</v>
      </c>
      <c r="T8383" s="1">
        <v>0.2</v>
      </c>
      <c r="U8383" s="44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8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44">
        <v>241.49999999999997</v>
      </c>
      <c r="S8384" s="1">
        <v>4</v>
      </c>
      <c r="T8384" s="1">
        <v>0.3</v>
      </c>
      <c r="U8384" s="44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8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44">
        <v>59.97</v>
      </c>
      <c r="S8385" s="1">
        <v>3</v>
      </c>
      <c r="T8385" s="1">
        <v>0</v>
      </c>
      <c r="U8385" s="44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8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44">
        <v>13.36</v>
      </c>
      <c r="S8386" s="1">
        <v>2</v>
      </c>
      <c r="T8386" s="1">
        <v>0</v>
      </c>
      <c r="U8386" s="44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8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44">
        <v>11.808</v>
      </c>
      <c r="S8387" s="1">
        <v>3</v>
      </c>
      <c r="T8387" s="1">
        <v>0.2</v>
      </c>
      <c r="U8387" s="44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8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44">
        <v>16.239999999999998</v>
      </c>
      <c r="S8388" s="1">
        <v>1</v>
      </c>
      <c r="T8388" s="1">
        <v>0</v>
      </c>
      <c r="U8388" s="44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8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44">
        <v>77.55</v>
      </c>
      <c r="S8389" s="1">
        <v>5</v>
      </c>
      <c r="T8389" s="1">
        <v>0</v>
      </c>
      <c r="U8389" s="44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8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44">
        <v>76.12</v>
      </c>
      <c r="S8390" s="1">
        <v>2</v>
      </c>
      <c r="T8390" s="1">
        <v>0</v>
      </c>
      <c r="U8390" s="44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8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44">
        <v>17.184000000000001</v>
      </c>
      <c r="S8391" s="1">
        <v>6</v>
      </c>
      <c r="T8391" s="1">
        <v>0.2</v>
      </c>
      <c r="U8391" s="44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8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44">
        <v>11.76</v>
      </c>
      <c r="S8392" s="1">
        <v>2</v>
      </c>
      <c r="T8392" s="1">
        <v>0</v>
      </c>
      <c r="U8392" s="44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8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44">
        <v>27.46</v>
      </c>
      <c r="S8393" s="1">
        <v>2</v>
      </c>
      <c r="T8393" s="1">
        <v>0</v>
      </c>
      <c r="U8393" s="44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8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44">
        <v>137.94</v>
      </c>
      <c r="S8394" s="1">
        <v>3</v>
      </c>
      <c r="T8394" s="1">
        <v>0</v>
      </c>
      <c r="U8394" s="44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8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44">
        <v>111.15</v>
      </c>
      <c r="S8395" s="1">
        <v>5</v>
      </c>
      <c r="T8395" s="1">
        <v>0</v>
      </c>
      <c r="U8395" s="44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8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44">
        <v>901.94999999999993</v>
      </c>
      <c r="S8396" s="1">
        <v>3</v>
      </c>
      <c r="T8396" s="1">
        <v>0</v>
      </c>
      <c r="U8396" s="44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8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44">
        <v>366.00899999999996</v>
      </c>
      <c r="S8397" s="1">
        <v>3</v>
      </c>
      <c r="T8397" s="1">
        <v>0.3</v>
      </c>
      <c r="U8397" s="44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8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44">
        <v>310.68799999999999</v>
      </c>
      <c r="S8398" s="1">
        <v>7</v>
      </c>
      <c r="T8398" s="1">
        <v>0.2</v>
      </c>
      <c r="U8398" s="44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8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44">
        <v>7.6799999999999979</v>
      </c>
      <c r="S8399" s="1">
        <v>5</v>
      </c>
      <c r="T8399" s="1">
        <v>0.8</v>
      </c>
      <c r="U8399" s="44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8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44">
        <v>155.37199999999999</v>
      </c>
      <c r="S8400" s="1">
        <v>2</v>
      </c>
      <c r="T8400" s="1">
        <v>0.3</v>
      </c>
      <c r="U8400" s="44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8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44">
        <v>10.744</v>
      </c>
      <c r="S8401" s="1">
        <v>1</v>
      </c>
      <c r="T8401" s="1">
        <v>0.2</v>
      </c>
      <c r="U8401" s="44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8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44">
        <v>232.40000000000003</v>
      </c>
      <c r="S8402" s="1">
        <v>5</v>
      </c>
      <c r="T8402" s="1">
        <v>0.2</v>
      </c>
      <c r="U8402" s="44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8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44">
        <v>164.64599999999999</v>
      </c>
      <c r="S8403" s="1">
        <v>3</v>
      </c>
      <c r="T8403" s="1">
        <v>0.1</v>
      </c>
      <c r="U8403" s="44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8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44">
        <v>22.68</v>
      </c>
      <c r="S8404" s="1">
        <v>2</v>
      </c>
      <c r="T8404" s="1">
        <v>0</v>
      </c>
      <c r="U8404" s="44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8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44">
        <v>105.52</v>
      </c>
      <c r="S8405" s="1">
        <v>4</v>
      </c>
      <c r="T8405" s="1">
        <v>0</v>
      </c>
      <c r="U8405" s="44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8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44">
        <v>83.92</v>
      </c>
      <c r="S8406" s="1">
        <v>4</v>
      </c>
      <c r="T8406" s="1">
        <v>0</v>
      </c>
      <c r="U8406" s="44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8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44">
        <v>141.9</v>
      </c>
      <c r="S8407" s="1">
        <v>5</v>
      </c>
      <c r="T8407" s="1">
        <v>0</v>
      </c>
      <c r="U8407" s="44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8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44">
        <v>39.979999999999997</v>
      </c>
      <c r="S8408" s="1">
        <v>2</v>
      </c>
      <c r="T8408" s="1">
        <v>0</v>
      </c>
      <c r="U8408" s="44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8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44">
        <v>28.91</v>
      </c>
      <c r="S8409" s="1">
        <v>7</v>
      </c>
      <c r="T8409" s="1">
        <v>0</v>
      </c>
      <c r="U8409" s="44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8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44">
        <v>174.95000000000002</v>
      </c>
      <c r="S8410" s="1">
        <v>5</v>
      </c>
      <c r="T8410" s="1">
        <v>0</v>
      </c>
      <c r="U8410" s="44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8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44">
        <v>110.52800000000001</v>
      </c>
      <c r="S8411" s="1">
        <v>4</v>
      </c>
      <c r="T8411" s="1">
        <v>0.2</v>
      </c>
      <c r="U8411" s="44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8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44">
        <v>630.024</v>
      </c>
      <c r="S8412" s="1">
        <v>4</v>
      </c>
      <c r="T8412" s="1">
        <v>0.4</v>
      </c>
      <c r="U8412" s="44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8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44">
        <v>27.86</v>
      </c>
      <c r="S8413" s="1">
        <v>7</v>
      </c>
      <c r="T8413" s="1">
        <v>0</v>
      </c>
      <c r="U8413" s="44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8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44">
        <v>933.40800000000002</v>
      </c>
      <c r="S8414" s="1">
        <v>4</v>
      </c>
      <c r="T8414" s="1">
        <v>0.3</v>
      </c>
      <c r="U8414" s="44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8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44">
        <v>51.840000000000011</v>
      </c>
      <c r="S8415" s="1">
        <v>10</v>
      </c>
      <c r="T8415" s="1">
        <v>0.2</v>
      </c>
      <c r="U8415" s="44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8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44">
        <v>165.60000000000002</v>
      </c>
      <c r="S8416" s="1">
        <v>3</v>
      </c>
      <c r="T8416" s="1">
        <v>0.2</v>
      </c>
      <c r="U8416" s="44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8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44">
        <v>106.32</v>
      </c>
      <c r="S8417" s="1">
        <v>3</v>
      </c>
      <c r="T8417" s="1">
        <v>0</v>
      </c>
      <c r="U8417" s="44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8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44">
        <v>147.91999999999999</v>
      </c>
      <c r="S8418" s="1">
        <v>5</v>
      </c>
      <c r="T8418" s="1">
        <v>0.2</v>
      </c>
      <c r="U8418" s="44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8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44">
        <v>104.28</v>
      </c>
      <c r="S8419" s="1">
        <v>3</v>
      </c>
      <c r="T8419" s="1">
        <v>0</v>
      </c>
      <c r="U8419" s="44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8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44">
        <v>286.85000000000002</v>
      </c>
      <c r="S8420" s="1">
        <v>1</v>
      </c>
      <c r="T8420" s="1">
        <v>0</v>
      </c>
      <c r="U8420" s="44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8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44">
        <v>66.959999999999994</v>
      </c>
      <c r="S8421" s="1">
        <v>4</v>
      </c>
      <c r="T8421" s="1">
        <v>0</v>
      </c>
      <c r="U8421" s="44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8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44">
        <v>199.98</v>
      </c>
      <c r="S8422" s="1">
        <v>2</v>
      </c>
      <c r="T8422" s="1">
        <v>0</v>
      </c>
      <c r="U8422" s="44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8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44">
        <v>45</v>
      </c>
      <c r="S8423" s="1">
        <v>3</v>
      </c>
      <c r="T8423" s="1">
        <v>0</v>
      </c>
      <c r="U8423" s="44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8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44">
        <v>17.899999999999999</v>
      </c>
      <c r="S8424" s="1">
        <v>5</v>
      </c>
      <c r="T8424" s="1">
        <v>0</v>
      </c>
      <c r="U8424" s="44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8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44">
        <v>40.479999999999997</v>
      </c>
      <c r="S8425" s="1">
        <v>2</v>
      </c>
      <c r="T8425" s="1">
        <v>0</v>
      </c>
      <c r="U8425" s="44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8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44">
        <v>2154.9</v>
      </c>
      <c r="S8426" s="1">
        <v>5</v>
      </c>
      <c r="T8426" s="1">
        <v>0</v>
      </c>
      <c r="U8426" s="44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8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44">
        <v>18.432000000000002</v>
      </c>
      <c r="S8427" s="1">
        <v>8</v>
      </c>
      <c r="T8427" s="1">
        <v>0.7</v>
      </c>
      <c r="U8427" s="44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8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44">
        <v>10.944000000000001</v>
      </c>
      <c r="S8428" s="1">
        <v>2</v>
      </c>
      <c r="T8428" s="1">
        <v>0.2</v>
      </c>
      <c r="U8428" s="44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8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44">
        <v>4.3600000000000003</v>
      </c>
      <c r="S8429" s="1">
        <v>2</v>
      </c>
      <c r="T8429" s="1">
        <v>0</v>
      </c>
      <c r="U8429" s="44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8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44">
        <v>62.352000000000004</v>
      </c>
      <c r="S8430" s="1">
        <v>6</v>
      </c>
      <c r="T8430" s="1">
        <v>0.2</v>
      </c>
      <c r="U8430" s="44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8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44">
        <v>303.92</v>
      </c>
      <c r="S8431" s="1">
        <v>5</v>
      </c>
      <c r="T8431" s="1">
        <v>0.2</v>
      </c>
      <c r="U8431" s="44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8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44">
        <v>129.30000000000001</v>
      </c>
      <c r="S8432" s="1">
        <v>2</v>
      </c>
      <c r="T8432" s="1">
        <v>0</v>
      </c>
      <c r="U8432" s="44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8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44">
        <v>274.20000000000005</v>
      </c>
      <c r="S8433" s="1">
        <v>10</v>
      </c>
      <c r="T8433" s="1">
        <v>0</v>
      </c>
      <c r="U8433" s="44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8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44">
        <v>6.048</v>
      </c>
      <c r="S8434" s="1">
        <v>4</v>
      </c>
      <c r="T8434" s="1">
        <v>0.2</v>
      </c>
      <c r="U8434" s="44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8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44">
        <v>6.8480000000000008</v>
      </c>
      <c r="S8435" s="1">
        <v>2</v>
      </c>
      <c r="T8435" s="1">
        <v>0.2</v>
      </c>
      <c r="U8435" s="44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8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44">
        <v>9.9600000000000009</v>
      </c>
      <c r="S8436" s="1">
        <v>5</v>
      </c>
      <c r="T8436" s="1">
        <v>0.6</v>
      </c>
      <c r="U8436" s="44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8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44">
        <v>8.5519999999999978</v>
      </c>
      <c r="S8437" s="1">
        <v>2</v>
      </c>
      <c r="T8437" s="1">
        <v>0.8</v>
      </c>
      <c r="U8437" s="44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8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44">
        <v>45.584000000000003</v>
      </c>
      <c r="S8438" s="1">
        <v>11</v>
      </c>
      <c r="T8438" s="1">
        <v>0.2</v>
      </c>
      <c r="U8438" s="44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8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44">
        <v>25.488</v>
      </c>
      <c r="S8439" s="1">
        <v>2</v>
      </c>
      <c r="T8439" s="1">
        <v>0.2</v>
      </c>
      <c r="U8439" s="44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8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44">
        <v>136.96</v>
      </c>
      <c r="S8440" s="1">
        <v>4</v>
      </c>
      <c r="T8440" s="1">
        <v>0.2</v>
      </c>
      <c r="U8440" s="44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8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44">
        <v>49.616000000000007</v>
      </c>
      <c r="S8441" s="1">
        <v>2</v>
      </c>
      <c r="T8441" s="1">
        <v>0.2</v>
      </c>
      <c r="U8441" s="44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8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44">
        <v>10.584000000000001</v>
      </c>
      <c r="S8442" s="1">
        <v>3</v>
      </c>
      <c r="T8442" s="1">
        <v>0.2</v>
      </c>
      <c r="U8442" s="44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8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44">
        <v>84.415999999999997</v>
      </c>
      <c r="S8443" s="1">
        <v>4</v>
      </c>
      <c r="T8443" s="1">
        <v>0.2</v>
      </c>
      <c r="U8443" s="44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8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44">
        <v>431.94</v>
      </c>
      <c r="S8444" s="1">
        <v>2</v>
      </c>
      <c r="T8444" s="1">
        <v>0.4</v>
      </c>
      <c r="U8444" s="44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8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44">
        <v>2.0430000000000001</v>
      </c>
      <c r="S8445" s="1">
        <v>1</v>
      </c>
      <c r="T8445" s="1">
        <v>0.7</v>
      </c>
      <c r="U8445" s="44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8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44">
        <v>68.238</v>
      </c>
      <c r="S8446" s="1">
        <v>3</v>
      </c>
      <c r="T8446" s="1">
        <v>0.4</v>
      </c>
      <c r="U8446" s="44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8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44">
        <v>240.744</v>
      </c>
      <c r="S8447" s="1">
        <v>4</v>
      </c>
      <c r="T8447" s="1">
        <v>0.3</v>
      </c>
      <c r="U8447" s="44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8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44">
        <v>35</v>
      </c>
      <c r="S8448" s="1">
        <v>4</v>
      </c>
      <c r="T8448" s="1">
        <v>0</v>
      </c>
      <c r="U8448" s="44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8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44">
        <v>210.68</v>
      </c>
      <c r="S8449" s="1">
        <v>2</v>
      </c>
      <c r="T8449" s="1">
        <v>0</v>
      </c>
      <c r="U8449" s="44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8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44">
        <v>637.89599999999996</v>
      </c>
      <c r="S8450" s="1">
        <v>3</v>
      </c>
      <c r="T8450" s="1">
        <v>0.3</v>
      </c>
      <c r="U8450" s="44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8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44">
        <v>43.44</v>
      </c>
      <c r="S8451" s="1">
        <v>8</v>
      </c>
      <c r="T8451" s="1">
        <v>0</v>
      </c>
      <c r="U8451" s="44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8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44">
        <v>2.2200000000000002</v>
      </c>
      <c r="S8452" s="1">
        <v>1</v>
      </c>
      <c r="T8452" s="1">
        <v>0</v>
      </c>
      <c r="U8452" s="44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8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44">
        <v>1679.96</v>
      </c>
      <c r="S8453" s="1">
        <v>5</v>
      </c>
      <c r="T8453" s="1">
        <v>0.2</v>
      </c>
      <c r="U8453" s="44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8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44">
        <v>344.37199999999996</v>
      </c>
      <c r="S8454" s="1">
        <v>4</v>
      </c>
      <c r="T8454" s="1">
        <v>0.3</v>
      </c>
      <c r="U8454" s="44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8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44">
        <v>1554.9360000000001</v>
      </c>
      <c r="S8455" s="1">
        <v>3</v>
      </c>
      <c r="T8455" s="1">
        <v>0.2</v>
      </c>
      <c r="U8455" s="44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8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44">
        <v>127.88</v>
      </c>
      <c r="S8456" s="1">
        <v>5</v>
      </c>
      <c r="T8456" s="1">
        <v>0.6</v>
      </c>
      <c r="U8456" s="44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8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44">
        <v>222.38400000000001</v>
      </c>
      <c r="S8457" s="1">
        <v>2</v>
      </c>
      <c r="T8457" s="1">
        <v>0.2</v>
      </c>
      <c r="U8457" s="44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8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44">
        <v>106.869</v>
      </c>
      <c r="S8458" s="1">
        <v>3</v>
      </c>
      <c r="T8458" s="1">
        <v>0.3</v>
      </c>
      <c r="U8458" s="44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8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44">
        <v>3.5639999999999992</v>
      </c>
      <c r="S8459" s="1">
        <v>3</v>
      </c>
      <c r="T8459" s="1">
        <v>0.8</v>
      </c>
      <c r="U8459" s="44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8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44">
        <v>25.679999999999993</v>
      </c>
      <c r="S8460" s="1">
        <v>3</v>
      </c>
      <c r="T8460" s="1">
        <v>0.8</v>
      </c>
      <c r="U8460" s="44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8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44">
        <v>12.383999999999997</v>
      </c>
      <c r="S8461" s="1">
        <v>3</v>
      </c>
      <c r="T8461" s="1">
        <v>0.8</v>
      </c>
      <c r="U8461" s="44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8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44">
        <v>25.299999999999997</v>
      </c>
      <c r="S8462" s="1">
        <v>5</v>
      </c>
      <c r="T8462" s="1">
        <v>0</v>
      </c>
      <c r="U8462" s="44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8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44">
        <v>95.94</v>
      </c>
      <c r="S8463" s="1">
        <v>3</v>
      </c>
      <c r="T8463" s="1">
        <v>0</v>
      </c>
      <c r="U8463" s="44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8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44">
        <v>7.5</v>
      </c>
      <c r="S8464" s="1">
        <v>2</v>
      </c>
      <c r="T8464" s="1">
        <v>0</v>
      </c>
      <c r="U8464" s="44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8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44">
        <v>302.37599999999998</v>
      </c>
      <c r="S8465" s="1">
        <v>3</v>
      </c>
      <c r="T8465" s="1">
        <v>0.2</v>
      </c>
      <c r="U8465" s="44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8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44">
        <v>46.688000000000002</v>
      </c>
      <c r="S8466" s="1">
        <v>4</v>
      </c>
      <c r="T8466" s="1">
        <v>0.2</v>
      </c>
      <c r="U8466" s="44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8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44">
        <v>17.940000000000001</v>
      </c>
      <c r="S8467" s="1">
        <v>3</v>
      </c>
      <c r="T8467" s="1">
        <v>0</v>
      </c>
      <c r="U8467" s="44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8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44">
        <v>370.14</v>
      </c>
      <c r="S8468" s="1">
        <v>3</v>
      </c>
      <c r="T8468" s="1">
        <v>0</v>
      </c>
      <c r="U8468" s="44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8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44">
        <v>8.9280000000000008</v>
      </c>
      <c r="S8469" s="1">
        <v>2</v>
      </c>
      <c r="T8469" s="1">
        <v>0.2</v>
      </c>
      <c r="U8469" s="44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8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44">
        <v>2678.94</v>
      </c>
      <c r="S8470" s="1">
        <v>6</v>
      </c>
      <c r="T8470" s="1">
        <v>0</v>
      </c>
      <c r="U8470" s="44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8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44">
        <v>387.13600000000002</v>
      </c>
      <c r="S8471" s="1">
        <v>4</v>
      </c>
      <c r="T8471" s="1">
        <v>0.2</v>
      </c>
      <c r="U8471" s="44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8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44">
        <v>45.408000000000001</v>
      </c>
      <c r="S8472" s="1">
        <v>2</v>
      </c>
      <c r="T8472" s="1">
        <v>0.2</v>
      </c>
      <c r="U8472" s="44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8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44">
        <v>77.951999999999998</v>
      </c>
      <c r="S8473" s="1">
        <v>3</v>
      </c>
      <c r="T8473" s="1">
        <v>0.2</v>
      </c>
      <c r="U8473" s="44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8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44">
        <v>3</v>
      </c>
      <c r="S8474" s="1">
        <v>1</v>
      </c>
      <c r="T8474" s="1">
        <v>0.2</v>
      </c>
      <c r="U8474" s="44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8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44">
        <v>9.952</v>
      </c>
      <c r="S8475" s="1">
        <v>1</v>
      </c>
      <c r="T8475" s="1">
        <v>0.2</v>
      </c>
      <c r="U8475" s="44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8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44">
        <v>37.896000000000001</v>
      </c>
      <c r="S8476" s="1">
        <v>4</v>
      </c>
      <c r="T8476" s="1">
        <v>0.7</v>
      </c>
      <c r="U8476" s="44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8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44">
        <v>65.584000000000003</v>
      </c>
      <c r="S8477" s="1">
        <v>2</v>
      </c>
      <c r="T8477" s="1">
        <v>0.2</v>
      </c>
      <c r="U8477" s="44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8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44">
        <v>44.783999999999999</v>
      </c>
      <c r="S8478" s="1">
        <v>1</v>
      </c>
      <c r="T8478" s="1">
        <v>0.2</v>
      </c>
      <c r="U8478" s="44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8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44">
        <v>1035.8</v>
      </c>
      <c r="S8479" s="1">
        <v>4</v>
      </c>
      <c r="T8479" s="1">
        <v>0</v>
      </c>
      <c r="U8479" s="44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8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44">
        <v>5.76</v>
      </c>
      <c r="S8480" s="1">
        <v>2</v>
      </c>
      <c r="T8480" s="1">
        <v>0</v>
      </c>
      <c r="U8480" s="44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8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44">
        <v>19.98</v>
      </c>
      <c r="S8481" s="1">
        <v>2</v>
      </c>
      <c r="T8481" s="1">
        <v>0</v>
      </c>
      <c r="U8481" s="44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8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44">
        <v>35.979999999999997</v>
      </c>
      <c r="S8482" s="1">
        <v>2</v>
      </c>
      <c r="T8482" s="1">
        <v>0</v>
      </c>
      <c r="U8482" s="44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8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44">
        <v>16.656000000000002</v>
      </c>
      <c r="S8483" s="1">
        <v>3</v>
      </c>
      <c r="T8483" s="1">
        <v>0.2</v>
      </c>
      <c r="U8483" s="44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8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44">
        <v>20.7</v>
      </c>
      <c r="S8484" s="1">
        <v>2</v>
      </c>
      <c r="T8484" s="1">
        <v>0</v>
      </c>
      <c r="U8484" s="44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8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44">
        <v>83.699999999999989</v>
      </c>
      <c r="S8485" s="1">
        <v>5</v>
      </c>
      <c r="T8485" s="1">
        <v>0</v>
      </c>
      <c r="U8485" s="44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8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44">
        <v>199.8</v>
      </c>
      <c r="S8486" s="1">
        <v>10</v>
      </c>
      <c r="T8486" s="1">
        <v>0</v>
      </c>
      <c r="U8486" s="44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8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44">
        <v>45.68</v>
      </c>
      <c r="S8487" s="1">
        <v>2</v>
      </c>
      <c r="T8487" s="1">
        <v>0</v>
      </c>
      <c r="U8487" s="44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8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44">
        <v>110.96</v>
      </c>
      <c r="S8488" s="1">
        <v>2</v>
      </c>
      <c r="T8488" s="1">
        <v>0</v>
      </c>
      <c r="U8488" s="44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8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44">
        <v>11.94</v>
      </c>
      <c r="S8489" s="1">
        <v>3</v>
      </c>
      <c r="T8489" s="1">
        <v>0</v>
      </c>
      <c r="U8489" s="44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8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44">
        <v>8749.9500000000007</v>
      </c>
      <c r="S8490" s="1">
        <v>5</v>
      </c>
      <c r="T8490" s="1">
        <v>0</v>
      </c>
      <c r="U8490" s="44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8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44">
        <v>36.4</v>
      </c>
      <c r="S8491" s="1">
        <v>8</v>
      </c>
      <c r="T8491" s="1">
        <v>0</v>
      </c>
      <c r="U8491" s="44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8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44">
        <v>18.689999999999998</v>
      </c>
      <c r="S8492" s="1">
        <v>7</v>
      </c>
      <c r="T8492" s="1">
        <v>0</v>
      </c>
      <c r="U8492" s="44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8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44">
        <v>5.9399999999999995</v>
      </c>
      <c r="S8493" s="1">
        <v>3</v>
      </c>
      <c r="T8493" s="1">
        <v>0</v>
      </c>
      <c r="U8493" s="44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8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44">
        <v>60.736000000000004</v>
      </c>
      <c r="S8494" s="1">
        <v>8</v>
      </c>
      <c r="T8494" s="1">
        <v>0.2</v>
      </c>
      <c r="U8494" s="44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8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44">
        <v>479.97600000000006</v>
      </c>
      <c r="S8495" s="1">
        <v>3</v>
      </c>
      <c r="T8495" s="1">
        <v>0.2</v>
      </c>
      <c r="U8495" s="44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8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44">
        <v>6.0799999999999983</v>
      </c>
      <c r="S8496" s="1">
        <v>1</v>
      </c>
      <c r="T8496" s="1">
        <v>0.8</v>
      </c>
      <c r="U8496" s="44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8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44">
        <v>165.60000000000002</v>
      </c>
      <c r="S8497" s="1">
        <v>3</v>
      </c>
      <c r="T8497" s="1">
        <v>0.2</v>
      </c>
      <c r="U8497" s="44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8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44">
        <v>59.519999999999996</v>
      </c>
      <c r="S8498" s="1">
        <v>3</v>
      </c>
      <c r="T8498" s="1">
        <v>0</v>
      </c>
      <c r="U8498" s="44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8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44">
        <v>479.97</v>
      </c>
      <c r="S8499" s="1">
        <v>3</v>
      </c>
      <c r="T8499" s="1">
        <v>0</v>
      </c>
      <c r="U8499" s="44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8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44">
        <v>18.62</v>
      </c>
      <c r="S8500" s="1">
        <v>2</v>
      </c>
      <c r="T8500" s="1">
        <v>0</v>
      </c>
      <c r="U8500" s="44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8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44">
        <v>49.632000000000005</v>
      </c>
      <c r="S8501" s="1">
        <v>6</v>
      </c>
      <c r="T8501" s="1">
        <v>0.2</v>
      </c>
      <c r="U8501" s="44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8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44">
        <v>97.82</v>
      </c>
      <c r="S8502" s="1">
        <v>2</v>
      </c>
      <c r="T8502" s="1">
        <v>0</v>
      </c>
      <c r="U8502" s="44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8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44">
        <v>15.984000000000002</v>
      </c>
      <c r="S8503" s="1">
        <v>2</v>
      </c>
      <c r="T8503" s="1">
        <v>0.2</v>
      </c>
      <c r="U8503" s="44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8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44">
        <v>184.75200000000001</v>
      </c>
      <c r="S8504" s="1">
        <v>3</v>
      </c>
      <c r="T8504" s="1">
        <v>0.2</v>
      </c>
      <c r="U8504" s="44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8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44">
        <v>12.96</v>
      </c>
      <c r="S8505" s="1">
        <v>2</v>
      </c>
      <c r="T8505" s="1">
        <v>0</v>
      </c>
      <c r="U8505" s="44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8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44">
        <v>366.74399999999997</v>
      </c>
      <c r="S8506" s="1">
        <v>4</v>
      </c>
      <c r="T8506" s="1">
        <v>0.3</v>
      </c>
      <c r="U8506" s="44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8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44">
        <v>8.8559999999999981</v>
      </c>
      <c r="S8507" s="1">
        <v>9</v>
      </c>
      <c r="T8507" s="1">
        <v>0.8</v>
      </c>
      <c r="U8507" s="44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8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44">
        <v>27.96</v>
      </c>
      <c r="S8508" s="1">
        <v>5</v>
      </c>
      <c r="T8508" s="1">
        <v>0.2</v>
      </c>
      <c r="U8508" s="44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8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44">
        <v>146.352</v>
      </c>
      <c r="S8509" s="1">
        <v>3</v>
      </c>
      <c r="T8509" s="1">
        <v>0.2</v>
      </c>
      <c r="U8509" s="44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8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44">
        <v>175.23</v>
      </c>
      <c r="S8510" s="1">
        <v>11</v>
      </c>
      <c r="T8510" s="1">
        <v>0</v>
      </c>
      <c r="U8510" s="44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8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44">
        <v>125.99</v>
      </c>
      <c r="S8511" s="1">
        <v>1</v>
      </c>
      <c r="T8511" s="1">
        <v>0</v>
      </c>
      <c r="U8511" s="44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8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44">
        <v>23</v>
      </c>
      <c r="S8512" s="1">
        <v>2</v>
      </c>
      <c r="T8512" s="1">
        <v>0</v>
      </c>
      <c r="U8512" s="44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8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44">
        <v>25.584000000000003</v>
      </c>
      <c r="S8513" s="1">
        <v>2</v>
      </c>
      <c r="T8513" s="1">
        <v>0.2</v>
      </c>
      <c r="U8513" s="44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8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44">
        <v>73.784000000000006</v>
      </c>
      <c r="S8514" s="1">
        <v>2</v>
      </c>
      <c r="T8514" s="1">
        <v>0.6</v>
      </c>
      <c r="U8514" s="44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8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44">
        <v>20.736000000000004</v>
      </c>
      <c r="S8515" s="1">
        <v>4</v>
      </c>
      <c r="T8515" s="1">
        <v>0.2</v>
      </c>
      <c r="U8515" s="44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8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44">
        <v>17.52</v>
      </c>
      <c r="S8516" s="1">
        <v>3</v>
      </c>
      <c r="T8516" s="1">
        <v>0</v>
      </c>
      <c r="U8516" s="44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8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44">
        <v>35.76</v>
      </c>
      <c r="S8517" s="1">
        <v>12</v>
      </c>
      <c r="T8517" s="1">
        <v>0</v>
      </c>
      <c r="U8517" s="44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8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44">
        <v>3.64</v>
      </c>
      <c r="S8518" s="1">
        <v>2</v>
      </c>
      <c r="T8518" s="1">
        <v>0</v>
      </c>
      <c r="U8518" s="44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8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44">
        <v>30.336000000000006</v>
      </c>
      <c r="S8519" s="1">
        <v>6</v>
      </c>
      <c r="T8519" s="1">
        <v>0.6</v>
      </c>
      <c r="U8519" s="44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8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44">
        <v>12.99</v>
      </c>
      <c r="S8520" s="1">
        <v>1</v>
      </c>
      <c r="T8520" s="1">
        <v>0</v>
      </c>
      <c r="U8520" s="44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8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44">
        <v>182.22</v>
      </c>
      <c r="S8521" s="1">
        <v>3</v>
      </c>
      <c r="T8521" s="1">
        <v>0</v>
      </c>
      <c r="U8521" s="44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8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44">
        <v>302.94</v>
      </c>
      <c r="S8522" s="1">
        <v>3</v>
      </c>
      <c r="T8522" s="1">
        <v>0</v>
      </c>
      <c r="U8522" s="44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8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44">
        <v>54.992000000000004</v>
      </c>
      <c r="S8523" s="1">
        <v>14</v>
      </c>
      <c r="T8523" s="1">
        <v>0.2</v>
      </c>
      <c r="U8523" s="44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8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44">
        <v>12.99</v>
      </c>
      <c r="S8524" s="1">
        <v>1</v>
      </c>
      <c r="T8524" s="1">
        <v>0</v>
      </c>
      <c r="U8524" s="44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8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44">
        <v>55.86</v>
      </c>
      <c r="S8525" s="1">
        <v>7</v>
      </c>
      <c r="T8525" s="1">
        <v>0</v>
      </c>
      <c r="U8525" s="44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8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44">
        <v>44.375999999999998</v>
      </c>
      <c r="S8526" s="1">
        <v>2</v>
      </c>
      <c r="T8526" s="1">
        <v>0.4</v>
      </c>
      <c r="U8526" s="44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8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44">
        <v>51.264000000000003</v>
      </c>
      <c r="S8527" s="1">
        <v>6</v>
      </c>
      <c r="T8527" s="1">
        <v>0.2</v>
      </c>
      <c r="U8527" s="44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8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44">
        <v>5.1930000000000005</v>
      </c>
      <c r="S8528" s="1">
        <v>3</v>
      </c>
      <c r="T8528" s="1">
        <v>0.7</v>
      </c>
      <c r="U8528" s="44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8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44">
        <v>159.98400000000001</v>
      </c>
      <c r="S8529" s="1">
        <v>2</v>
      </c>
      <c r="T8529" s="1">
        <v>0.2</v>
      </c>
      <c r="U8529" s="44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8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44">
        <v>54.224000000000004</v>
      </c>
      <c r="S8530" s="1">
        <v>2</v>
      </c>
      <c r="T8530" s="1">
        <v>0.2</v>
      </c>
      <c r="U8530" s="44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8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44">
        <v>241.42399999999998</v>
      </c>
      <c r="S8531" s="1">
        <v>2</v>
      </c>
      <c r="T8531" s="1">
        <v>0.2</v>
      </c>
      <c r="U8531" s="44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8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44">
        <v>33.36</v>
      </c>
      <c r="S8532" s="1">
        <v>4</v>
      </c>
      <c r="T8532" s="1">
        <v>0</v>
      </c>
      <c r="U8532" s="44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8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44">
        <v>13.76</v>
      </c>
      <c r="S8533" s="1">
        <v>2</v>
      </c>
      <c r="T8533" s="1">
        <v>0</v>
      </c>
      <c r="U8533" s="44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8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44">
        <v>496.86</v>
      </c>
      <c r="S8534" s="1">
        <v>7</v>
      </c>
      <c r="T8534" s="1">
        <v>0</v>
      </c>
      <c r="U8534" s="44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8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44">
        <v>389.97</v>
      </c>
      <c r="S8535" s="1">
        <v>3</v>
      </c>
      <c r="T8535" s="1">
        <v>0</v>
      </c>
      <c r="U8535" s="44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8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44">
        <v>9.82</v>
      </c>
      <c r="S8536" s="1">
        <v>2</v>
      </c>
      <c r="T8536" s="1">
        <v>0</v>
      </c>
      <c r="U8536" s="44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8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44">
        <v>56.400000000000006</v>
      </c>
      <c r="S8537" s="1">
        <v>3</v>
      </c>
      <c r="T8537" s="1">
        <v>0</v>
      </c>
      <c r="U8537" s="44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8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44">
        <v>18.312000000000001</v>
      </c>
      <c r="S8538" s="1">
        <v>4</v>
      </c>
      <c r="T8538" s="1">
        <v>0.7</v>
      </c>
      <c r="U8538" s="44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8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44">
        <v>25.920000000000005</v>
      </c>
      <c r="S8539" s="1">
        <v>5</v>
      </c>
      <c r="T8539" s="1">
        <v>0.2</v>
      </c>
      <c r="U8539" s="44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8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44">
        <v>8.016</v>
      </c>
      <c r="S8540" s="1">
        <v>3</v>
      </c>
      <c r="T8540" s="1">
        <v>0.2</v>
      </c>
      <c r="U8540" s="44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8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44">
        <v>479.98400000000004</v>
      </c>
      <c r="S8541" s="1">
        <v>2</v>
      </c>
      <c r="T8541" s="1">
        <v>0.2</v>
      </c>
      <c r="U8541" s="44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8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44">
        <v>30.84</v>
      </c>
      <c r="S8542" s="1">
        <v>5</v>
      </c>
      <c r="T8542" s="1">
        <v>0.2</v>
      </c>
      <c r="U8542" s="44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8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44">
        <v>33.568000000000005</v>
      </c>
      <c r="S8543" s="1">
        <v>2</v>
      </c>
      <c r="T8543" s="1">
        <v>0.2</v>
      </c>
      <c r="U8543" s="44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8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44">
        <v>422.62499999999994</v>
      </c>
      <c r="S8544" s="1">
        <v>7</v>
      </c>
      <c r="T8544" s="1">
        <v>0.3</v>
      </c>
      <c r="U8544" s="44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8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44">
        <v>199.98</v>
      </c>
      <c r="S8545" s="1">
        <v>2</v>
      </c>
      <c r="T8545" s="1">
        <v>0</v>
      </c>
      <c r="U8545" s="44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8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44">
        <v>20.239999999999998</v>
      </c>
      <c r="S8546" s="1">
        <v>1</v>
      </c>
      <c r="T8546" s="1">
        <v>0</v>
      </c>
      <c r="U8546" s="44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8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44">
        <v>39.92</v>
      </c>
      <c r="S8547" s="1">
        <v>4</v>
      </c>
      <c r="T8547" s="1">
        <v>0</v>
      </c>
      <c r="U8547" s="44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8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44">
        <v>32.54</v>
      </c>
      <c r="S8548" s="1">
        <v>2</v>
      </c>
      <c r="T8548" s="1">
        <v>0</v>
      </c>
      <c r="U8548" s="44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8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44">
        <v>39</v>
      </c>
      <c r="S8549" s="1">
        <v>3</v>
      </c>
      <c r="T8549" s="1">
        <v>0</v>
      </c>
      <c r="U8549" s="44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8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44">
        <v>12.6</v>
      </c>
      <c r="S8550" s="1">
        <v>4</v>
      </c>
      <c r="T8550" s="1">
        <v>0</v>
      </c>
      <c r="U8550" s="44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8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44">
        <v>24.64</v>
      </c>
      <c r="S8551" s="1">
        <v>4</v>
      </c>
      <c r="T8551" s="1">
        <v>0.2</v>
      </c>
      <c r="U8551" s="44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8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44">
        <v>6.2640000000000002</v>
      </c>
      <c r="S8552" s="1">
        <v>3</v>
      </c>
      <c r="T8552" s="1">
        <v>0.2</v>
      </c>
      <c r="U8552" s="44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8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44">
        <v>14.432</v>
      </c>
      <c r="S8553" s="1">
        <v>4</v>
      </c>
      <c r="T8553" s="1">
        <v>0.2</v>
      </c>
      <c r="U8553" s="44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8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44">
        <v>719.97600000000011</v>
      </c>
      <c r="S8554" s="1">
        <v>3</v>
      </c>
      <c r="T8554" s="1">
        <v>0.2</v>
      </c>
      <c r="U8554" s="44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8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44">
        <v>239.92</v>
      </c>
      <c r="S8555" s="1">
        <v>8</v>
      </c>
      <c r="T8555" s="1">
        <v>0</v>
      </c>
      <c r="U8555" s="44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8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44">
        <v>1056.8599999999999</v>
      </c>
      <c r="S8556" s="1">
        <v>7</v>
      </c>
      <c r="T8556" s="1">
        <v>0</v>
      </c>
      <c r="U8556" s="44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8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44">
        <v>447.94399999999996</v>
      </c>
      <c r="S8557" s="1">
        <v>7</v>
      </c>
      <c r="T8557" s="1">
        <v>0.2</v>
      </c>
      <c r="U8557" s="44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8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44">
        <v>150.40799999999999</v>
      </c>
      <c r="S8558" s="1">
        <v>9</v>
      </c>
      <c r="T8558" s="1">
        <v>0.2</v>
      </c>
      <c r="U8558" s="44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8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44">
        <v>453.57600000000002</v>
      </c>
      <c r="S8559" s="1">
        <v>3</v>
      </c>
      <c r="T8559" s="1">
        <v>0.2</v>
      </c>
      <c r="U8559" s="44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8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44">
        <v>45.36</v>
      </c>
      <c r="S8560" s="1">
        <v>9</v>
      </c>
      <c r="T8560" s="1">
        <v>0.2</v>
      </c>
      <c r="U8560" s="44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8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44">
        <v>287.88</v>
      </c>
      <c r="S8561" s="1">
        <v>3</v>
      </c>
      <c r="T8561" s="1">
        <v>0.2</v>
      </c>
      <c r="U8561" s="44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8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44">
        <v>131.88000000000002</v>
      </c>
      <c r="S8562" s="1">
        <v>3</v>
      </c>
      <c r="T8562" s="1">
        <v>0.2</v>
      </c>
      <c r="U8562" s="44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8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44">
        <v>2.3280000000000003</v>
      </c>
      <c r="S8563" s="1">
        <v>2</v>
      </c>
      <c r="T8563" s="1">
        <v>0.6</v>
      </c>
      <c r="U8563" s="44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8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44">
        <v>1454.9</v>
      </c>
      <c r="S8564" s="1">
        <v>5</v>
      </c>
      <c r="T8564" s="1">
        <v>0</v>
      </c>
      <c r="U8564" s="44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8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44">
        <v>4.8420000000000005</v>
      </c>
      <c r="S8565" s="1">
        <v>3</v>
      </c>
      <c r="T8565" s="1">
        <v>0.7</v>
      </c>
      <c r="U8565" s="44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8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44">
        <v>220.70400000000001</v>
      </c>
      <c r="S8566" s="1">
        <v>6</v>
      </c>
      <c r="T8566" s="1">
        <v>0.2</v>
      </c>
      <c r="U8566" s="44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8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44">
        <v>67.176000000000002</v>
      </c>
      <c r="S8567" s="1">
        <v>3</v>
      </c>
      <c r="T8567" s="1">
        <v>0.2</v>
      </c>
      <c r="U8567" s="44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8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44">
        <v>15.231999999999999</v>
      </c>
      <c r="S8568" s="1">
        <v>4</v>
      </c>
      <c r="T8568" s="1">
        <v>0.2</v>
      </c>
      <c r="U8568" s="44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8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44">
        <v>31.104000000000006</v>
      </c>
      <c r="S8569" s="1">
        <v>6</v>
      </c>
      <c r="T8569" s="1">
        <v>0.2</v>
      </c>
      <c r="U8569" s="44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8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44">
        <v>968.74400000000014</v>
      </c>
      <c r="S8570" s="1">
        <v>7</v>
      </c>
      <c r="T8570" s="1">
        <v>0.2</v>
      </c>
      <c r="U8570" s="44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8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44">
        <v>222.35199999999998</v>
      </c>
      <c r="S8571" s="1">
        <v>13</v>
      </c>
      <c r="T8571" s="1">
        <v>0.2</v>
      </c>
      <c r="U8571" s="44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8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44">
        <v>479.98400000000004</v>
      </c>
      <c r="S8572" s="1">
        <v>2</v>
      </c>
      <c r="T8572" s="1">
        <v>0.2</v>
      </c>
      <c r="U8572" s="44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8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44">
        <v>10.272000000000002</v>
      </c>
      <c r="S8573" s="1">
        <v>3</v>
      </c>
      <c r="T8573" s="1">
        <v>0.2</v>
      </c>
      <c r="U8573" s="44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8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44">
        <v>998.84999999999991</v>
      </c>
      <c r="S8574" s="1">
        <v>5</v>
      </c>
      <c r="T8574" s="1">
        <v>0.4</v>
      </c>
      <c r="U8574" s="44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8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44">
        <v>24.56</v>
      </c>
      <c r="S8575" s="1">
        <v>2</v>
      </c>
      <c r="T8575" s="1">
        <v>0</v>
      </c>
      <c r="U8575" s="44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8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44">
        <v>5.67</v>
      </c>
      <c r="S8576" s="1">
        <v>3</v>
      </c>
      <c r="T8576" s="1">
        <v>0</v>
      </c>
      <c r="U8576" s="44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8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44">
        <v>14.336000000000002</v>
      </c>
      <c r="S8577" s="1">
        <v>4</v>
      </c>
      <c r="T8577" s="1">
        <v>0.2</v>
      </c>
      <c r="U8577" s="44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8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44">
        <v>102.3</v>
      </c>
      <c r="S8578" s="1">
        <v>1</v>
      </c>
      <c r="T8578" s="1">
        <v>0</v>
      </c>
      <c r="U8578" s="44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8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44">
        <v>607.52</v>
      </c>
      <c r="S8579" s="1">
        <v>2</v>
      </c>
      <c r="T8579" s="1">
        <v>0</v>
      </c>
      <c r="U8579" s="44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8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44">
        <v>31.16</v>
      </c>
      <c r="S8580" s="1">
        <v>2</v>
      </c>
      <c r="T8580" s="1">
        <v>0</v>
      </c>
      <c r="U8580" s="44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8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44">
        <v>2.61</v>
      </c>
      <c r="S8581" s="1">
        <v>1</v>
      </c>
      <c r="T8581" s="1">
        <v>0</v>
      </c>
      <c r="U8581" s="44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8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44">
        <v>10.332000000000001</v>
      </c>
      <c r="S8582" s="1">
        <v>3</v>
      </c>
      <c r="T8582" s="1">
        <v>0.6</v>
      </c>
      <c r="U8582" s="44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8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44">
        <v>10.368000000000002</v>
      </c>
      <c r="S8583" s="1">
        <v>2</v>
      </c>
      <c r="T8583" s="1">
        <v>0.2</v>
      </c>
      <c r="U8583" s="44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8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44">
        <v>20.784000000000002</v>
      </c>
      <c r="S8584" s="1">
        <v>2</v>
      </c>
      <c r="T8584" s="1">
        <v>0.2</v>
      </c>
      <c r="U8584" s="44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8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44">
        <v>66.959999999999994</v>
      </c>
      <c r="S8585" s="1">
        <v>5</v>
      </c>
      <c r="T8585" s="1">
        <v>0.2</v>
      </c>
      <c r="U8585" s="44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8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44">
        <v>17.248000000000001</v>
      </c>
      <c r="S8586" s="1">
        <v>2</v>
      </c>
      <c r="T8586" s="1">
        <v>0.2</v>
      </c>
      <c r="U8586" s="44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8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44">
        <v>11.088000000000003</v>
      </c>
      <c r="S8587" s="1">
        <v>7</v>
      </c>
      <c r="T8587" s="1">
        <v>0.7</v>
      </c>
      <c r="U8587" s="44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8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44">
        <v>1287.45</v>
      </c>
      <c r="S8588" s="1">
        <v>5</v>
      </c>
      <c r="T8588" s="1">
        <v>0</v>
      </c>
      <c r="U8588" s="44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8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44">
        <v>168.1</v>
      </c>
      <c r="S8589" s="1">
        <v>5</v>
      </c>
      <c r="T8589" s="1">
        <v>0</v>
      </c>
      <c r="U8589" s="44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8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44">
        <v>51.967999999999996</v>
      </c>
      <c r="S8590" s="1">
        <v>2</v>
      </c>
      <c r="T8590" s="1">
        <v>0.2</v>
      </c>
      <c r="U8590" s="44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8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44">
        <v>4.7679999999999998</v>
      </c>
      <c r="S8591" s="1">
        <v>2</v>
      </c>
      <c r="T8591" s="1">
        <v>0.2</v>
      </c>
      <c r="U8591" s="44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8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44">
        <v>7.98</v>
      </c>
      <c r="S8592" s="1">
        <v>3</v>
      </c>
      <c r="T8592" s="1">
        <v>0</v>
      </c>
      <c r="U8592" s="44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8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44">
        <v>18.687999999999999</v>
      </c>
      <c r="S8593" s="1">
        <v>2</v>
      </c>
      <c r="T8593" s="1">
        <v>0.2</v>
      </c>
      <c r="U8593" s="44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8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44">
        <v>11.664000000000001</v>
      </c>
      <c r="S8594" s="1">
        <v>3</v>
      </c>
      <c r="T8594" s="1">
        <v>0.2</v>
      </c>
      <c r="U8594" s="44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8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44">
        <v>191.976</v>
      </c>
      <c r="S8595" s="1">
        <v>3</v>
      </c>
      <c r="T8595" s="1">
        <v>0.2</v>
      </c>
      <c r="U8595" s="44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8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44">
        <v>499.16800000000006</v>
      </c>
      <c r="S8596" s="1">
        <v>4</v>
      </c>
      <c r="T8596" s="1">
        <v>0.2</v>
      </c>
      <c r="U8596" s="44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8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44">
        <v>11.88</v>
      </c>
      <c r="S8597" s="1">
        <v>2</v>
      </c>
      <c r="T8597" s="1">
        <v>0</v>
      </c>
      <c r="U8597" s="44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8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44">
        <v>35.44</v>
      </c>
      <c r="S8598" s="1">
        <v>1</v>
      </c>
      <c r="T8598" s="1">
        <v>0</v>
      </c>
      <c r="U8598" s="44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8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44">
        <v>67.13600000000001</v>
      </c>
      <c r="S8599" s="1">
        <v>4</v>
      </c>
      <c r="T8599" s="1">
        <v>0.2</v>
      </c>
      <c r="U8599" s="44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8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44">
        <v>4.32</v>
      </c>
      <c r="S8600" s="1">
        <v>3</v>
      </c>
      <c r="T8600" s="1">
        <v>0.2</v>
      </c>
      <c r="U8600" s="44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8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44">
        <v>14.940000000000001</v>
      </c>
      <c r="S8601" s="1">
        <v>3</v>
      </c>
      <c r="T8601" s="1">
        <v>0</v>
      </c>
      <c r="U8601" s="44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8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44">
        <v>40.54</v>
      </c>
      <c r="S8602" s="1">
        <v>2</v>
      </c>
      <c r="T8602" s="1">
        <v>0</v>
      </c>
      <c r="U8602" s="44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8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44">
        <v>7.3120000000000012</v>
      </c>
      <c r="S8603" s="1">
        <v>1</v>
      </c>
      <c r="T8603" s="1">
        <v>0.2</v>
      </c>
      <c r="U8603" s="44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8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44">
        <v>475.94400000000002</v>
      </c>
      <c r="S8604" s="1">
        <v>7</v>
      </c>
      <c r="T8604" s="1">
        <v>0.2</v>
      </c>
      <c r="U8604" s="44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8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44">
        <v>30.080000000000002</v>
      </c>
      <c r="S8605" s="1">
        <v>2</v>
      </c>
      <c r="T8605" s="1">
        <v>0.2</v>
      </c>
      <c r="U8605" s="44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8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44">
        <v>165.60000000000002</v>
      </c>
      <c r="S8606" s="1">
        <v>3</v>
      </c>
      <c r="T8606" s="1">
        <v>0.2</v>
      </c>
      <c r="U8606" s="44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8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44">
        <v>180.96</v>
      </c>
      <c r="S8607" s="1">
        <v>5</v>
      </c>
      <c r="T8607" s="1">
        <v>0.2</v>
      </c>
      <c r="U8607" s="44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8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44">
        <v>23.18</v>
      </c>
      <c r="S8608" s="1">
        <v>2</v>
      </c>
      <c r="T8608" s="1">
        <v>0</v>
      </c>
      <c r="U8608" s="44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8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44">
        <v>56.96</v>
      </c>
      <c r="S8609" s="1">
        <v>2</v>
      </c>
      <c r="T8609" s="1">
        <v>0</v>
      </c>
      <c r="U8609" s="44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8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44">
        <v>15.56</v>
      </c>
      <c r="S8610" s="1">
        <v>4</v>
      </c>
      <c r="T8610" s="1">
        <v>0</v>
      </c>
      <c r="U8610" s="44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8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44">
        <v>353.56799999999998</v>
      </c>
      <c r="S8611" s="1">
        <v>2</v>
      </c>
      <c r="T8611" s="1">
        <v>0.2</v>
      </c>
      <c r="U8611" s="44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8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44">
        <v>13.96</v>
      </c>
      <c r="S8612" s="1">
        <v>2</v>
      </c>
      <c r="T8612" s="1">
        <v>0</v>
      </c>
      <c r="U8612" s="44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8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44">
        <v>82.95</v>
      </c>
      <c r="S8613" s="1">
        <v>5</v>
      </c>
      <c r="T8613" s="1">
        <v>0</v>
      </c>
      <c r="U8613" s="44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8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44">
        <v>39.68</v>
      </c>
      <c r="S8614" s="1">
        <v>2</v>
      </c>
      <c r="T8614" s="1">
        <v>0</v>
      </c>
      <c r="U8614" s="44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8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44">
        <v>479.97</v>
      </c>
      <c r="S8615" s="1">
        <v>3</v>
      </c>
      <c r="T8615" s="1">
        <v>0</v>
      </c>
      <c r="U8615" s="44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8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44">
        <v>7.38</v>
      </c>
      <c r="S8616" s="1">
        <v>2</v>
      </c>
      <c r="T8616" s="1">
        <v>0</v>
      </c>
      <c r="U8616" s="44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8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44">
        <v>14.256000000000002</v>
      </c>
      <c r="S8617" s="1">
        <v>3</v>
      </c>
      <c r="T8617" s="1">
        <v>0.2</v>
      </c>
      <c r="U8617" s="44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8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44">
        <v>81.98</v>
      </c>
      <c r="S8618" s="1">
        <v>2</v>
      </c>
      <c r="T8618" s="1">
        <v>0</v>
      </c>
      <c r="U8618" s="44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8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44">
        <v>39.624000000000009</v>
      </c>
      <c r="S8619" s="1">
        <v>3</v>
      </c>
      <c r="T8619" s="1">
        <v>0.2</v>
      </c>
      <c r="U8619" s="44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8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44">
        <v>399.67200000000003</v>
      </c>
      <c r="S8620" s="1">
        <v>7</v>
      </c>
      <c r="T8620" s="1">
        <v>0.2</v>
      </c>
      <c r="U8620" s="44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8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44">
        <v>65.12</v>
      </c>
      <c r="S8621" s="1">
        <v>4</v>
      </c>
      <c r="T8621" s="1">
        <v>0</v>
      </c>
      <c r="U8621" s="44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8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44">
        <v>30.560000000000002</v>
      </c>
      <c r="S8622" s="1">
        <v>5</v>
      </c>
      <c r="T8622" s="1">
        <v>0.6</v>
      </c>
      <c r="U8622" s="44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8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44">
        <v>20.768000000000001</v>
      </c>
      <c r="S8623" s="1">
        <v>2</v>
      </c>
      <c r="T8623" s="1">
        <v>0.2</v>
      </c>
      <c r="U8623" s="44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8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44">
        <v>39.808</v>
      </c>
      <c r="S8624" s="1">
        <v>4</v>
      </c>
      <c r="T8624" s="1">
        <v>0.2</v>
      </c>
      <c r="U8624" s="44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8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44">
        <v>121.10400000000003</v>
      </c>
      <c r="S8625" s="1">
        <v>6</v>
      </c>
      <c r="T8625" s="1">
        <v>0.7</v>
      </c>
      <c r="U8625" s="44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8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44">
        <v>111.96</v>
      </c>
      <c r="S8626" s="1">
        <v>5</v>
      </c>
      <c r="T8626" s="1">
        <v>0.2</v>
      </c>
      <c r="U8626" s="44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8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44">
        <v>15.696000000000002</v>
      </c>
      <c r="S8627" s="1">
        <v>3</v>
      </c>
      <c r="T8627" s="1">
        <v>0.2</v>
      </c>
      <c r="U8627" s="44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8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44">
        <v>70.260000000000005</v>
      </c>
      <c r="S8628" s="1">
        <v>3</v>
      </c>
      <c r="T8628" s="1">
        <v>0</v>
      </c>
      <c r="U8628" s="44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8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44">
        <v>90</v>
      </c>
      <c r="S8629" s="1">
        <v>5</v>
      </c>
      <c r="T8629" s="1">
        <v>0</v>
      </c>
      <c r="U8629" s="44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8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44">
        <v>6.0960000000000001</v>
      </c>
      <c r="S8630" s="1">
        <v>2</v>
      </c>
      <c r="T8630" s="1">
        <v>0.2</v>
      </c>
      <c r="U8630" s="44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8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44">
        <v>481.17599999999999</v>
      </c>
      <c r="S8631" s="1">
        <v>2</v>
      </c>
      <c r="T8631" s="1">
        <v>0.4</v>
      </c>
      <c r="U8631" s="44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8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44">
        <v>7.24</v>
      </c>
      <c r="S8632" s="1">
        <v>4</v>
      </c>
      <c r="T8632" s="1">
        <v>0</v>
      </c>
      <c r="U8632" s="44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8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44">
        <v>177.45000000000002</v>
      </c>
      <c r="S8633" s="1">
        <v>5</v>
      </c>
      <c r="T8633" s="1">
        <v>0.5</v>
      </c>
      <c r="U8633" s="44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8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44">
        <v>1369.7640000000001</v>
      </c>
      <c r="S8634" s="1">
        <v>6</v>
      </c>
      <c r="T8634" s="1">
        <v>0.7</v>
      </c>
      <c r="U8634" s="44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8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44">
        <v>9.48</v>
      </c>
      <c r="S8635" s="1">
        <v>3</v>
      </c>
      <c r="T8635" s="1">
        <v>0.2</v>
      </c>
      <c r="U8635" s="44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8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4">
        <v>130.97999999999999</v>
      </c>
      <c r="S8636" s="1">
        <v>2</v>
      </c>
      <c r="T8636" s="1">
        <v>0.5</v>
      </c>
      <c r="U8636" s="44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8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44">
        <v>174.95000000000002</v>
      </c>
      <c r="S8637" s="1">
        <v>5</v>
      </c>
      <c r="T8637" s="1">
        <v>0</v>
      </c>
      <c r="U8637" s="44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8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44">
        <v>826</v>
      </c>
      <c r="S8638" s="1">
        <v>5</v>
      </c>
      <c r="T8638" s="1">
        <v>0</v>
      </c>
      <c r="U8638" s="44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8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44">
        <v>139.58000000000001</v>
      </c>
      <c r="S8639" s="1">
        <v>7</v>
      </c>
      <c r="T8639" s="1">
        <v>0</v>
      </c>
      <c r="U8639" s="44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8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44">
        <v>399.95</v>
      </c>
      <c r="S8640" s="1">
        <v>5</v>
      </c>
      <c r="T8640" s="1">
        <v>0</v>
      </c>
      <c r="U8640" s="44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8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44">
        <v>12.39</v>
      </c>
      <c r="S8641" s="1">
        <v>3</v>
      </c>
      <c r="T8641" s="1">
        <v>0</v>
      </c>
      <c r="U8641" s="44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8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44">
        <v>760.97999999999979</v>
      </c>
      <c r="S8642" s="1">
        <v>5</v>
      </c>
      <c r="T8642" s="1">
        <v>0.8</v>
      </c>
      <c r="U8642" s="44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8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44">
        <v>67.860000000000014</v>
      </c>
      <c r="S8643" s="1">
        <v>6</v>
      </c>
      <c r="T8643" s="1">
        <v>0.7</v>
      </c>
      <c r="U8643" s="44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8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44">
        <v>31.504000000000005</v>
      </c>
      <c r="S8644" s="1">
        <v>11</v>
      </c>
      <c r="T8644" s="1">
        <v>0.2</v>
      </c>
      <c r="U8644" s="44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8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44">
        <v>5.04</v>
      </c>
      <c r="S8645" s="1">
        <v>1</v>
      </c>
      <c r="T8645" s="1">
        <v>0.2</v>
      </c>
      <c r="U8645" s="44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8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44">
        <v>39.878999999999998</v>
      </c>
      <c r="S8646" s="1">
        <v>7</v>
      </c>
      <c r="T8646" s="1">
        <v>0.7</v>
      </c>
      <c r="U8646" s="44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8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44">
        <v>4.7119999999999997</v>
      </c>
      <c r="S8647" s="1">
        <v>1</v>
      </c>
      <c r="T8647" s="1">
        <v>0.2</v>
      </c>
      <c r="U8647" s="44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8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44">
        <v>194.35200000000003</v>
      </c>
      <c r="S8648" s="1">
        <v>3</v>
      </c>
      <c r="T8648" s="1">
        <v>0.2</v>
      </c>
      <c r="U8648" s="44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8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44">
        <v>97.424000000000007</v>
      </c>
      <c r="S8649" s="1">
        <v>2</v>
      </c>
      <c r="T8649" s="1">
        <v>0.2</v>
      </c>
      <c r="U8649" s="44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8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44">
        <v>704.76</v>
      </c>
      <c r="S8650" s="1">
        <v>5</v>
      </c>
      <c r="T8650" s="1">
        <v>0.2</v>
      </c>
      <c r="U8650" s="44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8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44">
        <v>27.396000000000004</v>
      </c>
      <c r="S8651" s="1">
        <v>3</v>
      </c>
      <c r="T8651" s="1">
        <v>0.7</v>
      </c>
      <c r="U8651" s="44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8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44">
        <v>5.6999999999999993</v>
      </c>
      <c r="S8652" s="1">
        <v>5</v>
      </c>
      <c r="T8652" s="1">
        <v>0</v>
      </c>
      <c r="U8652" s="44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8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44">
        <v>14.190000000000001</v>
      </c>
      <c r="S8653" s="1">
        <v>3</v>
      </c>
      <c r="T8653" s="1">
        <v>0</v>
      </c>
      <c r="U8653" s="44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8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44">
        <v>7.3</v>
      </c>
      <c r="S8654" s="1">
        <v>2</v>
      </c>
      <c r="T8654" s="1">
        <v>0</v>
      </c>
      <c r="U8654" s="44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8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44">
        <v>199.98</v>
      </c>
      <c r="S8655" s="1">
        <v>2</v>
      </c>
      <c r="T8655" s="1">
        <v>0</v>
      </c>
      <c r="U8655" s="44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8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44">
        <v>144.96</v>
      </c>
      <c r="S8656" s="1">
        <v>4</v>
      </c>
      <c r="T8656" s="1">
        <v>0</v>
      </c>
      <c r="U8656" s="44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8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44">
        <v>118</v>
      </c>
      <c r="S8657" s="1">
        <v>2</v>
      </c>
      <c r="T8657" s="1">
        <v>0</v>
      </c>
      <c r="U8657" s="44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8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44">
        <v>48.94</v>
      </c>
      <c r="S8658" s="1">
        <v>1</v>
      </c>
      <c r="T8658" s="1">
        <v>0</v>
      </c>
      <c r="U8658" s="44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8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44">
        <v>22.66</v>
      </c>
      <c r="S8659" s="1">
        <v>2</v>
      </c>
      <c r="T8659" s="1">
        <v>0</v>
      </c>
      <c r="U8659" s="44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8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44">
        <v>0.83599999999999974</v>
      </c>
      <c r="S8660" s="1">
        <v>1</v>
      </c>
      <c r="T8660" s="1">
        <v>0.8</v>
      </c>
      <c r="U8660" s="44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8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44">
        <v>30.96</v>
      </c>
      <c r="S8661" s="1">
        <v>6</v>
      </c>
      <c r="T8661" s="1">
        <v>0.2</v>
      </c>
      <c r="U8661" s="44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8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44">
        <v>723.92</v>
      </c>
      <c r="S8662" s="1">
        <v>5</v>
      </c>
      <c r="T8662" s="1">
        <v>0.2</v>
      </c>
      <c r="U8662" s="44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8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44">
        <v>21.968000000000004</v>
      </c>
      <c r="S8663" s="1">
        <v>4</v>
      </c>
      <c r="T8663" s="1">
        <v>0.6</v>
      </c>
      <c r="U8663" s="44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8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44">
        <v>619.15200000000004</v>
      </c>
      <c r="S8664" s="1">
        <v>6</v>
      </c>
      <c r="T8664" s="1">
        <v>0.2</v>
      </c>
      <c r="U8664" s="44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8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44">
        <v>127.90400000000001</v>
      </c>
      <c r="S8665" s="1">
        <v>7</v>
      </c>
      <c r="T8665" s="1">
        <v>0.2</v>
      </c>
      <c r="U8665" s="44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8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44">
        <v>94.2</v>
      </c>
      <c r="S8666" s="1">
        <v>5</v>
      </c>
      <c r="T8666" s="1">
        <v>0</v>
      </c>
      <c r="U8666" s="44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8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44">
        <v>49.5</v>
      </c>
      <c r="S8667" s="1">
        <v>5</v>
      </c>
      <c r="T8667" s="1">
        <v>0</v>
      </c>
      <c r="U8667" s="44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8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44">
        <v>16.520000000000003</v>
      </c>
      <c r="S8668" s="1">
        <v>5</v>
      </c>
      <c r="T8668" s="1">
        <v>0.2</v>
      </c>
      <c r="U8668" s="44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8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44">
        <v>55.360000000000007</v>
      </c>
      <c r="S8669" s="1">
        <v>4</v>
      </c>
      <c r="T8669" s="1">
        <v>0.2</v>
      </c>
      <c r="U8669" s="44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8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44">
        <v>11.56</v>
      </c>
      <c r="S8670" s="1">
        <v>1</v>
      </c>
      <c r="T8670" s="1">
        <v>0.2</v>
      </c>
      <c r="U8670" s="44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8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44">
        <v>17.12</v>
      </c>
      <c r="S8671" s="1">
        <v>4</v>
      </c>
      <c r="T8671" s="1">
        <v>0</v>
      </c>
      <c r="U8671" s="44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8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44">
        <v>182.35200000000003</v>
      </c>
      <c r="S8672" s="1">
        <v>3</v>
      </c>
      <c r="T8672" s="1">
        <v>0.2</v>
      </c>
      <c r="U8672" s="44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8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44">
        <v>118.16</v>
      </c>
      <c r="S8673" s="1">
        <v>2</v>
      </c>
      <c r="T8673" s="1">
        <v>0.2</v>
      </c>
      <c r="U8673" s="44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8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44">
        <v>18.368000000000002</v>
      </c>
      <c r="S8674" s="1">
        <v>2</v>
      </c>
      <c r="T8674" s="1">
        <v>0.2</v>
      </c>
      <c r="U8674" s="44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8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44">
        <v>600.55799999999999</v>
      </c>
      <c r="S8675" s="1">
        <v>3</v>
      </c>
      <c r="T8675" s="1">
        <v>0.3</v>
      </c>
      <c r="U8675" s="44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8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44">
        <v>50.352000000000004</v>
      </c>
      <c r="S8676" s="1">
        <v>3</v>
      </c>
      <c r="T8676" s="1">
        <v>0.2</v>
      </c>
      <c r="U8676" s="44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8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44">
        <v>28.031999999999996</v>
      </c>
      <c r="S8677" s="1">
        <v>6</v>
      </c>
      <c r="T8677" s="1">
        <v>0.2</v>
      </c>
      <c r="U8677" s="44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8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44">
        <v>7.6920000000000002</v>
      </c>
      <c r="S8678" s="1">
        <v>1</v>
      </c>
      <c r="T8678" s="1">
        <v>0.6</v>
      </c>
      <c r="U8678" s="44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8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44">
        <v>517.40500000000009</v>
      </c>
      <c r="S8679" s="1">
        <v>5</v>
      </c>
      <c r="T8679" s="1">
        <v>0.3</v>
      </c>
      <c r="U8679" s="44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8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44">
        <v>8.6079999999999988</v>
      </c>
      <c r="S8680" s="1">
        <v>8</v>
      </c>
      <c r="T8680" s="1">
        <v>0.8</v>
      </c>
      <c r="U8680" s="44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8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44">
        <v>159.56</v>
      </c>
      <c r="S8681" s="1">
        <v>5</v>
      </c>
      <c r="T8681" s="1">
        <v>0.2</v>
      </c>
      <c r="U8681" s="44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8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44">
        <v>2104.5499999999997</v>
      </c>
      <c r="S8682" s="1">
        <v>7</v>
      </c>
      <c r="T8682" s="1">
        <v>0</v>
      </c>
      <c r="U8682" s="44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8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44">
        <v>40.700000000000003</v>
      </c>
      <c r="S8683" s="1">
        <v>5</v>
      </c>
      <c r="T8683" s="1">
        <v>0</v>
      </c>
      <c r="U8683" s="44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8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44">
        <v>47.79</v>
      </c>
      <c r="S8684" s="1">
        <v>3</v>
      </c>
      <c r="T8684" s="1">
        <v>0</v>
      </c>
      <c r="U8684" s="44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8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44">
        <v>5.16</v>
      </c>
      <c r="S8685" s="1">
        <v>2</v>
      </c>
      <c r="T8685" s="1">
        <v>0</v>
      </c>
      <c r="U8685" s="44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8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44">
        <v>21.209999999999997</v>
      </c>
      <c r="S8686" s="1">
        <v>7</v>
      </c>
      <c r="T8686" s="1">
        <v>0</v>
      </c>
      <c r="U8686" s="44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8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44">
        <v>96.359999999999985</v>
      </c>
      <c r="S8687" s="1">
        <v>6</v>
      </c>
      <c r="T8687" s="1">
        <v>0</v>
      </c>
      <c r="U8687" s="44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8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44">
        <v>231.72</v>
      </c>
      <c r="S8688" s="1">
        <v>2</v>
      </c>
      <c r="T8688" s="1">
        <v>0</v>
      </c>
      <c r="U8688" s="44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8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44">
        <v>17.899999999999999</v>
      </c>
      <c r="S8689" s="1">
        <v>5</v>
      </c>
      <c r="T8689" s="1">
        <v>0</v>
      </c>
      <c r="U8689" s="44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8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44">
        <v>12.48</v>
      </c>
      <c r="S8690" s="1">
        <v>2</v>
      </c>
      <c r="T8690" s="1">
        <v>0</v>
      </c>
      <c r="U8690" s="44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8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44">
        <v>8.016</v>
      </c>
      <c r="S8691" s="1">
        <v>3</v>
      </c>
      <c r="T8691" s="1">
        <v>0.2</v>
      </c>
      <c r="U8691" s="44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8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44">
        <v>259.89600000000002</v>
      </c>
      <c r="S8692" s="1">
        <v>2</v>
      </c>
      <c r="T8692" s="1">
        <v>0.4</v>
      </c>
      <c r="U8692" s="44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8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44">
        <v>247.18799999999999</v>
      </c>
      <c r="S8693" s="1">
        <v>2</v>
      </c>
      <c r="T8693" s="1">
        <v>0.4</v>
      </c>
      <c r="U8693" s="44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8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44">
        <v>279.95999999999998</v>
      </c>
      <c r="S8694" s="1">
        <v>5</v>
      </c>
      <c r="T8694" s="1">
        <v>0.2</v>
      </c>
      <c r="U8694" s="44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8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44">
        <v>450</v>
      </c>
      <c r="S8695" s="1">
        <v>5</v>
      </c>
      <c r="T8695" s="1">
        <v>0</v>
      </c>
      <c r="U8695" s="44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8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44">
        <v>19.440000000000001</v>
      </c>
      <c r="S8696" s="1">
        <v>3</v>
      </c>
      <c r="T8696" s="1">
        <v>0</v>
      </c>
      <c r="U8696" s="44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8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44">
        <v>300.904</v>
      </c>
      <c r="S8697" s="1">
        <v>1</v>
      </c>
      <c r="T8697" s="1">
        <v>0.2</v>
      </c>
      <c r="U8697" s="44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8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44">
        <v>239.976</v>
      </c>
      <c r="S8698" s="1">
        <v>3</v>
      </c>
      <c r="T8698" s="1">
        <v>0.2</v>
      </c>
      <c r="U8698" s="44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8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44">
        <v>31.168000000000003</v>
      </c>
      <c r="S8699" s="1">
        <v>4</v>
      </c>
      <c r="T8699" s="1">
        <v>0.2</v>
      </c>
      <c r="U8699" s="44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8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44">
        <v>120.96</v>
      </c>
      <c r="S8700" s="1">
        <v>2</v>
      </c>
      <c r="T8700" s="1">
        <v>0.4</v>
      </c>
      <c r="U8700" s="44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8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44">
        <v>2239.9360000000001</v>
      </c>
      <c r="S8701" s="1">
        <v>8</v>
      </c>
      <c r="T8701" s="1">
        <v>0.2</v>
      </c>
      <c r="U8701" s="44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8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44">
        <v>76.608000000000004</v>
      </c>
      <c r="S8702" s="1">
        <v>8</v>
      </c>
      <c r="T8702" s="1">
        <v>0.2</v>
      </c>
      <c r="U8702" s="44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8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44">
        <v>142.77600000000001</v>
      </c>
      <c r="S8703" s="1">
        <v>1</v>
      </c>
      <c r="T8703" s="1">
        <v>0.2</v>
      </c>
      <c r="U8703" s="44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8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44">
        <v>91.360000000000014</v>
      </c>
      <c r="S8704" s="1">
        <v>5</v>
      </c>
      <c r="T8704" s="1">
        <v>0.2</v>
      </c>
      <c r="U8704" s="44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8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44">
        <v>3.5520000000000005</v>
      </c>
      <c r="S8705" s="1">
        <v>2</v>
      </c>
      <c r="T8705" s="1">
        <v>0.2</v>
      </c>
      <c r="U8705" s="44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8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44">
        <v>115.136</v>
      </c>
      <c r="S8706" s="1">
        <v>8</v>
      </c>
      <c r="T8706" s="1">
        <v>0.2</v>
      </c>
      <c r="U8706" s="44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8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44">
        <v>4.71</v>
      </c>
      <c r="S8707" s="1">
        <v>1</v>
      </c>
      <c r="T8707" s="1">
        <v>0</v>
      </c>
      <c r="U8707" s="44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8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44">
        <v>172.76400000000001</v>
      </c>
      <c r="S8708" s="1">
        <v>2</v>
      </c>
      <c r="T8708" s="1">
        <v>0.1</v>
      </c>
      <c r="U8708" s="44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8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44">
        <v>3.52</v>
      </c>
      <c r="S8709" s="1">
        <v>2</v>
      </c>
      <c r="T8709" s="1">
        <v>0</v>
      </c>
      <c r="U8709" s="44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8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44">
        <v>79.968000000000004</v>
      </c>
      <c r="S8710" s="1">
        <v>4</v>
      </c>
      <c r="T8710" s="1">
        <v>0.2</v>
      </c>
      <c r="U8710" s="44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8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44">
        <v>305.97449999999998</v>
      </c>
      <c r="S8711" s="1">
        <v>3</v>
      </c>
      <c r="T8711" s="1">
        <v>0.15</v>
      </c>
      <c r="U8711" s="44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8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44">
        <v>344.90999999999997</v>
      </c>
      <c r="S8712" s="1">
        <v>3</v>
      </c>
      <c r="T8712" s="1">
        <v>0</v>
      </c>
      <c r="U8712" s="44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8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44">
        <v>626.35200000000009</v>
      </c>
      <c r="S8713" s="1">
        <v>3</v>
      </c>
      <c r="T8713" s="1">
        <v>0.2</v>
      </c>
      <c r="U8713" s="44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8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44">
        <v>359.49899999999997</v>
      </c>
      <c r="S8714" s="1">
        <v>3</v>
      </c>
      <c r="T8714" s="1">
        <v>0.15</v>
      </c>
      <c r="U8714" s="44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8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44">
        <v>71.951999999999998</v>
      </c>
      <c r="S8715" s="1">
        <v>6</v>
      </c>
      <c r="T8715" s="1">
        <v>0.2</v>
      </c>
      <c r="U8715" s="44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8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44">
        <v>29.800000000000004</v>
      </c>
      <c r="S8716" s="1">
        <v>5</v>
      </c>
      <c r="T8716" s="1">
        <v>0.2</v>
      </c>
      <c r="U8716" s="44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8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44">
        <v>1.8240000000000003</v>
      </c>
      <c r="S8717" s="1">
        <v>1</v>
      </c>
      <c r="T8717" s="1">
        <v>0.7</v>
      </c>
      <c r="U8717" s="44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8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44">
        <v>64.383999999999986</v>
      </c>
      <c r="S8718" s="1">
        <v>4</v>
      </c>
      <c r="T8718" s="1">
        <v>0.8</v>
      </c>
      <c r="U8718" s="44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8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44">
        <v>6.9840000000000009</v>
      </c>
      <c r="S8719" s="1">
        <v>2</v>
      </c>
      <c r="T8719" s="1">
        <v>0.6</v>
      </c>
      <c r="U8719" s="44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8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44">
        <v>11.264000000000001</v>
      </c>
      <c r="S8720" s="1">
        <v>8</v>
      </c>
      <c r="T8720" s="1">
        <v>0.2</v>
      </c>
      <c r="U8720" s="44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8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44">
        <v>15.552000000000003</v>
      </c>
      <c r="S8721" s="1">
        <v>3</v>
      </c>
      <c r="T8721" s="1">
        <v>0.2</v>
      </c>
      <c r="U8721" s="44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8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44">
        <v>379.37200000000001</v>
      </c>
      <c r="S8722" s="1">
        <v>2</v>
      </c>
      <c r="T8722" s="1">
        <v>0.3</v>
      </c>
      <c r="U8722" s="44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8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44">
        <v>67.536000000000016</v>
      </c>
      <c r="S8723" s="1">
        <v>9</v>
      </c>
      <c r="T8723" s="1">
        <v>0.2</v>
      </c>
      <c r="U8723" s="44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8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44">
        <v>1.5239999999999996</v>
      </c>
      <c r="S8724" s="1">
        <v>2</v>
      </c>
      <c r="T8724" s="1">
        <v>0.8</v>
      </c>
      <c r="U8724" s="44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8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44">
        <v>37.408000000000001</v>
      </c>
      <c r="S8725" s="1">
        <v>7</v>
      </c>
      <c r="T8725" s="1">
        <v>0.2</v>
      </c>
      <c r="U8725" s="44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8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44">
        <v>25.344000000000001</v>
      </c>
      <c r="S8726" s="1">
        <v>6</v>
      </c>
      <c r="T8726" s="1">
        <v>0.2</v>
      </c>
      <c r="U8726" s="44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8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44">
        <v>46.2</v>
      </c>
      <c r="S8727" s="1">
        <v>4</v>
      </c>
      <c r="T8727" s="1">
        <v>0</v>
      </c>
      <c r="U8727" s="44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8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44">
        <v>4.7279999999999998</v>
      </c>
      <c r="S8728" s="1">
        <v>3</v>
      </c>
      <c r="T8728" s="1">
        <v>0.2</v>
      </c>
      <c r="U8728" s="44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8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44">
        <v>53.352000000000004</v>
      </c>
      <c r="S8729" s="1">
        <v>3</v>
      </c>
      <c r="T8729" s="1">
        <v>0.2</v>
      </c>
      <c r="U8729" s="44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8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44">
        <v>131.10400000000001</v>
      </c>
      <c r="S8730" s="1">
        <v>2</v>
      </c>
      <c r="T8730" s="1">
        <v>0.2</v>
      </c>
      <c r="U8730" s="44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8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44">
        <v>22.512000000000004</v>
      </c>
      <c r="S8731" s="1">
        <v>3</v>
      </c>
      <c r="T8731" s="1">
        <v>0.2</v>
      </c>
      <c r="U8731" s="44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8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44">
        <v>72.744000000000014</v>
      </c>
      <c r="S8732" s="1">
        <v>7</v>
      </c>
      <c r="T8732" s="1">
        <v>0.2</v>
      </c>
      <c r="U8732" s="44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8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44">
        <v>52.59</v>
      </c>
      <c r="S8733" s="1">
        <v>3</v>
      </c>
      <c r="T8733" s="1">
        <v>0</v>
      </c>
      <c r="U8733" s="44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8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44">
        <v>19.440000000000001</v>
      </c>
      <c r="S8734" s="1">
        <v>3</v>
      </c>
      <c r="T8734" s="1">
        <v>0</v>
      </c>
      <c r="U8734" s="44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8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44">
        <v>126.30000000000001</v>
      </c>
      <c r="S8735" s="1">
        <v>3</v>
      </c>
      <c r="T8735" s="1">
        <v>0</v>
      </c>
      <c r="U8735" s="44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8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44">
        <v>1287.45</v>
      </c>
      <c r="S8736" s="1">
        <v>5</v>
      </c>
      <c r="T8736" s="1">
        <v>0</v>
      </c>
      <c r="U8736" s="44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8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44">
        <v>64.959999999999994</v>
      </c>
      <c r="S8737" s="1">
        <v>4</v>
      </c>
      <c r="T8737" s="1">
        <v>0</v>
      </c>
      <c r="U8737" s="44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8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44">
        <v>535.41</v>
      </c>
      <c r="S8738" s="1">
        <v>3</v>
      </c>
      <c r="T8738" s="1">
        <v>0</v>
      </c>
      <c r="U8738" s="44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8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44">
        <v>8.1000000000000014</v>
      </c>
      <c r="S8739" s="1">
        <v>5</v>
      </c>
      <c r="T8739" s="1">
        <v>0.7</v>
      </c>
      <c r="U8739" s="44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8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44">
        <v>13.247999999999999</v>
      </c>
      <c r="S8740" s="1">
        <v>4</v>
      </c>
      <c r="T8740" s="1">
        <v>0.2</v>
      </c>
      <c r="U8740" s="44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8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44">
        <v>83.987999999999985</v>
      </c>
      <c r="S8741" s="1">
        <v>2</v>
      </c>
      <c r="T8741" s="1">
        <v>0.4</v>
      </c>
      <c r="U8741" s="44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8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44">
        <v>73.2</v>
      </c>
      <c r="S8742" s="1">
        <v>5</v>
      </c>
      <c r="T8742" s="1">
        <v>0</v>
      </c>
      <c r="U8742" s="44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8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44">
        <v>10.74</v>
      </c>
      <c r="S8743" s="1">
        <v>3</v>
      </c>
      <c r="T8743" s="1">
        <v>0</v>
      </c>
      <c r="U8743" s="44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8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44">
        <v>11.032</v>
      </c>
      <c r="S8744" s="1">
        <v>1</v>
      </c>
      <c r="T8744" s="1">
        <v>0.2</v>
      </c>
      <c r="U8744" s="44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8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44">
        <v>53.040000000000006</v>
      </c>
      <c r="S8745" s="1">
        <v>3</v>
      </c>
      <c r="T8745" s="1">
        <v>0.2</v>
      </c>
      <c r="U8745" s="44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8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44">
        <v>17.12</v>
      </c>
      <c r="S8746" s="1">
        <v>4</v>
      </c>
      <c r="T8746" s="1">
        <v>0</v>
      </c>
      <c r="U8746" s="44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8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44">
        <v>59.94</v>
      </c>
      <c r="S8747" s="1">
        <v>3</v>
      </c>
      <c r="T8747" s="1">
        <v>0</v>
      </c>
      <c r="U8747" s="44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8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44">
        <v>210.58</v>
      </c>
      <c r="S8748" s="1">
        <v>2</v>
      </c>
      <c r="T8748" s="1">
        <v>0</v>
      </c>
      <c r="U8748" s="44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8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44">
        <v>30.960000000000004</v>
      </c>
      <c r="S8749" s="1">
        <v>2</v>
      </c>
      <c r="T8749" s="1">
        <v>0.2</v>
      </c>
      <c r="U8749" s="44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8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44">
        <v>239.98400000000004</v>
      </c>
      <c r="S8750" s="1">
        <v>2</v>
      </c>
      <c r="T8750" s="1">
        <v>0.2</v>
      </c>
      <c r="U8750" s="44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8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44">
        <v>3050.3760000000002</v>
      </c>
      <c r="S8751" s="1">
        <v>3</v>
      </c>
      <c r="T8751" s="1">
        <v>0.2</v>
      </c>
      <c r="U8751" s="44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8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44">
        <v>133.97999999999999</v>
      </c>
      <c r="S8752" s="1">
        <v>2</v>
      </c>
      <c r="T8752" s="1">
        <v>0</v>
      </c>
      <c r="U8752" s="44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8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44">
        <v>93.248000000000005</v>
      </c>
      <c r="S8753" s="1">
        <v>4</v>
      </c>
      <c r="T8753" s="1">
        <v>0.2</v>
      </c>
      <c r="U8753" s="44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8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44">
        <v>177.48000000000002</v>
      </c>
      <c r="S8754" s="1">
        <v>3</v>
      </c>
      <c r="T8754" s="1">
        <v>0.2</v>
      </c>
      <c r="U8754" s="44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8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44">
        <v>17.712</v>
      </c>
      <c r="S8755" s="1">
        <v>6</v>
      </c>
      <c r="T8755" s="1">
        <v>0.2</v>
      </c>
      <c r="U8755" s="44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8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44">
        <v>4.8600000000000012</v>
      </c>
      <c r="S8756" s="1">
        <v>3</v>
      </c>
      <c r="T8756" s="1">
        <v>0.7</v>
      </c>
      <c r="U8756" s="44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8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44">
        <v>6.2580000000000009</v>
      </c>
      <c r="S8757" s="1">
        <v>2</v>
      </c>
      <c r="T8757" s="1">
        <v>0.7</v>
      </c>
      <c r="U8757" s="44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8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44">
        <v>37.68</v>
      </c>
      <c r="S8758" s="1">
        <v>2</v>
      </c>
      <c r="T8758" s="1">
        <v>0</v>
      </c>
      <c r="U8758" s="44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8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44">
        <v>51.84</v>
      </c>
      <c r="S8759" s="1">
        <v>8</v>
      </c>
      <c r="T8759" s="1">
        <v>0</v>
      </c>
      <c r="U8759" s="44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8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44">
        <v>27.42</v>
      </c>
      <c r="S8760" s="1">
        <v>3</v>
      </c>
      <c r="T8760" s="1">
        <v>0</v>
      </c>
      <c r="U8760" s="44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8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44">
        <v>5.4</v>
      </c>
      <c r="S8761" s="1">
        <v>3</v>
      </c>
      <c r="T8761" s="1">
        <v>0</v>
      </c>
      <c r="U8761" s="44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8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44">
        <v>1270.99</v>
      </c>
      <c r="S8762" s="1">
        <v>1</v>
      </c>
      <c r="T8762" s="1">
        <v>0</v>
      </c>
      <c r="U8762" s="44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8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44">
        <v>125.36</v>
      </c>
      <c r="S8763" s="1">
        <v>8</v>
      </c>
      <c r="T8763" s="1">
        <v>0</v>
      </c>
      <c r="U8763" s="44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8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44">
        <v>14.03</v>
      </c>
      <c r="S8764" s="1">
        <v>1</v>
      </c>
      <c r="T8764" s="1">
        <v>0</v>
      </c>
      <c r="U8764" s="44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8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44">
        <v>27.96</v>
      </c>
      <c r="S8765" s="1">
        <v>2</v>
      </c>
      <c r="T8765" s="1">
        <v>0</v>
      </c>
      <c r="U8765" s="44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8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44">
        <v>5.3440000000000003</v>
      </c>
      <c r="S8766" s="1">
        <v>2</v>
      </c>
      <c r="T8766" s="1">
        <v>0.2</v>
      </c>
      <c r="U8766" s="44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8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44">
        <v>1.6959999999999997</v>
      </c>
      <c r="S8767" s="1">
        <v>2</v>
      </c>
      <c r="T8767" s="1">
        <v>0.8</v>
      </c>
      <c r="U8767" s="44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8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44">
        <v>24.587999999999994</v>
      </c>
      <c r="S8768" s="1">
        <v>3</v>
      </c>
      <c r="T8768" s="1">
        <v>0.8</v>
      </c>
      <c r="U8768" s="44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8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44">
        <v>7.9799999999999986</v>
      </c>
      <c r="S8769" s="1">
        <v>5</v>
      </c>
      <c r="T8769" s="1">
        <v>0.8</v>
      </c>
      <c r="U8769" s="44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8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44">
        <v>288</v>
      </c>
      <c r="S8770" s="1">
        <v>4</v>
      </c>
      <c r="T8770" s="1">
        <v>0.2</v>
      </c>
      <c r="U8770" s="44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8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44">
        <v>146.952</v>
      </c>
      <c r="S8771" s="1">
        <v>3</v>
      </c>
      <c r="T8771" s="1">
        <v>0.2</v>
      </c>
      <c r="U8771" s="44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8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44">
        <v>83.13600000000001</v>
      </c>
      <c r="S8772" s="1">
        <v>4</v>
      </c>
      <c r="T8772" s="1">
        <v>0.2</v>
      </c>
      <c r="U8772" s="44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8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44">
        <v>942.78400000000011</v>
      </c>
      <c r="S8773" s="1">
        <v>4</v>
      </c>
      <c r="T8773" s="1">
        <v>0.2</v>
      </c>
      <c r="U8773" s="44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8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44">
        <v>74.352000000000004</v>
      </c>
      <c r="S8774" s="1">
        <v>3</v>
      </c>
      <c r="T8774" s="1">
        <v>0.2</v>
      </c>
      <c r="U8774" s="44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8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44">
        <v>26.880000000000003</v>
      </c>
      <c r="S8775" s="1">
        <v>6</v>
      </c>
      <c r="T8775" s="1">
        <v>0</v>
      </c>
      <c r="U8775" s="44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8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44">
        <v>10.896000000000001</v>
      </c>
      <c r="S8776" s="1">
        <v>2</v>
      </c>
      <c r="T8776" s="1">
        <v>0.2</v>
      </c>
      <c r="U8776" s="44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8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44">
        <v>3.536</v>
      </c>
      <c r="S8777" s="1">
        <v>2</v>
      </c>
      <c r="T8777" s="1">
        <v>0.2</v>
      </c>
      <c r="U8777" s="44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8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44">
        <v>528.42999999999995</v>
      </c>
      <c r="S8778" s="1">
        <v>5</v>
      </c>
      <c r="T8778" s="1">
        <v>0.3</v>
      </c>
      <c r="U8778" s="44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8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44">
        <v>41.472000000000008</v>
      </c>
      <c r="S8779" s="1">
        <v>8</v>
      </c>
      <c r="T8779" s="1">
        <v>0.2</v>
      </c>
      <c r="U8779" s="44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8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44">
        <v>287.976</v>
      </c>
      <c r="S8780" s="1">
        <v>3</v>
      </c>
      <c r="T8780" s="1">
        <v>0.2</v>
      </c>
      <c r="U8780" s="44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8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44">
        <v>29.304000000000002</v>
      </c>
      <c r="S8781" s="1">
        <v>3</v>
      </c>
      <c r="T8781" s="1">
        <v>0.2</v>
      </c>
      <c r="U8781" s="44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8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44">
        <v>55.328000000000003</v>
      </c>
      <c r="S8782" s="1">
        <v>2</v>
      </c>
      <c r="T8782" s="1">
        <v>0.2</v>
      </c>
      <c r="U8782" s="44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8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44">
        <v>1227.9983999999999</v>
      </c>
      <c r="S8783" s="1">
        <v>6</v>
      </c>
      <c r="T8783" s="1">
        <v>0.32</v>
      </c>
      <c r="U8783" s="44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8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44">
        <v>20.416</v>
      </c>
      <c r="S8784" s="1">
        <v>4</v>
      </c>
      <c r="T8784" s="1">
        <v>0.2</v>
      </c>
      <c r="U8784" s="44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8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44">
        <v>1128.3899999999999</v>
      </c>
      <c r="S8785" s="1">
        <v>3</v>
      </c>
      <c r="T8785" s="1">
        <v>0</v>
      </c>
      <c r="U8785" s="44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8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44">
        <v>4.6079999999999997</v>
      </c>
      <c r="S8786" s="1">
        <v>2</v>
      </c>
      <c r="T8786" s="1">
        <v>0.2</v>
      </c>
      <c r="U8786" s="44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8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44">
        <v>195.96000000000004</v>
      </c>
      <c r="S8787" s="1">
        <v>5</v>
      </c>
      <c r="T8787" s="1">
        <v>0.2</v>
      </c>
      <c r="U8787" s="44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8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44">
        <v>15.552000000000003</v>
      </c>
      <c r="S8788" s="1">
        <v>3</v>
      </c>
      <c r="T8788" s="1">
        <v>0.2</v>
      </c>
      <c r="U8788" s="44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8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44">
        <v>271.96800000000002</v>
      </c>
      <c r="S8789" s="1">
        <v>4</v>
      </c>
      <c r="T8789" s="1">
        <v>0.2</v>
      </c>
      <c r="U8789" s="44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8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44">
        <v>698.35200000000009</v>
      </c>
      <c r="S8790" s="1">
        <v>3</v>
      </c>
      <c r="T8790" s="1">
        <v>0.2</v>
      </c>
      <c r="U8790" s="44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8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44">
        <v>77.728000000000009</v>
      </c>
      <c r="S8791" s="1">
        <v>2</v>
      </c>
      <c r="T8791" s="1">
        <v>0.2</v>
      </c>
      <c r="U8791" s="44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8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44">
        <v>46.62</v>
      </c>
      <c r="S8792" s="1">
        <v>9</v>
      </c>
      <c r="T8792" s="1">
        <v>0</v>
      </c>
      <c r="U8792" s="44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8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44">
        <v>537.54399999999998</v>
      </c>
      <c r="S8793" s="1">
        <v>7</v>
      </c>
      <c r="T8793" s="1">
        <v>0.2</v>
      </c>
      <c r="U8793" s="44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8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44">
        <v>14.62</v>
      </c>
      <c r="S8794" s="1">
        <v>2</v>
      </c>
      <c r="T8794" s="1">
        <v>0</v>
      </c>
      <c r="U8794" s="44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8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44">
        <v>22.549999999999997</v>
      </c>
      <c r="S8795" s="1">
        <v>5</v>
      </c>
      <c r="T8795" s="1">
        <v>0</v>
      </c>
      <c r="U8795" s="44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8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44">
        <v>583.79999999999995</v>
      </c>
      <c r="S8796" s="1">
        <v>5</v>
      </c>
      <c r="T8796" s="1">
        <v>0.2</v>
      </c>
      <c r="U8796" s="44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8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44">
        <v>211.16800000000001</v>
      </c>
      <c r="S8797" s="1">
        <v>4</v>
      </c>
      <c r="T8797" s="1">
        <v>0.2</v>
      </c>
      <c r="U8797" s="44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8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44">
        <v>12.96</v>
      </c>
      <c r="S8798" s="1">
        <v>2</v>
      </c>
      <c r="T8798" s="1">
        <v>0</v>
      </c>
      <c r="U8798" s="44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8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44">
        <v>45.98</v>
      </c>
      <c r="S8799" s="1">
        <v>2</v>
      </c>
      <c r="T8799" s="1">
        <v>0</v>
      </c>
      <c r="U8799" s="44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8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44">
        <v>1294.75</v>
      </c>
      <c r="S8800" s="1">
        <v>5</v>
      </c>
      <c r="T8800" s="1">
        <v>0</v>
      </c>
      <c r="U8800" s="44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8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44">
        <v>1799.9699999999998</v>
      </c>
      <c r="S8801" s="1">
        <v>5</v>
      </c>
      <c r="T8801" s="1">
        <v>0.4</v>
      </c>
      <c r="U8801" s="44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8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44">
        <v>10.688000000000001</v>
      </c>
      <c r="S8802" s="1">
        <v>2</v>
      </c>
      <c r="T8802" s="1">
        <v>0.2</v>
      </c>
      <c r="U8802" s="44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8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44">
        <v>221.98</v>
      </c>
      <c r="S8803" s="1">
        <v>2</v>
      </c>
      <c r="T8803" s="1">
        <v>0</v>
      </c>
      <c r="U8803" s="44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8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44">
        <v>341.96</v>
      </c>
      <c r="S8804" s="1">
        <v>2</v>
      </c>
      <c r="T8804" s="1">
        <v>0</v>
      </c>
      <c r="U8804" s="44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8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44">
        <v>34.769999999999996</v>
      </c>
      <c r="S8805" s="1">
        <v>3</v>
      </c>
      <c r="T8805" s="1">
        <v>0</v>
      </c>
      <c r="U8805" s="44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8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44">
        <v>18.899999999999999</v>
      </c>
      <c r="S8806" s="1">
        <v>3</v>
      </c>
      <c r="T8806" s="1">
        <v>0</v>
      </c>
      <c r="U8806" s="44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8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44">
        <v>102.72</v>
      </c>
      <c r="S8807" s="1">
        <v>3</v>
      </c>
      <c r="T8807" s="1">
        <v>0.2</v>
      </c>
      <c r="U8807" s="44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8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44">
        <v>40.479999999999997</v>
      </c>
      <c r="S8808" s="1">
        <v>2</v>
      </c>
      <c r="T8808" s="1">
        <v>0</v>
      </c>
      <c r="U8808" s="44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8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44">
        <v>33.282000000000004</v>
      </c>
      <c r="S8809" s="1">
        <v>3</v>
      </c>
      <c r="T8809" s="1">
        <v>0.7</v>
      </c>
      <c r="U8809" s="44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8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44">
        <v>118.64999999999998</v>
      </c>
      <c r="S8810" s="1">
        <v>5</v>
      </c>
      <c r="T8810" s="1">
        <v>0.4</v>
      </c>
      <c r="U8810" s="44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8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44">
        <v>14.76</v>
      </c>
      <c r="S8811" s="1">
        <v>5</v>
      </c>
      <c r="T8811" s="1">
        <v>0.2</v>
      </c>
      <c r="U8811" s="44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8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44">
        <v>37.520000000000003</v>
      </c>
      <c r="S8812" s="1">
        <v>4</v>
      </c>
      <c r="T8812" s="1">
        <v>0</v>
      </c>
      <c r="U8812" s="44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8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44">
        <v>207.14400000000001</v>
      </c>
      <c r="S8813" s="1">
        <v>3</v>
      </c>
      <c r="T8813" s="1">
        <v>0.1</v>
      </c>
      <c r="U8813" s="44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8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44">
        <v>13.899999999999999</v>
      </c>
      <c r="S8814" s="1">
        <v>5</v>
      </c>
      <c r="T8814" s="1">
        <v>0</v>
      </c>
      <c r="U8814" s="44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8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44">
        <v>266.35200000000003</v>
      </c>
      <c r="S8815" s="1">
        <v>3</v>
      </c>
      <c r="T8815" s="1">
        <v>0.2</v>
      </c>
      <c r="U8815" s="44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8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44">
        <v>307.98</v>
      </c>
      <c r="S8816" s="1">
        <v>2</v>
      </c>
      <c r="T8816" s="1">
        <v>0</v>
      </c>
      <c r="U8816" s="44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8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44">
        <v>44.099999999999994</v>
      </c>
      <c r="S8817" s="1">
        <v>6</v>
      </c>
      <c r="T8817" s="1">
        <v>0</v>
      </c>
      <c r="U8817" s="44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8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44">
        <v>13.12</v>
      </c>
      <c r="S8818" s="1">
        <v>4</v>
      </c>
      <c r="T8818" s="1">
        <v>0</v>
      </c>
      <c r="U8818" s="44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8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44">
        <v>16.559999999999999</v>
      </c>
      <c r="S8819" s="1">
        <v>2</v>
      </c>
      <c r="T8819" s="1">
        <v>0</v>
      </c>
      <c r="U8819" s="44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8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44">
        <v>38.880000000000003</v>
      </c>
      <c r="S8820" s="1">
        <v>6</v>
      </c>
      <c r="T8820" s="1">
        <v>0</v>
      </c>
      <c r="U8820" s="44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8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44">
        <v>335.52</v>
      </c>
      <c r="S8821" s="1">
        <v>4</v>
      </c>
      <c r="T8821" s="1">
        <v>0.2</v>
      </c>
      <c r="U8821" s="44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8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44">
        <v>959.98400000000004</v>
      </c>
      <c r="S8822" s="1">
        <v>2</v>
      </c>
      <c r="T8822" s="1">
        <v>0.2</v>
      </c>
      <c r="U8822" s="44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8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44">
        <v>4.0860000000000003</v>
      </c>
      <c r="S8823" s="1">
        <v>2</v>
      </c>
      <c r="T8823" s="1">
        <v>0.7</v>
      </c>
      <c r="U8823" s="44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8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44">
        <v>55.984000000000009</v>
      </c>
      <c r="S8824" s="1">
        <v>2</v>
      </c>
      <c r="T8824" s="1">
        <v>0.2</v>
      </c>
      <c r="U8824" s="44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8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44">
        <v>10.688000000000001</v>
      </c>
      <c r="S8825" s="1">
        <v>2</v>
      </c>
      <c r="T8825" s="1">
        <v>0.2</v>
      </c>
      <c r="U8825" s="44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8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44">
        <v>8.8559999999999999</v>
      </c>
      <c r="S8826" s="1">
        <v>3</v>
      </c>
      <c r="T8826" s="1">
        <v>0.2</v>
      </c>
      <c r="U8826" s="44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8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44">
        <v>6.911999999999999</v>
      </c>
      <c r="S8827" s="1">
        <v>3</v>
      </c>
      <c r="T8827" s="1">
        <v>0.2</v>
      </c>
      <c r="U8827" s="44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8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44">
        <v>26.720000000000002</v>
      </c>
      <c r="S8828" s="1">
        <v>5</v>
      </c>
      <c r="T8828" s="1">
        <v>0.2</v>
      </c>
      <c r="U8828" s="44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8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44">
        <v>33.488000000000007</v>
      </c>
      <c r="S8829" s="1">
        <v>7</v>
      </c>
      <c r="T8829" s="1">
        <v>0.2</v>
      </c>
      <c r="U8829" s="44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8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44">
        <v>10.56</v>
      </c>
      <c r="S8830" s="1">
        <v>2</v>
      </c>
      <c r="T8830" s="1">
        <v>0</v>
      </c>
      <c r="U8830" s="44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8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44">
        <v>386.34</v>
      </c>
      <c r="S8831" s="1">
        <v>2</v>
      </c>
      <c r="T8831" s="1">
        <v>0</v>
      </c>
      <c r="U8831" s="44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8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44">
        <v>33.44</v>
      </c>
      <c r="S8832" s="1">
        <v>10</v>
      </c>
      <c r="T8832" s="1">
        <v>0.2</v>
      </c>
      <c r="U8832" s="44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8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44">
        <v>39.96</v>
      </c>
      <c r="S8833" s="1">
        <v>2</v>
      </c>
      <c r="T8833" s="1">
        <v>0</v>
      </c>
      <c r="U8833" s="44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8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44">
        <v>1217.568</v>
      </c>
      <c r="S8834" s="1">
        <v>2</v>
      </c>
      <c r="T8834" s="1">
        <v>0.2</v>
      </c>
      <c r="U8834" s="44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8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44">
        <v>15.51</v>
      </c>
      <c r="S8835" s="1">
        <v>1</v>
      </c>
      <c r="T8835" s="1">
        <v>0</v>
      </c>
      <c r="U8835" s="44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8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44">
        <v>89.9</v>
      </c>
      <c r="S8836" s="1">
        <v>2</v>
      </c>
      <c r="T8836" s="1">
        <v>0</v>
      </c>
      <c r="U8836" s="44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8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44">
        <v>14.28</v>
      </c>
      <c r="S8837" s="1">
        <v>4</v>
      </c>
      <c r="T8837" s="1">
        <v>0</v>
      </c>
      <c r="U8837" s="44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8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44">
        <v>12.72</v>
      </c>
      <c r="S8838" s="1">
        <v>3</v>
      </c>
      <c r="T8838" s="1">
        <v>0</v>
      </c>
      <c r="U8838" s="44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8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44">
        <v>15.75</v>
      </c>
      <c r="S8839" s="1">
        <v>5</v>
      </c>
      <c r="T8839" s="1">
        <v>0</v>
      </c>
      <c r="U8839" s="44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8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44">
        <v>70.949999999999989</v>
      </c>
      <c r="S8840" s="1">
        <v>3</v>
      </c>
      <c r="T8840" s="1">
        <v>0</v>
      </c>
      <c r="U8840" s="44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8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44">
        <v>65.567999999999998</v>
      </c>
      <c r="S8841" s="1">
        <v>2</v>
      </c>
      <c r="T8841" s="1">
        <v>0.2</v>
      </c>
      <c r="U8841" s="44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8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44">
        <v>299.96999999999997</v>
      </c>
      <c r="S8842" s="1">
        <v>3</v>
      </c>
      <c r="T8842" s="1">
        <v>0</v>
      </c>
      <c r="U8842" s="44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8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44">
        <v>89.97</v>
      </c>
      <c r="S8843" s="1">
        <v>3</v>
      </c>
      <c r="T8843" s="1">
        <v>0</v>
      </c>
      <c r="U8843" s="44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8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44">
        <v>31.86</v>
      </c>
      <c r="S8844" s="1">
        <v>2</v>
      </c>
      <c r="T8844" s="1">
        <v>0</v>
      </c>
      <c r="U8844" s="44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8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44">
        <v>67.150000000000006</v>
      </c>
      <c r="S8845" s="1">
        <v>5</v>
      </c>
      <c r="T8845" s="1">
        <v>0</v>
      </c>
      <c r="U8845" s="44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8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44">
        <v>7.2359999999999998</v>
      </c>
      <c r="S8846" s="1">
        <v>3</v>
      </c>
      <c r="T8846" s="1">
        <v>0.7</v>
      </c>
      <c r="U8846" s="44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8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44">
        <v>4.8239999999999998</v>
      </c>
      <c r="S8847" s="1">
        <v>3</v>
      </c>
      <c r="T8847" s="1">
        <v>0.2</v>
      </c>
      <c r="U8847" s="44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8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44">
        <v>91.360000000000014</v>
      </c>
      <c r="S8848" s="1">
        <v>5</v>
      </c>
      <c r="T8848" s="1">
        <v>0.2</v>
      </c>
      <c r="U8848" s="44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8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44">
        <v>130.11199999999999</v>
      </c>
      <c r="S8849" s="1">
        <v>2</v>
      </c>
      <c r="T8849" s="1">
        <v>0.2</v>
      </c>
      <c r="U8849" s="44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8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44">
        <v>74.239999999999995</v>
      </c>
      <c r="S8850" s="1">
        <v>1</v>
      </c>
      <c r="T8850" s="1">
        <v>0.2</v>
      </c>
      <c r="U8850" s="44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8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44">
        <v>159.84000000000003</v>
      </c>
      <c r="S8851" s="1">
        <v>10</v>
      </c>
      <c r="T8851" s="1">
        <v>0.2</v>
      </c>
      <c r="U8851" s="44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8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44">
        <v>2.8920000000000008</v>
      </c>
      <c r="S8852" s="1">
        <v>2</v>
      </c>
      <c r="T8852" s="1">
        <v>0.7</v>
      </c>
      <c r="U8852" s="44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8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44">
        <v>9.3920000000000012</v>
      </c>
      <c r="S8853" s="1">
        <v>2</v>
      </c>
      <c r="T8853" s="1">
        <v>0.2</v>
      </c>
      <c r="U8853" s="44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8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44">
        <v>123.92</v>
      </c>
      <c r="S8854" s="1">
        <v>4</v>
      </c>
      <c r="T8854" s="1">
        <v>0</v>
      </c>
      <c r="U8854" s="44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8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44">
        <v>55.600000000000009</v>
      </c>
      <c r="S8855" s="1">
        <v>5</v>
      </c>
      <c r="T8855" s="1">
        <v>0.2</v>
      </c>
      <c r="U8855" s="44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8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44">
        <v>617.97600000000011</v>
      </c>
      <c r="S8856" s="1">
        <v>3</v>
      </c>
      <c r="T8856" s="1">
        <v>0.2</v>
      </c>
      <c r="U8856" s="44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8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44">
        <v>21.312000000000005</v>
      </c>
      <c r="S8857" s="1">
        <v>3</v>
      </c>
      <c r="T8857" s="1">
        <v>0.2</v>
      </c>
      <c r="U8857" s="44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8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44">
        <v>209.94</v>
      </c>
      <c r="S8858" s="1">
        <v>6</v>
      </c>
      <c r="T8858" s="1">
        <v>0</v>
      </c>
      <c r="U8858" s="44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8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44">
        <v>31.983999999999998</v>
      </c>
      <c r="S8859" s="1">
        <v>2</v>
      </c>
      <c r="T8859" s="1">
        <v>0.2</v>
      </c>
      <c r="U8859" s="44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8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44">
        <v>5083.96</v>
      </c>
      <c r="S8860" s="1">
        <v>5</v>
      </c>
      <c r="T8860" s="1">
        <v>0.2</v>
      </c>
      <c r="U8860" s="44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8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44">
        <v>35.96</v>
      </c>
      <c r="S8861" s="1">
        <v>1</v>
      </c>
      <c r="T8861" s="1">
        <v>0.2</v>
      </c>
      <c r="U8861" s="44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8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44">
        <v>31.049999999999997</v>
      </c>
      <c r="S8862" s="1">
        <v>3</v>
      </c>
      <c r="T8862" s="1">
        <v>0</v>
      </c>
      <c r="U8862" s="44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8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44">
        <v>8.92</v>
      </c>
      <c r="S8863" s="1">
        <v>4</v>
      </c>
      <c r="T8863" s="1">
        <v>0</v>
      </c>
      <c r="U8863" s="44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8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44">
        <v>209.6</v>
      </c>
      <c r="S8864" s="1">
        <v>4</v>
      </c>
      <c r="T8864" s="1">
        <v>0</v>
      </c>
      <c r="U8864" s="44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8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44">
        <v>111.04</v>
      </c>
      <c r="S8865" s="1">
        <v>4</v>
      </c>
      <c r="T8865" s="1">
        <v>0</v>
      </c>
      <c r="U8865" s="44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8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44">
        <v>38.880000000000003</v>
      </c>
      <c r="S8866" s="1">
        <v>6</v>
      </c>
      <c r="T8866" s="1">
        <v>0</v>
      </c>
      <c r="U8866" s="44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8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44">
        <v>36.269999999999996</v>
      </c>
      <c r="S8867" s="1">
        <v>3</v>
      </c>
      <c r="T8867" s="1">
        <v>0</v>
      </c>
      <c r="U8867" s="44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8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44">
        <v>493.42999999999995</v>
      </c>
      <c r="S8868" s="1">
        <v>5</v>
      </c>
      <c r="T8868" s="1">
        <v>0.3</v>
      </c>
      <c r="U8868" s="44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8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44">
        <v>11.120000000000001</v>
      </c>
      <c r="S8869" s="1">
        <v>2</v>
      </c>
      <c r="T8869" s="1">
        <v>0.2</v>
      </c>
      <c r="U8869" s="44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8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44">
        <v>686.40000000000009</v>
      </c>
      <c r="S8870" s="1">
        <v>2</v>
      </c>
      <c r="T8870" s="1">
        <v>0.2</v>
      </c>
      <c r="U8870" s="44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8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44">
        <v>15.920000000000002</v>
      </c>
      <c r="S8871" s="1">
        <v>5</v>
      </c>
      <c r="T8871" s="1">
        <v>0.2</v>
      </c>
      <c r="U8871" s="44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8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44">
        <v>70.679999999999993</v>
      </c>
      <c r="S8872" s="1">
        <v>12</v>
      </c>
      <c r="T8872" s="1">
        <v>0</v>
      </c>
      <c r="U8872" s="44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8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44">
        <v>541.24</v>
      </c>
      <c r="S8873" s="1">
        <v>4</v>
      </c>
      <c r="T8873" s="1">
        <v>0</v>
      </c>
      <c r="U8873" s="44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8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44">
        <v>101.99400000000001</v>
      </c>
      <c r="S8874" s="1">
        <v>2</v>
      </c>
      <c r="T8874" s="1">
        <v>0.7</v>
      </c>
      <c r="U8874" s="44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8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44">
        <v>18.264000000000003</v>
      </c>
      <c r="S8875" s="1">
        <v>2</v>
      </c>
      <c r="T8875" s="1">
        <v>0.7</v>
      </c>
      <c r="U8875" s="44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8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44">
        <v>21.989999999999995</v>
      </c>
      <c r="S8876" s="1">
        <v>5</v>
      </c>
      <c r="T8876" s="1">
        <v>0.8</v>
      </c>
      <c r="U8876" s="44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8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44">
        <v>185.376</v>
      </c>
      <c r="S8877" s="1">
        <v>2</v>
      </c>
      <c r="T8877" s="1">
        <v>0.2</v>
      </c>
      <c r="U8877" s="44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8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44">
        <v>58.923999999999985</v>
      </c>
      <c r="S8878" s="1">
        <v>1</v>
      </c>
      <c r="T8878" s="1">
        <v>0.8</v>
      </c>
      <c r="U8878" s="44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8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44">
        <v>480</v>
      </c>
      <c r="S8879" s="1">
        <v>4</v>
      </c>
      <c r="T8879" s="1">
        <v>0</v>
      </c>
      <c r="U8879" s="44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8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44">
        <v>34.049999999999997</v>
      </c>
      <c r="S8880" s="1">
        <v>3</v>
      </c>
      <c r="T8880" s="1">
        <v>0</v>
      </c>
      <c r="U8880" s="44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8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44">
        <v>192.72</v>
      </c>
      <c r="S8881" s="1">
        <v>11</v>
      </c>
      <c r="T8881" s="1">
        <v>0</v>
      </c>
      <c r="U8881" s="44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8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44">
        <v>239.96999999999997</v>
      </c>
      <c r="S8882" s="1">
        <v>3</v>
      </c>
      <c r="T8882" s="1">
        <v>0</v>
      </c>
      <c r="U8882" s="44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8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44">
        <v>50.120000000000005</v>
      </c>
      <c r="S8883" s="1">
        <v>7</v>
      </c>
      <c r="T8883" s="1">
        <v>0.2</v>
      </c>
      <c r="U8883" s="44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8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44">
        <v>15.984000000000002</v>
      </c>
      <c r="S8884" s="1">
        <v>2</v>
      </c>
      <c r="T8884" s="1">
        <v>0.2</v>
      </c>
      <c r="U8884" s="44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8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44">
        <v>14.352000000000002</v>
      </c>
      <c r="S8885" s="1">
        <v>3</v>
      </c>
      <c r="T8885" s="1">
        <v>0.2</v>
      </c>
      <c r="U8885" s="44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8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44">
        <v>6.5280000000000014</v>
      </c>
      <c r="S8886" s="1">
        <v>4</v>
      </c>
      <c r="T8886" s="1">
        <v>0.7</v>
      </c>
      <c r="U8886" s="44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8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44">
        <v>2.8620000000000005</v>
      </c>
      <c r="S8887" s="1">
        <v>3</v>
      </c>
      <c r="T8887" s="1">
        <v>0.7</v>
      </c>
      <c r="U8887" s="44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8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44">
        <v>20.856000000000002</v>
      </c>
      <c r="S8888" s="1">
        <v>8</v>
      </c>
      <c r="T8888" s="1">
        <v>0.7</v>
      </c>
      <c r="U8888" s="44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8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44">
        <v>276.27999999999997</v>
      </c>
      <c r="S8889" s="1">
        <v>2</v>
      </c>
      <c r="T8889" s="1">
        <v>0</v>
      </c>
      <c r="U8889" s="44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8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44">
        <v>629.64</v>
      </c>
      <c r="S8890" s="1">
        <v>9</v>
      </c>
      <c r="T8890" s="1">
        <v>0</v>
      </c>
      <c r="U8890" s="44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8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44">
        <v>449.97</v>
      </c>
      <c r="S8891" s="1">
        <v>3</v>
      </c>
      <c r="T8891" s="1">
        <v>0</v>
      </c>
      <c r="U8891" s="44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8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44">
        <v>1927.5900000000001</v>
      </c>
      <c r="S8892" s="1">
        <v>7</v>
      </c>
      <c r="T8892" s="1">
        <v>0</v>
      </c>
      <c r="U8892" s="44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8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44">
        <v>121.78</v>
      </c>
      <c r="S8893" s="1">
        <v>2</v>
      </c>
      <c r="T8893" s="1">
        <v>0</v>
      </c>
      <c r="U8893" s="44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8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44">
        <v>2676.672</v>
      </c>
      <c r="S8894" s="1">
        <v>9</v>
      </c>
      <c r="T8894" s="1">
        <v>0.2</v>
      </c>
      <c r="U8894" s="44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8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44">
        <v>489.22999999999996</v>
      </c>
      <c r="S8895" s="1">
        <v>2</v>
      </c>
      <c r="T8895" s="1">
        <v>0.3</v>
      </c>
      <c r="U8895" s="44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8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44">
        <v>312.03000000000003</v>
      </c>
      <c r="S8896" s="1">
        <v>3</v>
      </c>
      <c r="T8896" s="1">
        <v>0</v>
      </c>
      <c r="U8896" s="44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8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44">
        <v>17.940000000000001</v>
      </c>
      <c r="S8897" s="1">
        <v>3</v>
      </c>
      <c r="T8897" s="1">
        <v>0</v>
      </c>
      <c r="U8897" s="44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8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44">
        <v>165.60000000000002</v>
      </c>
      <c r="S8898" s="1">
        <v>3</v>
      </c>
      <c r="T8898" s="1">
        <v>0.2</v>
      </c>
      <c r="U8898" s="44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8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44">
        <v>37.520000000000003</v>
      </c>
      <c r="S8899" s="1">
        <v>4</v>
      </c>
      <c r="T8899" s="1">
        <v>0</v>
      </c>
      <c r="U8899" s="44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8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44">
        <v>494.97</v>
      </c>
      <c r="S8900" s="1">
        <v>3</v>
      </c>
      <c r="T8900" s="1">
        <v>0</v>
      </c>
      <c r="U8900" s="44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8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44">
        <v>25.06</v>
      </c>
      <c r="S8901" s="1">
        <v>2</v>
      </c>
      <c r="T8901" s="1">
        <v>0</v>
      </c>
      <c r="U8901" s="44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8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44">
        <v>32.064</v>
      </c>
      <c r="S8902" s="1">
        <v>3</v>
      </c>
      <c r="T8902" s="1">
        <v>0.6</v>
      </c>
      <c r="U8902" s="44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8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44">
        <v>18.496000000000002</v>
      </c>
      <c r="S8903" s="1">
        <v>4</v>
      </c>
      <c r="T8903" s="1">
        <v>0.2</v>
      </c>
      <c r="U8903" s="44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8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44">
        <v>191.07899999999998</v>
      </c>
      <c r="S8904" s="1">
        <v>3</v>
      </c>
      <c r="T8904" s="1">
        <v>0.3</v>
      </c>
      <c r="U8904" s="44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8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44">
        <v>10.368000000000002</v>
      </c>
      <c r="S8905" s="1">
        <v>2</v>
      </c>
      <c r="T8905" s="1">
        <v>0.2</v>
      </c>
      <c r="U8905" s="44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8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44">
        <v>30.53</v>
      </c>
      <c r="S8906" s="1">
        <v>1</v>
      </c>
      <c r="T8906" s="1">
        <v>0</v>
      </c>
      <c r="U8906" s="44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8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44">
        <v>30.839999999999996</v>
      </c>
      <c r="S8907" s="1">
        <v>3</v>
      </c>
      <c r="T8907" s="1">
        <v>0</v>
      </c>
      <c r="U8907" s="44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8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44">
        <v>75.06</v>
      </c>
      <c r="S8908" s="1">
        <v>9</v>
      </c>
      <c r="T8908" s="1">
        <v>0</v>
      </c>
      <c r="U8908" s="44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8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44">
        <v>66.976000000000013</v>
      </c>
      <c r="S8909" s="1">
        <v>7</v>
      </c>
      <c r="T8909" s="1">
        <v>0.2</v>
      </c>
      <c r="U8909" s="44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8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44">
        <v>182.72</v>
      </c>
      <c r="S8910" s="1">
        <v>8</v>
      </c>
      <c r="T8910" s="1">
        <v>0</v>
      </c>
      <c r="U8910" s="44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8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44">
        <v>21.93</v>
      </c>
      <c r="S8911" s="1">
        <v>3</v>
      </c>
      <c r="T8911" s="1">
        <v>0</v>
      </c>
      <c r="U8911" s="44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8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44">
        <v>95.976000000000013</v>
      </c>
      <c r="S8912" s="1">
        <v>3</v>
      </c>
      <c r="T8912" s="1">
        <v>0.2</v>
      </c>
      <c r="U8912" s="44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8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44">
        <v>143.928</v>
      </c>
      <c r="S8913" s="1">
        <v>9</v>
      </c>
      <c r="T8913" s="1">
        <v>0.2</v>
      </c>
      <c r="U8913" s="44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8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44">
        <v>3.5640000000000009</v>
      </c>
      <c r="S8914" s="1">
        <v>2</v>
      </c>
      <c r="T8914" s="1">
        <v>0.7</v>
      </c>
      <c r="U8914" s="44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8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44">
        <v>4.9280000000000008</v>
      </c>
      <c r="S8915" s="1">
        <v>2</v>
      </c>
      <c r="T8915" s="1">
        <v>0.2</v>
      </c>
      <c r="U8915" s="44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8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44">
        <v>856.65600000000006</v>
      </c>
      <c r="S8916" s="1">
        <v>6</v>
      </c>
      <c r="T8916" s="1">
        <v>0.2</v>
      </c>
      <c r="U8916" s="44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8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44">
        <v>13.183999999999997</v>
      </c>
      <c r="S8917" s="1">
        <v>4</v>
      </c>
      <c r="T8917" s="1">
        <v>0.8</v>
      </c>
      <c r="U8917" s="44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8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44">
        <v>48.783999999999985</v>
      </c>
      <c r="S8918" s="1">
        <v>4</v>
      </c>
      <c r="T8918" s="1">
        <v>0.8</v>
      </c>
      <c r="U8918" s="44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8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44">
        <v>76.64</v>
      </c>
      <c r="S8919" s="1">
        <v>2</v>
      </c>
      <c r="T8919" s="1">
        <v>0.2</v>
      </c>
      <c r="U8919" s="44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8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44">
        <v>18.527999999999995</v>
      </c>
      <c r="S8920" s="1">
        <v>6</v>
      </c>
      <c r="T8920" s="1">
        <v>0.8</v>
      </c>
      <c r="U8920" s="44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8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44">
        <v>177.68</v>
      </c>
      <c r="S8921" s="1">
        <v>2</v>
      </c>
      <c r="T8921" s="1">
        <v>0</v>
      </c>
      <c r="U8921" s="44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8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44">
        <v>159.97999999999999</v>
      </c>
      <c r="S8922" s="1">
        <v>2</v>
      </c>
      <c r="T8922" s="1">
        <v>0</v>
      </c>
      <c r="U8922" s="44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8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44">
        <v>52.679999999999993</v>
      </c>
      <c r="S8923" s="1">
        <v>3</v>
      </c>
      <c r="T8923" s="1">
        <v>0.2</v>
      </c>
      <c r="U8923" s="44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8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44">
        <v>11.568000000000001</v>
      </c>
      <c r="S8924" s="1">
        <v>3</v>
      </c>
      <c r="T8924" s="1">
        <v>0.2</v>
      </c>
      <c r="U8924" s="44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8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44">
        <v>4.572000000000001</v>
      </c>
      <c r="S8925" s="1">
        <v>4</v>
      </c>
      <c r="T8925" s="1">
        <v>0.7</v>
      </c>
      <c r="U8925" s="44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8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44">
        <v>1439.9680000000001</v>
      </c>
      <c r="S8926" s="1">
        <v>4</v>
      </c>
      <c r="T8926" s="1">
        <v>0.2</v>
      </c>
      <c r="U8926" s="44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8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44">
        <v>1.7279999999999995</v>
      </c>
      <c r="S8927" s="1">
        <v>3</v>
      </c>
      <c r="T8927" s="1">
        <v>0.8</v>
      </c>
      <c r="U8927" s="44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8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44">
        <v>626.09999999999991</v>
      </c>
      <c r="S8928" s="1">
        <v>3</v>
      </c>
      <c r="T8928" s="1">
        <v>0.5</v>
      </c>
      <c r="U8928" s="44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8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44">
        <v>99.2</v>
      </c>
      <c r="S8929" s="1">
        <v>5</v>
      </c>
      <c r="T8929" s="1">
        <v>0</v>
      </c>
      <c r="U8929" s="44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8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44">
        <v>609.9799999999999</v>
      </c>
      <c r="S8930" s="1">
        <v>4</v>
      </c>
      <c r="T8930" s="1">
        <v>0.3</v>
      </c>
      <c r="U8930" s="44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8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44">
        <v>211.37199999999999</v>
      </c>
      <c r="S8931" s="1">
        <v>2</v>
      </c>
      <c r="T8931" s="1">
        <v>0.3</v>
      </c>
      <c r="U8931" s="44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8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44">
        <v>239.976</v>
      </c>
      <c r="S8932" s="1">
        <v>3</v>
      </c>
      <c r="T8932" s="1">
        <v>0.2</v>
      </c>
      <c r="U8932" s="44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8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44">
        <v>99.949999999999989</v>
      </c>
      <c r="S8933" s="1">
        <v>5</v>
      </c>
      <c r="T8933" s="1">
        <v>0</v>
      </c>
      <c r="U8933" s="44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8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44">
        <v>29.339999999999996</v>
      </c>
      <c r="S8934" s="1">
        <v>3</v>
      </c>
      <c r="T8934" s="1">
        <v>0</v>
      </c>
      <c r="U8934" s="44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8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44">
        <v>16.739999999999998</v>
      </c>
      <c r="S8935" s="1">
        <v>2</v>
      </c>
      <c r="T8935" s="1">
        <v>0</v>
      </c>
      <c r="U8935" s="44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8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44">
        <v>12.672000000000001</v>
      </c>
      <c r="S8936" s="1">
        <v>3</v>
      </c>
      <c r="T8936" s="1">
        <v>0.2</v>
      </c>
      <c r="U8936" s="44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8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44">
        <v>1119.8880000000001</v>
      </c>
      <c r="S8937" s="1">
        <v>14</v>
      </c>
      <c r="T8937" s="1">
        <v>0.2</v>
      </c>
      <c r="U8937" s="44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8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44">
        <v>204.85</v>
      </c>
      <c r="S8938" s="1">
        <v>5</v>
      </c>
      <c r="T8938" s="1">
        <v>0</v>
      </c>
      <c r="U8938" s="44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8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44">
        <v>135.98400000000001</v>
      </c>
      <c r="S8939" s="1">
        <v>2</v>
      </c>
      <c r="T8939" s="1">
        <v>0.2</v>
      </c>
      <c r="U8939" s="44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8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44">
        <v>16.399999999999999</v>
      </c>
      <c r="S8940" s="1">
        <v>5</v>
      </c>
      <c r="T8940" s="1">
        <v>0</v>
      </c>
      <c r="U8940" s="44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8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44">
        <v>92.960000000000008</v>
      </c>
      <c r="S8941" s="1">
        <v>2</v>
      </c>
      <c r="T8941" s="1">
        <v>0.2</v>
      </c>
      <c r="U8941" s="44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8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44">
        <v>7.6320000000000014</v>
      </c>
      <c r="S8942" s="1">
        <v>3</v>
      </c>
      <c r="T8942" s="1">
        <v>0.2</v>
      </c>
      <c r="U8942" s="44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8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44">
        <v>4.1580000000000004</v>
      </c>
      <c r="S8943" s="1">
        <v>7</v>
      </c>
      <c r="T8943" s="1">
        <v>0.7</v>
      </c>
      <c r="U8943" s="44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8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44">
        <v>179.99100000000004</v>
      </c>
      <c r="S8944" s="1">
        <v>3</v>
      </c>
      <c r="T8944" s="1">
        <v>0.7</v>
      </c>
      <c r="U8944" s="44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8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44">
        <v>239.358</v>
      </c>
      <c r="S8945" s="1">
        <v>3</v>
      </c>
      <c r="T8945" s="1">
        <v>0.3</v>
      </c>
      <c r="U8945" s="44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8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44">
        <v>164.88</v>
      </c>
      <c r="S8946" s="1">
        <v>3</v>
      </c>
      <c r="T8946" s="1">
        <v>0</v>
      </c>
      <c r="U8946" s="44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8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44">
        <v>10.95</v>
      </c>
      <c r="S8947" s="1">
        <v>3</v>
      </c>
      <c r="T8947" s="1">
        <v>0</v>
      </c>
      <c r="U8947" s="44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8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44">
        <v>19.440000000000001</v>
      </c>
      <c r="S8948" s="1">
        <v>3</v>
      </c>
      <c r="T8948" s="1">
        <v>0</v>
      </c>
      <c r="U8948" s="44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8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44">
        <v>12.3</v>
      </c>
      <c r="S8949" s="1">
        <v>5</v>
      </c>
      <c r="T8949" s="1">
        <v>0</v>
      </c>
      <c r="U8949" s="44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8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44">
        <v>13.97</v>
      </c>
      <c r="S8950" s="1">
        <v>1</v>
      </c>
      <c r="T8950" s="1">
        <v>0</v>
      </c>
      <c r="U8950" s="44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8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44">
        <v>934.9559999999999</v>
      </c>
      <c r="S8951" s="1">
        <v>6</v>
      </c>
      <c r="T8951" s="1">
        <v>0.4</v>
      </c>
      <c r="U8951" s="44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8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44">
        <v>46.864000000000004</v>
      </c>
      <c r="S8952" s="1">
        <v>2</v>
      </c>
      <c r="T8952" s="1">
        <v>0.2</v>
      </c>
      <c r="U8952" s="44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8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44">
        <v>26.160000000000004</v>
      </c>
      <c r="S8953" s="1">
        <v>3</v>
      </c>
      <c r="T8953" s="1">
        <v>0.2</v>
      </c>
      <c r="U8953" s="44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8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44">
        <v>23.128</v>
      </c>
      <c r="S8954" s="1">
        <v>7</v>
      </c>
      <c r="T8954" s="1">
        <v>0.2</v>
      </c>
      <c r="U8954" s="44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8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44">
        <v>59.24</v>
      </c>
      <c r="S8955" s="1">
        <v>5</v>
      </c>
      <c r="T8955" s="1">
        <v>0.2</v>
      </c>
      <c r="U8955" s="44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8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44">
        <v>155.45600000000002</v>
      </c>
      <c r="S8956" s="1">
        <v>4</v>
      </c>
      <c r="T8956" s="1">
        <v>0.2</v>
      </c>
      <c r="U8956" s="44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8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44">
        <v>8.56</v>
      </c>
      <c r="S8957" s="1">
        <v>2</v>
      </c>
      <c r="T8957" s="1">
        <v>0</v>
      </c>
      <c r="U8957" s="44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8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44">
        <v>21</v>
      </c>
      <c r="S8958" s="1">
        <v>3</v>
      </c>
      <c r="T8958" s="1">
        <v>0.2</v>
      </c>
      <c r="U8958" s="44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8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44">
        <v>120</v>
      </c>
      <c r="S8959" s="1">
        <v>2</v>
      </c>
      <c r="T8959" s="1">
        <v>0.5</v>
      </c>
      <c r="U8959" s="44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8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44">
        <v>299.95999999999998</v>
      </c>
      <c r="S8960" s="1">
        <v>5</v>
      </c>
      <c r="T8960" s="1">
        <v>0.2</v>
      </c>
      <c r="U8960" s="44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8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44">
        <v>67.839999999999989</v>
      </c>
      <c r="S8961" s="1">
        <v>5</v>
      </c>
      <c r="T8961" s="1">
        <v>0.8</v>
      </c>
      <c r="U8961" s="44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8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44">
        <v>853.92999999999984</v>
      </c>
      <c r="S8962" s="1">
        <v>5</v>
      </c>
      <c r="T8962" s="1">
        <v>0.3</v>
      </c>
      <c r="U8962" s="44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8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44">
        <v>18.687999999999999</v>
      </c>
      <c r="S8963" s="1">
        <v>4</v>
      </c>
      <c r="T8963" s="1">
        <v>0.2</v>
      </c>
      <c r="U8963" s="44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8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44">
        <v>273.95999999999998</v>
      </c>
      <c r="S8964" s="1">
        <v>2</v>
      </c>
      <c r="T8964" s="1">
        <v>0</v>
      </c>
      <c r="U8964" s="44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8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44">
        <v>89.97</v>
      </c>
      <c r="S8965" s="1">
        <v>3</v>
      </c>
      <c r="T8965" s="1">
        <v>0</v>
      </c>
      <c r="U8965" s="44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8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44">
        <v>756.80000000000007</v>
      </c>
      <c r="S8966" s="1">
        <v>5</v>
      </c>
      <c r="T8966" s="1">
        <v>0</v>
      </c>
      <c r="U8966" s="44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8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44">
        <v>1.2479999999999998</v>
      </c>
      <c r="S8967" s="1">
        <v>2</v>
      </c>
      <c r="T8967" s="1">
        <v>0.8</v>
      </c>
      <c r="U8967" s="44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8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44">
        <v>72</v>
      </c>
      <c r="S8968" s="1">
        <v>1</v>
      </c>
      <c r="T8968" s="1">
        <v>0.2</v>
      </c>
      <c r="U8968" s="44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8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44">
        <v>470.15499999999997</v>
      </c>
      <c r="S8969" s="1">
        <v>7</v>
      </c>
      <c r="T8969" s="1">
        <v>0.3</v>
      </c>
      <c r="U8969" s="44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8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44">
        <v>39.128</v>
      </c>
      <c r="S8970" s="1">
        <v>1</v>
      </c>
      <c r="T8970" s="1">
        <v>0.2</v>
      </c>
      <c r="U8970" s="44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8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44">
        <v>19.728000000000002</v>
      </c>
      <c r="S8971" s="1">
        <v>9</v>
      </c>
      <c r="T8971" s="1">
        <v>0.2</v>
      </c>
      <c r="U8971" s="44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8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44">
        <v>151.18799999999999</v>
      </c>
      <c r="S8972" s="1">
        <v>2</v>
      </c>
      <c r="T8972" s="1">
        <v>0.4</v>
      </c>
      <c r="U8972" s="44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8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44">
        <v>271.76400000000001</v>
      </c>
      <c r="S8973" s="1">
        <v>2</v>
      </c>
      <c r="T8973" s="1">
        <v>0.1</v>
      </c>
      <c r="U8973" s="44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8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44">
        <v>47.496000000000002</v>
      </c>
      <c r="S8974" s="1">
        <v>1</v>
      </c>
      <c r="T8974" s="1">
        <v>0.2</v>
      </c>
      <c r="U8974" s="44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8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44">
        <v>344.98099999999994</v>
      </c>
      <c r="S8975" s="1">
        <v>7</v>
      </c>
      <c r="T8975" s="1">
        <v>0.15</v>
      </c>
      <c r="U8975" s="44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8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44">
        <v>36.288000000000011</v>
      </c>
      <c r="S8976" s="1">
        <v>7</v>
      </c>
      <c r="T8976" s="1">
        <v>0.2</v>
      </c>
      <c r="U8976" s="44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8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44">
        <v>78.304000000000002</v>
      </c>
      <c r="S8977" s="1">
        <v>2</v>
      </c>
      <c r="T8977" s="1">
        <v>0.2</v>
      </c>
      <c r="U8977" s="44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8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44">
        <v>127.785</v>
      </c>
      <c r="S8978" s="1">
        <v>1</v>
      </c>
      <c r="T8978" s="1">
        <v>0.3</v>
      </c>
      <c r="U8978" s="44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8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44">
        <v>6.1039999999999983</v>
      </c>
      <c r="S8979" s="1">
        <v>2</v>
      </c>
      <c r="T8979" s="1">
        <v>0.8</v>
      </c>
      <c r="U8979" s="44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8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44">
        <v>5.76</v>
      </c>
      <c r="S8980" s="1">
        <v>2</v>
      </c>
      <c r="T8980" s="1">
        <v>0</v>
      </c>
      <c r="U8980" s="44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8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44">
        <v>1.7199999999999995</v>
      </c>
      <c r="S8981" s="1">
        <v>1</v>
      </c>
      <c r="T8981" s="1">
        <v>0.8</v>
      </c>
      <c r="U8981" s="44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8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44">
        <v>8.9519999999999982</v>
      </c>
      <c r="S8982" s="1">
        <v>2</v>
      </c>
      <c r="T8982" s="1">
        <v>0.8</v>
      </c>
      <c r="U8982" s="44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8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44">
        <v>2.3339999999999996</v>
      </c>
      <c r="S8983" s="1">
        <v>3</v>
      </c>
      <c r="T8983" s="1">
        <v>0.8</v>
      </c>
      <c r="U8983" s="44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8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44">
        <v>1.7279999999999998</v>
      </c>
      <c r="S8984" s="1">
        <v>4</v>
      </c>
      <c r="T8984" s="1">
        <v>0.8</v>
      </c>
      <c r="U8984" s="44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8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44">
        <v>159.04</v>
      </c>
      <c r="S8985" s="1">
        <v>5</v>
      </c>
      <c r="T8985" s="1">
        <v>0.6</v>
      </c>
      <c r="U8985" s="44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8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44">
        <v>145.97999999999999</v>
      </c>
      <c r="S8986" s="1">
        <v>2</v>
      </c>
      <c r="T8986" s="1">
        <v>0.5</v>
      </c>
      <c r="U8986" s="44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8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44">
        <v>77.951999999999998</v>
      </c>
      <c r="S8987" s="1">
        <v>3</v>
      </c>
      <c r="T8987" s="1">
        <v>0.2</v>
      </c>
      <c r="U8987" s="44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8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44">
        <v>95.970000000000013</v>
      </c>
      <c r="S8988" s="1">
        <v>5</v>
      </c>
      <c r="T8988" s="1">
        <v>0.7</v>
      </c>
      <c r="U8988" s="44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8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44">
        <v>105.584</v>
      </c>
      <c r="S8989" s="1">
        <v>2</v>
      </c>
      <c r="T8989" s="1">
        <v>0.2</v>
      </c>
      <c r="U8989" s="44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8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44">
        <v>9.3439999999999994</v>
      </c>
      <c r="S8990" s="1">
        <v>2</v>
      </c>
      <c r="T8990" s="1">
        <v>0.2</v>
      </c>
      <c r="U8990" s="44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8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44">
        <v>9.68</v>
      </c>
      <c r="S8991" s="1">
        <v>2</v>
      </c>
      <c r="T8991" s="1">
        <v>0</v>
      </c>
      <c r="U8991" s="44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8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44">
        <v>4899.93</v>
      </c>
      <c r="S8992" s="1">
        <v>7</v>
      </c>
      <c r="T8992" s="1">
        <v>0</v>
      </c>
      <c r="U8992" s="44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8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44">
        <v>104.75</v>
      </c>
      <c r="S8993" s="1">
        <v>5</v>
      </c>
      <c r="T8993" s="1">
        <v>0</v>
      </c>
      <c r="U8993" s="44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8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44">
        <v>18.528000000000002</v>
      </c>
      <c r="S8994" s="1">
        <v>2</v>
      </c>
      <c r="T8994" s="1">
        <v>0.2</v>
      </c>
      <c r="U8994" s="44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8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44">
        <v>1875.258</v>
      </c>
      <c r="S8995" s="1">
        <v>7</v>
      </c>
      <c r="T8995" s="1">
        <v>0.4</v>
      </c>
      <c r="U8995" s="44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8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44">
        <v>91.360000000000014</v>
      </c>
      <c r="S8996" s="1">
        <v>5</v>
      </c>
      <c r="T8996" s="1">
        <v>0.2</v>
      </c>
      <c r="U8996" s="44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8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44">
        <v>152.24</v>
      </c>
      <c r="S8997" s="1">
        <v>5</v>
      </c>
      <c r="T8997" s="1">
        <v>0.2</v>
      </c>
      <c r="U8997" s="44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8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44">
        <v>35.183999999999997</v>
      </c>
      <c r="S8998" s="1">
        <v>2</v>
      </c>
      <c r="T8998" s="1">
        <v>0.2</v>
      </c>
      <c r="U8998" s="44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8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44">
        <v>56.704000000000001</v>
      </c>
      <c r="S8999" s="1">
        <v>2</v>
      </c>
      <c r="T8999" s="1">
        <v>0.2</v>
      </c>
      <c r="U8999" s="44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8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44">
        <v>274.06400000000002</v>
      </c>
      <c r="S9000" s="1">
        <v>7</v>
      </c>
      <c r="T9000" s="1">
        <v>0.2</v>
      </c>
      <c r="U9000" s="44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8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44">
        <v>458.42999999999995</v>
      </c>
      <c r="S9001" s="1">
        <v>5</v>
      </c>
      <c r="T9001" s="1">
        <v>0.3</v>
      </c>
      <c r="U9001" s="44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8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44">
        <v>8.2260000000000009</v>
      </c>
      <c r="S9002" s="1">
        <v>3</v>
      </c>
      <c r="T9002" s="1">
        <v>0.7</v>
      </c>
      <c r="U9002" s="44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8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44">
        <v>5.95</v>
      </c>
      <c r="S9003" s="1">
        <v>1</v>
      </c>
      <c r="T9003" s="1">
        <v>0</v>
      </c>
      <c r="U9003" s="44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8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44">
        <v>15.24</v>
      </c>
      <c r="S9004" s="1">
        <v>3</v>
      </c>
      <c r="T9004" s="1">
        <v>0</v>
      </c>
      <c r="U9004" s="44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8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44">
        <v>239.94</v>
      </c>
      <c r="S9005" s="1">
        <v>6</v>
      </c>
      <c r="T9005" s="1">
        <v>0</v>
      </c>
      <c r="U9005" s="44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8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44">
        <v>23.84</v>
      </c>
      <c r="S9006" s="1">
        <v>8</v>
      </c>
      <c r="T9006" s="1">
        <v>0</v>
      </c>
      <c r="U9006" s="44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8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44">
        <v>92.52</v>
      </c>
      <c r="S9007" s="1">
        <v>6</v>
      </c>
      <c r="T9007" s="1">
        <v>0</v>
      </c>
      <c r="U9007" s="44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8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44">
        <v>37.76</v>
      </c>
      <c r="S9008" s="1">
        <v>1</v>
      </c>
      <c r="T9008" s="1">
        <v>0</v>
      </c>
      <c r="U9008" s="44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8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44">
        <v>7.38</v>
      </c>
      <c r="S9009" s="1">
        <v>2</v>
      </c>
      <c r="T9009" s="1">
        <v>0</v>
      </c>
      <c r="U9009" s="44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8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44">
        <v>5.82</v>
      </c>
      <c r="S9010" s="1">
        <v>2</v>
      </c>
      <c r="T9010" s="1">
        <v>0</v>
      </c>
      <c r="U9010" s="44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8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44">
        <v>3.8159999999999998</v>
      </c>
      <c r="S9011" s="1">
        <v>1</v>
      </c>
      <c r="T9011" s="1">
        <v>0.2</v>
      </c>
      <c r="U9011" s="44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8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44">
        <v>26.16</v>
      </c>
      <c r="S9012" s="1">
        <v>4</v>
      </c>
      <c r="T9012" s="1">
        <v>0</v>
      </c>
      <c r="U9012" s="44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8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44">
        <v>100.80000000000001</v>
      </c>
      <c r="S9013" s="1">
        <v>2</v>
      </c>
      <c r="T9013" s="1">
        <v>0.2</v>
      </c>
      <c r="U9013" s="44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8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44">
        <v>135.79999999999998</v>
      </c>
      <c r="S9014" s="1">
        <v>7</v>
      </c>
      <c r="T9014" s="1">
        <v>0</v>
      </c>
      <c r="U9014" s="44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8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44">
        <v>13.899999999999999</v>
      </c>
      <c r="S9015" s="1">
        <v>5</v>
      </c>
      <c r="T9015" s="1">
        <v>0</v>
      </c>
      <c r="U9015" s="44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8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44">
        <v>19.399999999999999</v>
      </c>
      <c r="S9016" s="1">
        <v>5</v>
      </c>
      <c r="T9016" s="1">
        <v>0</v>
      </c>
      <c r="U9016" s="44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8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44">
        <v>13.488</v>
      </c>
      <c r="S9017" s="1">
        <v>2</v>
      </c>
      <c r="T9017" s="1">
        <v>0.2</v>
      </c>
      <c r="U9017" s="44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8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44">
        <v>11.416</v>
      </c>
      <c r="S9018" s="1">
        <v>1</v>
      </c>
      <c r="T9018" s="1">
        <v>0.2</v>
      </c>
      <c r="U9018" s="44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8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44">
        <v>17.64</v>
      </c>
      <c r="S9019" s="1">
        <v>3</v>
      </c>
      <c r="T9019" s="1">
        <v>0</v>
      </c>
      <c r="U9019" s="44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8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44">
        <v>17.04</v>
      </c>
      <c r="S9020" s="1">
        <v>3</v>
      </c>
      <c r="T9020" s="1">
        <v>0.2</v>
      </c>
      <c r="U9020" s="44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8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44">
        <v>99.98</v>
      </c>
      <c r="S9021" s="1">
        <v>2</v>
      </c>
      <c r="T9021" s="1">
        <v>0</v>
      </c>
      <c r="U9021" s="44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8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44">
        <v>29.46</v>
      </c>
      <c r="S9022" s="1">
        <v>6</v>
      </c>
      <c r="T9022" s="1">
        <v>0</v>
      </c>
      <c r="U9022" s="44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8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44">
        <v>166.92000000000002</v>
      </c>
      <c r="S9023" s="1">
        <v>13</v>
      </c>
      <c r="T9023" s="1">
        <v>0.7</v>
      </c>
      <c r="U9023" s="44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8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44">
        <v>98.328000000000003</v>
      </c>
      <c r="S9024" s="1">
        <v>3</v>
      </c>
      <c r="T9024" s="1">
        <v>0.2</v>
      </c>
      <c r="U9024" s="44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8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44">
        <v>117.88199999999999</v>
      </c>
      <c r="S9025" s="1">
        <v>1</v>
      </c>
      <c r="T9025" s="1">
        <v>0.1</v>
      </c>
      <c r="U9025" s="44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8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44">
        <v>20.97</v>
      </c>
      <c r="S9026" s="1">
        <v>3</v>
      </c>
      <c r="T9026" s="1">
        <v>0</v>
      </c>
      <c r="U9026" s="44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8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44">
        <v>139.96</v>
      </c>
      <c r="S9027" s="1">
        <v>4</v>
      </c>
      <c r="T9027" s="1">
        <v>0</v>
      </c>
      <c r="U9027" s="44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8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44">
        <v>37.74</v>
      </c>
      <c r="S9028" s="1">
        <v>3</v>
      </c>
      <c r="T9028" s="1">
        <v>0</v>
      </c>
      <c r="U9028" s="44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8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44">
        <v>14.82</v>
      </c>
      <c r="S9029" s="1">
        <v>3</v>
      </c>
      <c r="T9029" s="1">
        <v>0</v>
      </c>
      <c r="U9029" s="44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8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44">
        <v>191.82</v>
      </c>
      <c r="S9030" s="1">
        <v>3</v>
      </c>
      <c r="T9030" s="1">
        <v>0</v>
      </c>
      <c r="U9030" s="44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8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44">
        <v>13.904</v>
      </c>
      <c r="S9031" s="1">
        <v>2</v>
      </c>
      <c r="T9031" s="1">
        <v>0.2</v>
      </c>
      <c r="U9031" s="44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8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44">
        <v>314.60000000000002</v>
      </c>
      <c r="S9032" s="1">
        <v>4</v>
      </c>
      <c r="T9032" s="1">
        <v>0</v>
      </c>
      <c r="U9032" s="44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8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44">
        <v>283.56</v>
      </c>
      <c r="S9033" s="1">
        <v>4</v>
      </c>
      <c r="T9033" s="1">
        <v>0</v>
      </c>
      <c r="U9033" s="44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8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4">
        <v>487.96</v>
      </c>
      <c r="S9034" s="1">
        <v>2</v>
      </c>
      <c r="T9034" s="1">
        <v>0</v>
      </c>
      <c r="U9034" s="44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8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44">
        <v>1793.98</v>
      </c>
      <c r="S9035" s="1">
        <v>2</v>
      </c>
      <c r="T9035" s="1">
        <v>0</v>
      </c>
      <c r="U9035" s="44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8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44">
        <v>2.9919999999999995</v>
      </c>
      <c r="S9036" s="1">
        <v>4</v>
      </c>
      <c r="T9036" s="1">
        <v>0.8</v>
      </c>
      <c r="U9036" s="44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8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44">
        <v>108.76800000000001</v>
      </c>
      <c r="S9037" s="1">
        <v>4</v>
      </c>
      <c r="T9037" s="1">
        <v>0.2</v>
      </c>
      <c r="U9037" s="44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8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44">
        <v>25.92</v>
      </c>
      <c r="S9038" s="1">
        <v>4</v>
      </c>
      <c r="T9038" s="1">
        <v>0</v>
      </c>
      <c r="U9038" s="44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8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44">
        <v>22.58</v>
      </c>
      <c r="S9039" s="1">
        <v>2</v>
      </c>
      <c r="T9039" s="1">
        <v>0</v>
      </c>
      <c r="U9039" s="44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8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44">
        <v>55.176000000000002</v>
      </c>
      <c r="S9040" s="1">
        <v>3</v>
      </c>
      <c r="T9040" s="1">
        <v>0.2</v>
      </c>
      <c r="U9040" s="44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8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44">
        <v>9892.74</v>
      </c>
      <c r="S9041" s="1">
        <v>13</v>
      </c>
      <c r="T9041" s="1">
        <v>0</v>
      </c>
      <c r="U9041" s="44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8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44">
        <v>73.915000000000006</v>
      </c>
      <c r="S9042" s="1">
        <v>1</v>
      </c>
      <c r="T9042" s="1">
        <v>0.5</v>
      </c>
      <c r="U9042" s="44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8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44">
        <v>337.08800000000002</v>
      </c>
      <c r="S9043" s="1">
        <v>4</v>
      </c>
      <c r="T9043" s="1">
        <v>0.2</v>
      </c>
      <c r="U9043" s="44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8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44">
        <v>61.44</v>
      </c>
      <c r="S9044" s="1">
        <v>3</v>
      </c>
      <c r="T9044" s="1">
        <v>0</v>
      </c>
      <c r="U9044" s="44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8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44">
        <v>479.97</v>
      </c>
      <c r="S9045" s="1">
        <v>3</v>
      </c>
      <c r="T9045" s="1">
        <v>0</v>
      </c>
      <c r="U9045" s="44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8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44">
        <v>5.9840000000000009</v>
      </c>
      <c r="S9046" s="1">
        <v>2</v>
      </c>
      <c r="T9046" s="1">
        <v>0.2</v>
      </c>
      <c r="U9046" s="44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8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44">
        <v>189.95000000000002</v>
      </c>
      <c r="S9047" s="1">
        <v>5</v>
      </c>
      <c r="T9047" s="1">
        <v>0</v>
      </c>
      <c r="U9047" s="44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8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44">
        <v>149.94999999999999</v>
      </c>
      <c r="S9048" s="1">
        <v>5</v>
      </c>
      <c r="T9048" s="1">
        <v>0</v>
      </c>
      <c r="U9048" s="44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8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44">
        <v>29.950000000000003</v>
      </c>
      <c r="S9049" s="1">
        <v>5</v>
      </c>
      <c r="T9049" s="1">
        <v>0</v>
      </c>
      <c r="U9049" s="44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8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44">
        <v>44.400000000000006</v>
      </c>
      <c r="S9050" s="1">
        <v>3</v>
      </c>
      <c r="T9050" s="1">
        <v>0</v>
      </c>
      <c r="U9050" s="44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8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44">
        <v>66.03</v>
      </c>
      <c r="S9051" s="1">
        <v>3</v>
      </c>
      <c r="T9051" s="1">
        <v>0</v>
      </c>
      <c r="U9051" s="44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8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44">
        <v>10.86</v>
      </c>
      <c r="S9052" s="1">
        <v>2</v>
      </c>
      <c r="T9052" s="1">
        <v>0</v>
      </c>
      <c r="U9052" s="44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8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44">
        <v>3.36</v>
      </c>
      <c r="S9053" s="1">
        <v>2</v>
      </c>
      <c r="T9053" s="1">
        <v>0</v>
      </c>
      <c r="U9053" s="44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8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44">
        <v>27.936000000000003</v>
      </c>
      <c r="S9054" s="1">
        <v>4</v>
      </c>
      <c r="T9054" s="1">
        <v>0.2</v>
      </c>
      <c r="U9054" s="44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8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44">
        <v>28.783999999999999</v>
      </c>
      <c r="S9055" s="1">
        <v>2</v>
      </c>
      <c r="T9055" s="1">
        <v>0.2</v>
      </c>
      <c r="U9055" s="44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8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44">
        <v>21.96</v>
      </c>
      <c r="S9056" s="1">
        <v>2</v>
      </c>
      <c r="T9056" s="1">
        <v>0</v>
      </c>
      <c r="U9056" s="44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8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44">
        <v>21.98</v>
      </c>
      <c r="S9057" s="1">
        <v>2</v>
      </c>
      <c r="T9057" s="1">
        <v>0</v>
      </c>
      <c r="U9057" s="44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8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44">
        <v>2621.3220000000001</v>
      </c>
      <c r="S9058" s="1">
        <v>11</v>
      </c>
      <c r="T9058" s="1">
        <v>0.1</v>
      </c>
      <c r="U9058" s="44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8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44">
        <v>74.759999999999991</v>
      </c>
      <c r="S9059" s="1">
        <v>7</v>
      </c>
      <c r="T9059" s="1">
        <v>0</v>
      </c>
      <c r="U9059" s="44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8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44">
        <v>364.77600000000007</v>
      </c>
      <c r="S9060" s="1">
        <v>3</v>
      </c>
      <c r="T9060" s="1">
        <v>0.2</v>
      </c>
      <c r="U9060" s="44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8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44">
        <v>1115.17</v>
      </c>
      <c r="S9061" s="1">
        <v>7</v>
      </c>
      <c r="T9061" s="1">
        <v>0</v>
      </c>
      <c r="U9061" s="44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8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44">
        <v>89.696000000000012</v>
      </c>
      <c r="S9062" s="1">
        <v>4</v>
      </c>
      <c r="T9062" s="1">
        <v>0.2</v>
      </c>
      <c r="U9062" s="44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8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44">
        <v>50.12</v>
      </c>
      <c r="S9063" s="1">
        <v>4</v>
      </c>
      <c r="T9063" s="1">
        <v>0</v>
      </c>
      <c r="U9063" s="44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8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44">
        <v>36.480000000000004</v>
      </c>
      <c r="S9064" s="1">
        <v>6</v>
      </c>
      <c r="T9064" s="1">
        <v>0</v>
      </c>
      <c r="U9064" s="44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8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44">
        <v>322.19200000000001</v>
      </c>
      <c r="S9065" s="1">
        <v>13</v>
      </c>
      <c r="T9065" s="1">
        <v>0.2</v>
      </c>
      <c r="U9065" s="44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8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44">
        <v>2.9459999999999993</v>
      </c>
      <c r="S9066" s="1">
        <v>3</v>
      </c>
      <c r="T9066" s="1">
        <v>0.8</v>
      </c>
      <c r="U9066" s="44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8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44">
        <v>19.136000000000003</v>
      </c>
      <c r="S9067" s="1">
        <v>4</v>
      </c>
      <c r="T9067" s="1">
        <v>0.2</v>
      </c>
      <c r="U9067" s="44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8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44">
        <v>23.08</v>
      </c>
      <c r="S9068" s="1">
        <v>2</v>
      </c>
      <c r="T9068" s="1">
        <v>0</v>
      </c>
      <c r="U9068" s="44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8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44">
        <v>90.48</v>
      </c>
      <c r="S9069" s="1">
        <v>2</v>
      </c>
      <c r="T9069" s="1">
        <v>0</v>
      </c>
      <c r="U9069" s="44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8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44">
        <v>215.976</v>
      </c>
      <c r="S9070" s="1">
        <v>3</v>
      </c>
      <c r="T9070" s="1">
        <v>0.2</v>
      </c>
      <c r="U9070" s="44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8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44">
        <v>65.94</v>
      </c>
      <c r="S9071" s="1">
        <v>3</v>
      </c>
      <c r="T9071" s="1">
        <v>0</v>
      </c>
      <c r="U9071" s="44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8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44">
        <v>11.352000000000002</v>
      </c>
      <c r="S9072" s="1">
        <v>3</v>
      </c>
      <c r="T9072" s="1">
        <v>0.2</v>
      </c>
      <c r="U9072" s="44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8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44">
        <v>24.56</v>
      </c>
      <c r="S9073" s="1">
        <v>2</v>
      </c>
      <c r="T9073" s="1">
        <v>0</v>
      </c>
      <c r="U9073" s="44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8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44">
        <v>16.559999999999999</v>
      </c>
      <c r="S9074" s="1">
        <v>2</v>
      </c>
      <c r="T9074" s="1">
        <v>0</v>
      </c>
      <c r="U9074" s="44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8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44">
        <v>279.95</v>
      </c>
      <c r="S9075" s="1">
        <v>5</v>
      </c>
      <c r="T9075" s="1">
        <v>0</v>
      </c>
      <c r="U9075" s="44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8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44">
        <v>828.83999999999992</v>
      </c>
      <c r="S9076" s="1">
        <v>6</v>
      </c>
      <c r="T9076" s="1">
        <v>0</v>
      </c>
      <c r="U9076" s="44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8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44">
        <v>7.218</v>
      </c>
      <c r="S9077" s="1">
        <v>3</v>
      </c>
      <c r="T9077" s="1">
        <v>0.7</v>
      </c>
      <c r="U9077" s="44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8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44">
        <v>27.200000000000003</v>
      </c>
      <c r="S9078" s="1">
        <v>4</v>
      </c>
      <c r="T9078" s="1">
        <v>0.2</v>
      </c>
      <c r="U9078" s="44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8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44">
        <v>89.97</v>
      </c>
      <c r="S9079" s="1">
        <v>3</v>
      </c>
      <c r="T9079" s="1">
        <v>0</v>
      </c>
      <c r="U9079" s="44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8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44">
        <v>318.08</v>
      </c>
      <c r="S9080" s="1">
        <v>4</v>
      </c>
      <c r="T9080" s="1">
        <v>0</v>
      </c>
      <c r="U9080" s="44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8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44">
        <v>5.8</v>
      </c>
      <c r="S9081" s="1">
        <v>1</v>
      </c>
      <c r="T9081" s="1">
        <v>0</v>
      </c>
      <c r="U9081" s="44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8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44">
        <v>143.952</v>
      </c>
      <c r="S9082" s="1">
        <v>6</v>
      </c>
      <c r="T9082" s="1">
        <v>0.2</v>
      </c>
      <c r="U9082" s="44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8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44">
        <v>19.440000000000001</v>
      </c>
      <c r="S9083" s="1">
        <v>3</v>
      </c>
      <c r="T9083" s="1">
        <v>0</v>
      </c>
      <c r="U9083" s="44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8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44">
        <v>5.56</v>
      </c>
      <c r="S9084" s="1">
        <v>2</v>
      </c>
      <c r="T9084" s="1">
        <v>0</v>
      </c>
      <c r="U9084" s="44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8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44">
        <v>146.72999999999999</v>
      </c>
      <c r="S9085" s="1">
        <v>3</v>
      </c>
      <c r="T9085" s="1">
        <v>0</v>
      </c>
      <c r="U9085" s="44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8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44">
        <v>29.900000000000002</v>
      </c>
      <c r="S9086" s="1">
        <v>5</v>
      </c>
      <c r="T9086" s="1">
        <v>0</v>
      </c>
      <c r="U9086" s="44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8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44">
        <v>276.78400000000005</v>
      </c>
      <c r="S9087" s="1">
        <v>2</v>
      </c>
      <c r="T9087" s="1">
        <v>0.2</v>
      </c>
      <c r="U9087" s="44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8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44">
        <v>93.031999999999982</v>
      </c>
      <c r="S9088" s="1">
        <v>2</v>
      </c>
      <c r="T9088" s="1">
        <v>0.8</v>
      </c>
      <c r="U9088" s="44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8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44">
        <v>454.96499999999997</v>
      </c>
      <c r="S9089" s="1">
        <v>5</v>
      </c>
      <c r="T9089" s="1">
        <v>0.3</v>
      </c>
      <c r="U9089" s="44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8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44">
        <v>246.16800000000001</v>
      </c>
      <c r="S9090" s="1">
        <v>3</v>
      </c>
      <c r="T9090" s="1">
        <v>0.2</v>
      </c>
      <c r="U9090" s="44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8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44">
        <v>295.39999999999998</v>
      </c>
      <c r="S9091" s="1">
        <v>5</v>
      </c>
      <c r="T9091" s="1">
        <v>0.2</v>
      </c>
      <c r="U9091" s="44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8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44">
        <v>348.56</v>
      </c>
      <c r="S9092" s="1">
        <v>8</v>
      </c>
      <c r="T9092" s="1">
        <v>0</v>
      </c>
      <c r="U9092" s="44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8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44">
        <v>15.552000000000003</v>
      </c>
      <c r="S9093" s="1">
        <v>3</v>
      </c>
      <c r="T9093" s="1">
        <v>0.2</v>
      </c>
      <c r="U9093" s="44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8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44">
        <v>482.93999999999994</v>
      </c>
      <c r="S9094" s="1">
        <v>6</v>
      </c>
      <c r="T9094" s="1">
        <v>0.5</v>
      </c>
      <c r="U9094" s="44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8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44">
        <v>299.98</v>
      </c>
      <c r="S9095" s="1">
        <v>2</v>
      </c>
      <c r="T9095" s="1">
        <v>0</v>
      </c>
      <c r="U9095" s="44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8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44">
        <v>403.68</v>
      </c>
      <c r="S9096" s="1">
        <v>6</v>
      </c>
      <c r="T9096" s="1">
        <v>0</v>
      </c>
      <c r="U9096" s="44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8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44">
        <v>41.9</v>
      </c>
      <c r="S9097" s="1">
        <v>2</v>
      </c>
      <c r="T9097" s="1">
        <v>0</v>
      </c>
      <c r="U9097" s="44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8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44">
        <v>28.91</v>
      </c>
      <c r="S9098" s="1">
        <v>7</v>
      </c>
      <c r="T9098" s="1">
        <v>0</v>
      </c>
      <c r="U9098" s="44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8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44">
        <v>32.400000000000006</v>
      </c>
      <c r="S9099" s="1">
        <v>5</v>
      </c>
      <c r="T9099" s="1">
        <v>0</v>
      </c>
      <c r="U9099" s="44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8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44">
        <v>369.54399999999998</v>
      </c>
      <c r="S9100" s="1">
        <v>7</v>
      </c>
      <c r="T9100" s="1">
        <v>0.2</v>
      </c>
      <c r="U9100" s="44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8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44">
        <v>10.368000000000002</v>
      </c>
      <c r="S9101" s="1">
        <v>2</v>
      </c>
      <c r="T9101" s="1">
        <v>0.2</v>
      </c>
      <c r="U9101" s="44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8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44">
        <v>791.87999999999988</v>
      </c>
      <c r="S9102" s="1">
        <v>3</v>
      </c>
      <c r="T9102" s="1">
        <v>0.2</v>
      </c>
      <c r="U9102" s="44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8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44">
        <v>23.64</v>
      </c>
      <c r="S9103" s="1">
        <v>3</v>
      </c>
      <c r="T9103" s="1">
        <v>0.2</v>
      </c>
      <c r="U9103" s="44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8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44">
        <v>84.784000000000006</v>
      </c>
      <c r="S9104" s="1">
        <v>2</v>
      </c>
      <c r="T9104" s="1">
        <v>0.2</v>
      </c>
      <c r="U9104" s="44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8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44">
        <v>64.959999999999994</v>
      </c>
      <c r="S9105" s="1">
        <v>5</v>
      </c>
      <c r="T9105" s="1">
        <v>0.6</v>
      </c>
      <c r="U9105" s="44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8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44">
        <v>32.059999999999995</v>
      </c>
      <c r="S9106" s="1">
        <v>10</v>
      </c>
      <c r="T9106" s="1">
        <v>0.8</v>
      </c>
      <c r="U9106" s="44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8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44">
        <v>177.64800000000002</v>
      </c>
      <c r="S9107" s="1">
        <v>2</v>
      </c>
      <c r="T9107" s="1">
        <v>0.2</v>
      </c>
      <c r="U9107" s="44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8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44">
        <v>287.90999999999997</v>
      </c>
      <c r="S9108" s="1">
        <v>3</v>
      </c>
      <c r="T9108" s="1">
        <v>0.4</v>
      </c>
      <c r="U9108" s="44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8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44">
        <v>22.368000000000002</v>
      </c>
      <c r="S9109" s="1">
        <v>2</v>
      </c>
      <c r="T9109" s="1">
        <v>0.2</v>
      </c>
      <c r="U9109" s="44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8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44">
        <v>32.368000000000002</v>
      </c>
      <c r="S9110" s="1">
        <v>7</v>
      </c>
      <c r="T9110" s="1">
        <v>0.2</v>
      </c>
      <c r="U9110" s="44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8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44">
        <v>207.98400000000004</v>
      </c>
      <c r="S9111" s="1">
        <v>2</v>
      </c>
      <c r="T9111" s="1">
        <v>0.2</v>
      </c>
      <c r="U9111" s="44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8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44">
        <v>36.4</v>
      </c>
      <c r="S9112" s="1">
        <v>5</v>
      </c>
      <c r="T9112" s="1">
        <v>0</v>
      </c>
      <c r="U9112" s="44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8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44">
        <v>22.96</v>
      </c>
      <c r="S9113" s="1">
        <v>2</v>
      </c>
      <c r="T9113" s="1">
        <v>0</v>
      </c>
      <c r="U9113" s="44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8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44">
        <v>315.2</v>
      </c>
      <c r="S9114" s="1">
        <v>4</v>
      </c>
      <c r="T9114" s="1">
        <v>0</v>
      </c>
      <c r="U9114" s="44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8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44">
        <v>15.18</v>
      </c>
      <c r="S9115" s="1">
        <v>3</v>
      </c>
      <c r="T9115" s="1">
        <v>0</v>
      </c>
      <c r="U9115" s="44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8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44">
        <v>623.96</v>
      </c>
      <c r="S9116" s="1">
        <v>5</v>
      </c>
      <c r="T9116" s="1">
        <v>0.2</v>
      </c>
      <c r="U9116" s="44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8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44">
        <v>429.59999999999997</v>
      </c>
      <c r="S9117" s="1">
        <v>2</v>
      </c>
      <c r="T9117" s="1">
        <v>0.4</v>
      </c>
      <c r="U9117" s="44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8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44">
        <v>31.968000000000004</v>
      </c>
      <c r="S9118" s="1">
        <v>2</v>
      </c>
      <c r="T9118" s="1">
        <v>0.2</v>
      </c>
      <c r="U9118" s="44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8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44">
        <v>887.27099999999984</v>
      </c>
      <c r="S9119" s="1">
        <v>3</v>
      </c>
      <c r="T9119" s="1">
        <v>0.3</v>
      </c>
      <c r="U9119" s="44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8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44">
        <v>21.696000000000002</v>
      </c>
      <c r="S9120" s="1">
        <v>4</v>
      </c>
      <c r="T9120" s="1">
        <v>0.2</v>
      </c>
      <c r="U9120" s="44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8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44">
        <v>22.05</v>
      </c>
      <c r="S9121" s="1">
        <v>7</v>
      </c>
      <c r="T9121" s="1">
        <v>0</v>
      </c>
      <c r="U9121" s="44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8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44">
        <v>99.9</v>
      </c>
      <c r="S9122" s="1">
        <v>5</v>
      </c>
      <c r="T9122" s="1">
        <v>0</v>
      </c>
      <c r="U9122" s="44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8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44">
        <v>90.86</v>
      </c>
      <c r="S9123" s="1">
        <v>7</v>
      </c>
      <c r="T9123" s="1">
        <v>0</v>
      </c>
      <c r="U9123" s="44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8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44">
        <v>7.78</v>
      </c>
      <c r="S9124" s="1">
        <v>1</v>
      </c>
      <c r="T9124" s="1">
        <v>0</v>
      </c>
      <c r="U9124" s="44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8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44">
        <v>78.759000000000015</v>
      </c>
      <c r="S9125" s="1">
        <v>9</v>
      </c>
      <c r="T9125" s="1">
        <v>0.7</v>
      </c>
      <c r="U9125" s="44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8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44">
        <v>9.5519999999999996</v>
      </c>
      <c r="S9126" s="1">
        <v>3</v>
      </c>
      <c r="T9126" s="1">
        <v>0.6</v>
      </c>
      <c r="U9126" s="44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8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44">
        <v>5.3440000000000003</v>
      </c>
      <c r="S9127" s="1">
        <v>4</v>
      </c>
      <c r="T9127" s="1">
        <v>0.6</v>
      </c>
      <c r="U9127" s="44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8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44">
        <v>8.2799999999999994</v>
      </c>
      <c r="S9128" s="1">
        <v>2</v>
      </c>
      <c r="T9128" s="1">
        <v>0</v>
      </c>
      <c r="U9128" s="44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8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44">
        <v>50.135999999999996</v>
      </c>
      <c r="S9129" s="1">
        <v>3</v>
      </c>
      <c r="T9129" s="1">
        <v>0.2</v>
      </c>
      <c r="U9129" s="44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8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44">
        <v>88.074000000000012</v>
      </c>
      <c r="S9130" s="1">
        <v>7</v>
      </c>
      <c r="T9130" s="1">
        <v>0.7</v>
      </c>
      <c r="U9130" s="44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8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44">
        <v>301.46999999999997</v>
      </c>
      <c r="S9131" s="1">
        <v>3</v>
      </c>
      <c r="T9131" s="1">
        <v>0.5</v>
      </c>
      <c r="U9131" s="44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8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44">
        <v>18.656000000000002</v>
      </c>
      <c r="S9132" s="1">
        <v>2</v>
      </c>
      <c r="T9132" s="1">
        <v>0.2</v>
      </c>
      <c r="U9132" s="44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8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44">
        <v>27.46</v>
      </c>
      <c r="S9133" s="1">
        <v>2</v>
      </c>
      <c r="T9133" s="1">
        <v>0</v>
      </c>
      <c r="U9133" s="44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8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44">
        <v>125.13</v>
      </c>
      <c r="S9134" s="1">
        <v>3</v>
      </c>
      <c r="T9134" s="1">
        <v>0</v>
      </c>
      <c r="U9134" s="44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8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44">
        <v>555.96</v>
      </c>
      <c r="S9135" s="1">
        <v>5</v>
      </c>
      <c r="T9135" s="1">
        <v>0.2</v>
      </c>
      <c r="U9135" s="44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8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44">
        <v>129.55199999999999</v>
      </c>
      <c r="S9136" s="1">
        <v>3</v>
      </c>
      <c r="T9136" s="1">
        <v>0.2</v>
      </c>
      <c r="U9136" s="44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8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44">
        <v>51.984000000000009</v>
      </c>
      <c r="S9137" s="1">
        <v>1</v>
      </c>
      <c r="T9137" s="1">
        <v>0.2</v>
      </c>
      <c r="U9137" s="44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8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44">
        <v>10.272000000000002</v>
      </c>
      <c r="S9138" s="1">
        <v>3</v>
      </c>
      <c r="T9138" s="1">
        <v>0.2</v>
      </c>
      <c r="U9138" s="44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8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44">
        <v>18.336000000000002</v>
      </c>
      <c r="S9139" s="1">
        <v>2</v>
      </c>
      <c r="T9139" s="1">
        <v>0.7</v>
      </c>
      <c r="U9139" s="44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8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44">
        <v>180.96</v>
      </c>
      <c r="S9140" s="1">
        <v>5</v>
      </c>
      <c r="T9140" s="1">
        <v>0.2</v>
      </c>
      <c r="U9140" s="44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8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44">
        <v>475.94400000000002</v>
      </c>
      <c r="S9141" s="1">
        <v>7</v>
      </c>
      <c r="T9141" s="1">
        <v>0.2</v>
      </c>
      <c r="U9141" s="44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8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44">
        <v>159.97999999999999</v>
      </c>
      <c r="S9142" s="1">
        <v>2</v>
      </c>
      <c r="T9142" s="1">
        <v>0</v>
      </c>
      <c r="U9142" s="44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8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44">
        <v>43.6</v>
      </c>
      <c r="S9143" s="1">
        <v>4</v>
      </c>
      <c r="T9143" s="1">
        <v>0</v>
      </c>
      <c r="U9143" s="44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8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44">
        <v>8.2880000000000003</v>
      </c>
      <c r="S9144" s="1">
        <v>2</v>
      </c>
      <c r="T9144" s="1">
        <v>0.2</v>
      </c>
      <c r="U9144" s="44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8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44">
        <v>1123.1280000000002</v>
      </c>
      <c r="S9145" s="1">
        <v>9</v>
      </c>
      <c r="T9145" s="1">
        <v>0.2</v>
      </c>
      <c r="U9145" s="44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8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44">
        <v>64.900000000000006</v>
      </c>
      <c r="S9146" s="1">
        <v>5</v>
      </c>
      <c r="T9146" s="1">
        <v>0</v>
      </c>
      <c r="U9146" s="44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8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44">
        <v>2.8079999999999989</v>
      </c>
      <c r="S9147" s="1">
        <v>3</v>
      </c>
      <c r="T9147" s="1">
        <v>0.8</v>
      </c>
      <c r="U9147" s="44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8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44">
        <v>99.98</v>
      </c>
      <c r="S9148" s="1">
        <v>2</v>
      </c>
      <c r="T9148" s="1">
        <v>0</v>
      </c>
      <c r="U9148" s="44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8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44">
        <v>8.0400000000000009</v>
      </c>
      <c r="S9149" s="1">
        <v>6</v>
      </c>
      <c r="T9149" s="1">
        <v>0</v>
      </c>
      <c r="U9149" s="44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8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44">
        <v>1564.29</v>
      </c>
      <c r="S9150" s="1">
        <v>13</v>
      </c>
      <c r="T9150" s="1">
        <v>0</v>
      </c>
      <c r="U9150" s="44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8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44">
        <v>138.56</v>
      </c>
      <c r="S9151" s="1">
        <v>4</v>
      </c>
      <c r="T9151" s="1">
        <v>0</v>
      </c>
      <c r="U9151" s="44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8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44">
        <v>65.52000000000001</v>
      </c>
      <c r="S9152" s="1">
        <v>5</v>
      </c>
      <c r="T9152" s="1">
        <v>0.1</v>
      </c>
      <c r="U9152" s="44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8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44">
        <v>14.576000000000001</v>
      </c>
      <c r="S9153" s="1">
        <v>2</v>
      </c>
      <c r="T9153" s="1">
        <v>0.2</v>
      </c>
      <c r="U9153" s="44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8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44">
        <v>23.200000000000003</v>
      </c>
      <c r="S9154" s="1">
        <v>2</v>
      </c>
      <c r="T9154" s="1">
        <v>0.2</v>
      </c>
      <c r="U9154" s="44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8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44">
        <v>16.463999999999999</v>
      </c>
      <c r="S9155" s="1">
        <v>7</v>
      </c>
      <c r="T9155" s="1">
        <v>0.2</v>
      </c>
      <c r="U9155" s="44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8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44">
        <v>19.312000000000001</v>
      </c>
      <c r="S9156" s="1">
        <v>2</v>
      </c>
      <c r="T9156" s="1">
        <v>0.2</v>
      </c>
      <c r="U9156" s="44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8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44">
        <v>40.08</v>
      </c>
      <c r="S9157" s="1">
        <v>6</v>
      </c>
      <c r="T9157" s="1">
        <v>0</v>
      </c>
      <c r="U9157" s="44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8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44">
        <v>101.96</v>
      </c>
      <c r="S9158" s="1">
        <v>2</v>
      </c>
      <c r="T9158" s="1">
        <v>0</v>
      </c>
      <c r="U9158" s="44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8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44">
        <v>259.74</v>
      </c>
      <c r="S9159" s="1">
        <v>13</v>
      </c>
      <c r="T9159" s="1">
        <v>0</v>
      </c>
      <c r="U9159" s="44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8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44">
        <v>255.42</v>
      </c>
      <c r="S9160" s="1">
        <v>9</v>
      </c>
      <c r="T9160" s="1">
        <v>0</v>
      </c>
      <c r="U9160" s="44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8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44">
        <v>4.338000000000001</v>
      </c>
      <c r="S9161" s="1">
        <v>3</v>
      </c>
      <c r="T9161" s="1">
        <v>0.7</v>
      </c>
      <c r="U9161" s="44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8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44">
        <v>11.880000000000003</v>
      </c>
      <c r="S9162" s="1">
        <v>5</v>
      </c>
      <c r="T9162" s="1">
        <v>0.7</v>
      </c>
      <c r="U9162" s="44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8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44">
        <v>405.85999999999996</v>
      </c>
      <c r="S9163" s="1">
        <v>7</v>
      </c>
      <c r="T9163" s="1">
        <v>0</v>
      </c>
      <c r="U9163" s="44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8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44">
        <v>680.01</v>
      </c>
      <c r="S9164" s="1">
        <v>3</v>
      </c>
      <c r="T9164" s="1">
        <v>0</v>
      </c>
      <c r="U9164" s="44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8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44">
        <v>2.3760000000000003</v>
      </c>
      <c r="S9165" s="1">
        <v>3</v>
      </c>
      <c r="T9165" s="1">
        <v>0.2</v>
      </c>
      <c r="U9165" s="44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8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44">
        <v>143.12799999999996</v>
      </c>
      <c r="S9166" s="1">
        <v>2</v>
      </c>
      <c r="T9166" s="1">
        <v>0.8</v>
      </c>
      <c r="U9166" s="44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8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44">
        <v>4476.8</v>
      </c>
      <c r="S9167" s="1">
        <v>4</v>
      </c>
      <c r="T9167" s="1">
        <v>0.2</v>
      </c>
      <c r="U9167" s="44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8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44">
        <v>104.85</v>
      </c>
      <c r="S9168" s="1">
        <v>1</v>
      </c>
      <c r="T9168" s="1">
        <v>0</v>
      </c>
      <c r="U9168" s="44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8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44">
        <v>241.44</v>
      </c>
      <c r="S9169" s="1">
        <v>3</v>
      </c>
      <c r="T9169" s="1">
        <v>0</v>
      </c>
      <c r="U9169" s="44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8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44">
        <v>319.76</v>
      </c>
      <c r="S9170" s="1">
        <v>14</v>
      </c>
      <c r="T9170" s="1">
        <v>0</v>
      </c>
      <c r="U9170" s="44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8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44">
        <v>45.68</v>
      </c>
      <c r="S9171" s="1">
        <v>2</v>
      </c>
      <c r="T9171" s="1">
        <v>0</v>
      </c>
      <c r="U9171" s="44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8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44">
        <v>31.96</v>
      </c>
      <c r="S9172" s="1">
        <v>2</v>
      </c>
      <c r="T9172" s="1">
        <v>0</v>
      </c>
      <c r="U9172" s="44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8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44">
        <v>47.9</v>
      </c>
      <c r="S9173" s="1">
        <v>1</v>
      </c>
      <c r="T9173" s="1">
        <v>0</v>
      </c>
      <c r="U9173" s="44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8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44">
        <v>1112.94</v>
      </c>
      <c r="S9174" s="1">
        <v>3</v>
      </c>
      <c r="T9174" s="1">
        <v>0</v>
      </c>
      <c r="U9174" s="44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8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44">
        <v>22.919999999999998</v>
      </c>
      <c r="S9175" s="1">
        <v>3</v>
      </c>
      <c r="T9175" s="1">
        <v>0</v>
      </c>
      <c r="U9175" s="44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8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44">
        <v>71.975999999999999</v>
      </c>
      <c r="S9176" s="1">
        <v>3</v>
      </c>
      <c r="T9176" s="1">
        <v>0.2</v>
      </c>
      <c r="U9176" s="44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8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44">
        <v>19.440000000000001</v>
      </c>
      <c r="S9177" s="1">
        <v>3</v>
      </c>
      <c r="T9177" s="1">
        <v>0</v>
      </c>
      <c r="U9177" s="44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8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44">
        <v>31.086000000000006</v>
      </c>
      <c r="S9178" s="1">
        <v>3</v>
      </c>
      <c r="T9178" s="1">
        <v>0.7</v>
      </c>
      <c r="U9178" s="44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8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44">
        <v>13.98</v>
      </c>
      <c r="S9179" s="1">
        <v>2</v>
      </c>
      <c r="T9179" s="1">
        <v>0</v>
      </c>
      <c r="U9179" s="44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8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44">
        <v>23.65</v>
      </c>
      <c r="S9180" s="1">
        <v>1</v>
      </c>
      <c r="T9180" s="1">
        <v>0</v>
      </c>
      <c r="U9180" s="44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8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44">
        <v>707.88</v>
      </c>
      <c r="S9181" s="1">
        <v>3</v>
      </c>
      <c r="T9181" s="1">
        <v>0.2</v>
      </c>
      <c r="U9181" s="44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8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44">
        <v>11.952000000000002</v>
      </c>
      <c r="S9182" s="1">
        <v>3</v>
      </c>
      <c r="T9182" s="1">
        <v>0.2</v>
      </c>
      <c r="U9182" s="44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8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44">
        <v>31.128000000000004</v>
      </c>
      <c r="S9183" s="1">
        <v>3</v>
      </c>
      <c r="T9183" s="1">
        <v>0.2</v>
      </c>
      <c r="U9183" s="44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8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44">
        <v>55.76</v>
      </c>
      <c r="S9184" s="1">
        <v>4</v>
      </c>
      <c r="T9184" s="1">
        <v>0</v>
      </c>
      <c r="U9184" s="44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8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44">
        <v>24.56</v>
      </c>
      <c r="S9185" s="1">
        <v>2</v>
      </c>
      <c r="T9185" s="1">
        <v>0</v>
      </c>
      <c r="U9185" s="44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8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44">
        <v>51.75</v>
      </c>
      <c r="S9186" s="1">
        <v>1</v>
      </c>
      <c r="T9186" s="1">
        <v>0</v>
      </c>
      <c r="U9186" s="44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8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44">
        <v>207.18400000000003</v>
      </c>
      <c r="S9187" s="1">
        <v>1</v>
      </c>
      <c r="T9187" s="1">
        <v>0.2</v>
      </c>
      <c r="U9187" s="44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8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44">
        <v>1473.1</v>
      </c>
      <c r="S9188" s="1">
        <v>5</v>
      </c>
      <c r="T9188" s="1">
        <v>0</v>
      </c>
      <c r="U9188" s="44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8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44">
        <v>3.4880000000000004</v>
      </c>
      <c r="S9189" s="1">
        <v>2</v>
      </c>
      <c r="T9189" s="1">
        <v>0.2</v>
      </c>
      <c r="U9189" s="44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8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44">
        <v>21.728000000000002</v>
      </c>
      <c r="S9190" s="1">
        <v>4</v>
      </c>
      <c r="T9190" s="1">
        <v>0.2</v>
      </c>
      <c r="U9190" s="44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8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44">
        <v>663.072</v>
      </c>
      <c r="S9191" s="1">
        <v>6</v>
      </c>
      <c r="T9191" s="1">
        <v>0.2</v>
      </c>
      <c r="U9191" s="44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8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44">
        <v>99.588000000000008</v>
      </c>
      <c r="S9192" s="1">
        <v>2</v>
      </c>
      <c r="T9192" s="1">
        <v>0.7</v>
      </c>
      <c r="U9192" s="44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8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44">
        <v>49.568000000000005</v>
      </c>
      <c r="S9193" s="1">
        <v>2</v>
      </c>
      <c r="T9193" s="1">
        <v>0.2</v>
      </c>
      <c r="U9193" s="44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8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44">
        <v>29.371999999999993</v>
      </c>
      <c r="S9194" s="1">
        <v>7</v>
      </c>
      <c r="T9194" s="1">
        <v>0.8</v>
      </c>
      <c r="U9194" s="44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8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44">
        <v>344.70400000000001</v>
      </c>
      <c r="S9195" s="1">
        <v>2</v>
      </c>
      <c r="T9195" s="1">
        <v>0.2</v>
      </c>
      <c r="U9195" s="44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8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44">
        <v>47.992000000000004</v>
      </c>
      <c r="S9196" s="1">
        <v>7</v>
      </c>
      <c r="T9196" s="1">
        <v>0.2</v>
      </c>
      <c r="U9196" s="44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8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44">
        <v>102.24000000000001</v>
      </c>
      <c r="S9197" s="1">
        <v>4</v>
      </c>
      <c r="T9197" s="1">
        <v>0.2</v>
      </c>
      <c r="U9197" s="44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8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44">
        <v>39.96</v>
      </c>
      <c r="S9198" s="1">
        <v>2</v>
      </c>
      <c r="T9198" s="1">
        <v>0</v>
      </c>
      <c r="U9198" s="44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8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44">
        <v>1432.0000000000002</v>
      </c>
      <c r="S9199" s="1">
        <v>5</v>
      </c>
      <c r="T9199" s="1">
        <v>0.2</v>
      </c>
      <c r="U9199" s="44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8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44">
        <v>41.04</v>
      </c>
      <c r="S9200" s="1">
        <v>6</v>
      </c>
      <c r="T9200" s="1">
        <v>0</v>
      </c>
      <c r="U9200" s="44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8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44">
        <v>256.78400000000005</v>
      </c>
      <c r="S9201" s="1">
        <v>1</v>
      </c>
      <c r="T9201" s="1">
        <v>0.2</v>
      </c>
      <c r="U9201" s="44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8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44">
        <v>120.98</v>
      </c>
      <c r="S9202" s="1">
        <v>1</v>
      </c>
      <c r="T9202" s="1">
        <v>0</v>
      </c>
      <c r="U9202" s="44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8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44">
        <v>315.98</v>
      </c>
      <c r="S9203" s="1">
        <v>1</v>
      </c>
      <c r="T9203" s="1">
        <v>0</v>
      </c>
      <c r="U9203" s="44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8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44">
        <v>28.752000000000002</v>
      </c>
      <c r="S9204" s="1">
        <v>3</v>
      </c>
      <c r="T9204" s="1">
        <v>0.2</v>
      </c>
      <c r="U9204" s="44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8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44">
        <v>114.94999999999999</v>
      </c>
      <c r="S9205" s="1">
        <v>5</v>
      </c>
      <c r="T9205" s="1">
        <v>0</v>
      </c>
      <c r="U9205" s="44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8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44">
        <v>23.04</v>
      </c>
      <c r="S9206" s="1">
        <v>8</v>
      </c>
      <c r="T9206" s="1">
        <v>0</v>
      </c>
      <c r="U9206" s="44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8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44">
        <v>15.48</v>
      </c>
      <c r="S9207" s="1">
        <v>3</v>
      </c>
      <c r="T9207" s="1">
        <v>0</v>
      </c>
      <c r="U9207" s="44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8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44">
        <v>51.84</v>
      </c>
      <c r="S9208" s="1">
        <v>8</v>
      </c>
      <c r="T9208" s="1">
        <v>0</v>
      </c>
      <c r="U9208" s="44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8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44">
        <v>39.816000000000003</v>
      </c>
      <c r="S9209" s="1">
        <v>3</v>
      </c>
      <c r="T9209" s="1">
        <v>0.2</v>
      </c>
      <c r="U9209" s="44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8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44">
        <v>16.059999999999999</v>
      </c>
      <c r="S9210" s="1">
        <v>1</v>
      </c>
      <c r="T9210" s="1">
        <v>0</v>
      </c>
      <c r="U9210" s="44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8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44">
        <v>7.28</v>
      </c>
      <c r="S9211" s="1">
        <v>1</v>
      </c>
      <c r="T9211" s="1">
        <v>0</v>
      </c>
      <c r="U9211" s="44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8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44">
        <v>5.4</v>
      </c>
      <c r="S9212" s="1">
        <v>3</v>
      </c>
      <c r="T9212" s="1">
        <v>0</v>
      </c>
      <c r="U9212" s="44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8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44">
        <v>19.440000000000001</v>
      </c>
      <c r="S9213" s="1">
        <v>3</v>
      </c>
      <c r="T9213" s="1">
        <v>0</v>
      </c>
      <c r="U9213" s="44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8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44">
        <v>39.880000000000003</v>
      </c>
      <c r="S9214" s="1">
        <v>2</v>
      </c>
      <c r="T9214" s="1">
        <v>0</v>
      </c>
      <c r="U9214" s="44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8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44">
        <v>79.44</v>
      </c>
      <c r="S9215" s="1">
        <v>3</v>
      </c>
      <c r="T9215" s="1">
        <v>0</v>
      </c>
      <c r="U9215" s="44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8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44">
        <v>20.664000000000001</v>
      </c>
      <c r="S9216" s="1">
        <v>7</v>
      </c>
      <c r="T9216" s="1">
        <v>0.2</v>
      </c>
      <c r="U9216" s="44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8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44">
        <v>32.400000000000006</v>
      </c>
      <c r="S9217" s="1">
        <v>5</v>
      </c>
      <c r="T9217" s="1">
        <v>0</v>
      </c>
      <c r="U9217" s="44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8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44">
        <v>13.761999999999997</v>
      </c>
      <c r="S9218" s="1">
        <v>1</v>
      </c>
      <c r="T9218" s="1">
        <v>0.8</v>
      </c>
      <c r="U9218" s="44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8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44">
        <v>15.28</v>
      </c>
      <c r="S9219" s="1">
        <v>2</v>
      </c>
      <c r="T9219" s="1">
        <v>0</v>
      </c>
      <c r="U9219" s="44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8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44">
        <v>44.688000000000002</v>
      </c>
      <c r="S9220" s="1">
        <v>7</v>
      </c>
      <c r="T9220" s="1">
        <v>0.2</v>
      </c>
      <c r="U9220" s="44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8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44">
        <v>301.46999999999997</v>
      </c>
      <c r="S9221" s="1">
        <v>3</v>
      </c>
      <c r="T9221" s="1">
        <v>0.5</v>
      </c>
      <c r="U9221" s="44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8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44">
        <v>11.07</v>
      </c>
      <c r="S9222" s="1">
        <v>3</v>
      </c>
      <c r="T9222" s="1">
        <v>0</v>
      </c>
      <c r="U9222" s="44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8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44">
        <v>1504.52</v>
      </c>
      <c r="S9223" s="1">
        <v>4</v>
      </c>
      <c r="T9223" s="1">
        <v>0</v>
      </c>
      <c r="U9223" s="44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8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44">
        <v>25.92</v>
      </c>
      <c r="S9224" s="1">
        <v>4</v>
      </c>
      <c r="T9224" s="1">
        <v>0</v>
      </c>
      <c r="U9224" s="44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8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44">
        <v>7.5359999999999987</v>
      </c>
      <c r="S9225" s="1">
        <v>6</v>
      </c>
      <c r="T9225" s="1">
        <v>0.8</v>
      </c>
      <c r="U9225" s="44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8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44">
        <v>1.4079999999999997</v>
      </c>
      <c r="S9226" s="1">
        <v>2</v>
      </c>
      <c r="T9226" s="1">
        <v>0.8</v>
      </c>
      <c r="U9226" s="44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8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44">
        <v>4.1439999999999992</v>
      </c>
      <c r="S9227" s="1">
        <v>4</v>
      </c>
      <c r="T9227" s="1">
        <v>0.8</v>
      </c>
      <c r="U9227" s="44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8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44">
        <v>52.751999999999995</v>
      </c>
      <c r="S9228" s="1">
        <v>3</v>
      </c>
      <c r="T9228" s="1">
        <v>0.2</v>
      </c>
      <c r="U9228" s="44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8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44">
        <v>381.35999999999996</v>
      </c>
      <c r="S9229" s="1">
        <v>7</v>
      </c>
      <c r="T9229" s="1">
        <v>0</v>
      </c>
      <c r="U9229" s="44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8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44">
        <v>6.72</v>
      </c>
      <c r="S9230" s="1">
        <v>4</v>
      </c>
      <c r="T9230" s="1">
        <v>0</v>
      </c>
      <c r="U9230" s="44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8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44">
        <v>15.192</v>
      </c>
      <c r="S9231" s="1">
        <v>3</v>
      </c>
      <c r="T9231" s="1">
        <v>0.2</v>
      </c>
      <c r="U9231" s="44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8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44">
        <v>58.320000000000007</v>
      </c>
      <c r="S9232" s="1">
        <v>9</v>
      </c>
      <c r="T9232" s="1">
        <v>0</v>
      </c>
      <c r="U9232" s="44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8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44">
        <v>946.76400000000024</v>
      </c>
      <c r="S9233" s="1">
        <v>6</v>
      </c>
      <c r="T9233" s="1">
        <v>0.7</v>
      </c>
      <c r="U9233" s="44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8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44">
        <v>94.679999999999993</v>
      </c>
      <c r="S9234" s="1">
        <v>9</v>
      </c>
      <c r="T9234" s="1">
        <v>0</v>
      </c>
      <c r="U9234" s="44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8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44">
        <v>23.669999999999998</v>
      </c>
      <c r="S9235" s="1">
        <v>3</v>
      </c>
      <c r="T9235" s="1">
        <v>0</v>
      </c>
      <c r="U9235" s="44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8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44">
        <v>1091.1680000000001</v>
      </c>
      <c r="S9236" s="1">
        <v>4</v>
      </c>
      <c r="T9236" s="1">
        <v>0.2</v>
      </c>
      <c r="U9236" s="44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8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44">
        <v>18.689999999999998</v>
      </c>
      <c r="S9237" s="1">
        <v>7</v>
      </c>
      <c r="T9237" s="1">
        <v>0</v>
      </c>
      <c r="U9237" s="44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8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44">
        <v>568.72800000000007</v>
      </c>
      <c r="S9238" s="1">
        <v>3</v>
      </c>
      <c r="T9238" s="1">
        <v>0.2</v>
      </c>
      <c r="U9238" s="44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8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44">
        <v>7.3120000000000012</v>
      </c>
      <c r="S9239" s="1">
        <v>1</v>
      </c>
      <c r="T9239" s="1">
        <v>0.2</v>
      </c>
      <c r="U9239" s="44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8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44">
        <v>147.56800000000001</v>
      </c>
      <c r="S9240" s="1">
        <v>2</v>
      </c>
      <c r="T9240" s="1">
        <v>0.2</v>
      </c>
      <c r="U9240" s="44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8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44">
        <v>56.783999999999999</v>
      </c>
      <c r="S9241" s="1">
        <v>7</v>
      </c>
      <c r="T9241" s="1">
        <v>0.2</v>
      </c>
      <c r="U9241" s="44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8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44">
        <v>5.6070000000000011</v>
      </c>
      <c r="S9242" s="1">
        <v>3</v>
      </c>
      <c r="T9242" s="1">
        <v>0.7</v>
      </c>
      <c r="U9242" s="44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8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44">
        <v>6.5760000000000005</v>
      </c>
      <c r="S9243" s="1">
        <v>3</v>
      </c>
      <c r="T9243" s="1">
        <v>0.2</v>
      </c>
      <c r="U9243" s="44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8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44">
        <v>14.303999999999998</v>
      </c>
      <c r="S9244" s="1">
        <v>6</v>
      </c>
      <c r="T9244" s="1">
        <v>0.2</v>
      </c>
      <c r="U9244" s="44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8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44">
        <v>119.83299999999998</v>
      </c>
      <c r="S9245" s="1">
        <v>1</v>
      </c>
      <c r="T9245" s="1">
        <v>0.15</v>
      </c>
      <c r="U9245" s="44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8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44">
        <v>5.56</v>
      </c>
      <c r="S9246" s="1">
        <v>2</v>
      </c>
      <c r="T9246" s="1">
        <v>0</v>
      </c>
      <c r="U9246" s="44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8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44">
        <v>32.400000000000006</v>
      </c>
      <c r="S9247" s="1">
        <v>5</v>
      </c>
      <c r="T9247" s="1">
        <v>0</v>
      </c>
      <c r="U9247" s="44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8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44">
        <v>9.84</v>
      </c>
      <c r="S9248" s="1">
        <v>3</v>
      </c>
      <c r="T9248" s="1">
        <v>0</v>
      </c>
      <c r="U9248" s="44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8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44">
        <v>2.78</v>
      </c>
      <c r="S9249" s="1">
        <v>1</v>
      </c>
      <c r="T9249" s="1">
        <v>0</v>
      </c>
      <c r="U9249" s="44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8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44">
        <v>3.64</v>
      </c>
      <c r="S9250" s="1">
        <v>1</v>
      </c>
      <c r="T9250" s="1">
        <v>0.2</v>
      </c>
      <c r="U9250" s="44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8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44">
        <v>881.93</v>
      </c>
      <c r="S9251" s="1">
        <v>7</v>
      </c>
      <c r="T9251" s="1">
        <v>0</v>
      </c>
      <c r="U9251" s="44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8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44">
        <v>115.84</v>
      </c>
      <c r="S9252" s="1">
        <v>8</v>
      </c>
      <c r="T9252" s="1">
        <v>0</v>
      </c>
      <c r="U9252" s="44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8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44">
        <v>107.64800000000001</v>
      </c>
      <c r="S9253" s="1">
        <v>2</v>
      </c>
      <c r="T9253" s="1">
        <v>0.2</v>
      </c>
      <c r="U9253" s="44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8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44">
        <v>199.95000000000002</v>
      </c>
      <c r="S9254" s="1">
        <v>5</v>
      </c>
      <c r="T9254" s="1">
        <v>0</v>
      </c>
      <c r="U9254" s="44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8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44">
        <v>12.96</v>
      </c>
      <c r="S9255" s="1">
        <v>2</v>
      </c>
      <c r="T9255" s="1">
        <v>0</v>
      </c>
      <c r="U9255" s="44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8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44">
        <v>60.89</v>
      </c>
      <c r="S9256" s="1">
        <v>1</v>
      </c>
      <c r="T9256" s="1">
        <v>0</v>
      </c>
      <c r="U9256" s="44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8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44">
        <v>14.940000000000001</v>
      </c>
      <c r="S9257" s="1">
        <v>3</v>
      </c>
      <c r="T9257" s="1">
        <v>0</v>
      </c>
      <c r="U9257" s="44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8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44">
        <v>9.64</v>
      </c>
      <c r="S9258" s="1">
        <v>2</v>
      </c>
      <c r="T9258" s="1">
        <v>0</v>
      </c>
      <c r="U9258" s="44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8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44">
        <v>332.94</v>
      </c>
      <c r="S9259" s="1">
        <v>3</v>
      </c>
      <c r="T9259" s="1">
        <v>0</v>
      </c>
      <c r="U9259" s="44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8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44">
        <v>51.900000000000006</v>
      </c>
      <c r="S9260" s="1">
        <v>3</v>
      </c>
      <c r="T9260" s="1">
        <v>0</v>
      </c>
      <c r="U9260" s="44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8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44">
        <v>64.959999999999994</v>
      </c>
      <c r="S9261" s="1">
        <v>2</v>
      </c>
      <c r="T9261" s="1">
        <v>0</v>
      </c>
      <c r="U9261" s="44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8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44">
        <v>25.5</v>
      </c>
      <c r="S9262" s="1">
        <v>3</v>
      </c>
      <c r="T9262" s="1">
        <v>0</v>
      </c>
      <c r="U9262" s="44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8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44">
        <v>215.976</v>
      </c>
      <c r="S9263" s="1">
        <v>3</v>
      </c>
      <c r="T9263" s="1">
        <v>0.2</v>
      </c>
      <c r="U9263" s="44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8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44">
        <v>389.97</v>
      </c>
      <c r="S9264" s="1">
        <v>3</v>
      </c>
      <c r="T9264" s="1">
        <v>0</v>
      </c>
      <c r="U9264" s="44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8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44">
        <v>269.90999999999997</v>
      </c>
      <c r="S9265" s="1">
        <v>5</v>
      </c>
      <c r="T9265" s="1">
        <v>0.1</v>
      </c>
      <c r="U9265" s="44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8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44">
        <v>11.673000000000002</v>
      </c>
      <c r="S9266" s="1">
        <v>3</v>
      </c>
      <c r="T9266" s="1">
        <v>0.7</v>
      </c>
      <c r="U9266" s="44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8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44">
        <v>64.848000000000013</v>
      </c>
      <c r="S9267" s="1">
        <v>7</v>
      </c>
      <c r="T9267" s="1">
        <v>0.2</v>
      </c>
      <c r="U9267" s="44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8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44">
        <v>14.56</v>
      </c>
      <c r="S9268" s="1">
        <v>2</v>
      </c>
      <c r="T9268" s="1">
        <v>0</v>
      </c>
      <c r="U9268" s="44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8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44">
        <v>102.58200000000001</v>
      </c>
      <c r="S9269" s="1">
        <v>1</v>
      </c>
      <c r="T9269" s="1">
        <v>0.1</v>
      </c>
      <c r="U9269" s="44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8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44">
        <v>20.04</v>
      </c>
      <c r="S9270" s="1">
        <v>3</v>
      </c>
      <c r="T9270" s="1">
        <v>0</v>
      </c>
      <c r="U9270" s="44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8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44">
        <v>32.088000000000001</v>
      </c>
      <c r="S9271" s="1">
        <v>7</v>
      </c>
      <c r="T9271" s="1">
        <v>0.2</v>
      </c>
      <c r="U9271" s="44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8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44">
        <v>4305.5520000000006</v>
      </c>
      <c r="S9272" s="1">
        <v>6</v>
      </c>
      <c r="T9272" s="1">
        <v>0.2</v>
      </c>
      <c r="U9272" s="44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8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44">
        <v>10.02</v>
      </c>
      <c r="S9273" s="1">
        <v>3</v>
      </c>
      <c r="T9273" s="1">
        <v>0</v>
      </c>
      <c r="U9273" s="44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8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44">
        <v>631.96</v>
      </c>
      <c r="S9274" s="1">
        <v>4</v>
      </c>
      <c r="T9274" s="1">
        <v>0</v>
      </c>
      <c r="U9274" s="44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8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44">
        <v>1577.94</v>
      </c>
      <c r="S9275" s="1">
        <v>3</v>
      </c>
      <c r="T9275" s="1">
        <v>0</v>
      </c>
      <c r="U9275" s="44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8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44">
        <v>255.84999999999997</v>
      </c>
      <c r="S9276" s="1">
        <v>7</v>
      </c>
      <c r="T9276" s="1">
        <v>0</v>
      </c>
      <c r="U9276" s="44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8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44">
        <v>184.70400000000001</v>
      </c>
      <c r="S9277" s="1">
        <v>6</v>
      </c>
      <c r="T9277" s="1">
        <v>0.2</v>
      </c>
      <c r="U9277" s="44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8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44">
        <v>47.92</v>
      </c>
      <c r="S9278" s="1">
        <v>2</v>
      </c>
      <c r="T9278" s="1">
        <v>0.2</v>
      </c>
      <c r="U9278" s="44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8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44">
        <v>15.936000000000002</v>
      </c>
      <c r="S9279" s="1">
        <v>4</v>
      </c>
      <c r="T9279" s="1">
        <v>0.2</v>
      </c>
      <c r="U9279" s="44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8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44">
        <v>8.0010000000000012</v>
      </c>
      <c r="S9280" s="1">
        <v>7</v>
      </c>
      <c r="T9280" s="1">
        <v>0.7</v>
      </c>
      <c r="U9280" s="44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8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44">
        <v>398.97199999999998</v>
      </c>
      <c r="S9281" s="1">
        <v>2</v>
      </c>
      <c r="T9281" s="1">
        <v>0.3</v>
      </c>
      <c r="U9281" s="44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8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44">
        <v>163.88</v>
      </c>
      <c r="S9282" s="1">
        <v>2</v>
      </c>
      <c r="T9282" s="1">
        <v>0</v>
      </c>
      <c r="U9282" s="44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8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44">
        <v>67.900000000000006</v>
      </c>
      <c r="S9283" s="1">
        <v>5</v>
      </c>
      <c r="T9283" s="1">
        <v>0</v>
      </c>
      <c r="U9283" s="44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8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44">
        <v>72.224000000000004</v>
      </c>
      <c r="S9284" s="1">
        <v>4</v>
      </c>
      <c r="T9284" s="1">
        <v>0.2</v>
      </c>
      <c r="U9284" s="44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8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44">
        <v>11.696</v>
      </c>
      <c r="S9285" s="1">
        <v>2</v>
      </c>
      <c r="T9285" s="1">
        <v>0.2</v>
      </c>
      <c r="U9285" s="44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8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44">
        <v>392.93999999999994</v>
      </c>
      <c r="S9286" s="1">
        <v>3</v>
      </c>
      <c r="T9286" s="1">
        <v>0</v>
      </c>
      <c r="U9286" s="44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8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44">
        <v>18.175999999999998</v>
      </c>
      <c r="S9287" s="1">
        <v>1</v>
      </c>
      <c r="T9287" s="1">
        <v>0.2</v>
      </c>
      <c r="U9287" s="44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8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44">
        <v>6.8879999999999981</v>
      </c>
      <c r="S9288" s="1">
        <v>3</v>
      </c>
      <c r="T9288" s="1">
        <v>0.8</v>
      </c>
      <c r="U9288" s="44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8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44">
        <v>457.4849999999999</v>
      </c>
      <c r="S9289" s="1">
        <v>3</v>
      </c>
      <c r="T9289" s="1">
        <v>0.3</v>
      </c>
      <c r="U9289" s="44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8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44">
        <v>1079.316</v>
      </c>
      <c r="S9290" s="1">
        <v>6</v>
      </c>
      <c r="T9290" s="1">
        <v>0.3</v>
      </c>
      <c r="U9290" s="44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8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44">
        <v>48.91</v>
      </c>
      <c r="S9291" s="1">
        <v>1</v>
      </c>
      <c r="T9291" s="1">
        <v>0</v>
      </c>
      <c r="U9291" s="44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8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44">
        <v>9.84</v>
      </c>
      <c r="S9292" s="1">
        <v>3</v>
      </c>
      <c r="T9292" s="1">
        <v>0</v>
      </c>
      <c r="U9292" s="44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8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44">
        <v>34.5</v>
      </c>
      <c r="S9293" s="1">
        <v>3</v>
      </c>
      <c r="T9293" s="1">
        <v>0</v>
      </c>
      <c r="U9293" s="44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8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44">
        <v>0.55599999999999983</v>
      </c>
      <c r="S9294" s="1">
        <v>1</v>
      </c>
      <c r="T9294" s="1">
        <v>0.8</v>
      </c>
      <c r="U9294" s="44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8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44">
        <v>43.8</v>
      </c>
      <c r="S9295" s="1">
        <v>6</v>
      </c>
      <c r="T9295" s="1">
        <v>0</v>
      </c>
      <c r="U9295" s="44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8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44">
        <v>13.872000000000002</v>
      </c>
      <c r="S9296" s="1">
        <v>3</v>
      </c>
      <c r="T9296" s="1">
        <v>0.2</v>
      </c>
      <c r="U9296" s="44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8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44">
        <v>115.96</v>
      </c>
      <c r="S9297" s="1">
        <v>4</v>
      </c>
      <c r="T9297" s="1">
        <v>0.5</v>
      </c>
      <c r="U9297" s="44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8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44">
        <v>41.424000000000007</v>
      </c>
      <c r="S9298" s="1">
        <v>2</v>
      </c>
      <c r="T9298" s="1">
        <v>0.2</v>
      </c>
      <c r="U9298" s="44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8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44">
        <v>244.768</v>
      </c>
      <c r="S9299" s="1">
        <v>4</v>
      </c>
      <c r="T9299" s="1">
        <v>0.2</v>
      </c>
      <c r="U9299" s="44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8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44">
        <v>74.352000000000004</v>
      </c>
      <c r="S9300" s="1">
        <v>3</v>
      </c>
      <c r="T9300" s="1">
        <v>0.2</v>
      </c>
      <c r="U9300" s="44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8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44">
        <v>4.3119999999999985</v>
      </c>
      <c r="S9301" s="1">
        <v>2</v>
      </c>
      <c r="T9301" s="1">
        <v>0.8</v>
      </c>
      <c r="U9301" s="44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8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44">
        <v>56.686</v>
      </c>
      <c r="S9302" s="1">
        <v>1</v>
      </c>
      <c r="T9302" s="1">
        <v>0.3</v>
      </c>
      <c r="U9302" s="44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8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44">
        <v>97.968000000000004</v>
      </c>
      <c r="S9303" s="1">
        <v>2</v>
      </c>
      <c r="T9303" s="1">
        <v>0.2</v>
      </c>
      <c r="U9303" s="44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8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44">
        <v>7.8719999999999999</v>
      </c>
      <c r="S9304" s="1">
        <v>3</v>
      </c>
      <c r="T9304" s="1">
        <v>0.2</v>
      </c>
      <c r="U9304" s="44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8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44">
        <v>15.552000000000003</v>
      </c>
      <c r="S9305" s="1">
        <v>3</v>
      </c>
      <c r="T9305" s="1">
        <v>0.2</v>
      </c>
      <c r="U9305" s="44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8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44">
        <v>1.4759999999999998</v>
      </c>
      <c r="S9306" s="1">
        <v>1</v>
      </c>
      <c r="T9306" s="1">
        <v>0.8</v>
      </c>
      <c r="U9306" s="44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8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44">
        <v>8.4</v>
      </c>
      <c r="S9307" s="1">
        <v>5</v>
      </c>
      <c r="T9307" s="1">
        <v>0</v>
      </c>
      <c r="U9307" s="44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8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44">
        <v>6.56</v>
      </c>
      <c r="S9308" s="1">
        <v>2</v>
      </c>
      <c r="T9308" s="1">
        <v>0</v>
      </c>
      <c r="U9308" s="44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8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44">
        <v>14.88</v>
      </c>
      <c r="S9309" s="1">
        <v>2</v>
      </c>
      <c r="T9309" s="1">
        <v>0</v>
      </c>
      <c r="U9309" s="44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8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44">
        <v>45.48</v>
      </c>
      <c r="S9310" s="1">
        <v>4</v>
      </c>
      <c r="T9310" s="1">
        <v>0</v>
      </c>
      <c r="U9310" s="44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8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44">
        <v>25.44</v>
      </c>
      <c r="S9311" s="1">
        <v>6</v>
      </c>
      <c r="T9311" s="1">
        <v>0</v>
      </c>
      <c r="U9311" s="44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8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44">
        <v>146.68800000000002</v>
      </c>
      <c r="S9312" s="1">
        <v>8</v>
      </c>
      <c r="T9312" s="1">
        <v>0.2</v>
      </c>
      <c r="U9312" s="44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8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44">
        <v>4.9280000000000008</v>
      </c>
      <c r="S9313" s="1">
        <v>2</v>
      </c>
      <c r="T9313" s="1">
        <v>0.2</v>
      </c>
      <c r="U9313" s="44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8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44">
        <v>63.488</v>
      </c>
      <c r="S9314" s="1">
        <v>4</v>
      </c>
      <c r="T9314" s="1">
        <v>0.2</v>
      </c>
      <c r="U9314" s="44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8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44">
        <v>418.32</v>
      </c>
      <c r="S9315" s="1">
        <v>7</v>
      </c>
      <c r="T9315" s="1">
        <v>0</v>
      </c>
      <c r="U9315" s="44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8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44">
        <v>123.858</v>
      </c>
      <c r="S9316" s="1">
        <v>2</v>
      </c>
      <c r="T9316" s="1">
        <v>0.1</v>
      </c>
      <c r="U9316" s="44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8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44">
        <v>118.78199999999998</v>
      </c>
      <c r="S9317" s="1">
        <v>3</v>
      </c>
      <c r="T9317" s="1">
        <v>0.4</v>
      </c>
      <c r="U9317" s="44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8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44">
        <v>769.18400000000008</v>
      </c>
      <c r="S9318" s="1">
        <v>4</v>
      </c>
      <c r="T9318" s="1">
        <v>0.2</v>
      </c>
      <c r="U9318" s="44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8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44">
        <v>47.904000000000003</v>
      </c>
      <c r="S9319" s="1">
        <v>1</v>
      </c>
      <c r="T9319" s="1">
        <v>0.2</v>
      </c>
      <c r="U9319" s="44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8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44">
        <v>13.36</v>
      </c>
      <c r="S9320" s="1">
        <v>2</v>
      </c>
      <c r="T9320" s="1">
        <v>0</v>
      </c>
      <c r="U9320" s="44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8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44">
        <v>163.76400000000001</v>
      </c>
      <c r="S9321" s="1">
        <v>2</v>
      </c>
      <c r="T9321" s="1">
        <v>0.1</v>
      </c>
      <c r="U9321" s="44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8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44">
        <v>183.92</v>
      </c>
      <c r="S9322" s="1">
        <v>4</v>
      </c>
      <c r="T9322" s="1">
        <v>0</v>
      </c>
      <c r="U9322" s="44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8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44">
        <v>11.376000000000001</v>
      </c>
      <c r="S9323" s="1">
        <v>3</v>
      </c>
      <c r="T9323" s="1">
        <v>0.6</v>
      </c>
      <c r="U9323" s="44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8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44">
        <v>66.112000000000009</v>
      </c>
      <c r="S9324" s="1">
        <v>4</v>
      </c>
      <c r="T9324" s="1">
        <v>0.6</v>
      </c>
      <c r="U9324" s="44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8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44">
        <v>211.04</v>
      </c>
      <c r="S9325" s="1">
        <v>8</v>
      </c>
      <c r="T9325" s="1">
        <v>0</v>
      </c>
      <c r="U9325" s="44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8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44">
        <v>594.81600000000003</v>
      </c>
      <c r="S9326" s="1">
        <v>2</v>
      </c>
      <c r="T9326" s="1">
        <v>0.2</v>
      </c>
      <c r="U9326" s="44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8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44">
        <v>72.960000000000008</v>
      </c>
      <c r="S9327" s="1">
        <v>3</v>
      </c>
      <c r="T9327" s="1">
        <v>0.2</v>
      </c>
      <c r="U9327" s="44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8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44">
        <v>80.959999999999994</v>
      </c>
      <c r="S9328" s="1">
        <v>4</v>
      </c>
      <c r="T9328" s="1">
        <v>0</v>
      </c>
      <c r="U9328" s="44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8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44">
        <v>455.71199999999999</v>
      </c>
      <c r="S9329" s="1">
        <v>2</v>
      </c>
      <c r="T9329" s="1">
        <v>0.2</v>
      </c>
      <c r="U9329" s="44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8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44">
        <v>25.98</v>
      </c>
      <c r="S9330" s="1">
        <v>1</v>
      </c>
      <c r="T9330" s="1">
        <v>0</v>
      </c>
      <c r="U9330" s="44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8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44">
        <v>45.28</v>
      </c>
      <c r="S9331" s="1">
        <v>4</v>
      </c>
      <c r="T9331" s="1">
        <v>0</v>
      </c>
      <c r="U9331" s="44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8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44">
        <v>15.56</v>
      </c>
      <c r="S9332" s="1">
        <v>2</v>
      </c>
      <c r="T9332" s="1">
        <v>0</v>
      </c>
      <c r="U9332" s="44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8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44">
        <v>859.2</v>
      </c>
      <c r="S9333" s="1">
        <v>3</v>
      </c>
      <c r="T9333" s="1">
        <v>0.2</v>
      </c>
      <c r="U9333" s="44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8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44">
        <v>195.68</v>
      </c>
      <c r="S9334" s="1">
        <v>4</v>
      </c>
      <c r="T9334" s="1">
        <v>0</v>
      </c>
      <c r="U9334" s="44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8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44">
        <v>14.2</v>
      </c>
      <c r="S9335" s="1">
        <v>4</v>
      </c>
      <c r="T9335" s="1">
        <v>0</v>
      </c>
      <c r="U9335" s="44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8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4">
        <v>314.35199999999998</v>
      </c>
      <c r="S9336" s="1">
        <v>3</v>
      </c>
      <c r="T9336" s="1">
        <v>0.2</v>
      </c>
      <c r="U9336" s="44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8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44">
        <v>4.6079999999999997</v>
      </c>
      <c r="S9337" s="1">
        <v>2</v>
      </c>
      <c r="T9337" s="1">
        <v>0.2</v>
      </c>
      <c r="U9337" s="44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8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44">
        <v>17.899999999999999</v>
      </c>
      <c r="S9338" s="1">
        <v>5</v>
      </c>
      <c r="T9338" s="1">
        <v>0</v>
      </c>
      <c r="U9338" s="44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8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44">
        <v>2.9920000000000004</v>
      </c>
      <c r="S9339" s="1">
        <v>1</v>
      </c>
      <c r="T9339" s="1">
        <v>0.2</v>
      </c>
      <c r="U9339" s="44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8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44">
        <v>20.064</v>
      </c>
      <c r="S9340" s="1">
        <v>6</v>
      </c>
      <c r="T9340" s="1">
        <v>0.2</v>
      </c>
      <c r="U9340" s="44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8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44">
        <v>146.72999999999999</v>
      </c>
      <c r="S9341" s="1">
        <v>3</v>
      </c>
      <c r="T9341" s="1">
        <v>0</v>
      </c>
      <c r="U9341" s="44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8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44">
        <v>18.75</v>
      </c>
      <c r="S9342" s="1">
        <v>5</v>
      </c>
      <c r="T9342" s="1">
        <v>0</v>
      </c>
      <c r="U9342" s="44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8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44">
        <v>117.57600000000002</v>
      </c>
      <c r="S9343" s="1">
        <v>3</v>
      </c>
      <c r="T9343" s="1">
        <v>0.2</v>
      </c>
      <c r="U9343" s="44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8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44">
        <v>51.184000000000012</v>
      </c>
      <c r="S9344" s="1">
        <v>7</v>
      </c>
      <c r="T9344" s="1">
        <v>0.2</v>
      </c>
      <c r="U9344" s="44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8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44">
        <v>455.97</v>
      </c>
      <c r="S9345" s="1">
        <v>5</v>
      </c>
      <c r="T9345" s="1">
        <v>0.4</v>
      </c>
      <c r="U9345" s="44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8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44">
        <v>5.7150000000000016</v>
      </c>
      <c r="S9346" s="1">
        <v>5</v>
      </c>
      <c r="T9346" s="1">
        <v>0.7</v>
      </c>
      <c r="U9346" s="44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8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44">
        <v>57.593999999999994</v>
      </c>
      <c r="S9347" s="1">
        <v>1</v>
      </c>
      <c r="T9347" s="1">
        <v>0.4</v>
      </c>
      <c r="U9347" s="44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8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44">
        <v>30.144000000000002</v>
      </c>
      <c r="S9348" s="1">
        <v>2</v>
      </c>
      <c r="T9348" s="1">
        <v>0.2</v>
      </c>
      <c r="U9348" s="44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8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44">
        <v>899.43</v>
      </c>
      <c r="S9349" s="1">
        <v>5</v>
      </c>
      <c r="T9349" s="1">
        <v>0.3</v>
      </c>
      <c r="U9349" s="44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8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44">
        <v>842.72</v>
      </c>
      <c r="S9350" s="1">
        <v>8</v>
      </c>
      <c r="T9350" s="1">
        <v>0</v>
      </c>
      <c r="U9350" s="44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8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44">
        <v>41.96</v>
      </c>
      <c r="S9351" s="1">
        <v>2</v>
      </c>
      <c r="T9351" s="1">
        <v>0</v>
      </c>
      <c r="U9351" s="44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8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44">
        <v>13.216000000000001</v>
      </c>
      <c r="S9352" s="1">
        <v>4</v>
      </c>
      <c r="T9352" s="1">
        <v>0.2</v>
      </c>
      <c r="U9352" s="44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8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44">
        <v>184.75200000000001</v>
      </c>
      <c r="S9353" s="1">
        <v>3</v>
      </c>
      <c r="T9353" s="1">
        <v>0.2</v>
      </c>
      <c r="U9353" s="44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8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44">
        <v>520.46399999999994</v>
      </c>
      <c r="S9354" s="1">
        <v>2</v>
      </c>
      <c r="T9354" s="1">
        <v>0.3</v>
      </c>
      <c r="U9354" s="44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8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44">
        <v>11.423999999999999</v>
      </c>
      <c r="S9355" s="1">
        <v>3</v>
      </c>
      <c r="T9355" s="1">
        <v>0.2</v>
      </c>
      <c r="U9355" s="44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8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44">
        <v>19.440000000000001</v>
      </c>
      <c r="S9356" s="1">
        <v>3</v>
      </c>
      <c r="T9356" s="1">
        <v>0</v>
      </c>
      <c r="U9356" s="44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8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44">
        <v>3.64</v>
      </c>
      <c r="S9357" s="1">
        <v>2</v>
      </c>
      <c r="T9357" s="1">
        <v>0</v>
      </c>
      <c r="U9357" s="44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8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44">
        <v>18.54</v>
      </c>
      <c r="S9358" s="1">
        <v>2</v>
      </c>
      <c r="T9358" s="1">
        <v>0</v>
      </c>
      <c r="U9358" s="44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8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44">
        <v>43.120000000000005</v>
      </c>
      <c r="S9359" s="1">
        <v>5</v>
      </c>
      <c r="T9359" s="1">
        <v>0.2</v>
      </c>
      <c r="U9359" s="44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8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44">
        <v>313.72199999999998</v>
      </c>
      <c r="S9360" s="1">
        <v>3</v>
      </c>
      <c r="T9360" s="1">
        <v>0.4</v>
      </c>
      <c r="U9360" s="44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8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44">
        <v>45.98</v>
      </c>
      <c r="S9361" s="1">
        <v>1</v>
      </c>
      <c r="T9361" s="1">
        <v>0</v>
      </c>
      <c r="U9361" s="44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8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44">
        <v>428.68</v>
      </c>
      <c r="S9362" s="1">
        <v>7</v>
      </c>
      <c r="T9362" s="1">
        <v>0</v>
      </c>
      <c r="U9362" s="44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8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44">
        <v>30.576000000000001</v>
      </c>
      <c r="S9363" s="1">
        <v>6</v>
      </c>
      <c r="T9363" s="1">
        <v>0.2</v>
      </c>
      <c r="U9363" s="44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8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44">
        <v>13.020000000000001</v>
      </c>
      <c r="S9364" s="1">
        <v>7</v>
      </c>
      <c r="T9364" s="1">
        <v>0</v>
      </c>
      <c r="U9364" s="44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8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44">
        <v>22.14</v>
      </c>
      <c r="S9365" s="1">
        <v>3</v>
      </c>
      <c r="T9365" s="1">
        <v>0</v>
      </c>
      <c r="U9365" s="44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8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44">
        <v>359.32</v>
      </c>
      <c r="S9366" s="1">
        <v>4</v>
      </c>
      <c r="T9366" s="1">
        <v>0</v>
      </c>
      <c r="U9366" s="44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8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44">
        <v>11.56</v>
      </c>
      <c r="S9367" s="1">
        <v>2</v>
      </c>
      <c r="T9367" s="1">
        <v>0</v>
      </c>
      <c r="U9367" s="44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8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44">
        <v>68.48</v>
      </c>
      <c r="S9368" s="1">
        <v>2</v>
      </c>
      <c r="T9368" s="1">
        <v>0.2</v>
      </c>
      <c r="U9368" s="44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8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44">
        <v>1676.88</v>
      </c>
      <c r="S9369" s="1">
        <v>6</v>
      </c>
      <c r="T9369" s="1">
        <v>0</v>
      </c>
      <c r="U9369" s="44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8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44">
        <v>37.94</v>
      </c>
      <c r="S9370" s="1">
        <v>2</v>
      </c>
      <c r="T9370" s="1">
        <v>0</v>
      </c>
      <c r="U9370" s="44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8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44">
        <v>272.96999999999997</v>
      </c>
      <c r="S9371" s="1">
        <v>3</v>
      </c>
      <c r="T9371" s="1">
        <v>0</v>
      </c>
      <c r="U9371" s="44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8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44">
        <v>41.568000000000005</v>
      </c>
      <c r="S9372" s="1">
        <v>4</v>
      </c>
      <c r="T9372" s="1">
        <v>0.2</v>
      </c>
      <c r="U9372" s="44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8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44">
        <v>317.05799999999999</v>
      </c>
      <c r="S9373" s="1">
        <v>3</v>
      </c>
      <c r="T9373" s="1">
        <v>0.3</v>
      </c>
      <c r="U9373" s="44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8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44">
        <v>8.0399999999999991</v>
      </c>
      <c r="S9374" s="1">
        <v>5</v>
      </c>
      <c r="T9374" s="1">
        <v>0.2</v>
      </c>
      <c r="U9374" s="44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8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44">
        <v>419.94399999999996</v>
      </c>
      <c r="S9375" s="1">
        <v>7</v>
      </c>
      <c r="T9375" s="1">
        <v>0.2</v>
      </c>
      <c r="U9375" s="44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8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44">
        <v>61.38</v>
      </c>
      <c r="S9376" s="1">
        <v>6</v>
      </c>
      <c r="T9376" s="1">
        <v>0</v>
      </c>
      <c r="U9376" s="44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8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44">
        <v>50</v>
      </c>
      <c r="S9377" s="1">
        <v>2</v>
      </c>
      <c r="T9377" s="1">
        <v>0</v>
      </c>
      <c r="U9377" s="44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8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44">
        <v>31.799999999999997</v>
      </c>
      <c r="S9378" s="1">
        <v>3</v>
      </c>
      <c r="T9378" s="1">
        <v>0</v>
      </c>
      <c r="U9378" s="44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8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44">
        <v>32.56</v>
      </c>
      <c r="S9379" s="1">
        <v>2</v>
      </c>
      <c r="T9379" s="1">
        <v>0</v>
      </c>
      <c r="U9379" s="44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8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44">
        <v>7.0720000000000001</v>
      </c>
      <c r="S9380" s="1">
        <v>2</v>
      </c>
      <c r="T9380" s="1">
        <v>0.2</v>
      </c>
      <c r="U9380" s="44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8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44">
        <v>45.527999999999999</v>
      </c>
      <c r="S9381" s="1">
        <v>3</v>
      </c>
      <c r="T9381" s="1">
        <v>0.2</v>
      </c>
      <c r="U9381" s="44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8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44">
        <v>64.784000000000006</v>
      </c>
      <c r="S9382" s="1">
        <v>1</v>
      </c>
      <c r="T9382" s="1">
        <v>0.2</v>
      </c>
      <c r="U9382" s="44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8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44">
        <v>424.27200000000005</v>
      </c>
      <c r="S9383" s="1">
        <v>2</v>
      </c>
      <c r="T9383" s="1">
        <v>0.2</v>
      </c>
      <c r="U9383" s="44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8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44">
        <v>1.3440000000000001</v>
      </c>
      <c r="S9384" s="1">
        <v>1</v>
      </c>
      <c r="T9384" s="1">
        <v>0.2</v>
      </c>
      <c r="U9384" s="44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8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44">
        <v>83.920000000000016</v>
      </c>
      <c r="S9385" s="1">
        <v>5</v>
      </c>
      <c r="T9385" s="1">
        <v>0.2</v>
      </c>
      <c r="U9385" s="44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8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44">
        <v>25.92</v>
      </c>
      <c r="S9386" s="1">
        <v>4</v>
      </c>
      <c r="T9386" s="1">
        <v>0</v>
      </c>
      <c r="U9386" s="44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8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44">
        <v>120.57600000000001</v>
      </c>
      <c r="S9387" s="1">
        <v>8</v>
      </c>
      <c r="T9387" s="1">
        <v>0.2</v>
      </c>
      <c r="U9387" s="44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8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44">
        <v>79.92</v>
      </c>
      <c r="S9388" s="1">
        <v>4</v>
      </c>
      <c r="T9388" s="1">
        <v>0</v>
      </c>
      <c r="U9388" s="44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8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44">
        <v>12.28</v>
      </c>
      <c r="S9389" s="1">
        <v>1</v>
      </c>
      <c r="T9389" s="1">
        <v>0</v>
      </c>
      <c r="U9389" s="44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8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44">
        <v>542.93999999999994</v>
      </c>
      <c r="S9390" s="1">
        <v>3</v>
      </c>
      <c r="T9390" s="1">
        <v>0</v>
      </c>
      <c r="U9390" s="44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8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44">
        <v>2.04</v>
      </c>
      <c r="S9391" s="1">
        <v>1</v>
      </c>
      <c r="T9391" s="1">
        <v>0</v>
      </c>
      <c r="U9391" s="44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8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44">
        <v>228.92</v>
      </c>
      <c r="S9392" s="1">
        <v>5</v>
      </c>
      <c r="T9392" s="1">
        <v>0.2</v>
      </c>
      <c r="U9392" s="44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8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44">
        <v>7.9920000000000009</v>
      </c>
      <c r="S9393" s="1">
        <v>1</v>
      </c>
      <c r="T9393" s="1">
        <v>0.2</v>
      </c>
      <c r="U9393" s="44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8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44">
        <v>582.33600000000001</v>
      </c>
      <c r="S9394" s="1">
        <v>8</v>
      </c>
      <c r="T9394" s="1">
        <v>0.2</v>
      </c>
      <c r="U9394" s="44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8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44">
        <v>629.94999999999993</v>
      </c>
      <c r="S9395" s="1">
        <v>5</v>
      </c>
      <c r="T9395" s="1">
        <v>0</v>
      </c>
      <c r="U9395" s="44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8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44">
        <v>631.78200000000004</v>
      </c>
      <c r="S9396" s="1">
        <v>2</v>
      </c>
      <c r="T9396" s="1">
        <v>0.1</v>
      </c>
      <c r="U9396" s="44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8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44">
        <v>801.5680000000001</v>
      </c>
      <c r="S9397" s="1">
        <v>2</v>
      </c>
      <c r="T9397" s="1">
        <v>0.2</v>
      </c>
      <c r="U9397" s="44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8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44">
        <v>75.179999999999993</v>
      </c>
      <c r="S9398" s="1">
        <v>6</v>
      </c>
      <c r="T9398" s="1">
        <v>0</v>
      </c>
      <c r="U9398" s="44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8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44">
        <v>30.98</v>
      </c>
      <c r="S9399" s="1">
        <v>1</v>
      </c>
      <c r="T9399" s="1">
        <v>0</v>
      </c>
      <c r="U9399" s="44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8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44">
        <v>1349.91</v>
      </c>
      <c r="S9400" s="1">
        <v>9</v>
      </c>
      <c r="T9400" s="1">
        <v>0</v>
      </c>
      <c r="U9400" s="44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8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44">
        <v>14.111999999999998</v>
      </c>
      <c r="S9401" s="1">
        <v>6</v>
      </c>
      <c r="T9401" s="1">
        <v>0.2</v>
      </c>
      <c r="U9401" s="44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8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44">
        <v>31.12</v>
      </c>
      <c r="S9402" s="1">
        <v>4</v>
      </c>
      <c r="T9402" s="1">
        <v>0</v>
      </c>
      <c r="U9402" s="44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8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44">
        <v>4.2720000000000002</v>
      </c>
      <c r="S9403" s="1">
        <v>2</v>
      </c>
      <c r="T9403" s="1">
        <v>0.2</v>
      </c>
      <c r="U9403" s="44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8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44">
        <v>209.148</v>
      </c>
      <c r="S9404" s="1">
        <v>2</v>
      </c>
      <c r="T9404" s="1">
        <v>0.4</v>
      </c>
      <c r="U9404" s="44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8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44">
        <v>1591.02</v>
      </c>
      <c r="S9405" s="1">
        <v>6</v>
      </c>
      <c r="T9405" s="1">
        <v>0</v>
      </c>
      <c r="U9405" s="44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8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44">
        <v>7.92</v>
      </c>
      <c r="S9406" s="1">
        <v>5</v>
      </c>
      <c r="T9406" s="1">
        <v>0.2</v>
      </c>
      <c r="U9406" s="44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8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44">
        <v>574.91</v>
      </c>
      <c r="S9407" s="1">
        <v>2</v>
      </c>
      <c r="T9407" s="1">
        <v>0.3</v>
      </c>
      <c r="U9407" s="44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8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44">
        <v>8.4480000000000004</v>
      </c>
      <c r="S9408" s="1">
        <v>2</v>
      </c>
      <c r="T9408" s="1">
        <v>0.2</v>
      </c>
      <c r="U9408" s="44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8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44">
        <v>1071</v>
      </c>
      <c r="S9409" s="1">
        <v>9</v>
      </c>
      <c r="T9409" s="1">
        <v>0</v>
      </c>
      <c r="U9409" s="44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8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44">
        <v>12.07</v>
      </c>
      <c r="S9410" s="1">
        <v>1</v>
      </c>
      <c r="T9410" s="1">
        <v>0</v>
      </c>
      <c r="U9410" s="44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8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44">
        <v>3.2730000000000006</v>
      </c>
      <c r="S9411" s="1">
        <v>1</v>
      </c>
      <c r="T9411" s="1">
        <v>0.7</v>
      </c>
      <c r="U9411" s="44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8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44">
        <v>87.92</v>
      </c>
      <c r="S9412" s="1">
        <v>5</v>
      </c>
      <c r="T9412" s="1">
        <v>0.2</v>
      </c>
      <c r="U9412" s="44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8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44">
        <v>104.69600000000001</v>
      </c>
      <c r="S9413" s="1">
        <v>1</v>
      </c>
      <c r="T9413" s="1">
        <v>0.2</v>
      </c>
      <c r="U9413" s="44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8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44">
        <v>2803.92</v>
      </c>
      <c r="S9414" s="1">
        <v>5</v>
      </c>
      <c r="T9414" s="1">
        <v>0.2</v>
      </c>
      <c r="U9414" s="44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8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44">
        <v>6.8159999999999981</v>
      </c>
      <c r="S9415" s="1">
        <v>2</v>
      </c>
      <c r="T9415" s="1">
        <v>0.8</v>
      </c>
      <c r="U9415" s="44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8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44">
        <v>249.58400000000003</v>
      </c>
      <c r="S9416" s="1">
        <v>2</v>
      </c>
      <c r="T9416" s="1">
        <v>0.2</v>
      </c>
      <c r="U9416" s="44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8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44">
        <v>17.940000000000001</v>
      </c>
      <c r="S9417" s="1">
        <v>3</v>
      </c>
      <c r="T9417" s="1">
        <v>0</v>
      </c>
      <c r="U9417" s="44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8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44">
        <v>10.11</v>
      </c>
      <c r="S9418" s="1">
        <v>3</v>
      </c>
      <c r="T9418" s="1">
        <v>0</v>
      </c>
      <c r="U9418" s="44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8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44">
        <v>10.368000000000002</v>
      </c>
      <c r="S9419" s="1">
        <v>2</v>
      </c>
      <c r="T9419" s="1">
        <v>0.2</v>
      </c>
      <c r="U9419" s="44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8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44">
        <v>11.952000000000002</v>
      </c>
      <c r="S9420" s="1">
        <v>3</v>
      </c>
      <c r="T9420" s="1">
        <v>0.2</v>
      </c>
      <c r="U9420" s="44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8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44">
        <v>15.223999999999997</v>
      </c>
      <c r="S9421" s="1">
        <v>2</v>
      </c>
      <c r="T9421" s="1">
        <v>0.8</v>
      </c>
      <c r="U9421" s="44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8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44">
        <v>21.983999999999995</v>
      </c>
      <c r="S9422" s="1">
        <v>6</v>
      </c>
      <c r="T9422" s="1">
        <v>0.8</v>
      </c>
      <c r="U9422" s="44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8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44">
        <v>604.75199999999995</v>
      </c>
      <c r="S9423" s="1">
        <v>6</v>
      </c>
      <c r="T9423" s="1">
        <v>0.2</v>
      </c>
      <c r="U9423" s="44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8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44">
        <v>40.700000000000003</v>
      </c>
      <c r="S9424" s="1">
        <v>5</v>
      </c>
      <c r="T9424" s="1">
        <v>0</v>
      </c>
      <c r="U9424" s="44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8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44">
        <v>302.37599999999998</v>
      </c>
      <c r="S9425" s="1">
        <v>3</v>
      </c>
      <c r="T9425" s="1">
        <v>0.2</v>
      </c>
      <c r="U9425" s="44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8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44">
        <v>45</v>
      </c>
      <c r="S9426" s="1">
        <v>3</v>
      </c>
      <c r="T9426" s="1">
        <v>0</v>
      </c>
      <c r="U9426" s="44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8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44">
        <v>3785.2920000000004</v>
      </c>
      <c r="S9427" s="1">
        <v>6</v>
      </c>
      <c r="T9427" s="1">
        <v>0.1</v>
      </c>
      <c r="U9427" s="44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8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44">
        <v>35.4</v>
      </c>
      <c r="S9428" s="1">
        <v>5</v>
      </c>
      <c r="T9428" s="1">
        <v>0</v>
      </c>
      <c r="U9428" s="44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8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44">
        <v>199.89999999999998</v>
      </c>
      <c r="S9429" s="1">
        <v>5</v>
      </c>
      <c r="T9429" s="1">
        <v>0</v>
      </c>
      <c r="U9429" s="44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8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44">
        <v>1212.9599999999998</v>
      </c>
      <c r="S9430" s="1">
        <v>8</v>
      </c>
      <c r="T9430" s="1">
        <v>0.3</v>
      </c>
      <c r="U9430" s="44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8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44">
        <v>1099.96</v>
      </c>
      <c r="S9431" s="1">
        <v>5</v>
      </c>
      <c r="T9431" s="1">
        <v>0.2</v>
      </c>
      <c r="U9431" s="44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8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44">
        <v>103.48100000000001</v>
      </c>
      <c r="S9432" s="1">
        <v>1</v>
      </c>
      <c r="T9432" s="1">
        <v>0.3</v>
      </c>
      <c r="U9432" s="44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8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44">
        <v>5.9039999999999999</v>
      </c>
      <c r="S9433" s="1">
        <v>2</v>
      </c>
      <c r="T9433" s="1">
        <v>0.2</v>
      </c>
      <c r="U9433" s="44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8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44">
        <v>30.080000000000002</v>
      </c>
      <c r="S9434" s="1">
        <v>2</v>
      </c>
      <c r="T9434" s="1">
        <v>0.2</v>
      </c>
      <c r="U9434" s="44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8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44">
        <v>36.288000000000011</v>
      </c>
      <c r="S9435" s="1">
        <v>7</v>
      </c>
      <c r="T9435" s="1">
        <v>0.2</v>
      </c>
      <c r="U9435" s="44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8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44">
        <v>10.272000000000002</v>
      </c>
      <c r="S9436" s="1">
        <v>3</v>
      </c>
      <c r="T9436" s="1">
        <v>0.2</v>
      </c>
      <c r="U9436" s="44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8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44">
        <v>252.8</v>
      </c>
      <c r="S9437" s="1">
        <v>4</v>
      </c>
      <c r="T9437" s="1">
        <v>0.2</v>
      </c>
      <c r="U9437" s="44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8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44">
        <v>2.9460000000000006</v>
      </c>
      <c r="S9438" s="1">
        <v>2</v>
      </c>
      <c r="T9438" s="1">
        <v>0.7</v>
      </c>
      <c r="U9438" s="44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8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44">
        <v>12.96</v>
      </c>
      <c r="S9439" s="1">
        <v>2</v>
      </c>
      <c r="T9439" s="1">
        <v>0</v>
      </c>
      <c r="U9439" s="44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8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44">
        <v>285.57599999999996</v>
      </c>
      <c r="S9440" s="1">
        <v>4</v>
      </c>
      <c r="T9440" s="1">
        <v>0.4</v>
      </c>
      <c r="U9440" s="44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8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44">
        <v>22.240000000000002</v>
      </c>
      <c r="S9441" s="1">
        <v>2</v>
      </c>
      <c r="T9441" s="1">
        <v>0.2</v>
      </c>
      <c r="U9441" s="44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8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44">
        <v>14.62</v>
      </c>
      <c r="S9442" s="1">
        <v>2</v>
      </c>
      <c r="T9442" s="1">
        <v>0</v>
      </c>
      <c r="U9442" s="44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8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44">
        <v>48.36</v>
      </c>
      <c r="S9443" s="1">
        <v>5</v>
      </c>
      <c r="T9443" s="1">
        <v>0.2</v>
      </c>
      <c r="U9443" s="44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8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44">
        <v>16.256</v>
      </c>
      <c r="S9444" s="1">
        <v>2</v>
      </c>
      <c r="T9444" s="1">
        <v>0.2</v>
      </c>
      <c r="U9444" s="44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8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44">
        <v>219.18400000000003</v>
      </c>
      <c r="S9445" s="1">
        <v>2</v>
      </c>
      <c r="T9445" s="1">
        <v>0.2</v>
      </c>
      <c r="U9445" s="44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8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44">
        <v>95.84</v>
      </c>
      <c r="S9446" s="1">
        <v>4</v>
      </c>
      <c r="T9446" s="1">
        <v>0.2</v>
      </c>
      <c r="U9446" s="44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8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44">
        <v>12.39</v>
      </c>
      <c r="S9447" s="1">
        <v>3</v>
      </c>
      <c r="T9447" s="1">
        <v>0</v>
      </c>
      <c r="U9447" s="44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8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44">
        <v>35.880000000000003</v>
      </c>
      <c r="S9448" s="1">
        <v>6</v>
      </c>
      <c r="T9448" s="1">
        <v>0</v>
      </c>
      <c r="U9448" s="44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8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44">
        <v>477.29999999999995</v>
      </c>
      <c r="S9449" s="1">
        <v>5</v>
      </c>
      <c r="T9449" s="1">
        <v>0</v>
      </c>
      <c r="U9449" s="44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8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44">
        <v>12.32</v>
      </c>
      <c r="S9450" s="1">
        <v>4</v>
      </c>
      <c r="T9450" s="1">
        <v>0</v>
      </c>
      <c r="U9450" s="44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8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44">
        <v>8.6080000000000005</v>
      </c>
      <c r="S9451" s="1">
        <v>2</v>
      </c>
      <c r="T9451" s="1">
        <v>0.2</v>
      </c>
      <c r="U9451" s="44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8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44">
        <v>136.26</v>
      </c>
      <c r="S9452" s="1">
        <v>9</v>
      </c>
      <c r="T9452" s="1">
        <v>0</v>
      </c>
      <c r="U9452" s="44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8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44">
        <v>186.14999999999998</v>
      </c>
      <c r="S9453" s="1">
        <v>3</v>
      </c>
      <c r="T9453" s="1">
        <v>0</v>
      </c>
      <c r="U9453" s="44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8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44">
        <v>81.792000000000002</v>
      </c>
      <c r="S9454" s="1">
        <v>6</v>
      </c>
      <c r="T9454" s="1">
        <v>0.2</v>
      </c>
      <c r="U9454" s="44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8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44">
        <v>47.19</v>
      </c>
      <c r="S9455" s="1">
        <v>3</v>
      </c>
      <c r="T9455" s="1">
        <v>0</v>
      </c>
      <c r="U9455" s="44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8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44">
        <v>36.783999999999999</v>
      </c>
      <c r="S9456" s="1">
        <v>2</v>
      </c>
      <c r="T9456" s="1">
        <v>0.2</v>
      </c>
      <c r="U9456" s="44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8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44">
        <v>91.474999999999994</v>
      </c>
      <c r="S9457" s="1">
        <v>1</v>
      </c>
      <c r="T9457" s="1">
        <v>0.5</v>
      </c>
      <c r="U9457" s="44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8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44">
        <v>27.192</v>
      </c>
      <c r="S9458" s="1">
        <v>3</v>
      </c>
      <c r="T9458" s="1">
        <v>0.2</v>
      </c>
      <c r="U9458" s="44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8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44">
        <v>12.059999999999999</v>
      </c>
      <c r="S9459" s="1">
        <v>5</v>
      </c>
      <c r="T9459" s="1">
        <v>0.7</v>
      </c>
      <c r="U9459" s="44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8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44">
        <v>144.60000000000002</v>
      </c>
      <c r="S9460" s="1">
        <v>3</v>
      </c>
      <c r="T9460" s="1">
        <v>0</v>
      </c>
      <c r="U9460" s="44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8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44">
        <v>15.991999999999999</v>
      </c>
      <c r="S9461" s="1">
        <v>1</v>
      </c>
      <c r="T9461" s="1">
        <v>0.2</v>
      </c>
      <c r="U9461" s="44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8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44">
        <v>34.44</v>
      </c>
      <c r="S9462" s="1">
        <v>3</v>
      </c>
      <c r="T9462" s="1">
        <v>0</v>
      </c>
      <c r="U9462" s="44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8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44">
        <v>321.55200000000002</v>
      </c>
      <c r="S9463" s="1">
        <v>6</v>
      </c>
      <c r="T9463" s="1">
        <v>0.2</v>
      </c>
      <c r="U9463" s="44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8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44">
        <v>701.96</v>
      </c>
      <c r="S9464" s="1">
        <v>2</v>
      </c>
      <c r="T9464" s="1">
        <v>0</v>
      </c>
      <c r="U9464" s="44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8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44">
        <v>19.456000000000003</v>
      </c>
      <c r="S9465" s="1">
        <v>4</v>
      </c>
      <c r="T9465" s="1">
        <v>0.2</v>
      </c>
      <c r="U9465" s="44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8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44">
        <v>17.28</v>
      </c>
      <c r="S9466" s="1">
        <v>6</v>
      </c>
      <c r="T9466" s="1">
        <v>0</v>
      </c>
      <c r="U9466" s="44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8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44">
        <v>31.96</v>
      </c>
      <c r="S9467" s="1">
        <v>2</v>
      </c>
      <c r="T9467" s="1">
        <v>0</v>
      </c>
      <c r="U9467" s="44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8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44">
        <v>164.68800000000002</v>
      </c>
      <c r="S9468" s="1">
        <v>6</v>
      </c>
      <c r="T9468" s="1">
        <v>0.2</v>
      </c>
      <c r="U9468" s="44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8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44">
        <v>166.5</v>
      </c>
      <c r="S9469" s="1">
        <v>2</v>
      </c>
      <c r="T9469" s="1">
        <v>0.4</v>
      </c>
      <c r="U9469" s="44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8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44">
        <v>12.96</v>
      </c>
      <c r="S9470" s="1">
        <v>2</v>
      </c>
      <c r="T9470" s="1">
        <v>0</v>
      </c>
      <c r="U9470" s="44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8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44">
        <v>110.96</v>
      </c>
      <c r="S9471" s="1">
        <v>2</v>
      </c>
      <c r="T9471" s="1">
        <v>0</v>
      </c>
      <c r="U9471" s="44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8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44">
        <v>99.98</v>
      </c>
      <c r="S9472" s="1">
        <v>2</v>
      </c>
      <c r="T9472" s="1">
        <v>0</v>
      </c>
      <c r="U9472" s="44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8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44">
        <v>11.423999999999999</v>
      </c>
      <c r="S9473" s="1">
        <v>1</v>
      </c>
      <c r="T9473" s="1">
        <v>0.2</v>
      </c>
      <c r="U9473" s="44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8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44">
        <v>128.12400000000002</v>
      </c>
      <c r="S9474" s="1">
        <v>2</v>
      </c>
      <c r="T9474" s="1">
        <v>0.1</v>
      </c>
      <c r="U9474" s="44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8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44">
        <v>101.4</v>
      </c>
      <c r="S9475" s="1">
        <v>5</v>
      </c>
      <c r="T9475" s="1">
        <v>0</v>
      </c>
      <c r="U9475" s="44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8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44">
        <v>5.9039999999999999</v>
      </c>
      <c r="S9476" s="1">
        <v>2</v>
      </c>
      <c r="T9476" s="1">
        <v>0.2</v>
      </c>
      <c r="U9476" s="44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8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44">
        <v>173.48800000000003</v>
      </c>
      <c r="S9477" s="1">
        <v>7</v>
      </c>
      <c r="T9477" s="1">
        <v>0.2</v>
      </c>
      <c r="U9477" s="44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8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44">
        <v>51.56</v>
      </c>
      <c r="S9478" s="1">
        <v>2</v>
      </c>
      <c r="T9478" s="1">
        <v>0.6</v>
      </c>
      <c r="U9478" s="44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8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44">
        <v>3.5639999999999992</v>
      </c>
      <c r="S9479" s="1">
        <v>3</v>
      </c>
      <c r="T9479" s="1">
        <v>0.8</v>
      </c>
      <c r="U9479" s="44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8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44">
        <v>13.16</v>
      </c>
      <c r="S9480" s="1">
        <v>5</v>
      </c>
      <c r="T9480" s="1">
        <v>0.2</v>
      </c>
      <c r="U9480" s="44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8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44">
        <v>3.8279999999999994</v>
      </c>
      <c r="S9481" s="1">
        <v>3</v>
      </c>
      <c r="T9481" s="1">
        <v>0.8</v>
      </c>
      <c r="U9481" s="44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8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44">
        <v>304.98999999999995</v>
      </c>
      <c r="S9482" s="1">
        <v>5</v>
      </c>
      <c r="T9482" s="1">
        <v>0.8</v>
      </c>
      <c r="U9482" s="44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8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44">
        <v>18.16</v>
      </c>
      <c r="S9483" s="1">
        <v>2</v>
      </c>
      <c r="T9483" s="1">
        <v>0.2</v>
      </c>
      <c r="U9483" s="44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8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44">
        <v>319.98400000000004</v>
      </c>
      <c r="S9484" s="1">
        <v>2</v>
      </c>
      <c r="T9484" s="1">
        <v>0.2</v>
      </c>
      <c r="U9484" s="44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8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44">
        <v>19.68</v>
      </c>
      <c r="S9485" s="1">
        <v>6</v>
      </c>
      <c r="T9485" s="1">
        <v>0</v>
      </c>
      <c r="U9485" s="44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8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44">
        <v>781.86399999999992</v>
      </c>
      <c r="S9486" s="1">
        <v>10</v>
      </c>
      <c r="T9486" s="1">
        <v>0.32</v>
      </c>
      <c r="U9486" s="44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8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44">
        <v>30.816000000000003</v>
      </c>
      <c r="S9487" s="1">
        <v>9</v>
      </c>
      <c r="T9487" s="1">
        <v>0.2</v>
      </c>
      <c r="U9487" s="44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8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44">
        <v>673.34399999999994</v>
      </c>
      <c r="S9488" s="1">
        <v>3</v>
      </c>
      <c r="T9488" s="1">
        <v>0.3</v>
      </c>
      <c r="U9488" s="44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8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44">
        <v>6.5400000000000009</v>
      </c>
      <c r="S9489" s="1">
        <v>3</v>
      </c>
      <c r="T9489" s="1">
        <v>0</v>
      </c>
      <c r="U9489" s="44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8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44">
        <v>572.80000000000007</v>
      </c>
      <c r="S9490" s="1">
        <v>2</v>
      </c>
      <c r="T9490" s="1">
        <v>0.2</v>
      </c>
      <c r="U9490" s="44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8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44">
        <v>197.04999999999998</v>
      </c>
      <c r="S9491" s="1">
        <v>7</v>
      </c>
      <c r="T9491" s="1">
        <v>0</v>
      </c>
      <c r="U9491" s="44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8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44">
        <v>2022.2720000000002</v>
      </c>
      <c r="S9492" s="1">
        <v>8</v>
      </c>
      <c r="T9492" s="1">
        <v>0.2</v>
      </c>
      <c r="U9492" s="44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8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44">
        <v>9.120000000000001</v>
      </c>
      <c r="S9493" s="1">
        <v>3</v>
      </c>
      <c r="T9493" s="1">
        <v>0</v>
      </c>
      <c r="U9493" s="44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8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44">
        <v>38.160000000000004</v>
      </c>
      <c r="S9494" s="1">
        <v>9</v>
      </c>
      <c r="T9494" s="1">
        <v>0</v>
      </c>
      <c r="U9494" s="44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8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44">
        <v>1592.8500000000001</v>
      </c>
      <c r="S9495" s="1">
        <v>7</v>
      </c>
      <c r="T9495" s="1">
        <v>0</v>
      </c>
      <c r="U9495" s="44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8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44">
        <v>11.88</v>
      </c>
      <c r="S9496" s="1">
        <v>2</v>
      </c>
      <c r="T9496" s="1">
        <v>0</v>
      </c>
      <c r="U9496" s="44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8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44">
        <v>120</v>
      </c>
      <c r="S9497" s="1">
        <v>6</v>
      </c>
      <c r="T9497" s="1">
        <v>0</v>
      </c>
      <c r="U9497" s="44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8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44">
        <v>8.67</v>
      </c>
      <c r="S9498" s="1">
        <v>1</v>
      </c>
      <c r="T9498" s="1">
        <v>0</v>
      </c>
      <c r="U9498" s="44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8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44">
        <v>4.41</v>
      </c>
      <c r="S9499" s="1">
        <v>1</v>
      </c>
      <c r="T9499" s="1">
        <v>0</v>
      </c>
      <c r="U9499" s="44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8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44">
        <v>167.94</v>
      </c>
      <c r="S9500" s="1">
        <v>3</v>
      </c>
      <c r="T9500" s="1">
        <v>0</v>
      </c>
      <c r="U9500" s="44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8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44">
        <v>67.8</v>
      </c>
      <c r="S9501" s="1">
        <v>10</v>
      </c>
      <c r="T9501" s="1">
        <v>0</v>
      </c>
      <c r="U9501" s="44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8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44">
        <v>26.94</v>
      </c>
      <c r="S9502" s="1">
        <v>3</v>
      </c>
      <c r="T9502" s="1">
        <v>0</v>
      </c>
      <c r="U9502" s="44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8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44">
        <v>32.04</v>
      </c>
      <c r="S9503" s="1">
        <v>3</v>
      </c>
      <c r="T9503" s="1">
        <v>0</v>
      </c>
      <c r="U9503" s="44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8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44">
        <v>32.129999999999995</v>
      </c>
      <c r="S9504" s="1">
        <v>9</v>
      </c>
      <c r="T9504" s="1">
        <v>0</v>
      </c>
      <c r="U9504" s="44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8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44">
        <v>2.88</v>
      </c>
      <c r="S9505" s="1">
        <v>1</v>
      </c>
      <c r="T9505" s="1">
        <v>0</v>
      </c>
      <c r="U9505" s="44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8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44">
        <v>1091.93</v>
      </c>
      <c r="S9506" s="1">
        <v>7</v>
      </c>
      <c r="T9506" s="1">
        <v>0</v>
      </c>
      <c r="U9506" s="44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8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44">
        <v>111.96</v>
      </c>
      <c r="S9507" s="1">
        <v>2</v>
      </c>
      <c r="T9507" s="1">
        <v>0</v>
      </c>
      <c r="U9507" s="44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8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44">
        <v>26.7</v>
      </c>
      <c r="S9508" s="1">
        <v>2</v>
      </c>
      <c r="T9508" s="1">
        <v>0</v>
      </c>
      <c r="U9508" s="44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8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44">
        <v>40.199999999999996</v>
      </c>
      <c r="S9509" s="1">
        <v>5</v>
      </c>
      <c r="T9509" s="1">
        <v>0</v>
      </c>
      <c r="U9509" s="44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8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44">
        <v>13.89</v>
      </c>
      <c r="S9510" s="1">
        <v>3</v>
      </c>
      <c r="T9510" s="1">
        <v>0</v>
      </c>
      <c r="U9510" s="44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8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44">
        <v>689.81999999999994</v>
      </c>
      <c r="S9511" s="1">
        <v>6</v>
      </c>
      <c r="T9511" s="1">
        <v>0</v>
      </c>
      <c r="U9511" s="44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8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44">
        <v>38.339999999999996</v>
      </c>
      <c r="S9512" s="1">
        <v>9</v>
      </c>
      <c r="T9512" s="1">
        <v>0</v>
      </c>
      <c r="U9512" s="44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8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44">
        <v>9.2639999999999976</v>
      </c>
      <c r="S9513" s="1">
        <v>3</v>
      </c>
      <c r="T9513" s="1">
        <v>0.8</v>
      </c>
      <c r="U9513" s="44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8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44">
        <v>204.66639999999998</v>
      </c>
      <c r="S9514" s="1">
        <v>1</v>
      </c>
      <c r="T9514" s="1">
        <v>0.32</v>
      </c>
      <c r="U9514" s="44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8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44">
        <v>1649.75</v>
      </c>
      <c r="S9515" s="1">
        <v>5</v>
      </c>
      <c r="T9515" s="1">
        <v>0</v>
      </c>
      <c r="U9515" s="44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8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44">
        <v>91.055999999999997</v>
      </c>
      <c r="S9516" s="1">
        <v>6</v>
      </c>
      <c r="T9516" s="1">
        <v>0.2</v>
      </c>
      <c r="U9516" s="44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8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44">
        <v>54.207999999999998</v>
      </c>
      <c r="S9517" s="1">
        <v>14</v>
      </c>
      <c r="T9517" s="1">
        <v>0.2</v>
      </c>
      <c r="U9517" s="44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8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44">
        <v>26.981999999999999</v>
      </c>
      <c r="S9518" s="1">
        <v>3</v>
      </c>
      <c r="T9518" s="1">
        <v>0.4</v>
      </c>
      <c r="U9518" s="44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8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44">
        <v>6.911999999999999</v>
      </c>
      <c r="S9519" s="1">
        <v>3</v>
      </c>
      <c r="T9519" s="1">
        <v>0.2</v>
      </c>
      <c r="U9519" s="44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8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44">
        <v>435.50400000000002</v>
      </c>
      <c r="S9520" s="1">
        <v>3</v>
      </c>
      <c r="T9520" s="1">
        <v>0.2</v>
      </c>
      <c r="U9520" s="44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8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44">
        <v>81.08</v>
      </c>
      <c r="S9521" s="1">
        <v>4</v>
      </c>
      <c r="T9521" s="1">
        <v>0</v>
      </c>
      <c r="U9521" s="44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8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44">
        <v>93.02</v>
      </c>
      <c r="S9522" s="1">
        <v>2</v>
      </c>
      <c r="T9522" s="1">
        <v>0</v>
      </c>
      <c r="U9522" s="44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8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44">
        <v>323.97600000000006</v>
      </c>
      <c r="S9523" s="1">
        <v>3</v>
      </c>
      <c r="T9523" s="1">
        <v>0.2</v>
      </c>
      <c r="U9523" s="44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8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44">
        <v>15.552000000000003</v>
      </c>
      <c r="S9524" s="1">
        <v>3</v>
      </c>
      <c r="T9524" s="1">
        <v>0.2</v>
      </c>
      <c r="U9524" s="44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8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44">
        <v>32.591999999999999</v>
      </c>
      <c r="S9525" s="1">
        <v>3</v>
      </c>
      <c r="T9525" s="1">
        <v>0.2</v>
      </c>
      <c r="U9525" s="44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8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44">
        <v>83.920000000000016</v>
      </c>
      <c r="S9526" s="1">
        <v>5</v>
      </c>
      <c r="T9526" s="1">
        <v>0.2</v>
      </c>
      <c r="U9526" s="44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8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44">
        <v>199.89999999999998</v>
      </c>
      <c r="S9527" s="1">
        <v>5</v>
      </c>
      <c r="T9527" s="1">
        <v>0</v>
      </c>
      <c r="U9527" s="44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8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44">
        <v>31.176000000000002</v>
      </c>
      <c r="S9528" s="1">
        <v>3</v>
      </c>
      <c r="T9528" s="1">
        <v>0.2</v>
      </c>
      <c r="U9528" s="44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8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44">
        <v>172.75200000000001</v>
      </c>
      <c r="S9529" s="1">
        <v>6</v>
      </c>
      <c r="T9529" s="1">
        <v>0.2</v>
      </c>
      <c r="U9529" s="44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8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44">
        <v>9.2959999999999994</v>
      </c>
      <c r="S9530" s="1">
        <v>2</v>
      </c>
      <c r="T9530" s="1">
        <v>0.2</v>
      </c>
      <c r="U9530" s="44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8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44">
        <v>12.768000000000001</v>
      </c>
      <c r="S9531" s="1">
        <v>2</v>
      </c>
      <c r="T9531" s="1">
        <v>0.2</v>
      </c>
      <c r="U9531" s="44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8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44">
        <v>52.76</v>
      </c>
      <c r="S9532" s="1">
        <v>2</v>
      </c>
      <c r="T9532" s="1">
        <v>0</v>
      </c>
      <c r="U9532" s="44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8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44">
        <v>55.616</v>
      </c>
      <c r="S9533" s="1">
        <v>2</v>
      </c>
      <c r="T9533" s="1">
        <v>0.2</v>
      </c>
      <c r="U9533" s="44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8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44">
        <v>427.64400000000001</v>
      </c>
      <c r="S9534" s="1">
        <v>14</v>
      </c>
      <c r="T9534" s="1">
        <v>0.1</v>
      </c>
      <c r="U9534" s="44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8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44">
        <v>40.669999999999995</v>
      </c>
      <c r="S9535" s="1">
        <v>7</v>
      </c>
      <c r="T9535" s="1">
        <v>0</v>
      </c>
      <c r="U9535" s="44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8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44">
        <v>33.479999999999997</v>
      </c>
      <c r="S9536" s="1">
        <v>2</v>
      </c>
      <c r="T9536" s="1">
        <v>0</v>
      </c>
      <c r="U9536" s="44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8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44">
        <v>9.7280000000000015</v>
      </c>
      <c r="S9537" s="1">
        <v>2</v>
      </c>
      <c r="T9537" s="1">
        <v>0.2</v>
      </c>
      <c r="U9537" s="44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8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44">
        <v>8.8559999999999999</v>
      </c>
      <c r="S9538" s="1">
        <v>3</v>
      </c>
      <c r="T9538" s="1">
        <v>0.6</v>
      </c>
      <c r="U9538" s="44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8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44">
        <v>477.666</v>
      </c>
      <c r="S9539" s="1">
        <v>2</v>
      </c>
      <c r="T9539" s="1">
        <v>0.15</v>
      </c>
      <c r="U9539" s="44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8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44">
        <v>16.899999999999999</v>
      </c>
      <c r="S9540" s="1">
        <v>5</v>
      </c>
      <c r="T9540" s="1">
        <v>0</v>
      </c>
      <c r="U9540" s="44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8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44">
        <v>39.96</v>
      </c>
      <c r="S9541" s="1">
        <v>2</v>
      </c>
      <c r="T9541" s="1">
        <v>0</v>
      </c>
      <c r="U9541" s="44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8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44">
        <v>191.96800000000002</v>
      </c>
      <c r="S9542" s="1">
        <v>7</v>
      </c>
      <c r="T9542" s="1">
        <v>0.2</v>
      </c>
      <c r="U9542" s="44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8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44">
        <v>35.520000000000003</v>
      </c>
      <c r="S9543" s="1">
        <v>3</v>
      </c>
      <c r="T9543" s="1">
        <v>0.2</v>
      </c>
      <c r="U9543" s="44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8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44">
        <v>6.2299999999999986</v>
      </c>
      <c r="S9544" s="1">
        <v>5</v>
      </c>
      <c r="T9544" s="1">
        <v>0.8</v>
      </c>
      <c r="U9544" s="44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8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44">
        <v>56.704000000000001</v>
      </c>
      <c r="S9545" s="1">
        <v>2</v>
      </c>
      <c r="T9545" s="1">
        <v>0.2</v>
      </c>
      <c r="U9545" s="44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8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44">
        <v>369.19919999999996</v>
      </c>
      <c r="S9546" s="1">
        <v>3</v>
      </c>
      <c r="T9546" s="1">
        <v>0.32</v>
      </c>
      <c r="U9546" s="44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8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44">
        <v>1.98</v>
      </c>
      <c r="S9547" s="1">
        <v>2</v>
      </c>
      <c r="T9547" s="1">
        <v>0</v>
      </c>
      <c r="U9547" s="44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8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44">
        <v>75.88</v>
      </c>
      <c r="S9548" s="1">
        <v>2</v>
      </c>
      <c r="T9548" s="1">
        <v>0</v>
      </c>
      <c r="U9548" s="44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8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44">
        <v>6.8480000000000008</v>
      </c>
      <c r="S9549" s="1">
        <v>2</v>
      </c>
      <c r="T9549" s="1">
        <v>0.2</v>
      </c>
      <c r="U9549" s="44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8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44">
        <v>4.6260000000000003</v>
      </c>
      <c r="S9550" s="1">
        <v>2</v>
      </c>
      <c r="T9550" s="1">
        <v>0.7</v>
      </c>
      <c r="U9550" s="44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8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44">
        <v>453.6</v>
      </c>
      <c r="S9551" s="1">
        <v>3</v>
      </c>
      <c r="T9551" s="1">
        <v>0.2</v>
      </c>
      <c r="U9551" s="44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8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44">
        <v>13.847999999999999</v>
      </c>
      <c r="S9552" s="1">
        <v>3</v>
      </c>
      <c r="T9552" s="1">
        <v>0.2</v>
      </c>
      <c r="U9552" s="44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8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44">
        <v>577.58400000000006</v>
      </c>
      <c r="S9553" s="1">
        <v>6</v>
      </c>
      <c r="T9553" s="1">
        <v>0.2</v>
      </c>
      <c r="U9553" s="44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8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44">
        <v>151.96</v>
      </c>
      <c r="S9554" s="1">
        <v>4</v>
      </c>
      <c r="T9554" s="1">
        <v>0</v>
      </c>
      <c r="U9554" s="44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8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44">
        <v>68.432000000000016</v>
      </c>
      <c r="S9555" s="1">
        <v>7</v>
      </c>
      <c r="T9555" s="1">
        <v>0.2</v>
      </c>
      <c r="U9555" s="44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8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44">
        <v>71.12</v>
      </c>
      <c r="S9556" s="1">
        <v>5</v>
      </c>
      <c r="T9556" s="1">
        <v>0.2</v>
      </c>
      <c r="U9556" s="44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8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44">
        <v>3.008</v>
      </c>
      <c r="S9557" s="1">
        <v>2</v>
      </c>
      <c r="T9557" s="1">
        <v>0.2</v>
      </c>
      <c r="U9557" s="44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8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44">
        <v>184.66</v>
      </c>
      <c r="S9558" s="1">
        <v>7</v>
      </c>
      <c r="T9558" s="1">
        <v>0</v>
      </c>
      <c r="U9558" s="44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8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44">
        <v>5.3120000000000003</v>
      </c>
      <c r="S9559" s="1">
        <v>2</v>
      </c>
      <c r="T9559" s="1">
        <v>0.6</v>
      </c>
      <c r="U9559" s="44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8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44">
        <v>132.52000000000004</v>
      </c>
      <c r="S9560" s="1">
        <v>5</v>
      </c>
      <c r="T9560" s="1">
        <v>0.2</v>
      </c>
      <c r="U9560" s="44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8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44">
        <v>195.64</v>
      </c>
      <c r="S9561" s="1">
        <v>5</v>
      </c>
      <c r="T9561" s="1">
        <v>0.2</v>
      </c>
      <c r="U9561" s="44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8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44">
        <v>51.967999999999996</v>
      </c>
      <c r="S9562" s="1">
        <v>2</v>
      </c>
      <c r="T9562" s="1">
        <v>0.2</v>
      </c>
      <c r="U9562" s="44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8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44">
        <v>431.97600000000006</v>
      </c>
      <c r="S9563" s="1">
        <v>3</v>
      </c>
      <c r="T9563" s="1">
        <v>0.2</v>
      </c>
      <c r="U9563" s="44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8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44">
        <v>224.93700000000004</v>
      </c>
      <c r="S9564" s="1">
        <v>3</v>
      </c>
      <c r="T9564" s="1">
        <v>0.7</v>
      </c>
      <c r="U9564" s="44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8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44">
        <v>6</v>
      </c>
      <c r="S9565" s="1">
        <v>2</v>
      </c>
      <c r="T9565" s="1">
        <v>0.2</v>
      </c>
      <c r="U9565" s="44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8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44">
        <v>11.76</v>
      </c>
      <c r="S9566" s="1">
        <v>2</v>
      </c>
      <c r="T9566" s="1">
        <v>0</v>
      </c>
      <c r="U9566" s="44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8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44">
        <v>1125.4879999999998</v>
      </c>
      <c r="S9567" s="1">
        <v>7</v>
      </c>
      <c r="T9567" s="1">
        <v>0.2</v>
      </c>
      <c r="U9567" s="44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8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44">
        <v>12.645000000000001</v>
      </c>
      <c r="S9568" s="1">
        <v>5</v>
      </c>
      <c r="T9568" s="1">
        <v>0.7</v>
      </c>
      <c r="U9568" s="44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8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44">
        <v>4.032</v>
      </c>
      <c r="S9569" s="1">
        <v>2</v>
      </c>
      <c r="T9569" s="1">
        <v>0.2</v>
      </c>
      <c r="U9569" s="44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8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44">
        <v>79.959999999999994</v>
      </c>
      <c r="S9570" s="1">
        <v>4</v>
      </c>
      <c r="T9570" s="1">
        <v>0</v>
      </c>
      <c r="U9570" s="44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8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44">
        <v>6.732000000000002</v>
      </c>
      <c r="S9571" s="1">
        <v>6</v>
      </c>
      <c r="T9571" s="1">
        <v>0.7</v>
      </c>
      <c r="U9571" s="44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8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44">
        <v>33.568000000000005</v>
      </c>
      <c r="S9572" s="1">
        <v>2</v>
      </c>
      <c r="T9572" s="1">
        <v>0.2</v>
      </c>
      <c r="U9572" s="44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8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44">
        <v>15.840000000000002</v>
      </c>
      <c r="S9573" s="1">
        <v>2</v>
      </c>
      <c r="T9573" s="1">
        <v>0.2</v>
      </c>
      <c r="U9573" s="44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8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44">
        <v>24.424000000000003</v>
      </c>
      <c r="S9574" s="1">
        <v>1</v>
      </c>
      <c r="T9574" s="1">
        <v>0.2</v>
      </c>
      <c r="U9574" s="44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8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44">
        <v>17.12</v>
      </c>
      <c r="S9575" s="1">
        <v>5</v>
      </c>
      <c r="T9575" s="1">
        <v>0.2</v>
      </c>
      <c r="U9575" s="44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8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44">
        <v>31.56</v>
      </c>
      <c r="S9576" s="1">
        <v>3</v>
      </c>
      <c r="T9576" s="1">
        <v>0</v>
      </c>
      <c r="U9576" s="44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8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44">
        <v>105.68599999999999</v>
      </c>
      <c r="S9577" s="1">
        <v>1</v>
      </c>
      <c r="T9577" s="1">
        <v>0.3</v>
      </c>
      <c r="U9577" s="44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8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44">
        <v>399.53999999999996</v>
      </c>
      <c r="S9578" s="1">
        <v>2</v>
      </c>
      <c r="T9578" s="1">
        <v>0.4</v>
      </c>
      <c r="U9578" s="44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8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44">
        <v>104.93</v>
      </c>
      <c r="S9579" s="1">
        <v>5</v>
      </c>
      <c r="T9579" s="1">
        <v>0.3</v>
      </c>
      <c r="U9579" s="44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8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44">
        <v>1079.8499999999999</v>
      </c>
      <c r="S9580" s="1">
        <v>3</v>
      </c>
      <c r="T9580" s="1">
        <v>0</v>
      </c>
      <c r="U9580" s="44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8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44">
        <v>70.98</v>
      </c>
      <c r="S9581" s="1">
        <v>1</v>
      </c>
      <c r="T9581" s="1">
        <v>0</v>
      </c>
      <c r="U9581" s="44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8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44">
        <v>29.950000000000003</v>
      </c>
      <c r="S9582" s="1">
        <v>5</v>
      </c>
      <c r="T9582" s="1">
        <v>0</v>
      </c>
      <c r="U9582" s="44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8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44">
        <v>589.41</v>
      </c>
      <c r="S9583" s="1">
        <v>5</v>
      </c>
      <c r="T9583" s="1">
        <v>0.1</v>
      </c>
      <c r="U9583" s="44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8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44">
        <v>9.6479999999999997</v>
      </c>
      <c r="S9584" s="1">
        <v>6</v>
      </c>
      <c r="T9584" s="1">
        <v>0.2</v>
      </c>
      <c r="U9584" s="44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8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44">
        <v>400.78400000000005</v>
      </c>
      <c r="S9585" s="1">
        <v>1</v>
      </c>
      <c r="T9585" s="1">
        <v>0.2</v>
      </c>
      <c r="U9585" s="44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8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44">
        <v>53.72</v>
      </c>
      <c r="S9586" s="1">
        <v>4</v>
      </c>
      <c r="T9586" s="1">
        <v>0</v>
      </c>
      <c r="U9586" s="44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8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44">
        <v>31.007999999999999</v>
      </c>
      <c r="S9587" s="1">
        <v>1</v>
      </c>
      <c r="T9587" s="1">
        <v>0.2</v>
      </c>
      <c r="U9587" s="44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8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44">
        <v>61.120000000000005</v>
      </c>
      <c r="S9588" s="1">
        <v>5</v>
      </c>
      <c r="T9588" s="1">
        <v>0.2</v>
      </c>
      <c r="U9588" s="44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8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44">
        <v>195.136</v>
      </c>
      <c r="S9589" s="1">
        <v>4</v>
      </c>
      <c r="T9589" s="1">
        <v>0.2</v>
      </c>
      <c r="U9589" s="44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8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44">
        <v>121.536</v>
      </c>
      <c r="S9590" s="1">
        <v>4</v>
      </c>
      <c r="T9590" s="1">
        <v>0.2</v>
      </c>
      <c r="U9590" s="44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8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44">
        <v>17.472000000000001</v>
      </c>
      <c r="S9591" s="1">
        <v>3</v>
      </c>
      <c r="T9591" s="1">
        <v>0.2</v>
      </c>
      <c r="U9591" s="44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8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44">
        <v>104.57999999999998</v>
      </c>
      <c r="S9592" s="1">
        <v>9</v>
      </c>
      <c r="T9592" s="1">
        <v>0.8</v>
      </c>
      <c r="U9592" s="44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8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44">
        <v>24.700000000000003</v>
      </c>
      <c r="S9593" s="1">
        <v>5</v>
      </c>
      <c r="T9593" s="1">
        <v>0.6</v>
      </c>
      <c r="U9593" s="44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8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44">
        <v>302.72000000000003</v>
      </c>
      <c r="S9594" s="1">
        <v>5</v>
      </c>
      <c r="T9594" s="1">
        <v>0.6</v>
      </c>
      <c r="U9594" s="44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8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44">
        <v>8.56</v>
      </c>
      <c r="S9595" s="1">
        <v>2</v>
      </c>
      <c r="T9595" s="1">
        <v>0</v>
      </c>
      <c r="U9595" s="44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8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44">
        <v>11.56</v>
      </c>
      <c r="S9596" s="1">
        <v>2</v>
      </c>
      <c r="T9596" s="1">
        <v>0</v>
      </c>
      <c r="U9596" s="44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8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44">
        <v>25.86</v>
      </c>
      <c r="S9597" s="1">
        <v>3</v>
      </c>
      <c r="T9597" s="1">
        <v>0</v>
      </c>
      <c r="U9597" s="44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8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44">
        <v>276.78400000000005</v>
      </c>
      <c r="S9598" s="1">
        <v>2</v>
      </c>
      <c r="T9598" s="1">
        <v>0.2</v>
      </c>
      <c r="U9598" s="44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8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44">
        <v>110.352</v>
      </c>
      <c r="S9599" s="1">
        <v>3</v>
      </c>
      <c r="T9599" s="1">
        <v>0.2</v>
      </c>
      <c r="U9599" s="44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8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44">
        <v>60.84</v>
      </c>
      <c r="S9600" s="1">
        <v>3</v>
      </c>
      <c r="T9600" s="1">
        <v>0</v>
      </c>
      <c r="U9600" s="44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8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44">
        <v>35.207999999999998</v>
      </c>
      <c r="S9601" s="1">
        <v>1</v>
      </c>
      <c r="T9601" s="1">
        <v>0.2</v>
      </c>
      <c r="U9601" s="44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8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44">
        <v>41.472000000000008</v>
      </c>
      <c r="S9602" s="1">
        <v>8</v>
      </c>
      <c r="T9602" s="1">
        <v>0.2</v>
      </c>
      <c r="U9602" s="44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8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44">
        <v>239.5</v>
      </c>
      <c r="S9603" s="1">
        <v>5</v>
      </c>
      <c r="T9603" s="1">
        <v>0</v>
      </c>
      <c r="U9603" s="44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8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44">
        <v>34.200000000000003</v>
      </c>
      <c r="S9604" s="1">
        <v>5</v>
      </c>
      <c r="T9604" s="1">
        <v>0</v>
      </c>
      <c r="U9604" s="44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8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44">
        <v>376.86599999999999</v>
      </c>
      <c r="S9605" s="1">
        <v>3</v>
      </c>
      <c r="T9605" s="1">
        <v>0.4</v>
      </c>
      <c r="U9605" s="44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8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44">
        <v>197.72</v>
      </c>
      <c r="S9606" s="1">
        <v>4</v>
      </c>
      <c r="T9606" s="1">
        <v>0</v>
      </c>
      <c r="U9606" s="44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8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44">
        <v>70.720000000000013</v>
      </c>
      <c r="S9607" s="1">
        <v>4</v>
      </c>
      <c r="T9607" s="1">
        <v>0.2</v>
      </c>
      <c r="U9607" s="44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8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44">
        <v>194.35200000000003</v>
      </c>
      <c r="S9608" s="1">
        <v>3</v>
      </c>
      <c r="T9608" s="1">
        <v>0.2</v>
      </c>
      <c r="U9608" s="44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8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44">
        <v>21.6</v>
      </c>
      <c r="S9609" s="1">
        <v>6</v>
      </c>
      <c r="T9609" s="1">
        <v>0</v>
      </c>
      <c r="U9609" s="44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8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44">
        <v>11.07</v>
      </c>
      <c r="S9610" s="1">
        <v>3</v>
      </c>
      <c r="T9610" s="1">
        <v>0</v>
      </c>
      <c r="U9610" s="44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8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44">
        <v>282.83999999999997</v>
      </c>
      <c r="S9611" s="1">
        <v>4</v>
      </c>
      <c r="T9611" s="1">
        <v>0</v>
      </c>
      <c r="U9611" s="44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8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44">
        <v>27.72</v>
      </c>
      <c r="S9612" s="1">
        <v>9</v>
      </c>
      <c r="T9612" s="1">
        <v>0</v>
      </c>
      <c r="U9612" s="44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8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44">
        <v>11.68</v>
      </c>
      <c r="S9613" s="1">
        <v>4</v>
      </c>
      <c r="T9613" s="1">
        <v>0</v>
      </c>
      <c r="U9613" s="44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8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44">
        <v>239.98400000000004</v>
      </c>
      <c r="S9614" s="1">
        <v>2</v>
      </c>
      <c r="T9614" s="1">
        <v>0.2</v>
      </c>
      <c r="U9614" s="44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8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44">
        <v>22.98</v>
      </c>
      <c r="S9615" s="1">
        <v>1</v>
      </c>
      <c r="T9615" s="1">
        <v>0</v>
      </c>
      <c r="U9615" s="44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8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44">
        <v>102.13</v>
      </c>
      <c r="S9616" s="1">
        <v>7</v>
      </c>
      <c r="T9616" s="1">
        <v>0</v>
      </c>
      <c r="U9616" s="44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8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44">
        <v>2033.5840000000001</v>
      </c>
      <c r="S9617" s="1">
        <v>2</v>
      </c>
      <c r="T9617" s="1">
        <v>0.2</v>
      </c>
      <c r="U9617" s="44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8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44">
        <v>5.76</v>
      </c>
      <c r="S9618" s="1">
        <v>2</v>
      </c>
      <c r="T9618" s="1">
        <v>0</v>
      </c>
      <c r="U9618" s="44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8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44">
        <v>899.98199999999997</v>
      </c>
      <c r="S9619" s="1">
        <v>3</v>
      </c>
      <c r="T9619" s="1">
        <v>0.4</v>
      </c>
      <c r="U9619" s="44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8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44">
        <v>86.352000000000004</v>
      </c>
      <c r="S9620" s="1">
        <v>3</v>
      </c>
      <c r="T9620" s="1">
        <v>0.2</v>
      </c>
      <c r="U9620" s="44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8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44">
        <v>139.96000000000004</v>
      </c>
      <c r="S9621" s="1">
        <v>5</v>
      </c>
      <c r="T9621" s="1">
        <v>0.2</v>
      </c>
      <c r="U9621" s="44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8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44">
        <v>16.704000000000001</v>
      </c>
      <c r="S9622" s="1">
        <v>6</v>
      </c>
      <c r="T9622" s="1">
        <v>0.2</v>
      </c>
      <c r="U9622" s="44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8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44">
        <v>3.1520000000000001</v>
      </c>
      <c r="S9623" s="1">
        <v>2</v>
      </c>
      <c r="T9623" s="1">
        <v>0.2</v>
      </c>
      <c r="U9623" s="44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8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44">
        <v>32.896000000000001</v>
      </c>
      <c r="S9624" s="1">
        <v>4</v>
      </c>
      <c r="T9624" s="1">
        <v>0.2</v>
      </c>
      <c r="U9624" s="44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8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44">
        <v>21.391999999999992</v>
      </c>
      <c r="S9625" s="1">
        <v>2</v>
      </c>
      <c r="T9625" s="1">
        <v>0.8</v>
      </c>
      <c r="U9625" s="44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8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44">
        <v>307.31400000000002</v>
      </c>
      <c r="S9626" s="1">
        <v>3</v>
      </c>
      <c r="T9626" s="1">
        <v>0.3</v>
      </c>
      <c r="U9626" s="44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8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44">
        <v>409.99919999999997</v>
      </c>
      <c r="S9627" s="1">
        <v>3</v>
      </c>
      <c r="T9627" s="1">
        <v>0.32</v>
      </c>
      <c r="U9627" s="44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8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44">
        <v>9.2480000000000011</v>
      </c>
      <c r="S9628" s="1">
        <v>2</v>
      </c>
      <c r="T9628" s="1">
        <v>0.2</v>
      </c>
      <c r="U9628" s="44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8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44">
        <v>14.669999999999998</v>
      </c>
      <c r="S9629" s="1">
        <v>3</v>
      </c>
      <c r="T9629" s="1">
        <v>0</v>
      </c>
      <c r="U9629" s="44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8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44">
        <v>37.408000000000001</v>
      </c>
      <c r="S9630" s="1">
        <v>7</v>
      </c>
      <c r="T9630" s="1">
        <v>0.2</v>
      </c>
      <c r="U9630" s="44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8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44">
        <v>3.4380000000000006</v>
      </c>
      <c r="S9631" s="1">
        <v>2</v>
      </c>
      <c r="T9631" s="1">
        <v>0.7</v>
      </c>
      <c r="U9631" s="44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8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44">
        <v>7.1519999999999992</v>
      </c>
      <c r="S9632" s="1">
        <v>3</v>
      </c>
      <c r="T9632" s="1">
        <v>0.2</v>
      </c>
      <c r="U9632" s="44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8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44">
        <v>179.7</v>
      </c>
      <c r="S9633" s="1">
        <v>6</v>
      </c>
      <c r="T9633" s="1">
        <v>0</v>
      </c>
      <c r="U9633" s="44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8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44">
        <v>90.64</v>
      </c>
      <c r="S9634" s="1">
        <v>8</v>
      </c>
      <c r="T9634" s="1">
        <v>0</v>
      </c>
      <c r="U9634" s="44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8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44">
        <v>177</v>
      </c>
      <c r="S9635" s="1">
        <v>3</v>
      </c>
      <c r="T9635" s="1">
        <v>0</v>
      </c>
      <c r="U9635" s="44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8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44">
        <v>79.45</v>
      </c>
      <c r="S9636" s="1">
        <v>7</v>
      </c>
      <c r="T9636" s="1">
        <v>0</v>
      </c>
      <c r="U9636" s="44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8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44">
        <v>1628.82</v>
      </c>
      <c r="S9637" s="1">
        <v>9</v>
      </c>
      <c r="T9637" s="1">
        <v>0</v>
      </c>
      <c r="U9637" s="44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8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44">
        <v>137.54</v>
      </c>
      <c r="S9638" s="1">
        <v>2</v>
      </c>
      <c r="T9638" s="1">
        <v>0</v>
      </c>
      <c r="U9638" s="44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8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44">
        <v>730.2</v>
      </c>
      <c r="S9639" s="1">
        <v>4</v>
      </c>
      <c r="T9639" s="1">
        <v>0</v>
      </c>
      <c r="U9639" s="44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8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44">
        <v>11.56</v>
      </c>
      <c r="S9640" s="1">
        <v>2</v>
      </c>
      <c r="T9640" s="1">
        <v>0</v>
      </c>
      <c r="U9640" s="44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8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44">
        <v>4297.6440000000002</v>
      </c>
      <c r="S9641" s="1">
        <v>13</v>
      </c>
      <c r="T9641" s="1">
        <v>0.4</v>
      </c>
      <c r="U9641" s="44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8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44">
        <v>20.65</v>
      </c>
      <c r="S9642" s="1">
        <v>5</v>
      </c>
      <c r="T9642" s="1">
        <v>0</v>
      </c>
      <c r="U9642" s="44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8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44">
        <v>204.89999999999998</v>
      </c>
      <c r="S9643" s="1">
        <v>5</v>
      </c>
      <c r="T9643" s="1">
        <v>0</v>
      </c>
      <c r="U9643" s="44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8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44">
        <v>436.70400000000006</v>
      </c>
      <c r="S9644" s="1">
        <v>6</v>
      </c>
      <c r="T9644" s="1">
        <v>0.2</v>
      </c>
      <c r="U9644" s="44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8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44">
        <v>481.56800000000004</v>
      </c>
      <c r="S9645" s="1">
        <v>2</v>
      </c>
      <c r="T9645" s="1">
        <v>0.2</v>
      </c>
      <c r="U9645" s="44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8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44">
        <v>89.544000000000011</v>
      </c>
      <c r="S9646" s="1">
        <v>7</v>
      </c>
      <c r="T9646" s="1">
        <v>0.2</v>
      </c>
      <c r="U9646" s="44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8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44">
        <v>35.167999999999999</v>
      </c>
      <c r="S9647" s="1">
        <v>2</v>
      </c>
      <c r="T9647" s="1">
        <v>0.2</v>
      </c>
      <c r="U9647" s="44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8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44">
        <v>72.588000000000008</v>
      </c>
      <c r="S9648" s="1">
        <v>2</v>
      </c>
      <c r="T9648" s="1">
        <v>0.7</v>
      </c>
      <c r="U9648" s="44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8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44">
        <v>221.16</v>
      </c>
      <c r="S9649" s="1">
        <v>4</v>
      </c>
      <c r="T9649" s="1">
        <v>0</v>
      </c>
      <c r="U9649" s="44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8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44">
        <v>281.96999999999997</v>
      </c>
      <c r="S9650" s="1">
        <v>3</v>
      </c>
      <c r="T9650" s="1">
        <v>0</v>
      </c>
      <c r="U9650" s="44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8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44">
        <v>3406.6640000000002</v>
      </c>
      <c r="S9651" s="1">
        <v>8</v>
      </c>
      <c r="T9651" s="1">
        <v>0.15</v>
      </c>
      <c r="U9651" s="44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8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44">
        <v>37.17</v>
      </c>
      <c r="S9652" s="1">
        <v>9</v>
      </c>
      <c r="T9652" s="1">
        <v>0</v>
      </c>
      <c r="U9652" s="44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8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44">
        <v>64.959999999999994</v>
      </c>
      <c r="S9653" s="1">
        <v>2</v>
      </c>
      <c r="T9653" s="1">
        <v>0</v>
      </c>
      <c r="U9653" s="44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8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44">
        <v>595.38</v>
      </c>
      <c r="S9654" s="1">
        <v>6</v>
      </c>
      <c r="T9654" s="1">
        <v>0</v>
      </c>
      <c r="U9654" s="44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8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44">
        <v>95.984000000000009</v>
      </c>
      <c r="S9655" s="1">
        <v>2</v>
      </c>
      <c r="T9655" s="1">
        <v>0.2</v>
      </c>
      <c r="U9655" s="44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8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44">
        <v>4.9380000000000006</v>
      </c>
      <c r="S9656" s="1">
        <v>2</v>
      </c>
      <c r="T9656" s="1">
        <v>0.7</v>
      </c>
      <c r="U9656" s="44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8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44">
        <v>97.44</v>
      </c>
      <c r="S9657" s="1">
        <v>3</v>
      </c>
      <c r="T9657" s="1">
        <v>0</v>
      </c>
      <c r="U9657" s="44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8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44">
        <v>3.9840000000000004</v>
      </c>
      <c r="S9658" s="1">
        <v>1</v>
      </c>
      <c r="T9658" s="1">
        <v>0.2</v>
      </c>
      <c r="U9658" s="44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8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44">
        <v>13.04</v>
      </c>
      <c r="S9659" s="1">
        <v>4</v>
      </c>
      <c r="T9659" s="1">
        <v>0</v>
      </c>
      <c r="U9659" s="44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8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44">
        <v>579.52800000000002</v>
      </c>
      <c r="S9660" s="1">
        <v>4</v>
      </c>
      <c r="T9660" s="1">
        <v>0.1</v>
      </c>
      <c r="U9660" s="44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8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44">
        <v>18.75</v>
      </c>
      <c r="S9661" s="1">
        <v>5</v>
      </c>
      <c r="T9661" s="1">
        <v>0</v>
      </c>
      <c r="U9661" s="44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8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44">
        <v>3023.9280000000003</v>
      </c>
      <c r="S9662" s="1">
        <v>9</v>
      </c>
      <c r="T9662" s="1">
        <v>0.2</v>
      </c>
      <c r="U9662" s="44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8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44">
        <v>26.96</v>
      </c>
      <c r="S9663" s="1">
        <v>2</v>
      </c>
      <c r="T9663" s="1">
        <v>0</v>
      </c>
      <c r="U9663" s="44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8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44">
        <v>477.6</v>
      </c>
      <c r="S9664" s="1">
        <v>3</v>
      </c>
      <c r="T9664" s="1">
        <v>0.2</v>
      </c>
      <c r="U9664" s="44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8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44">
        <v>193.95000000000002</v>
      </c>
      <c r="S9665" s="1">
        <v>3</v>
      </c>
      <c r="T9665" s="1">
        <v>0</v>
      </c>
      <c r="U9665" s="44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8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44">
        <v>12.96</v>
      </c>
      <c r="S9666" s="1">
        <v>2</v>
      </c>
      <c r="T9666" s="1">
        <v>0</v>
      </c>
      <c r="U9666" s="44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8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44">
        <v>119.94</v>
      </c>
      <c r="S9667" s="1">
        <v>3</v>
      </c>
      <c r="T9667" s="1">
        <v>0</v>
      </c>
      <c r="U9667" s="44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8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44">
        <v>12.419999999999998</v>
      </c>
      <c r="S9668" s="1">
        <v>3</v>
      </c>
      <c r="T9668" s="1">
        <v>0</v>
      </c>
      <c r="U9668" s="44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8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44">
        <v>18.088000000000001</v>
      </c>
      <c r="S9669" s="1">
        <v>7</v>
      </c>
      <c r="T9669" s="1">
        <v>0.2</v>
      </c>
      <c r="U9669" s="44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8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44">
        <v>71.97</v>
      </c>
      <c r="S9670" s="1">
        <v>3</v>
      </c>
      <c r="T9670" s="1">
        <v>0</v>
      </c>
      <c r="U9670" s="44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8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44">
        <v>14.940000000000001</v>
      </c>
      <c r="S9671" s="1">
        <v>3</v>
      </c>
      <c r="T9671" s="1">
        <v>0</v>
      </c>
      <c r="U9671" s="44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8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44">
        <v>64.680000000000007</v>
      </c>
      <c r="S9672" s="1">
        <v>7</v>
      </c>
      <c r="T9672" s="1">
        <v>0.2</v>
      </c>
      <c r="U9672" s="44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8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44">
        <v>22</v>
      </c>
      <c r="S9673" s="1">
        <v>5</v>
      </c>
      <c r="T9673" s="1">
        <v>0.2</v>
      </c>
      <c r="U9673" s="44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8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44">
        <v>7.9680000000000009</v>
      </c>
      <c r="S9674" s="1">
        <v>2</v>
      </c>
      <c r="T9674" s="1">
        <v>0.2</v>
      </c>
      <c r="U9674" s="44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8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44">
        <v>1499.9699999999998</v>
      </c>
      <c r="S9675" s="1">
        <v>5</v>
      </c>
      <c r="T9675" s="1">
        <v>0.4</v>
      </c>
      <c r="U9675" s="44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8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44">
        <v>26.632000000000001</v>
      </c>
      <c r="S9676" s="1">
        <v>1</v>
      </c>
      <c r="T9676" s="1">
        <v>0.2</v>
      </c>
      <c r="U9676" s="44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8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44">
        <v>41.6</v>
      </c>
      <c r="S9677" s="1">
        <v>4</v>
      </c>
      <c r="T9677" s="1">
        <v>0</v>
      </c>
      <c r="U9677" s="44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8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44">
        <v>64.02</v>
      </c>
      <c r="S9678" s="1">
        <v>6</v>
      </c>
      <c r="T9678" s="1">
        <v>0</v>
      </c>
      <c r="U9678" s="44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8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44">
        <v>6.99</v>
      </c>
      <c r="S9679" s="1">
        <v>3</v>
      </c>
      <c r="T9679" s="1">
        <v>0</v>
      </c>
      <c r="U9679" s="44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8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44">
        <v>6.84</v>
      </c>
      <c r="S9680" s="1">
        <v>1</v>
      </c>
      <c r="T9680" s="1">
        <v>0</v>
      </c>
      <c r="U9680" s="44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8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44">
        <v>323.10000000000002</v>
      </c>
      <c r="S9681" s="1">
        <v>2</v>
      </c>
      <c r="T9681" s="1">
        <v>0</v>
      </c>
      <c r="U9681" s="44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8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44">
        <v>668.16</v>
      </c>
      <c r="S9682" s="1">
        <v>9</v>
      </c>
      <c r="T9682" s="1">
        <v>0.2</v>
      </c>
      <c r="U9682" s="44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8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44">
        <v>8.64</v>
      </c>
      <c r="S9683" s="1">
        <v>3</v>
      </c>
      <c r="T9683" s="1">
        <v>0</v>
      </c>
      <c r="U9683" s="44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8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44">
        <v>38.880000000000003</v>
      </c>
      <c r="S9684" s="1">
        <v>6</v>
      </c>
      <c r="T9684" s="1">
        <v>0</v>
      </c>
      <c r="U9684" s="44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8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44">
        <v>201.04</v>
      </c>
      <c r="S9685" s="1">
        <v>8</v>
      </c>
      <c r="T9685" s="1">
        <v>0</v>
      </c>
      <c r="U9685" s="44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8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44">
        <v>12.96</v>
      </c>
      <c r="S9686" s="1">
        <v>2</v>
      </c>
      <c r="T9686" s="1">
        <v>0</v>
      </c>
      <c r="U9686" s="44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8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44">
        <v>16.59</v>
      </c>
      <c r="S9687" s="1">
        <v>1</v>
      </c>
      <c r="T9687" s="1">
        <v>0</v>
      </c>
      <c r="U9687" s="44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8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44">
        <v>35.099999999999994</v>
      </c>
      <c r="S9688" s="1">
        <v>6</v>
      </c>
      <c r="T9688" s="1">
        <v>0</v>
      </c>
      <c r="U9688" s="44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8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44">
        <v>11.645999999999997</v>
      </c>
      <c r="S9689" s="1">
        <v>9</v>
      </c>
      <c r="T9689" s="1">
        <v>0.8</v>
      </c>
      <c r="U9689" s="44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8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44">
        <v>32.400000000000006</v>
      </c>
      <c r="S9690" s="1">
        <v>5</v>
      </c>
      <c r="T9690" s="1">
        <v>0</v>
      </c>
      <c r="U9690" s="44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8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44">
        <v>503.96</v>
      </c>
      <c r="S9691" s="1">
        <v>4</v>
      </c>
      <c r="T9691" s="1">
        <v>0</v>
      </c>
      <c r="U9691" s="44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8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44">
        <v>7.04</v>
      </c>
      <c r="S9692" s="1">
        <v>4</v>
      </c>
      <c r="T9692" s="1">
        <v>0</v>
      </c>
      <c r="U9692" s="44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8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44">
        <v>613.99919999999997</v>
      </c>
      <c r="S9693" s="1">
        <v>3</v>
      </c>
      <c r="T9693" s="1">
        <v>0.32</v>
      </c>
      <c r="U9693" s="44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8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44">
        <v>470.35999999999996</v>
      </c>
      <c r="S9694" s="1">
        <v>11</v>
      </c>
      <c r="T9694" s="1">
        <v>0</v>
      </c>
      <c r="U9694" s="44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8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44">
        <v>31.08</v>
      </c>
      <c r="S9695" s="1">
        <v>6</v>
      </c>
      <c r="T9695" s="1">
        <v>0</v>
      </c>
      <c r="U9695" s="44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8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44">
        <v>7.3</v>
      </c>
      <c r="S9696" s="1">
        <v>2</v>
      </c>
      <c r="T9696" s="1">
        <v>0</v>
      </c>
      <c r="U9696" s="44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8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44">
        <v>73.536000000000001</v>
      </c>
      <c r="S9697" s="1">
        <v>4</v>
      </c>
      <c r="T9697" s="1">
        <v>0.2</v>
      </c>
      <c r="U9697" s="44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8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44">
        <v>491.55</v>
      </c>
      <c r="S9698" s="1">
        <v>5</v>
      </c>
      <c r="T9698" s="1">
        <v>0</v>
      </c>
      <c r="U9698" s="44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8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44">
        <v>30.336000000000002</v>
      </c>
      <c r="S9699" s="1">
        <v>4</v>
      </c>
      <c r="T9699" s="1">
        <v>0.2</v>
      </c>
      <c r="U9699" s="44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8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44">
        <v>22.830000000000002</v>
      </c>
      <c r="S9700" s="1">
        <v>3</v>
      </c>
      <c r="T9700" s="1">
        <v>0</v>
      </c>
      <c r="U9700" s="44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8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44">
        <v>54.32</v>
      </c>
      <c r="S9701" s="1">
        <v>4</v>
      </c>
      <c r="T9701" s="1">
        <v>0</v>
      </c>
      <c r="U9701" s="44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8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44">
        <v>196.77600000000001</v>
      </c>
      <c r="S9702" s="1">
        <v>3</v>
      </c>
      <c r="T9702" s="1">
        <v>0.2</v>
      </c>
      <c r="U9702" s="44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8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44">
        <v>3.62</v>
      </c>
      <c r="S9703" s="1">
        <v>2</v>
      </c>
      <c r="T9703" s="1">
        <v>0</v>
      </c>
      <c r="U9703" s="44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8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44">
        <v>11.54</v>
      </c>
      <c r="S9704" s="1">
        <v>1</v>
      </c>
      <c r="T9704" s="1">
        <v>0</v>
      </c>
      <c r="U9704" s="44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8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44">
        <v>849.95</v>
      </c>
      <c r="S9705" s="1">
        <v>5</v>
      </c>
      <c r="T9705" s="1">
        <v>0</v>
      </c>
      <c r="U9705" s="44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8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44">
        <v>11.01</v>
      </c>
      <c r="S9706" s="1">
        <v>3</v>
      </c>
      <c r="T9706" s="1">
        <v>0</v>
      </c>
      <c r="U9706" s="44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8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44">
        <v>39.624000000000009</v>
      </c>
      <c r="S9707" s="1">
        <v>3</v>
      </c>
      <c r="T9707" s="1">
        <v>0.2</v>
      </c>
      <c r="U9707" s="44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8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44">
        <v>242.13600000000002</v>
      </c>
      <c r="S9708" s="1">
        <v>3</v>
      </c>
      <c r="T9708" s="1">
        <v>0.2</v>
      </c>
      <c r="U9708" s="44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8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44">
        <v>12.39</v>
      </c>
      <c r="S9709" s="1">
        <v>3</v>
      </c>
      <c r="T9709" s="1">
        <v>0</v>
      </c>
      <c r="U9709" s="44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8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44">
        <v>19.96</v>
      </c>
      <c r="S9710" s="1">
        <v>2</v>
      </c>
      <c r="T9710" s="1">
        <v>0</v>
      </c>
      <c r="U9710" s="44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8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44">
        <v>340.92</v>
      </c>
      <c r="S9711" s="1">
        <v>3</v>
      </c>
      <c r="T9711" s="1">
        <v>0</v>
      </c>
      <c r="U9711" s="44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8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44">
        <v>273.56799999999998</v>
      </c>
      <c r="S9712" s="1">
        <v>2</v>
      </c>
      <c r="T9712" s="1">
        <v>0.2</v>
      </c>
      <c r="U9712" s="44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8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44">
        <v>13.194000000000001</v>
      </c>
      <c r="S9713" s="1">
        <v>2</v>
      </c>
      <c r="T9713" s="1">
        <v>0.7</v>
      </c>
      <c r="U9713" s="44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8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44">
        <v>1080.096</v>
      </c>
      <c r="S9714" s="1">
        <v>6</v>
      </c>
      <c r="T9714" s="1">
        <v>0.2</v>
      </c>
      <c r="U9714" s="44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8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44">
        <v>51.56</v>
      </c>
      <c r="S9715" s="1">
        <v>5</v>
      </c>
      <c r="T9715" s="1">
        <v>0.2</v>
      </c>
      <c r="U9715" s="44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8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44">
        <v>58.415999999999997</v>
      </c>
      <c r="S9716" s="1">
        <v>2</v>
      </c>
      <c r="T9716" s="1">
        <v>0.2</v>
      </c>
      <c r="U9716" s="44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8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44">
        <v>57.584000000000003</v>
      </c>
      <c r="S9717" s="1">
        <v>2</v>
      </c>
      <c r="T9717" s="1">
        <v>0.2</v>
      </c>
      <c r="U9717" s="44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8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44">
        <v>37.312000000000005</v>
      </c>
      <c r="S9718" s="1">
        <v>4</v>
      </c>
      <c r="T9718" s="1">
        <v>0.2</v>
      </c>
      <c r="U9718" s="44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8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44">
        <v>79.959999999999994</v>
      </c>
      <c r="S9719" s="1">
        <v>5</v>
      </c>
      <c r="T9719" s="1">
        <v>0.2</v>
      </c>
      <c r="U9719" s="44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8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44">
        <v>223.96</v>
      </c>
      <c r="S9720" s="1">
        <v>5</v>
      </c>
      <c r="T9720" s="1">
        <v>0.2</v>
      </c>
      <c r="U9720" s="44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8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44">
        <v>221.024</v>
      </c>
      <c r="S9721" s="1">
        <v>2</v>
      </c>
      <c r="T9721" s="1">
        <v>0.2</v>
      </c>
      <c r="U9721" s="44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8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44">
        <v>18.96</v>
      </c>
      <c r="S9722" s="1">
        <v>2</v>
      </c>
      <c r="T9722" s="1">
        <v>0</v>
      </c>
      <c r="U9722" s="44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8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44">
        <v>326.64600000000002</v>
      </c>
      <c r="S9723" s="1">
        <v>3</v>
      </c>
      <c r="T9723" s="1">
        <v>0.1</v>
      </c>
      <c r="U9723" s="44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8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44">
        <v>89.97</v>
      </c>
      <c r="S9724" s="1">
        <v>3</v>
      </c>
      <c r="T9724" s="1">
        <v>0</v>
      </c>
      <c r="U9724" s="44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8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44">
        <v>296.71200000000005</v>
      </c>
      <c r="S9725" s="1">
        <v>13</v>
      </c>
      <c r="T9725" s="1">
        <v>0.2</v>
      </c>
      <c r="U9725" s="44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8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44">
        <v>12.224</v>
      </c>
      <c r="S9726" s="1">
        <v>2</v>
      </c>
      <c r="T9726" s="1">
        <v>0.2</v>
      </c>
      <c r="U9726" s="44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8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44">
        <v>89.97</v>
      </c>
      <c r="S9727" s="1">
        <v>3</v>
      </c>
      <c r="T9727" s="1">
        <v>0</v>
      </c>
      <c r="U9727" s="44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8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44">
        <v>286.85999999999996</v>
      </c>
      <c r="S9728" s="1">
        <v>7</v>
      </c>
      <c r="T9728" s="1">
        <v>0</v>
      </c>
      <c r="U9728" s="44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8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44">
        <v>979.95</v>
      </c>
      <c r="S9729" s="1">
        <v>5</v>
      </c>
      <c r="T9729" s="1">
        <v>0</v>
      </c>
      <c r="U9729" s="44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8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44">
        <v>4.3600000000000003</v>
      </c>
      <c r="S9730" s="1">
        <v>2</v>
      </c>
      <c r="T9730" s="1">
        <v>0</v>
      </c>
      <c r="U9730" s="44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8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44">
        <v>10.048000000000002</v>
      </c>
      <c r="S9731" s="1">
        <v>2</v>
      </c>
      <c r="T9731" s="1">
        <v>0.2</v>
      </c>
      <c r="U9731" s="44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8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44">
        <v>807.75</v>
      </c>
      <c r="S9732" s="1">
        <v>5</v>
      </c>
      <c r="T9732" s="1">
        <v>0</v>
      </c>
      <c r="U9732" s="44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8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44">
        <v>34.24</v>
      </c>
      <c r="S9733" s="1">
        <v>8</v>
      </c>
      <c r="T9733" s="1">
        <v>0</v>
      </c>
      <c r="U9733" s="44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8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44">
        <v>500.23999999999995</v>
      </c>
      <c r="S9734" s="1">
        <v>13</v>
      </c>
      <c r="T9734" s="1">
        <v>0</v>
      </c>
      <c r="U9734" s="44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8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44">
        <v>20.12</v>
      </c>
      <c r="S9735" s="1">
        <v>2</v>
      </c>
      <c r="T9735" s="1">
        <v>0</v>
      </c>
      <c r="U9735" s="44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8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44">
        <v>896.99</v>
      </c>
      <c r="S9736" s="1">
        <v>1</v>
      </c>
      <c r="T9736" s="1">
        <v>0</v>
      </c>
      <c r="U9736" s="44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8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44">
        <v>5.88</v>
      </c>
      <c r="S9737" s="1">
        <v>1</v>
      </c>
      <c r="T9737" s="1">
        <v>0.2</v>
      </c>
      <c r="U9737" s="44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8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44">
        <v>269.98</v>
      </c>
      <c r="S9738" s="1">
        <v>2</v>
      </c>
      <c r="T9738" s="1">
        <v>0</v>
      </c>
      <c r="U9738" s="44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8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44">
        <v>310.12</v>
      </c>
      <c r="S9739" s="1">
        <v>2</v>
      </c>
      <c r="T9739" s="1">
        <v>0</v>
      </c>
      <c r="U9739" s="44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8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44">
        <v>70.463999999999999</v>
      </c>
      <c r="S9740" s="1">
        <v>6</v>
      </c>
      <c r="T9740" s="1">
        <v>0.2</v>
      </c>
      <c r="U9740" s="44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8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44">
        <v>19.68</v>
      </c>
      <c r="S9741" s="1">
        <v>5</v>
      </c>
      <c r="T9741" s="1">
        <v>0.2</v>
      </c>
      <c r="U9741" s="44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8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44">
        <v>140.67000000000002</v>
      </c>
      <c r="S9742" s="1">
        <v>3</v>
      </c>
      <c r="T9742" s="1">
        <v>0</v>
      </c>
      <c r="U9742" s="44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8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44">
        <v>4404.8999999999996</v>
      </c>
      <c r="S9743" s="1">
        <v>5</v>
      </c>
      <c r="T9743" s="1">
        <v>0</v>
      </c>
      <c r="U9743" s="44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8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44">
        <v>62.65</v>
      </c>
      <c r="S9744" s="1">
        <v>5</v>
      </c>
      <c r="T9744" s="1">
        <v>0</v>
      </c>
      <c r="U9744" s="44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8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44">
        <v>9.4499999999999993</v>
      </c>
      <c r="S9745" s="1">
        <v>3</v>
      </c>
      <c r="T9745" s="1">
        <v>0</v>
      </c>
      <c r="U9745" s="44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8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44">
        <v>268.57600000000002</v>
      </c>
      <c r="S9746" s="1">
        <v>4</v>
      </c>
      <c r="T9746" s="1">
        <v>0.2</v>
      </c>
      <c r="U9746" s="44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8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44">
        <v>364.08000000000004</v>
      </c>
      <c r="S9747" s="1">
        <v>2</v>
      </c>
      <c r="T9747" s="1">
        <v>0.2</v>
      </c>
      <c r="U9747" s="44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8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44">
        <v>71.088000000000008</v>
      </c>
      <c r="S9748" s="1">
        <v>2</v>
      </c>
      <c r="T9748" s="1">
        <v>0.2</v>
      </c>
      <c r="U9748" s="44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8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44">
        <v>10.984000000000002</v>
      </c>
      <c r="S9749" s="1">
        <v>2</v>
      </c>
      <c r="T9749" s="1">
        <v>0.6</v>
      </c>
      <c r="U9749" s="44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8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44">
        <v>797.94399999999996</v>
      </c>
      <c r="S9750" s="1">
        <v>4</v>
      </c>
      <c r="T9750" s="1">
        <v>0.3</v>
      </c>
      <c r="U9750" s="44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8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44">
        <v>159.97999999999999</v>
      </c>
      <c r="S9751" s="1">
        <v>2</v>
      </c>
      <c r="T9751" s="1">
        <v>0</v>
      </c>
      <c r="U9751" s="44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8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44">
        <v>5.3440000000000003</v>
      </c>
      <c r="S9752" s="1">
        <v>2</v>
      </c>
      <c r="T9752" s="1">
        <v>0.2</v>
      </c>
      <c r="U9752" s="44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8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44">
        <v>27.72</v>
      </c>
      <c r="S9753" s="1">
        <v>3</v>
      </c>
      <c r="T9753" s="1">
        <v>0.2</v>
      </c>
      <c r="U9753" s="44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8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44">
        <v>2.4960000000000004</v>
      </c>
      <c r="S9754" s="1">
        <v>1</v>
      </c>
      <c r="T9754" s="1">
        <v>0.2</v>
      </c>
      <c r="U9754" s="44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8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44">
        <v>8.26</v>
      </c>
      <c r="S9755" s="1">
        <v>2</v>
      </c>
      <c r="T9755" s="1">
        <v>0</v>
      </c>
      <c r="U9755" s="44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8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44">
        <v>17.760000000000002</v>
      </c>
      <c r="S9756" s="1">
        <v>2</v>
      </c>
      <c r="T9756" s="1">
        <v>0</v>
      </c>
      <c r="U9756" s="44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8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44">
        <v>332.94</v>
      </c>
      <c r="S9757" s="1">
        <v>3</v>
      </c>
      <c r="T9757" s="1">
        <v>0</v>
      </c>
      <c r="U9757" s="44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8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44">
        <v>292.10000000000002</v>
      </c>
      <c r="S9758" s="1">
        <v>2</v>
      </c>
      <c r="T9758" s="1">
        <v>0</v>
      </c>
      <c r="U9758" s="44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8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44">
        <v>206.1</v>
      </c>
      <c r="S9759" s="1">
        <v>5</v>
      </c>
      <c r="T9759" s="1">
        <v>0</v>
      </c>
      <c r="U9759" s="44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8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44">
        <v>17.64</v>
      </c>
      <c r="S9760" s="1">
        <v>4</v>
      </c>
      <c r="T9760" s="1">
        <v>0</v>
      </c>
      <c r="U9760" s="44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8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44">
        <v>1403.9200000000003</v>
      </c>
      <c r="S9761" s="1">
        <v>5</v>
      </c>
      <c r="T9761" s="1">
        <v>0.2</v>
      </c>
      <c r="U9761" s="44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8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44">
        <v>4.3</v>
      </c>
      <c r="S9762" s="1">
        <v>2</v>
      </c>
      <c r="T9762" s="1">
        <v>0</v>
      </c>
      <c r="U9762" s="44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8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44">
        <v>239.96999999999997</v>
      </c>
      <c r="S9763" s="1">
        <v>3</v>
      </c>
      <c r="T9763" s="1">
        <v>0</v>
      </c>
      <c r="U9763" s="44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8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44">
        <v>81.96</v>
      </c>
      <c r="S9764" s="1">
        <v>2</v>
      </c>
      <c r="T9764" s="1">
        <v>0</v>
      </c>
      <c r="U9764" s="44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8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44">
        <v>238.62</v>
      </c>
      <c r="S9765" s="1">
        <v>2</v>
      </c>
      <c r="T9765" s="1">
        <v>0</v>
      </c>
      <c r="U9765" s="44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8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44">
        <v>139.80000000000001</v>
      </c>
      <c r="S9766" s="1">
        <v>5</v>
      </c>
      <c r="T9766" s="1">
        <v>0.2</v>
      </c>
      <c r="U9766" s="44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8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44">
        <v>9.84</v>
      </c>
      <c r="S9767" s="1">
        <v>2</v>
      </c>
      <c r="T9767" s="1">
        <v>0</v>
      </c>
      <c r="U9767" s="44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8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44">
        <v>7.78</v>
      </c>
      <c r="S9768" s="1">
        <v>1</v>
      </c>
      <c r="T9768" s="1">
        <v>0</v>
      </c>
      <c r="U9768" s="44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8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44">
        <v>54.900000000000006</v>
      </c>
      <c r="S9769" s="1">
        <v>5</v>
      </c>
      <c r="T9769" s="1">
        <v>0</v>
      </c>
      <c r="U9769" s="44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8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44">
        <v>50.04</v>
      </c>
      <c r="S9770" s="1">
        <v>6</v>
      </c>
      <c r="T9770" s="1">
        <v>0</v>
      </c>
      <c r="U9770" s="44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8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44">
        <v>339.92000000000007</v>
      </c>
      <c r="S9771" s="1">
        <v>5</v>
      </c>
      <c r="T9771" s="1">
        <v>0.2</v>
      </c>
      <c r="U9771" s="44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8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44">
        <v>10.528</v>
      </c>
      <c r="S9772" s="1">
        <v>4</v>
      </c>
      <c r="T9772" s="1">
        <v>0.2</v>
      </c>
      <c r="U9772" s="44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8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44">
        <v>42.384</v>
      </c>
      <c r="S9773" s="1">
        <v>2</v>
      </c>
      <c r="T9773" s="1">
        <v>0.2</v>
      </c>
      <c r="U9773" s="44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8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44">
        <v>123.92000000000002</v>
      </c>
      <c r="S9774" s="1">
        <v>5</v>
      </c>
      <c r="T9774" s="1">
        <v>0.2</v>
      </c>
      <c r="U9774" s="44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8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44">
        <v>135.94999999999999</v>
      </c>
      <c r="S9775" s="1">
        <v>1</v>
      </c>
      <c r="T9775" s="1">
        <v>0</v>
      </c>
      <c r="U9775" s="44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8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44">
        <v>2177.5839999999994</v>
      </c>
      <c r="S9776" s="1">
        <v>8</v>
      </c>
      <c r="T9776" s="1">
        <v>0.8</v>
      </c>
      <c r="U9776" s="44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8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44">
        <v>17.496000000000002</v>
      </c>
      <c r="S9777" s="1">
        <v>3</v>
      </c>
      <c r="T9777" s="1">
        <v>0.6</v>
      </c>
      <c r="U9777" s="44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8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44">
        <v>16.783999999999995</v>
      </c>
      <c r="S9778" s="1">
        <v>4</v>
      </c>
      <c r="T9778" s="1">
        <v>0.8</v>
      </c>
      <c r="U9778" s="44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8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44">
        <v>431.13600000000002</v>
      </c>
      <c r="S9779" s="1">
        <v>9</v>
      </c>
      <c r="T9779" s="1">
        <v>0.2</v>
      </c>
      <c r="U9779" s="44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8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44">
        <v>8.879999999999999</v>
      </c>
      <c r="S9780" s="1">
        <v>5</v>
      </c>
      <c r="T9780" s="1">
        <v>0.8</v>
      </c>
      <c r="U9780" s="44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8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44">
        <v>4.8359999999999985</v>
      </c>
      <c r="S9781" s="1">
        <v>2</v>
      </c>
      <c r="T9781" s="1">
        <v>0.8</v>
      </c>
      <c r="U9781" s="44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8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44">
        <v>437.84999999999997</v>
      </c>
      <c r="S9782" s="1">
        <v>3</v>
      </c>
      <c r="T9782" s="1">
        <v>0</v>
      </c>
      <c r="U9782" s="44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8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44">
        <v>673.5680000000001</v>
      </c>
      <c r="S9783" s="1">
        <v>2</v>
      </c>
      <c r="T9783" s="1">
        <v>0.2</v>
      </c>
      <c r="U9783" s="44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8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44">
        <v>274.8</v>
      </c>
      <c r="S9784" s="1">
        <v>5</v>
      </c>
      <c r="T9784" s="1">
        <v>0</v>
      </c>
      <c r="U9784" s="44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8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44">
        <v>62.18</v>
      </c>
      <c r="S9785" s="1">
        <v>1</v>
      </c>
      <c r="T9785" s="1">
        <v>0</v>
      </c>
      <c r="U9785" s="44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8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44">
        <v>8.2799999999999994</v>
      </c>
      <c r="S9786" s="1">
        <v>2</v>
      </c>
      <c r="T9786" s="1">
        <v>0</v>
      </c>
      <c r="U9786" s="44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8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44">
        <v>48.81</v>
      </c>
      <c r="S9787" s="1">
        <v>3</v>
      </c>
      <c r="T9787" s="1">
        <v>0</v>
      </c>
      <c r="U9787" s="44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8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44">
        <v>149.9</v>
      </c>
      <c r="S9788" s="1">
        <v>5</v>
      </c>
      <c r="T9788" s="1">
        <v>0</v>
      </c>
      <c r="U9788" s="44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8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44">
        <v>1023.3319999999999</v>
      </c>
      <c r="S9789" s="1">
        <v>5</v>
      </c>
      <c r="T9789" s="1">
        <v>0.32</v>
      </c>
      <c r="U9789" s="44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8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44">
        <v>600.55799999999999</v>
      </c>
      <c r="S9790" s="1">
        <v>3</v>
      </c>
      <c r="T9790" s="1">
        <v>0.3</v>
      </c>
      <c r="U9790" s="44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8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44">
        <v>39.992000000000004</v>
      </c>
      <c r="S9791" s="1">
        <v>1</v>
      </c>
      <c r="T9791" s="1">
        <v>0.2</v>
      </c>
      <c r="U9791" s="44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8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44">
        <v>211.24599999999998</v>
      </c>
      <c r="S9792" s="1">
        <v>2</v>
      </c>
      <c r="T9792" s="1">
        <v>0.3</v>
      </c>
      <c r="U9792" s="44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8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44">
        <v>56.063999999999993</v>
      </c>
      <c r="S9793" s="1">
        <v>6</v>
      </c>
      <c r="T9793" s="1">
        <v>0.2</v>
      </c>
      <c r="U9793" s="44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8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44">
        <v>107.77200000000001</v>
      </c>
      <c r="S9794" s="1">
        <v>2</v>
      </c>
      <c r="T9794" s="1">
        <v>0.3</v>
      </c>
      <c r="U9794" s="44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8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44">
        <v>4.8320000000000007</v>
      </c>
      <c r="S9795" s="1">
        <v>1</v>
      </c>
      <c r="T9795" s="1">
        <v>0.2</v>
      </c>
      <c r="U9795" s="44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8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44">
        <v>18.239999999999995</v>
      </c>
      <c r="S9796" s="1">
        <v>3</v>
      </c>
      <c r="T9796" s="1">
        <v>0.8</v>
      </c>
      <c r="U9796" s="44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8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44">
        <v>3.7979999999999992</v>
      </c>
      <c r="S9797" s="1">
        <v>3</v>
      </c>
      <c r="T9797" s="1">
        <v>0.8</v>
      </c>
      <c r="U9797" s="44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8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44">
        <v>10.368000000000002</v>
      </c>
      <c r="S9798" s="1">
        <v>2</v>
      </c>
      <c r="T9798" s="1">
        <v>0.2</v>
      </c>
      <c r="U9798" s="44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8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44">
        <v>235.18799999999999</v>
      </c>
      <c r="S9799" s="1">
        <v>2</v>
      </c>
      <c r="T9799" s="1">
        <v>0.4</v>
      </c>
      <c r="U9799" s="44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8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44">
        <v>26.376000000000001</v>
      </c>
      <c r="S9800" s="1">
        <v>4</v>
      </c>
      <c r="T9800" s="1">
        <v>0.4</v>
      </c>
      <c r="U9800" s="44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8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44">
        <v>10.384</v>
      </c>
      <c r="S9801" s="1">
        <v>2</v>
      </c>
      <c r="T9801" s="1">
        <v>0.2</v>
      </c>
      <c r="U9801" s="44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8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44">
        <v>107.11799999999999</v>
      </c>
      <c r="S9802" s="1">
        <v>3</v>
      </c>
      <c r="T9802" s="1">
        <v>0.4</v>
      </c>
      <c r="U9802" s="44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8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44">
        <v>97.3</v>
      </c>
      <c r="S9803" s="1">
        <v>7</v>
      </c>
      <c r="T9803" s="1">
        <v>0</v>
      </c>
      <c r="U9803" s="44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8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44">
        <v>3.3280000000000003</v>
      </c>
      <c r="S9804" s="1">
        <v>2</v>
      </c>
      <c r="T9804" s="1">
        <v>0.2</v>
      </c>
      <c r="U9804" s="44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8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44">
        <v>135.99</v>
      </c>
      <c r="S9805" s="1">
        <v>1</v>
      </c>
      <c r="T9805" s="1">
        <v>0</v>
      </c>
      <c r="U9805" s="44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8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44">
        <v>7.38</v>
      </c>
      <c r="S9806" s="1">
        <v>1</v>
      </c>
      <c r="T9806" s="1">
        <v>0</v>
      </c>
      <c r="U9806" s="44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8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44">
        <v>45.568000000000005</v>
      </c>
      <c r="S9807" s="1">
        <v>2</v>
      </c>
      <c r="T9807" s="1">
        <v>0.2</v>
      </c>
      <c r="U9807" s="44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8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44">
        <v>28.752000000000006</v>
      </c>
      <c r="S9808" s="1">
        <v>8</v>
      </c>
      <c r="T9808" s="1">
        <v>0.7</v>
      </c>
      <c r="U9808" s="44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8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44">
        <v>194.84800000000001</v>
      </c>
      <c r="S9809" s="1">
        <v>4</v>
      </c>
      <c r="T9809" s="1">
        <v>0.2</v>
      </c>
      <c r="U9809" s="44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8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44">
        <v>2.1119999999999997</v>
      </c>
      <c r="S9810" s="1">
        <v>2</v>
      </c>
      <c r="T9810" s="1">
        <v>0.8</v>
      </c>
      <c r="U9810" s="44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8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44">
        <v>25.920000000000005</v>
      </c>
      <c r="S9811" s="1">
        <v>5</v>
      </c>
      <c r="T9811" s="1">
        <v>0.2</v>
      </c>
      <c r="U9811" s="44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8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44">
        <v>120.76800000000001</v>
      </c>
      <c r="S9812" s="1">
        <v>4</v>
      </c>
      <c r="T9812" s="1">
        <v>0.2</v>
      </c>
      <c r="U9812" s="44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8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44">
        <v>25.92</v>
      </c>
      <c r="S9813" s="1">
        <v>4</v>
      </c>
      <c r="T9813" s="1">
        <v>0</v>
      </c>
      <c r="U9813" s="44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8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44">
        <v>34.650000000000006</v>
      </c>
      <c r="S9814" s="1">
        <v>3</v>
      </c>
      <c r="T9814" s="1">
        <v>0</v>
      </c>
      <c r="U9814" s="44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8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44">
        <v>204.95000000000002</v>
      </c>
      <c r="S9815" s="1">
        <v>5</v>
      </c>
      <c r="T9815" s="1">
        <v>0</v>
      </c>
      <c r="U9815" s="44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8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44">
        <v>79.95</v>
      </c>
      <c r="S9816" s="1">
        <v>5</v>
      </c>
      <c r="T9816" s="1">
        <v>0</v>
      </c>
      <c r="U9816" s="44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8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44">
        <v>173.48800000000003</v>
      </c>
      <c r="S9817" s="1">
        <v>7</v>
      </c>
      <c r="T9817" s="1">
        <v>0.2</v>
      </c>
      <c r="U9817" s="44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8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44">
        <v>516.96</v>
      </c>
      <c r="S9818" s="1">
        <v>4</v>
      </c>
      <c r="T9818" s="1">
        <v>0.2</v>
      </c>
      <c r="U9818" s="44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8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44">
        <v>173.208</v>
      </c>
      <c r="S9819" s="1">
        <v>7</v>
      </c>
      <c r="T9819" s="1">
        <v>0.2</v>
      </c>
      <c r="U9819" s="44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8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44">
        <v>4.4479999999999995</v>
      </c>
      <c r="S9820" s="1">
        <v>2</v>
      </c>
      <c r="T9820" s="1">
        <v>0.2</v>
      </c>
      <c r="U9820" s="44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8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44">
        <v>9</v>
      </c>
      <c r="S9821" s="1">
        <v>3</v>
      </c>
      <c r="T9821" s="1">
        <v>0.2</v>
      </c>
      <c r="U9821" s="44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8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44">
        <v>42.24</v>
      </c>
      <c r="S9822" s="1">
        <v>10</v>
      </c>
      <c r="T9822" s="1">
        <v>0.2</v>
      </c>
      <c r="U9822" s="44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8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44">
        <v>18.264000000000003</v>
      </c>
      <c r="S9823" s="1">
        <v>2</v>
      </c>
      <c r="T9823" s="1">
        <v>0.7</v>
      </c>
      <c r="U9823" s="44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8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44">
        <v>152.91</v>
      </c>
      <c r="S9824" s="1">
        <v>3</v>
      </c>
      <c r="T9824" s="1">
        <v>0</v>
      </c>
      <c r="U9824" s="44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8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44">
        <v>92.94</v>
      </c>
      <c r="S9825" s="1">
        <v>3</v>
      </c>
      <c r="T9825" s="1">
        <v>0</v>
      </c>
      <c r="U9825" s="44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8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44">
        <v>17.856000000000002</v>
      </c>
      <c r="S9826" s="1">
        <v>4</v>
      </c>
      <c r="T9826" s="1">
        <v>0.2</v>
      </c>
      <c r="U9826" s="44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8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44">
        <v>46.440000000000005</v>
      </c>
      <c r="S9827" s="1">
        <v>3</v>
      </c>
      <c r="T9827" s="1">
        <v>0.2</v>
      </c>
      <c r="U9827" s="44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8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44">
        <v>195.136</v>
      </c>
      <c r="S9828" s="1">
        <v>4</v>
      </c>
      <c r="T9828" s="1">
        <v>0.2</v>
      </c>
      <c r="U9828" s="44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8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44">
        <v>129.30000000000001</v>
      </c>
      <c r="S9829" s="1">
        <v>2</v>
      </c>
      <c r="T9829" s="1">
        <v>0</v>
      </c>
      <c r="U9829" s="44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8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44">
        <v>11.568000000000001</v>
      </c>
      <c r="S9830" s="1">
        <v>3</v>
      </c>
      <c r="T9830" s="1">
        <v>0.2</v>
      </c>
      <c r="U9830" s="44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8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44">
        <v>242.35200000000003</v>
      </c>
      <c r="S9831" s="1">
        <v>3</v>
      </c>
      <c r="T9831" s="1">
        <v>0.2</v>
      </c>
      <c r="U9831" s="44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8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44">
        <v>319.96800000000002</v>
      </c>
      <c r="S9832" s="1">
        <v>4</v>
      </c>
      <c r="T9832" s="1">
        <v>0.2</v>
      </c>
      <c r="U9832" s="44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8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44">
        <v>8.6240000000000023</v>
      </c>
      <c r="S9833" s="1">
        <v>7</v>
      </c>
      <c r="T9833" s="1">
        <v>0.6</v>
      </c>
      <c r="U9833" s="44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8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44">
        <v>3.9840000000000004</v>
      </c>
      <c r="S9834" s="1">
        <v>1</v>
      </c>
      <c r="T9834" s="1">
        <v>0.2</v>
      </c>
      <c r="U9834" s="44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8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44">
        <v>895.94400000000019</v>
      </c>
      <c r="S9835" s="1">
        <v>7</v>
      </c>
      <c r="T9835" s="1">
        <v>0.2</v>
      </c>
      <c r="U9835" s="44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8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44">
        <v>14</v>
      </c>
      <c r="S9836" s="1">
        <v>4</v>
      </c>
      <c r="T9836" s="1">
        <v>0.6</v>
      </c>
      <c r="U9836" s="44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8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44">
        <v>16.391999999999996</v>
      </c>
      <c r="S9837" s="1">
        <v>2</v>
      </c>
      <c r="T9837" s="1">
        <v>0.8</v>
      </c>
      <c r="U9837" s="44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8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44">
        <v>10.9</v>
      </c>
      <c r="S9838" s="1">
        <v>5</v>
      </c>
      <c r="T9838" s="1">
        <v>0</v>
      </c>
      <c r="U9838" s="44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8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44">
        <v>29.6</v>
      </c>
      <c r="S9839" s="1">
        <v>2</v>
      </c>
      <c r="T9839" s="1">
        <v>0</v>
      </c>
      <c r="U9839" s="44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8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44">
        <v>4.9800000000000004</v>
      </c>
      <c r="S9840" s="1">
        <v>1</v>
      </c>
      <c r="T9840" s="1">
        <v>0</v>
      </c>
      <c r="U9840" s="44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8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44">
        <v>479.97600000000006</v>
      </c>
      <c r="S9841" s="1">
        <v>3</v>
      </c>
      <c r="T9841" s="1">
        <v>0.2</v>
      </c>
      <c r="U9841" s="44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8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44">
        <v>44.736000000000004</v>
      </c>
      <c r="S9842" s="1">
        <v>8</v>
      </c>
      <c r="T9842" s="1">
        <v>0.2</v>
      </c>
      <c r="U9842" s="44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8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44">
        <v>5.76</v>
      </c>
      <c r="S9843" s="1">
        <v>2</v>
      </c>
      <c r="T9843" s="1">
        <v>0</v>
      </c>
      <c r="U9843" s="44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8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44">
        <v>483.13599999999997</v>
      </c>
      <c r="S9844" s="1">
        <v>4</v>
      </c>
      <c r="T9844" s="1">
        <v>0.2</v>
      </c>
      <c r="U9844" s="44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8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44">
        <v>15.936000000000002</v>
      </c>
      <c r="S9845" s="1">
        <v>4</v>
      </c>
      <c r="T9845" s="1">
        <v>0.2</v>
      </c>
      <c r="U9845" s="44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8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44">
        <v>61.543999999999997</v>
      </c>
      <c r="S9846" s="1">
        <v>7</v>
      </c>
      <c r="T9846" s="1">
        <v>0.6</v>
      </c>
      <c r="U9846" s="44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8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44">
        <v>132.696</v>
      </c>
      <c r="S9847" s="1">
        <v>3</v>
      </c>
      <c r="T9847" s="1">
        <v>0.2</v>
      </c>
      <c r="U9847" s="44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8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44">
        <v>43.099999999999994</v>
      </c>
      <c r="S9848" s="1">
        <v>5</v>
      </c>
      <c r="T9848" s="1">
        <v>0</v>
      </c>
      <c r="U9848" s="44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8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44">
        <v>511.5</v>
      </c>
      <c r="S9849" s="1">
        <v>5</v>
      </c>
      <c r="T9849" s="1">
        <v>0</v>
      </c>
      <c r="U9849" s="44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8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44">
        <v>147.91999999999999</v>
      </c>
      <c r="S9850" s="1">
        <v>5</v>
      </c>
      <c r="T9850" s="1">
        <v>0.2</v>
      </c>
      <c r="U9850" s="44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8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44">
        <v>39.68</v>
      </c>
      <c r="S9851" s="1">
        <v>2</v>
      </c>
      <c r="T9851" s="1">
        <v>0</v>
      </c>
      <c r="U9851" s="44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8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44">
        <v>12.56</v>
      </c>
      <c r="S9852" s="1">
        <v>2</v>
      </c>
      <c r="T9852" s="1">
        <v>0</v>
      </c>
      <c r="U9852" s="44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8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44">
        <v>90.480000000000018</v>
      </c>
      <c r="S9853" s="1">
        <v>3</v>
      </c>
      <c r="T9853" s="1">
        <v>0.2</v>
      </c>
      <c r="U9853" s="44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8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44">
        <v>13.08</v>
      </c>
      <c r="S9854" s="1">
        <v>2</v>
      </c>
      <c r="T9854" s="1">
        <v>0</v>
      </c>
      <c r="U9854" s="44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8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44">
        <v>214.7</v>
      </c>
      <c r="S9855" s="1">
        <v>5</v>
      </c>
      <c r="T9855" s="1">
        <v>0</v>
      </c>
      <c r="U9855" s="44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8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44">
        <v>50.32</v>
      </c>
      <c r="S9856" s="1">
        <v>4</v>
      </c>
      <c r="T9856" s="1">
        <v>0</v>
      </c>
      <c r="U9856" s="44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8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44">
        <v>24.56</v>
      </c>
      <c r="S9857" s="1">
        <v>2</v>
      </c>
      <c r="T9857" s="1">
        <v>0</v>
      </c>
      <c r="U9857" s="44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8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44">
        <v>43.68</v>
      </c>
      <c r="S9858" s="1">
        <v>6</v>
      </c>
      <c r="T9858" s="1">
        <v>0</v>
      </c>
      <c r="U9858" s="44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8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44">
        <v>3393.68</v>
      </c>
      <c r="S9859" s="1">
        <v>8</v>
      </c>
      <c r="T9859" s="1">
        <v>0</v>
      </c>
      <c r="U9859" s="44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8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44">
        <v>67.400000000000006</v>
      </c>
      <c r="S9860" s="1">
        <v>5</v>
      </c>
      <c r="T9860" s="1">
        <v>0</v>
      </c>
      <c r="U9860" s="44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8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44">
        <v>2.52</v>
      </c>
      <c r="S9861" s="1">
        <v>2</v>
      </c>
      <c r="T9861" s="1">
        <v>0</v>
      </c>
      <c r="U9861" s="44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8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44">
        <v>67.8</v>
      </c>
      <c r="S9862" s="1">
        <v>4</v>
      </c>
      <c r="T9862" s="1">
        <v>0</v>
      </c>
      <c r="U9862" s="44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8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44">
        <v>18.760000000000002</v>
      </c>
      <c r="S9863" s="1">
        <v>2</v>
      </c>
      <c r="T9863" s="1">
        <v>0</v>
      </c>
      <c r="U9863" s="44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8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44">
        <v>12.12</v>
      </c>
      <c r="S9864" s="1">
        <v>4</v>
      </c>
      <c r="T9864" s="1">
        <v>0</v>
      </c>
      <c r="U9864" s="44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8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44">
        <v>11.34</v>
      </c>
      <c r="S9865" s="1">
        <v>1</v>
      </c>
      <c r="T9865" s="1">
        <v>0</v>
      </c>
      <c r="U9865" s="44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8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44">
        <v>159.80000000000001</v>
      </c>
      <c r="S9866" s="1">
        <v>4</v>
      </c>
      <c r="T9866" s="1">
        <v>0</v>
      </c>
      <c r="U9866" s="44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8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44">
        <v>18.96</v>
      </c>
      <c r="S9867" s="1">
        <v>2</v>
      </c>
      <c r="T9867" s="1">
        <v>0</v>
      </c>
      <c r="U9867" s="44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8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44">
        <v>1085.42</v>
      </c>
      <c r="S9868" s="1">
        <v>7</v>
      </c>
      <c r="T9868" s="1">
        <v>0</v>
      </c>
      <c r="U9868" s="44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8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44">
        <v>13.11</v>
      </c>
      <c r="S9869" s="1">
        <v>3</v>
      </c>
      <c r="T9869" s="1">
        <v>0</v>
      </c>
      <c r="U9869" s="44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8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44">
        <v>68.703999999999994</v>
      </c>
      <c r="S9870" s="1">
        <v>2</v>
      </c>
      <c r="T9870" s="1">
        <v>0.2</v>
      </c>
      <c r="U9870" s="44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8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44">
        <v>3.1320000000000001</v>
      </c>
      <c r="S9871" s="1">
        <v>2</v>
      </c>
      <c r="T9871" s="1">
        <v>0.7</v>
      </c>
      <c r="U9871" s="44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8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44">
        <v>22.428000000000004</v>
      </c>
      <c r="S9872" s="1">
        <v>3</v>
      </c>
      <c r="T9872" s="1">
        <v>0.7</v>
      </c>
      <c r="U9872" s="44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8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44">
        <v>290.33600000000001</v>
      </c>
      <c r="S9873" s="1">
        <v>2</v>
      </c>
      <c r="T9873" s="1">
        <v>0.2</v>
      </c>
      <c r="U9873" s="44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8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44">
        <v>19.152000000000001</v>
      </c>
      <c r="S9874" s="1">
        <v>2</v>
      </c>
      <c r="T9874" s="1">
        <v>0.2</v>
      </c>
      <c r="U9874" s="44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8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44">
        <v>6.48</v>
      </c>
      <c r="S9875" s="1">
        <v>1</v>
      </c>
      <c r="T9875" s="1">
        <v>0</v>
      </c>
      <c r="U9875" s="44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8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44">
        <v>63.967999999999996</v>
      </c>
      <c r="S9876" s="1">
        <v>2</v>
      </c>
      <c r="T9876" s="1">
        <v>0.2</v>
      </c>
      <c r="U9876" s="44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8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44">
        <v>6.36</v>
      </c>
      <c r="S9877" s="1">
        <v>2</v>
      </c>
      <c r="T9877" s="1">
        <v>0</v>
      </c>
      <c r="U9877" s="44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8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44">
        <v>848.5440000000001</v>
      </c>
      <c r="S9878" s="1">
        <v>4</v>
      </c>
      <c r="T9878" s="1">
        <v>0.2</v>
      </c>
      <c r="U9878" s="44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8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44">
        <v>8.7000000000000011</v>
      </c>
      <c r="S9879" s="1">
        <v>5</v>
      </c>
      <c r="T9879" s="1">
        <v>0.7</v>
      </c>
      <c r="U9879" s="44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8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44">
        <v>122.38199999999999</v>
      </c>
      <c r="S9880" s="1">
        <v>3</v>
      </c>
      <c r="T9880" s="1">
        <v>0.4</v>
      </c>
      <c r="U9880" s="44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8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44">
        <v>573.17399999999998</v>
      </c>
      <c r="S9881" s="1">
        <v>7</v>
      </c>
      <c r="T9881" s="1">
        <v>0.1</v>
      </c>
      <c r="U9881" s="44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8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44">
        <v>85.055999999999997</v>
      </c>
      <c r="S9882" s="1">
        <v>3</v>
      </c>
      <c r="T9882" s="1">
        <v>0.2</v>
      </c>
      <c r="U9882" s="44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8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44">
        <v>14.04</v>
      </c>
      <c r="S9883" s="1">
        <v>3</v>
      </c>
      <c r="T9883" s="1">
        <v>0</v>
      </c>
      <c r="U9883" s="44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8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44">
        <v>272.61</v>
      </c>
      <c r="S9884" s="1">
        <v>13</v>
      </c>
      <c r="T9884" s="1">
        <v>0</v>
      </c>
      <c r="U9884" s="44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8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44">
        <v>11.16</v>
      </c>
      <c r="S9885" s="1">
        <v>2</v>
      </c>
      <c r="T9885" s="1">
        <v>0</v>
      </c>
      <c r="U9885" s="44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8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44">
        <v>62.31</v>
      </c>
      <c r="S9886" s="1">
        <v>3</v>
      </c>
      <c r="T9886" s="1">
        <v>0</v>
      </c>
      <c r="U9886" s="44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8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44">
        <v>159.97999999999999</v>
      </c>
      <c r="S9887" s="1">
        <v>2</v>
      </c>
      <c r="T9887" s="1">
        <v>0</v>
      </c>
      <c r="U9887" s="44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8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44">
        <v>5.9399999999999995</v>
      </c>
      <c r="S9888" s="1">
        <v>3</v>
      </c>
      <c r="T9888" s="1">
        <v>0</v>
      </c>
      <c r="U9888" s="44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8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44">
        <v>9.9600000000000009</v>
      </c>
      <c r="S9889" s="1">
        <v>2</v>
      </c>
      <c r="T9889" s="1">
        <v>0</v>
      </c>
      <c r="U9889" s="44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8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44">
        <v>79.989999999999995</v>
      </c>
      <c r="S9890" s="1">
        <v>1</v>
      </c>
      <c r="T9890" s="1">
        <v>0</v>
      </c>
      <c r="U9890" s="44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8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44">
        <v>8.94</v>
      </c>
      <c r="S9891" s="1">
        <v>3</v>
      </c>
      <c r="T9891" s="1">
        <v>0</v>
      </c>
      <c r="U9891" s="44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8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44">
        <v>20.62</v>
      </c>
      <c r="S9892" s="1">
        <v>2</v>
      </c>
      <c r="T9892" s="1">
        <v>0</v>
      </c>
      <c r="U9892" s="44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8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44">
        <v>124.25</v>
      </c>
      <c r="S9893" s="1">
        <v>7</v>
      </c>
      <c r="T9893" s="1">
        <v>0</v>
      </c>
      <c r="U9893" s="44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8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44">
        <v>297.55</v>
      </c>
      <c r="S9894" s="1">
        <v>5</v>
      </c>
      <c r="T9894" s="1">
        <v>0</v>
      </c>
      <c r="U9894" s="44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8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44">
        <v>403.56</v>
      </c>
      <c r="S9895" s="1">
        <v>4</v>
      </c>
      <c r="T9895" s="1">
        <v>0</v>
      </c>
      <c r="U9895" s="44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8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44">
        <v>95.199999999999989</v>
      </c>
      <c r="S9896" s="1">
        <v>5</v>
      </c>
      <c r="T9896" s="1">
        <v>0</v>
      </c>
      <c r="U9896" s="44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8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44">
        <v>153.82400000000001</v>
      </c>
      <c r="S9897" s="1">
        <v>11</v>
      </c>
      <c r="T9897" s="1">
        <v>0.2</v>
      </c>
      <c r="U9897" s="44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8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44">
        <v>62.015999999999998</v>
      </c>
      <c r="S9898" s="1">
        <v>2</v>
      </c>
      <c r="T9898" s="1">
        <v>0.2</v>
      </c>
      <c r="U9898" s="44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8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44">
        <v>466.32000000000005</v>
      </c>
      <c r="S9899" s="1">
        <v>3</v>
      </c>
      <c r="T9899" s="1">
        <v>0.2</v>
      </c>
      <c r="U9899" s="44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8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44">
        <v>82.64</v>
      </c>
      <c r="S9900" s="1">
        <v>2</v>
      </c>
      <c r="T9900" s="1">
        <v>0.2</v>
      </c>
      <c r="U9900" s="44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8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44">
        <v>330.58800000000002</v>
      </c>
      <c r="S9901" s="1">
        <v>1</v>
      </c>
      <c r="T9901" s="1">
        <v>0.4</v>
      </c>
      <c r="U9901" s="44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8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44">
        <v>237.09600000000003</v>
      </c>
      <c r="S9902" s="1">
        <v>3</v>
      </c>
      <c r="T9902" s="1">
        <v>0.2</v>
      </c>
      <c r="U9902" s="44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8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44">
        <v>22.752000000000002</v>
      </c>
      <c r="S9903" s="1">
        <v>3</v>
      </c>
      <c r="T9903" s="1">
        <v>0.2</v>
      </c>
      <c r="U9903" s="44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8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44">
        <v>6.6720000000000006</v>
      </c>
      <c r="S9904" s="1">
        <v>1</v>
      </c>
      <c r="T9904" s="1">
        <v>0.2</v>
      </c>
      <c r="U9904" s="44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8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44">
        <v>25.128000000000004</v>
      </c>
      <c r="S9905" s="1">
        <v>3</v>
      </c>
      <c r="T9905" s="1">
        <v>0.6</v>
      </c>
      <c r="U9905" s="44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8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44">
        <v>127.98399999999999</v>
      </c>
      <c r="S9906" s="1">
        <v>2</v>
      </c>
      <c r="T9906" s="1">
        <v>0.2</v>
      </c>
      <c r="U9906" s="44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8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44">
        <v>131.88</v>
      </c>
      <c r="S9907" s="1">
        <v>7</v>
      </c>
      <c r="T9907" s="1">
        <v>0</v>
      </c>
      <c r="U9907" s="44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8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44">
        <v>25.031999999999996</v>
      </c>
      <c r="S9908" s="1">
        <v>3</v>
      </c>
      <c r="T9908" s="1">
        <v>0.2</v>
      </c>
      <c r="U9908" s="44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8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44">
        <v>717.72</v>
      </c>
      <c r="S9909" s="1">
        <v>3</v>
      </c>
      <c r="T9909" s="1">
        <v>0.2</v>
      </c>
      <c r="U9909" s="44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8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44">
        <v>207.35</v>
      </c>
      <c r="S9910" s="1">
        <v>5</v>
      </c>
      <c r="T9910" s="1">
        <v>0</v>
      </c>
      <c r="U9910" s="44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8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44">
        <v>44.67</v>
      </c>
      <c r="S9911" s="1">
        <v>3</v>
      </c>
      <c r="T9911" s="1">
        <v>0</v>
      </c>
      <c r="U9911" s="44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8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44">
        <v>209.7</v>
      </c>
      <c r="S9912" s="1">
        <v>2</v>
      </c>
      <c r="T9912" s="1">
        <v>0</v>
      </c>
      <c r="U9912" s="44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8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44">
        <v>115.36</v>
      </c>
      <c r="S9913" s="1">
        <v>7</v>
      </c>
      <c r="T9913" s="1">
        <v>0</v>
      </c>
      <c r="U9913" s="44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8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44">
        <v>362.13599999999997</v>
      </c>
      <c r="S9914" s="1">
        <v>3</v>
      </c>
      <c r="T9914" s="1">
        <v>0.2</v>
      </c>
      <c r="U9914" s="44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8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44">
        <v>31.049999999999997</v>
      </c>
      <c r="S9915" s="1">
        <v>3</v>
      </c>
      <c r="T9915" s="1">
        <v>0</v>
      </c>
      <c r="U9915" s="44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8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44">
        <v>12.96</v>
      </c>
      <c r="S9916" s="1">
        <v>2</v>
      </c>
      <c r="T9916" s="1">
        <v>0</v>
      </c>
      <c r="U9916" s="44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8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44">
        <v>94.85</v>
      </c>
      <c r="S9917" s="1">
        <v>5</v>
      </c>
      <c r="T9917" s="1">
        <v>0</v>
      </c>
      <c r="U9917" s="44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8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44">
        <v>13.48</v>
      </c>
      <c r="S9918" s="1">
        <v>1</v>
      </c>
      <c r="T9918" s="1">
        <v>0</v>
      </c>
      <c r="U9918" s="44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8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44">
        <v>14.91</v>
      </c>
      <c r="S9919" s="1">
        <v>3</v>
      </c>
      <c r="T9919" s="1">
        <v>0</v>
      </c>
      <c r="U9919" s="44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8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44">
        <v>39.979999999999997</v>
      </c>
      <c r="S9920" s="1">
        <v>1</v>
      </c>
      <c r="T9920" s="1">
        <v>0</v>
      </c>
      <c r="U9920" s="44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8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44">
        <v>528.42999999999995</v>
      </c>
      <c r="S9921" s="1">
        <v>5</v>
      </c>
      <c r="T9921" s="1">
        <v>0.3</v>
      </c>
      <c r="U9921" s="44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8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44">
        <v>22.385999999999996</v>
      </c>
      <c r="S9922" s="1">
        <v>7</v>
      </c>
      <c r="T9922" s="1">
        <v>0.8</v>
      </c>
      <c r="U9922" s="44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8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44">
        <v>5.7420000000000009</v>
      </c>
      <c r="S9923" s="1">
        <v>3</v>
      </c>
      <c r="T9923" s="1">
        <v>0.7</v>
      </c>
      <c r="U9923" s="44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8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44">
        <v>191.96800000000002</v>
      </c>
      <c r="S9924" s="1">
        <v>4</v>
      </c>
      <c r="T9924" s="1">
        <v>0.2</v>
      </c>
      <c r="U9924" s="44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8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44">
        <v>49.847999999999999</v>
      </c>
      <c r="S9925" s="1">
        <v>3</v>
      </c>
      <c r="T9925" s="1">
        <v>0.2</v>
      </c>
      <c r="U9925" s="44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8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44">
        <v>23.99</v>
      </c>
      <c r="S9926" s="1">
        <v>1</v>
      </c>
      <c r="T9926" s="1">
        <v>0</v>
      </c>
      <c r="U9926" s="44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8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44">
        <v>1087.9360000000001</v>
      </c>
      <c r="S9927" s="1">
        <v>8</v>
      </c>
      <c r="T9927" s="1">
        <v>0.2</v>
      </c>
      <c r="U9927" s="44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8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44">
        <v>199.98</v>
      </c>
      <c r="S9928" s="1">
        <v>2</v>
      </c>
      <c r="T9928" s="1">
        <v>0</v>
      </c>
      <c r="U9928" s="44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8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44">
        <v>83.92</v>
      </c>
      <c r="S9929" s="1">
        <v>4</v>
      </c>
      <c r="T9929" s="1">
        <v>0</v>
      </c>
      <c r="U9929" s="44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8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44">
        <v>24.27</v>
      </c>
      <c r="S9930" s="1">
        <v>3</v>
      </c>
      <c r="T9930" s="1">
        <v>0</v>
      </c>
      <c r="U9930" s="44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8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44">
        <v>2799.9600000000005</v>
      </c>
      <c r="S9931" s="1">
        <v>5</v>
      </c>
      <c r="T9931" s="1">
        <v>0.2</v>
      </c>
      <c r="U9931" s="44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8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44">
        <v>9.8719999999999999</v>
      </c>
      <c r="S9932" s="1">
        <v>2</v>
      </c>
      <c r="T9932" s="1">
        <v>0.2</v>
      </c>
      <c r="U9932" s="44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8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44">
        <v>683.33199999999999</v>
      </c>
      <c r="S9933" s="1">
        <v>4</v>
      </c>
      <c r="T9933" s="1">
        <v>0.15</v>
      </c>
      <c r="U9933" s="44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8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44">
        <v>29.96</v>
      </c>
      <c r="S9934" s="1">
        <v>7</v>
      </c>
      <c r="T9934" s="1">
        <v>0</v>
      </c>
      <c r="U9934" s="44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8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44">
        <v>164.85000000000002</v>
      </c>
      <c r="S9935" s="1">
        <v>3</v>
      </c>
      <c r="T9935" s="1">
        <v>0</v>
      </c>
      <c r="U9935" s="44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8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44">
        <v>33.528000000000006</v>
      </c>
      <c r="S9936" s="1">
        <v>3</v>
      </c>
      <c r="T9936" s="1">
        <v>0.2</v>
      </c>
      <c r="U9936" s="44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8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44">
        <v>36.744</v>
      </c>
      <c r="S9937" s="1">
        <v>3</v>
      </c>
      <c r="T9937" s="1">
        <v>0.2</v>
      </c>
      <c r="U9937" s="44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8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44">
        <v>102.93</v>
      </c>
      <c r="S9938" s="1">
        <v>3</v>
      </c>
      <c r="T9938" s="1">
        <v>0</v>
      </c>
      <c r="U9938" s="44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8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44">
        <v>71.088000000000008</v>
      </c>
      <c r="S9939" s="1">
        <v>2</v>
      </c>
      <c r="T9939" s="1">
        <v>0.2</v>
      </c>
      <c r="U9939" s="44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8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44">
        <v>60.35</v>
      </c>
      <c r="S9940" s="1">
        <v>5</v>
      </c>
      <c r="T9940" s="1">
        <v>0</v>
      </c>
      <c r="U9940" s="44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8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44">
        <v>35.520000000000003</v>
      </c>
      <c r="S9941" s="1">
        <v>4</v>
      </c>
      <c r="T9941" s="1">
        <v>0</v>
      </c>
      <c r="U9941" s="44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8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44">
        <v>11.200000000000001</v>
      </c>
      <c r="S9942" s="1">
        <v>7</v>
      </c>
      <c r="T9942" s="1">
        <v>0</v>
      </c>
      <c r="U9942" s="44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8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44">
        <v>223.58</v>
      </c>
      <c r="S9943" s="1">
        <v>14</v>
      </c>
      <c r="T9943" s="1">
        <v>0</v>
      </c>
      <c r="U9943" s="44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8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44">
        <v>998.82</v>
      </c>
      <c r="S9944" s="1">
        <v>9</v>
      </c>
      <c r="T9944" s="1">
        <v>0</v>
      </c>
      <c r="U9944" s="44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8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44">
        <v>51.150000000000006</v>
      </c>
      <c r="S9945" s="1">
        <v>5</v>
      </c>
      <c r="T9945" s="1">
        <v>0</v>
      </c>
      <c r="U9945" s="44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8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44">
        <v>40.74</v>
      </c>
      <c r="S9946" s="1">
        <v>3</v>
      </c>
      <c r="T9946" s="1">
        <v>0</v>
      </c>
      <c r="U9946" s="44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8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44">
        <v>3.4240000000000004</v>
      </c>
      <c r="S9947" s="1">
        <v>1</v>
      </c>
      <c r="T9947" s="1">
        <v>0.2</v>
      </c>
      <c r="U9947" s="44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8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44">
        <v>151.20000000000002</v>
      </c>
      <c r="S9948" s="1">
        <v>3</v>
      </c>
      <c r="T9948" s="1">
        <v>0.2</v>
      </c>
      <c r="U9948" s="44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8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44">
        <v>1925.88</v>
      </c>
      <c r="S9949" s="1">
        <v>6</v>
      </c>
      <c r="T9949" s="1">
        <v>0</v>
      </c>
      <c r="U9949" s="44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8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44">
        <v>2405.1999999999998</v>
      </c>
      <c r="S9950" s="1">
        <v>8</v>
      </c>
      <c r="T9950" s="1">
        <v>0</v>
      </c>
      <c r="U9950" s="44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8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44">
        <v>83.97</v>
      </c>
      <c r="S9951" s="1">
        <v>3</v>
      </c>
      <c r="T9951" s="1">
        <v>0</v>
      </c>
      <c r="U9951" s="44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8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44">
        <v>39.89</v>
      </c>
      <c r="S9952" s="1">
        <v>1</v>
      </c>
      <c r="T9952" s="1">
        <v>0</v>
      </c>
      <c r="U9952" s="44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8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44">
        <v>17.38</v>
      </c>
      <c r="S9953" s="1">
        <v>2</v>
      </c>
      <c r="T9953" s="1">
        <v>0</v>
      </c>
      <c r="U9953" s="44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8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44">
        <v>55.264000000000003</v>
      </c>
      <c r="S9954" s="1">
        <v>2</v>
      </c>
      <c r="T9954" s="1">
        <v>0.2</v>
      </c>
      <c r="U9954" s="44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8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44">
        <v>6.48</v>
      </c>
      <c r="S9955" s="1">
        <v>1</v>
      </c>
      <c r="T9955" s="1">
        <v>0</v>
      </c>
      <c r="U9955" s="44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8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44">
        <v>34.248000000000005</v>
      </c>
      <c r="S9956" s="1">
        <v>3</v>
      </c>
      <c r="T9956" s="1">
        <v>0.2</v>
      </c>
      <c r="U9956" s="44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8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44">
        <v>273.56799999999998</v>
      </c>
      <c r="S9957" s="1">
        <v>2</v>
      </c>
      <c r="T9957" s="1">
        <v>0.2</v>
      </c>
      <c r="U9957" s="44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8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44">
        <v>46.349999999999994</v>
      </c>
      <c r="S9958" s="1">
        <v>5</v>
      </c>
      <c r="T9958" s="1">
        <v>0</v>
      </c>
      <c r="U9958" s="44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8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44">
        <v>223.92</v>
      </c>
      <c r="S9959" s="1">
        <v>4</v>
      </c>
      <c r="T9959" s="1">
        <v>0</v>
      </c>
      <c r="U9959" s="44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8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44">
        <v>7.3</v>
      </c>
      <c r="S9960" s="1">
        <v>2</v>
      </c>
      <c r="T9960" s="1">
        <v>0</v>
      </c>
      <c r="U9960" s="44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8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44">
        <v>9.3439999999999994</v>
      </c>
      <c r="S9961" s="1">
        <v>2</v>
      </c>
      <c r="T9961" s="1">
        <v>0.2</v>
      </c>
      <c r="U9961" s="44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8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44">
        <v>18</v>
      </c>
      <c r="S9962" s="1">
        <v>1</v>
      </c>
      <c r="T9962" s="1">
        <v>0</v>
      </c>
      <c r="U9962" s="44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8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44">
        <v>65.584000000000003</v>
      </c>
      <c r="S9963" s="1">
        <v>2</v>
      </c>
      <c r="T9963" s="1">
        <v>0.2</v>
      </c>
      <c r="U9963" s="44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8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44">
        <v>383.46559999999994</v>
      </c>
      <c r="S9964" s="1">
        <v>4</v>
      </c>
      <c r="T9964" s="1">
        <v>0.32</v>
      </c>
      <c r="U9964" s="44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8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44">
        <v>10.368000000000002</v>
      </c>
      <c r="S9965" s="1">
        <v>2</v>
      </c>
      <c r="T9965" s="1">
        <v>0.2</v>
      </c>
      <c r="U9965" s="44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8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44">
        <v>13.4</v>
      </c>
      <c r="S9966" s="1">
        <v>1</v>
      </c>
      <c r="T9966" s="1">
        <v>0</v>
      </c>
      <c r="U9966" s="44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8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44">
        <v>4.9800000000000004</v>
      </c>
      <c r="S9967" s="1">
        <v>1</v>
      </c>
      <c r="T9967" s="1">
        <v>0</v>
      </c>
      <c r="U9967" s="44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8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44">
        <v>109.69</v>
      </c>
      <c r="S9968" s="1">
        <v>7</v>
      </c>
      <c r="T9968" s="1">
        <v>0</v>
      </c>
      <c r="U9968" s="44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8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44">
        <v>40.199999999999996</v>
      </c>
      <c r="S9969" s="1">
        <v>5</v>
      </c>
      <c r="T9969" s="1">
        <v>0</v>
      </c>
      <c r="U9969" s="44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8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44">
        <v>735.98</v>
      </c>
      <c r="S9970" s="1">
        <v>2</v>
      </c>
      <c r="T9970" s="1">
        <v>0</v>
      </c>
      <c r="U9970" s="44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8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44">
        <v>22.75</v>
      </c>
      <c r="S9971" s="1">
        <v>7</v>
      </c>
      <c r="T9971" s="1">
        <v>0</v>
      </c>
      <c r="U9971" s="44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8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44">
        <v>119.56</v>
      </c>
      <c r="S9972" s="1">
        <v>2</v>
      </c>
      <c r="T9972" s="1">
        <v>0</v>
      </c>
      <c r="U9972" s="44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8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44">
        <v>140.75</v>
      </c>
      <c r="S9973" s="1">
        <v>5</v>
      </c>
      <c r="T9973" s="1">
        <v>0</v>
      </c>
      <c r="U9973" s="44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8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44">
        <v>99.567999999999998</v>
      </c>
      <c r="S9974" s="1">
        <v>2</v>
      </c>
      <c r="T9974" s="1">
        <v>0.2</v>
      </c>
      <c r="U9974" s="44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8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44">
        <v>271.95999999999998</v>
      </c>
      <c r="S9975" s="1">
        <v>5</v>
      </c>
      <c r="T9975" s="1">
        <v>0.2</v>
      </c>
      <c r="U9975" s="44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8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44">
        <v>18.689999999999998</v>
      </c>
      <c r="S9976" s="1">
        <v>7</v>
      </c>
      <c r="T9976" s="1">
        <v>0</v>
      </c>
      <c r="U9976" s="44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8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44">
        <v>13.36</v>
      </c>
      <c r="S9977" s="1">
        <v>2</v>
      </c>
      <c r="T9977" s="1">
        <v>0</v>
      </c>
      <c r="U9977" s="44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8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44">
        <v>249.58400000000003</v>
      </c>
      <c r="S9978" s="1">
        <v>2</v>
      </c>
      <c r="T9978" s="1">
        <v>0.2</v>
      </c>
      <c r="U9978" s="44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8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44">
        <v>13.86</v>
      </c>
      <c r="S9979" s="1">
        <v>7</v>
      </c>
      <c r="T9979" s="1">
        <v>0</v>
      </c>
      <c r="U9979" s="44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8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44">
        <v>13.375999999999999</v>
      </c>
      <c r="S9980" s="1">
        <v>4</v>
      </c>
      <c r="T9980" s="1">
        <v>0.2</v>
      </c>
      <c r="U9980" s="44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8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44">
        <v>437.47200000000009</v>
      </c>
      <c r="S9981" s="1">
        <v>14</v>
      </c>
      <c r="T9981" s="1">
        <v>0.2</v>
      </c>
      <c r="U9981" s="44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8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44">
        <v>85.98</v>
      </c>
      <c r="S9982" s="1">
        <v>1</v>
      </c>
      <c r="T9982" s="1">
        <v>0</v>
      </c>
      <c r="U9982" s="44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8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44">
        <v>16.520000000000003</v>
      </c>
      <c r="S9983" s="1">
        <v>5</v>
      </c>
      <c r="T9983" s="1">
        <v>0.2</v>
      </c>
      <c r="U9983" s="44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8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44">
        <v>35.56</v>
      </c>
      <c r="S9984" s="1">
        <v>7</v>
      </c>
      <c r="T9984" s="1">
        <v>0</v>
      </c>
      <c r="U9984" s="44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8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44">
        <v>97.98</v>
      </c>
      <c r="S9985" s="1">
        <v>2</v>
      </c>
      <c r="T9985" s="1">
        <v>0</v>
      </c>
      <c r="U9985" s="44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8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44">
        <v>31.5</v>
      </c>
      <c r="S9986" s="1">
        <v>10</v>
      </c>
      <c r="T9986" s="1">
        <v>0</v>
      </c>
      <c r="U9986" s="44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8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44">
        <v>55.6</v>
      </c>
      <c r="S9987" s="1">
        <v>4</v>
      </c>
      <c r="T9987" s="1">
        <v>0</v>
      </c>
      <c r="U9987" s="44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8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44">
        <v>36.24</v>
      </c>
      <c r="S9988" s="1">
        <v>1</v>
      </c>
      <c r="T9988" s="1">
        <v>0</v>
      </c>
      <c r="U9988" s="44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8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44">
        <v>79.989999999999995</v>
      </c>
      <c r="S9989" s="1">
        <v>1</v>
      </c>
      <c r="T9989" s="1">
        <v>0</v>
      </c>
      <c r="U9989" s="44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8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44">
        <v>206.1</v>
      </c>
      <c r="S9990" s="1">
        <v>5</v>
      </c>
      <c r="T9990" s="1">
        <v>0</v>
      </c>
      <c r="U9990" s="44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8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44">
        <v>25.248000000000001</v>
      </c>
      <c r="S9991" s="1">
        <v>3</v>
      </c>
      <c r="T9991" s="1">
        <v>0.2</v>
      </c>
      <c r="U9991" s="44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8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44">
        <v>91.96</v>
      </c>
      <c r="S9992" s="1">
        <v>2</v>
      </c>
      <c r="T9992" s="1">
        <v>0</v>
      </c>
      <c r="U9992" s="44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8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44">
        <v>258.57600000000002</v>
      </c>
      <c r="S9993" s="1">
        <v>2</v>
      </c>
      <c r="T9993" s="1">
        <v>0.2</v>
      </c>
      <c r="U9993" s="44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8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44">
        <v>29.6</v>
      </c>
      <c r="S9994" s="1">
        <v>4</v>
      </c>
      <c r="T9994" s="1">
        <v>0</v>
      </c>
      <c r="U9994" s="44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8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44">
        <v>243.16</v>
      </c>
      <c r="S9995" s="1">
        <v>2</v>
      </c>
      <c r="T9995" s="1">
        <v>0</v>
      </c>
      <c r="U9995" s="44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topLeftCell="A19"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5020-798A-453F-8F2E-D03C403F79D7}">
  <dimension ref="A3:F1157"/>
  <sheetViews>
    <sheetView workbookViewId="0">
      <selection activeCell="E14" sqref="E14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1" bestFit="1" customWidth="1"/>
    <col min="4" max="4" width="12" bestFit="1" customWidth="1"/>
    <col min="5" max="5" width="11" bestFit="1" customWidth="1"/>
    <col min="6" max="6" width="12.5703125" style="58" bestFit="1" customWidth="1"/>
    <col min="7" max="8" width="25.28515625" bestFit="1" customWidth="1"/>
    <col min="9" max="9" width="36.28515625" bestFit="1" customWidth="1"/>
    <col min="10" max="10" width="26.285156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6" x14ac:dyDescent="0.2">
      <c r="A3" s="9"/>
      <c r="B3" s="10"/>
      <c r="C3" s="13" t="s">
        <v>10953</v>
      </c>
      <c r="D3" s="10"/>
      <c r="E3" s="10"/>
      <c r="F3" s="11"/>
    </row>
    <row r="4" spans="1:6" x14ac:dyDescent="0.2">
      <c r="A4" s="13" t="s">
        <v>10956</v>
      </c>
      <c r="B4" s="13" t="s">
        <v>2</v>
      </c>
      <c r="C4" s="9" t="s">
        <v>10958</v>
      </c>
      <c r="D4" s="27" t="s">
        <v>10961</v>
      </c>
      <c r="E4" s="27" t="s">
        <v>10959</v>
      </c>
      <c r="F4" s="19" t="s">
        <v>10962</v>
      </c>
    </row>
    <row r="5" spans="1:6" x14ac:dyDescent="0.2">
      <c r="A5" s="9" t="s">
        <v>10977</v>
      </c>
      <c r="B5" s="41" t="s">
        <v>10968</v>
      </c>
      <c r="C5" s="70">
        <v>14236.894999999997</v>
      </c>
      <c r="D5" s="76">
        <v>0.12658227848101264</v>
      </c>
      <c r="E5" s="76">
        <v>2450.1906999999992</v>
      </c>
      <c r="F5" s="71">
        <v>0.17210147999265288</v>
      </c>
    </row>
    <row r="6" spans="1:6" x14ac:dyDescent="0.2">
      <c r="A6" s="12"/>
      <c r="B6" s="42" t="s">
        <v>10949</v>
      </c>
      <c r="C6" s="80">
        <v>4519.8920000000007</v>
      </c>
      <c r="D6" s="81">
        <v>0.17608695652173917</v>
      </c>
      <c r="E6" s="81">
        <v>862.30839999999989</v>
      </c>
      <c r="F6" s="82">
        <v>0.19078075316843848</v>
      </c>
    </row>
    <row r="7" spans="1:6" x14ac:dyDescent="0.2">
      <c r="A7" s="12"/>
      <c r="B7" s="42" t="s">
        <v>10950</v>
      </c>
      <c r="C7" s="80">
        <v>55691.009000000027</v>
      </c>
      <c r="D7" s="81">
        <v>0.16751592356687878</v>
      </c>
      <c r="E7" s="81">
        <v>498.72989999999828</v>
      </c>
      <c r="F7" s="82">
        <v>8.9553037187743902E-3</v>
      </c>
    </row>
    <row r="8" spans="1:6" x14ac:dyDescent="0.2">
      <c r="A8" s="12"/>
      <c r="B8" s="42" t="s">
        <v>10951</v>
      </c>
      <c r="C8" s="80">
        <v>28295.344999999994</v>
      </c>
      <c r="D8" s="81">
        <v>0.10999999999999989</v>
      </c>
      <c r="E8" s="81">
        <v>3488.8352000000004</v>
      </c>
      <c r="F8" s="82">
        <v>0.1233006771961961</v>
      </c>
    </row>
    <row r="9" spans="1:6" x14ac:dyDescent="0.2">
      <c r="A9" s="12"/>
      <c r="B9" s="42" t="s">
        <v>10969</v>
      </c>
      <c r="C9" s="80">
        <v>23648.287000000004</v>
      </c>
      <c r="D9" s="81">
        <v>0.15532786885245889</v>
      </c>
      <c r="E9" s="81">
        <v>2738.7095999999992</v>
      </c>
      <c r="F9" s="82">
        <v>0.11581006269079865</v>
      </c>
    </row>
    <row r="10" spans="1:6" x14ac:dyDescent="0.2">
      <c r="A10" s="12"/>
      <c r="B10" s="42" t="s">
        <v>10970</v>
      </c>
      <c r="C10" s="80">
        <v>34595.127600000036</v>
      </c>
      <c r="D10" s="81">
        <v>0.17199999999999985</v>
      </c>
      <c r="E10" s="81">
        <v>4976.5243999999984</v>
      </c>
      <c r="F10" s="82">
        <v>0.14385044210676631</v>
      </c>
    </row>
    <row r="11" spans="1:6" x14ac:dyDescent="0.2">
      <c r="A11" s="12"/>
      <c r="B11" s="42" t="s">
        <v>10971</v>
      </c>
      <c r="C11" s="80">
        <v>33946.392999999996</v>
      </c>
      <c r="D11" s="81">
        <v>0.17167832167832153</v>
      </c>
      <c r="E11" s="81">
        <v>-841.48260000000209</v>
      </c>
      <c r="F11" s="82">
        <v>-2.4788571793179975E-2</v>
      </c>
    </row>
    <row r="12" spans="1:6" x14ac:dyDescent="0.2">
      <c r="A12" s="12"/>
      <c r="B12" s="42" t="s">
        <v>10972</v>
      </c>
      <c r="C12" s="80">
        <v>27909.468499999992</v>
      </c>
      <c r="D12" s="81">
        <v>0.13104575163398682</v>
      </c>
      <c r="E12" s="81">
        <v>5318.1049999999996</v>
      </c>
      <c r="F12" s="82">
        <v>0.19054841549562296</v>
      </c>
    </row>
    <row r="13" spans="1:6" x14ac:dyDescent="0.2">
      <c r="A13" s="12"/>
      <c r="B13" s="42" t="s">
        <v>10973</v>
      </c>
      <c r="C13" s="80">
        <v>81777.350799999971</v>
      </c>
      <c r="D13" s="81">
        <v>0.15996268656716425</v>
      </c>
      <c r="E13" s="81">
        <v>8328.099400000001</v>
      </c>
      <c r="F13" s="82">
        <v>0.10183870373066675</v>
      </c>
    </row>
    <row r="14" spans="1:6" x14ac:dyDescent="0.2">
      <c r="A14" s="12"/>
      <c r="B14" s="42" t="s">
        <v>10974</v>
      </c>
      <c r="C14" s="80">
        <v>31453.392999999989</v>
      </c>
      <c r="D14" s="81">
        <v>0.16006289308176089</v>
      </c>
      <c r="E14" s="81">
        <v>3448.2572999999979</v>
      </c>
      <c r="F14" s="82">
        <v>0.10963069389683966</v>
      </c>
    </row>
    <row r="15" spans="1:6" x14ac:dyDescent="0.2">
      <c r="A15" s="12"/>
      <c r="B15" s="42" t="s">
        <v>10975</v>
      </c>
      <c r="C15" s="80">
        <v>78628.71669999999</v>
      </c>
      <c r="D15" s="81">
        <v>0.15116352201257877</v>
      </c>
      <c r="E15" s="81">
        <v>9292.1268999999938</v>
      </c>
      <c r="F15" s="82">
        <v>0.11817726766994271</v>
      </c>
    </row>
    <row r="16" spans="1:6" x14ac:dyDescent="0.2">
      <c r="A16" s="12"/>
      <c r="B16" s="42" t="s">
        <v>10976</v>
      </c>
      <c r="C16" s="80">
        <v>69545.62049999999</v>
      </c>
      <c r="D16" s="81">
        <v>0.19082733812949665</v>
      </c>
      <c r="E16" s="81">
        <v>8983.5698999999986</v>
      </c>
      <c r="F16" s="82">
        <v>0.12917520665445784</v>
      </c>
    </row>
    <row r="17" spans="1:6" x14ac:dyDescent="0.2">
      <c r="A17" s="9" t="s">
        <v>10978</v>
      </c>
      <c r="B17" s="41" t="s">
        <v>10968</v>
      </c>
      <c r="C17" s="70">
        <v>18174.075599999993</v>
      </c>
      <c r="D17" s="76">
        <v>0.17793103448275863</v>
      </c>
      <c r="E17" s="76">
        <v>-3281.0070000000014</v>
      </c>
      <c r="F17" s="71">
        <v>-0.18053226322003429</v>
      </c>
    </row>
    <row r="18" spans="1:6" x14ac:dyDescent="0.2">
      <c r="A18" s="12"/>
      <c r="B18" s="42" t="s">
        <v>10949</v>
      </c>
      <c r="C18" s="80">
        <v>11951.411</v>
      </c>
      <c r="D18" s="81">
        <v>0.12968750000000001</v>
      </c>
      <c r="E18" s="81">
        <v>2813.8508000000002</v>
      </c>
      <c r="F18" s="82">
        <v>0.23544088643591959</v>
      </c>
    </row>
    <row r="19" spans="1:6" x14ac:dyDescent="0.2">
      <c r="A19" s="12"/>
      <c r="B19" s="42" t="s">
        <v>10950</v>
      </c>
      <c r="C19" s="80">
        <v>38726.251999999993</v>
      </c>
      <c r="D19" s="81">
        <v>0.14014492753623176</v>
      </c>
      <c r="E19" s="81">
        <v>9732.0977999999996</v>
      </c>
      <c r="F19" s="82">
        <v>0.251304923595498</v>
      </c>
    </row>
    <row r="20" spans="1:6" x14ac:dyDescent="0.2">
      <c r="A20" s="12"/>
      <c r="B20" s="42" t="s">
        <v>10951</v>
      </c>
      <c r="C20" s="80">
        <v>34195.208499999993</v>
      </c>
      <c r="D20" s="81">
        <v>0.17593749999999986</v>
      </c>
      <c r="E20" s="81">
        <v>4187.4961999999969</v>
      </c>
      <c r="F20" s="82">
        <v>0.12245856608828683</v>
      </c>
    </row>
    <row r="21" spans="1:6" x14ac:dyDescent="0.2">
      <c r="A21" s="12"/>
      <c r="B21" s="42" t="s">
        <v>10969</v>
      </c>
      <c r="C21" s="80">
        <v>30131.686499999996</v>
      </c>
      <c r="D21" s="81">
        <v>0.16609589041095876</v>
      </c>
      <c r="E21" s="81">
        <v>4667.868999999997</v>
      </c>
      <c r="F21" s="82">
        <v>0.1549156234583815</v>
      </c>
    </row>
    <row r="22" spans="1:6" x14ac:dyDescent="0.2">
      <c r="A22" s="12"/>
      <c r="B22" s="42" t="s">
        <v>10970</v>
      </c>
      <c r="C22" s="80">
        <v>24797.292000000001</v>
      </c>
      <c r="D22" s="81">
        <v>0.17246376811594188</v>
      </c>
      <c r="E22" s="81">
        <v>3335.5571999999997</v>
      </c>
      <c r="F22" s="82">
        <v>0.13451296214118863</v>
      </c>
    </row>
    <row r="23" spans="1:6" x14ac:dyDescent="0.2">
      <c r="A23" s="12"/>
      <c r="B23" s="42" t="s">
        <v>10971</v>
      </c>
      <c r="C23" s="80">
        <v>28765.324999999993</v>
      </c>
      <c r="D23" s="81">
        <v>0.17035714285714271</v>
      </c>
      <c r="E23" s="81">
        <v>3288.6483000000003</v>
      </c>
      <c r="F23" s="82">
        <v>0.1143268257876454</v>
      </c>
    </row>
    <row r="24" spans="1:6" x14ac:dyDescent="0.2">
      <c r="A24" s="12"/>
      <c r="B24" s="42" t="s">
        <v>10972</v>
      </c>
      <c r="C24" s="80">
        <v>36898.33219999999</v>
      </c>
      <c r="D24" s="81">
        <v>0.1564150943396225</v>
      </c>
      <c r="E24" s="81">
        <v>5355.8083999999999</v>
      </c>
      <c r="F24" s="82">
        <v>0.14515041956286581</v>
      </c>
    </row>
    <row r="25" spans="1:6" x14ac:dyDescent="0.2">
      <c r="A25" s="12"/>
      <c r="B25" s="42" t="s">
        <v>10973</v>
      </c>
      <c r="C25" s="80">
        <v>64595.918000000042</v>
      </c>
      <c r="D25" s="81">
        <v>0.14095563139931755</v>
      </c>
      <c r="E25" s="81">
        <v>8209.1627000000008</v>
      </c>
      <c r="F25" s="82">
        <v>0.12708485232766559</v>
      </c>
    </row>
    <row r="26" spans="1:6" x14ac:dyDescent="0.2">
      <c r="A26" s="12"/>
      <c r="B26" s="42" t="s">
        <v>10974</v>
      </c>
      <c r="C26" s="80">
        <v>31404.923500000012</v>
      </c>
      <c r="D26" s="81">
        <v>0.16234939759036132</v>
      </c>
      <c r="E26" s="81">
        <v>2817.3659999999986</v>
      </c>
      <c r="F26" s="82">
        <v>8.971096522492715E-2</v>
      </c>
    </row>
    <row r="27" spans="1:6" x14ac:dyDescent="0.2">
      <c r="A27" s="12"/>
      <c r="B27" s="42" t="s">
        <v>10975</v>
      </c>
      <c r="C27" s="80">
        <v>75972.563500000047</v>
      </c>
      <c r="D27" s="81">
        <v>0.16231481481481502</v>
      </c>
      <c r="E27" s="81">
        <v>12474.788400000009</v>
      </c>
      <c r="F27" s="82">
        <v>0.16420123035600873</v>
      </c>
    </row>
    <row r="28" spans="1:6" x14ac:dyDescent="0.2">
      <c r="A28" s="12"/>
      <c r="B28" s="42" t="s">
        <v>10976</v>
      </c>
      <c r="C28" s="80">
        <v>74919.521200000076</v>
      </c>
      <c r="D28" s="81">
        <v>0.13724683544303809</v>
      </c>
      <c r="E28" s="81">
        <v>8016.9658999999974</v>
      </c>
      <c r="F28" s="82">
        <v>0.1070077033540891</v>
      </c>
    </row>
    <row r="29" spans="1:6" x14ac:dyDescent="0.2">
      <c r="A29" s="9" t="s">
        <v>10979</v>
      </c>
      <c r="B29" s="41" t="s">
        <v>10968</v>
      </c>
      <c r="C29" s="70">
        <v>18542.490999999995</v>
      </c>
      <c r="D29" s="76">
        <v>0.13258426966292133</v>
      </c>
      <c r="E29" s="76">
        <v>2824.8233000000005</v>
      </c>
      <c r="F29" s="71">
        <v>0.15234324773300423</v>
      </c>
    </row>
    <row r="30" spans="1:6" x14ac:dyDescent="0.2">
      <c r="A30" s="12"/>
      <c r="B30" s="42" t="s">
        <v>10949</v>
      </c>
      <c r="C30" s="80">
        <v>22978.815000000002</v>
      </c>
      <c r="D30" s="81">
        <v>9.6385542168674718E-2</v>
      </c>
      <c r="E30" s="81">
        <v>5004.579499999998</v>
      </c>
      <c r="F30" s="82">
        <v>0.21779101750895324</v>
      </c>
    </row>
    <row r="31" spans="1:6" x14ac:dyDescent="0.2">
      <c r="A31" s="12"/>
      <c r="B31" s="42" t="s">
        <v>10950</v>
      </c>
      <c r="C31" s="80">
        <v>51715.875000000022</v>
      </c>
      <c r="D31" s="81">
        <v>0.19092024539877286</v>
      </c>
      <c r="E31" s="81">
        <v>3611.967999999998</v>
      </c>
      <c r="F31" s="82">
        <v>6.984253867888722E-2</v>
      </c>
    </row>
    <row r="32" spans="1:6" x14ac:dyDescent="0.2">
      <c r="A32" s="12"/>
      <c r="B32" s="42" t="s">
        <v>10951</v>
      </c>
      <c r="C32" s="80">
        <v>38750.038999999968</v>
      </c>
      <c r="D32" s="81">
        <v>0.15588235294117631</v>
      </c>
      <c r="E32" s="81">
        <v>2977.814899999998</v>
      </c>
      <c r="F32" s="82">
        <v>7.6846758786487945E-2</v>
      </c>
    </row>
    <row r="33" spans="1:6" x14ac:dyDescent="0.2">
      <c r="A33" s="12"/>
      <c r="B33" s="42" t="s">
        <v>10969</v>
      </c>
      <c r="C33" s="80">
        <v>56987.727999999988</v>
      </c>
      <c r="D33" s="81">
        <v>0.18444444444444449</v>
      </c>
      <c r="E33" s="81">
        <v>8662.1463999999996</v>
      </c>
      <c r="F33" s="82">
        <v>0.1520002060794563</v>
      </c>
    </row>
    <row r="34" spans="1:6" x14ac:dyDescent="0.2">
      <c r="A34" s="12"/>
      <c r="B34" s="42" t="s">
        <v>10970</v>
      </c>
      <c r="C34" s="80">
        <v>40344.533999999985</v>
      </c>
      <c r="D34" s="81">
        <v>0.13869346733668331</v>
      </c>
      <c r="E34" s="81">
        <v>4750.3781000000017</v>
      </c>
      <c r="F34" s="82">
        <v>0.11774527126772621</v>
      </c>
    </row>
    <row r="35" spans="1:6" x14ac:dyDescent="0.2">
      <c r="A35" s="12"/>
      <c r="B35" s="42" t="s">
        <v>10971</v>
      </c>
      <c r="C35" s="80">
        <v>39261.962999999974</v>
      </c>
      <c r="D35" s="81">
        <v>0.15945273631840781</v>
      </c>
      <c r="E35" s="81">
        <v>4432.8778999999995</v>
      </c>
      <c r="F35" s="82">
        <v>0.112905151991509</v>
      </c>
    </row>
    <row r="36" spans="1:6" x14ac:dyDescent="0.2">
      <c r="A36" s="12"/>
      <c r="B36" s="42" t="s">
        <v>10972</v>
      </c>
      <c r="C36" s="80">
        <v>31115.374299999999</v>
      </c>
      <c r="D36" s="81">
        <v>0.18562499999999985</v>
      </c>
      <c r="E36" s="81">
        <v>2062.0692999999983</v>
      </c>
      <c r="F36" s="82">
        <v>6.6271717644097186E-2</v>
      </c>
    </row>
    <row r="37" spans="1:6" x14ac:dyDescent="0.2">
      <c r="A37" s="12"/>
      <c r="B37" s="42" t="s">
        <v>10973</v>
      </c>
      <c r="C37" s="80">
        <v>73410.024899999975</v>
      </c>
      <c r="D37" s="81">
        <v>0.14942148760330604</v>
      </c>
      <c r="E37" s="81">
        <v>9328.6575999999914</v>
      </c>
      <c r="F37" s="82">
        <v>0.12707607186767206</v>
      </c>
    </row>
    <row r="38" spans="1:6" x14ac:dyDescent="0.2">
      <c r="A38" s="12"/>
      <c r="B38" s="42" t="s">
        <v>10974</v>
      </c>
      <c r="C38" s="80">
        <v>59687.745000000017</v>
      </c>
      <c r="D38" s="81">
        <v>0.14719387755102023</v>
      </c>
      <c r="E38" s="81">
        <v>16243.142500000004</v>
      </c>
      <c r="F38" s="82">
        <v>0.27213530181111717</v>
      </c>
    </row>
    <row r="39" spans="1:6" x14ac:dyDescent="0.2">
      <c r="A39" s="12"/>
      <c r="B39" s="42" t="s">
        <v>10975</v>
      </c>
      <c r="C39" s="80">
        <v>79411.965799999991</v>
      </c>
      <c r="D39" s="81">
        <v>0.15762162162162205</v>
      </c>
      <c r="E39" s="81">
        <v>4011.407499999998</v>
      </c>
      <c r="F39" s="82">
        <v>5.0513892454227577E-2</v>
      </c>
    </row>
    <row r="40" spans="1:6" x14ac:dyDescent="0.2">
      <c r="A40" s="12"/>
      <c r="B40" s="42" t="s">
        <v>10976</v>
      </c>
      <c r="C40" s="80">
        <v>96999.04300000002</v>
      </c>
      <c r="D40" s="81">
        <v>0.1354261363636366</v>
      </c>
      <c r="E40" s="81">
        <v>17885.309300000001</v>
      </c>
      <c r="F40" s="82">
        <v>0.18438645111168775</v>
      </c>
    </row>
    <row r="41" spans="1:6" x14ac:dyDescent="0.2">
      <c r="A41" s="9" t="s">
        <v>10967</v>
      </c>
      <c r="B41" s="41" t="s">
        <v>10968</v>
      </c>
      <c r="C41" s="70">
        <v>43971.373999999996</v>
      </c>
      <c r="D41" s="76">
        <v>0.16129032258064505</v>
      </c>
      <c r="E41" s="76">
        <v>7140.4390999999987</v>
      </c>
      <c r="F41" s="71">
        <v>0.16238835520582093</v>
      </c>
    </row>
    <row r="42" spans="1:6" x14ac:dyDescent="0.2">
      <c r="A42" s="12"/>
      <c r="B42" s="42" t="s">
        <v>10949</v>
      </c>
      <c r="C42" s="80">
        <v>20301.133399999992</v>
      </c>
      <c r="D42" s="81">
        <v>0.1819626168224297</v>
      </c>
      <c r="E42" s="81">
        <v>1613.8719999999985</v>
      </c>
      <c r="F42" s="82">
        <v>7.9496645246417585E-2</v>
      </c>
    </row>
    <row r="43" spans="1:6" x14ac:dyDescent="0.2">
      <c r="A43" s="12"/>
      <c r="B43" s="42" t="s">
        <v>10950</v>
      </c>
      <c r="C43" s="80">
        <v>58872.352799999986</v>
      </c>
      <c r="D43" s="81">
        <v>0.13084033613445364</v>
      </c>
      <c r="E43" s="81">
        <v>14751.8915</v>
      </c>
      <c r="F43" s="82">
        <v>0.25057417953236621</v>
      </c>
    </row>
    <row r="44" spans="1:6" x14ac:dyDescent="0.2">
      <c r="A44" s="12"/>
      <c r="B44" s="42" t="s">
        <v>10951</v>
      </c>
      <c r="C44" s="80">
        <v>36521.536100000005</v>
      </c>
      <c r="D44" s="81">
        <v>0.19443349753694592</v>
      </c>
      <c r="E44" s="81">
        <v>933.28999999999621</v>
      </c>
      <c r="F44" s="82">
        <v>2.5554511109405282E-2</v>
      </c>
    </row>
    <row r="45" spans="1:6" x14ac:dyDescent="0.2">
      <c r="A45" s="12"/>
      <c r="B45" s="42" t="s">
        <v>10969</v>
      </c>
      <c r="C45" s="80">
        <v>44261.110199999996</v>
      </c>
      <c r="D45" s="81">
        <v>0.15243801652892566</v>
      </c>
      <c r="E45" s="81">
        <v>6342.5827999999965</v>
      </c>
      <c r="F45" s="82">
        <v>0.14329922524175628</v>
      </c>
    </row>
    <row r="46" spans="1:6" x14ac:dyDescent="0.2">
      <c r="A46" s="12"/>
      <c r="B46" s="42" t="s">
        <v>10970</v>
      </c>
      <c r="C46" s="80">
        <v>52981.725699999995</v>
      </c>
      <c r="D46" s="81">
        <v>0.1719183673469388</v>
      </c>
      <c r="E46" s="81">
        <v>8223.335699999996</v>
      </c>
      <c r="F46" s="82">
        <v>0.15521079374732402</v>
      </c>
    </row>
    <row r="47" spans="1:6" x14ac:dyDescent="0.2">
      <c r="A47" s="12"/>
      <c r="B47" s="42" t="s">
        <v>10971</v>
      </c>
      <c r="C47" s="80">
        <v>45264.416000000005</v>
      </c>
      <c r="D47" s="81">
        <v>0.14004424778761046</v>
      </c>
      <c r="E47" s="81">
        <v>6952.6211999999987</v>
      </c>
      <c r="F47" s="82">
        <v>0.15360015249064515</v>
      </c>
    </row>
    <row r="48" spans="1:6" x14ac:dyDescent="0.2">
      <c r="A48" s="12"/>
      <c r="B48" s="42" t="s">
        <v>10972</v>
      </c>
      <c r="C48" s="80">
        <v>63120.887999999977</v>
      </c>
      <c r="D48" s="81">
        <v>0.14357798165137592</v>
      </c>
      <c r="E48" s="81">
        <v>9040.9556999999968</v>
      </c>
      <c r="F48" s="82">
        <v>0.14323239083708708</v>
      </c>
    </row>
    <row r="49" spans="1:6" x14ac:dyDescent="0.2">
      <c r="A49" s="12"/>
      <c r="B49" s="42" t="s">
        <v>10973</v>
      </c>
      <c r="C49" s="80">
        <v>87866.652000000031</v>
      </c>
      <c r="D49" s="81">
        <v>0.14738562091503316</v>
      </c>
      <c r="E49" s="81">
        <v>10991.555600000007</v>
      </c>
      <c r="F49" s="82">
        <v>0.12509359751182966</v>
      </c>
    </row>
    <row r="50" spans="1:6" x14ac:dyDescent="0.2">
      <c r="A50" s="12"/>
      <c r="B50" s="42" t="s">
        <v>10974</v>
      </c>
      <c r="C50" s="80">
        <v>77776.923199999976</v>
      </c>
      <c r="D50" s="81">
        <v>0.17422818791946335</v>
      </c>
      <c r="E50" s="81">
        <v>9275.2754999999997</v>
      </c>
      <c r="F50" s="82">
        <v>0.11925485244703024</v>
      </c>
    </row>
    <row r="51" spans="1:6" x14ac:dyDescent="0.2">
      <c r="A51" s="12"/>
      <c r="B51" s="42" t="s">
        <v>10975</v>
      </c>
      <c r="C51" s="80">
        <v>118447.82500000003</v>
      </c>
      <c r="D51" s="81">
        <v>0.16098039215686324</v>
      </c>
      <c r="E51" s="81">
        <v>9690.1036999999942</v>
      </c>
      <c r="F51" s="82">
        <v>8.1809047147974157E-2</v>
      </c>
    </row>
    <row r="52" spans="1:6" x14ac:dyDescent="0.2">
      <c r="A52" s="40"/>
      <c r="B52" s="62" t="s">
        <v>10976</v>
      </c>
      <c r="C52" s="77">
        <v>83829.318799999994</v>
      </c>
      <c r="D52" s="78">
        <v>0.14658008658008698</v>
      </c>
      <c r="E52" s="78">
        <v>8483.3467999999921</v>
      </c>
      <c r="F52" s="79">
        <v>0.10119784964780118</v>
      </c>
    </row>
    <row r="53" spans="1:6" x14ac:dyDescent="0.2">
      <c r="F53"/>
    </row>
    <row r="54" spans="1:6" x14ac:dyDescent="0.2">
      <c r="F54"/>
    </row>
    <row r="55" spans="1:6" x14ac:dyDescent="0.2">
      <c r="F55"/>
    </row>
    <row r="56" spans="1:6" x14ac:dyDescent="0.2">
      <c r="F56"/>
    </row>
    <row r="57" spans="1:6" x14ac:dyDescent="0.2">
      <c r="F57"/>
    </row>
    <row r="58" spans="1:6" x14ac:dyDescent="0.2">
      <c r="F58"/>
    </row>
    <row r="59" spans="1:6" x14ac:dyDescent="0.2">
      <c r="F59"/>
    </row>
    <row r="60" spans="1:6" x14ac:dyDescent="0.2">
      <c r="F60"/>
    </row>
    <row r="61" spans="1:6" x14ac:dyDescent="0.2">
      <c r="F61"/>
    </row>
    <row r="62" spans="1:6" x14ac:dyDescent="0.2">
      <c r="F62"/>
    </row>
    <row r="63" spans="1:6" x14ac:dyDescent="0.2">
      <c r="F63"/>
    </row>
    <row r="64" spans="1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  <row r="153" spans="6:6" x14ac:dyDescent="0.2">
      <c r="F153"/>
    </row>
    <row r="154" spans="6:6" x14ac:dyDescent="0.2">
      <c r="F154"/>
    </row>
    <row r="155" spans="6:6" x14ac:dyDescent="0.2">
      <c r="F155"/>
    </row>
    <row r="156" spans="6:6" x14ac:dyDescent="0.2">
      <c r="F156"/>
    </row>
    <row r="157" spans="6:6" x14ac:dyDescent="0.2">
      <c r="F157"/>
    </row>
    <row r="158" spans="6:6" x14ac:dyDescent="0.2">
      <c r="F158"/>
    </row>
    <row r="159" spans="6:6" x14ac:dyDescent="0.2">
      <c r="F159"/>
    </row>
    <row r="160" spans="6:6" x14ac:dyDescent="0.2">
      <c r="F160"/>
    </row>
    <row r="161" spans="6:6" x14ac:dyDescent="0.2">
      <c r="F161"/>
    </row>
    <row r="162" spans="6:6" x14ac:dyDescent="0.2">
      <c r="F162"/>
    </row>
    <row r="163" spans="6:6" x14ac:dyDescent="0.2">
      <c r="F163"/>
    </row>
    <row r="164" spans="6:6" x14ac:dyDescent="0.2">
      <c r="F164"/>
    </row>
    <row r="165" spans="6:6" x14ac:dyDescent="0.2">
      <c r="F165"/>
    </row>
    <row r="166" spans="6:6" x14ac:dyDescent="0.2">
      <c r="F166"/>
    </row>
    <row r="167" spans="6:6" x14ac:dyDescent="0.2">
      <c r="F167"/>
    </row>
    <row r="168" spans="6:6" x14ac:dyDescent="0.2">
      <c r="F168"/>
    </row>
    <row r="169" spans="6:6" x14ac:dyDescent="0.2">
      <c r="F169"/>
    </row>
    <row r="170" spans="6:6" x14ac:dyDescent="0.2">
      <c r="F170"/>
    </row>
    <row r="171" spans="6:6" x14ac:dyDescent="0.2">
      <c r="F171"/>
    </row>
    <row r="172" spans="6:6" x14ac:dyDescent="0.2">
      <c r="F172"/>
    </row>
    <row r="173" spans="6:6" x14ac:dyDescent="0.2">
      <c r="F173"/>
    </row>
    <row r="174" spans="6:6" x14ac:dyDescent="0.2">
      <c r="F174"/>
    </row>
    <row r="175" spans="6:6" x14ac:dyDescent="0.2">
      <c r="F175"/>
    </row>
    <row r="176" spans="6:6" x14ac:dyDescent="0.2">
      <c r="F176"/>
    </row>
    <row r="177" spans="6:6" x14ac:dyDescent="0.2">
      <c r="F177"/>
    </row>
    <row r="178" spans="6:6" x14ac:dyDescent="0.2">
      <c r="F178"/>
    </row>
    <row r="179" spans="6:6" x14ac:dyDescent="0.2">
      <c r="F179"/>
    </row>
    <row r="180" spans="6:6" x14ac:dyDescent="0.2">
      <c r="F180"/>
    </row>
    <row r="181" spans="6:6" x14ac:dyDescent="0.2">
      <c r="F181"/>
    </row>
    <row r="182" spans="6:6" x14ac:dyDescent="0.2">
      <c r="F182"/>
    </row>
    <row r="183" spans="6:6" x14ac:dyDescent="0.2">
      <c r="F183"/>
    </row>
    <row r="184" spans="6:6" x14ac:dyDescent="0.2">
      <c r="F184"/>
    </row>
    <row r="185" spans="6:6" x14ac:dyDescent="0.2">
      <c r="F185"/>
    </row>
    <row r="186" spans="6:6" x14ac:dyDescent="0.2">
      <c r="F186"/>
    </row>
    <row r="187" spans="6:6" x14ac:dyDescent="0.2">
      <c r="F187"/>
    </row>
    <row r="188" spans="6:6" x14ac:dyDescent="0.2">
      <c r="F188"/>
    </row>
    <row r="189" spans="6:6" x14ac:dyDescent="0.2">
      <c r="F189"/>
    </row>
    <row r="190" spans="6:6" x14ac:dyDescent="0.2">
      <c r="F190"/>
    </row>
    <row r="191" spans="6:6" x14ac:dyDescent="0.2">
      <c r="F191"/>
    </row>
    <row r="192" spans="6:6" x14ac:dyDescent="0.2">
      <c r="F192"/>
    </row>
    <row r="193" spans="6:6" x14ac:dyDescent="0.2">
      <c r="F193"/>
    </row>
    <row r="194" spans="6:6" x14ac:dyDescent="0.2">
      <c r="F194"/>
    </row>
    <row r="195" spans="6:6" x14ac:dyDescent="0.2">
      <c r="F195"/>
    </row>
    <row r="196" spans="6:6" x14ac:dyDescent="0.2">
      <c r="F196"/>
    </row>
    <row r="197" spans="6:6" x14ac:dyDescent="0.2">
      <c r="F197"/>
    </row>
    <row r="198" spans="6:6" x14ac:dyDescent="0.2">
      <c r="F198"/>
    </row>
    <row r="199" spans="6:6" x14ac:dyDescent="0.2">
      <c r="F199"/>
    </row>
    <row r="200" spans="6:6" x14ac:dyDescent="0.2">
      <c r="F200"/>
    </row>
    <row r="201" spans="6:6" x14ac:dyDescent="0.2">
      <c r="F201"/>
    </row>
    <row r="202" spans="6:6" x14ac:dyDescent="0.2">
      <c r="F202"/>
    </row>
    <row r="203" spans="6:6" x14ac:dyDescent="0.2">
      <c r="F203"/>
    </row>
    <row r="204" spans="6:6" x14ac:dyDescent="0.2">
      <c r="F204"/>
    </row>
    <row r="205" spans="6:6" x14ac:dyDescent="0.2">
      <c r="F205"/>
    </row>
    <row r="206" spans="6:6" x14ac:dyDescent="0.2">
      <c r="F206"/>
    </row>
    <row r="207" spans="6:6" x14ac:dyDescent="0.2">
      <c r="F207"/>
    </row>
    <row r="208" spans="6:6" x14ac:dyDescent="0.2">
      <c r="F208"/>
    </row>
    <row r="209" spans="6:6" x14ac:dyDescent="0.2">
      <c r="F209"/>
    </row>
    <row r="210" spans="6:6" x14ac:dyDescent="0.2">
      <c r="F210"/>
    </row>
    <row r="211" spans="6:6" x14ac:dyDescent="0.2">
      <c r="F211"/>
    </row>
    <row r="212" spans="6:6" x14ac:dyDescent="0.2">
      <c r="F212"/>
    </row>
    <row r="213" spans="6:6" x14ac:dyDescent="0.2">
      <c r="F213"/>
    </row>
    <row r="214" spans="6:6" x14ac:dyDescent="0.2">
      <c r="F214"/>
    </row>
    <row r="215" spans="6:6" x14ac:dyDescent="0.2">
      <c r="F215"/>
    </row>
    <row r="216" spans="6:6" x14ac:dyDescent="0.2">
      <c r="F216"/>
    </row>
    <row r="217" spans="6:6" x14ac:dyDescent="0.2">
      <c r="F217"/>
    </row>
    <row r="218" spans="6:6" x14ac:dyDescent="0.2">
      <c r="F218"/>
    </row>
    <row r="219" spans="6:6" x14ac:dyDescent="0.2">
      <c r="F219"/>
    </row>
    <row r="220" spans="6:6" x14ac:dyDescent="0.2">
      <c r="F220"/>
    </row>
    <row r="221" spans="6:6" x14ac:dyDescent="0.2">
      <c r="F221"/>
    </row>
    <row r="222" spans="6:6" x14ac:dyDescent="0.2">
      <c r="F222"/>
    </row>
    <row r="223" spans="6:6" x14ac:dyDescent="0.2">
      <c r="F223"/>
    </row>
    <row r="224" spans="6:6" x14ac:dyDescent="0.2">
      <c r="F224"/>
    </row>
    <row r="225" spans="6:6" x14ac:dyDescent="0.2">
      <c r="F225"/>
    </row>
    <row r="226" spans="6:6" x14ac:dyDescent="0.2">
      <c r="F226"/>
    </row>
    <row r="227" spans="6:6" x14ac:dyDescent="0.2">
      <c r="F227"/>
    </row>
    <row r="228" spans="6:6" x14ac:dyDescent="0.2">
      <c r="F228"/>
    </row>
    <row r="229" spans="6:6" x14ac:dyDescent="0.2">
      <c r="F229"/>
    </row>
    <row r="230" spans="6:6" x14ac:dyDescent="0.2">
      <c r="F230"/>
    </row>
    <row r="231" spans="6:6" x14ac:dyDescent="0.2">
      <c r="F231"/>
    </row>
    <row r="232" spans="6:6" x14ac:dyDescent="0.2">
      <c r="F232"/>
    </row>
    <row r="233" spans="6:6" x14ac:dyDescent="0.2">
      <c r="F233"/>
    </row>
    <row r="234" spans="6:6" x14ac:dyDescent="0.2">
      <c r="F234"/>
    </row>
    <row r="235" spans="6:6" x14ac:dyDescent="0.2">
      <c r="F235"/>
    </row>
    <row r="236" spans="6:6" x14ac:dyDescent="0.2">
      <c r="F236"/>
    </row>
    <row r="237" spans="6:6" x14ac:dyDescent="0.2">
      <c r="F237"/>
    </row>
    <row r="238" spans="6:6" x14ac:dyDescent="0.2">
      <c r="F238"/>
    </row>
    <row r="239" spans="6:6" x14ac:dyDescent="0.2">
      <c r="F239"/>
    </row>
    <row r="240" spans="6:6" x14ac:dyDescent="0.2">
      <c r="F240"/>
    </row>
    <row r="241" spans="6:6" x14ac:dyDescent="0.2">
      <c r="F241"/>
    </row>
    <row r="242" spans="6:6" x14ac:dyDescent="0.2">
      <c r="F242"/>
    </row>
    <row r="243" spans="6:6" x14ac:dyDescent="0.2">
      <c r="F243"/>
    </row>
    <row r="244" spans="6:6" x14ac:dyDescent="0.2">
      <c r="F244"/>
    </row>
    <row r="245" spans="6:6" x14ac:dyDescent="0.2">
      <c r="F245"/>
    </row>
    <row r="246" spans="6:6" x14ac:dyDescent="0.2">
      <c r="F246"/>
    </row>
    <row r="247" spans="6:6" x14ac:dyDescent="0.2">
      <c r="F247"/>
    </row>
    <row r="248" spans="6:6" x14ac:dyDescent="0.2">
      <c r="F248"/>
    </row>
    <row r="249" spans="6:6" x14ac:dyDescent="0.2">
      <c r="F249"/>
    </row>
    <row r="250" spans="6:6" x14ac:dyDescent="0.2">
      <c r="F250"/>
    </row>
    <row r="251" spans="6:6" x14ac:dyDescent="0.2">
      <c r="F251"/>
    </row>
    <row r="252" spans="6:6" x14ac:dyDescent="0.2">
      <c r="F252"/>
    </row>
    <row r="253" spans="6:6" x14ac:dyDescent="0.2">
      <c r="F253"/>
    </row>
    <row r="254" spans="6:6" x14ac:dyDescent="0.2">
      <c r="F254"/>
    </row>
    <row r="255" spans="6:6" x14ac:dyDescent="0.2">
      <c r="F255"/>
    </row>
    <row r="256" spans="6:6" x14ac:dyDescent="0.2">
      <c r="F256"/>
    </row>
    <row r="257" spans="6:6" x14ac:dyDescent="0.2">
      <c r="F257"/>
    </row>
    <row r="258" spans="6:6" x14ac:dyDescent="0.2">
      <c r="F258"/>
    </row>
    <row r="259" spans="6:6" x14ac:dyDescent="0.2">
      <c r="F259"/>
    </row>
    <row r="260" spans="6:6" x14ac:dyDescent="0.2">
      <c r="F260"/>
    </row>
    <row r="261" spans="6:6" x14ac:dyDescent="0.2">
      <c r="F261"/>
    </row>
    <row r="262" spans="6:6" x14ac:dyDescent="0.2">
      <c r="F262"/>
    </row>
    <row r="263" spans="6:6" x14ac:dyDescent="0.2">
      <c r="F263"/>
    </row>
    <row r="264" spans="6:6" x14ac:dyDescent="0.2">
      <c r="F264"/>
    </row>
    <row r="265" spans="6:6" x14ac:dyDescent="0.2">
      <c r="F265"/>
    </row>
    <row r="266" spans="6:6" x14ac:dyDescent="0.2">
      <c r="F266"/>
    </row>
    <row r="267" spans="6:6" x14ac:dyDescent="0.2">
      <c r="F267"/>
    </row>
    <row r="268" spans="6:6" x14ac:dyDescent="0.2">
      <c r="F268"/>
    </row>
    <row r="269" spans="6:6" x14ac:dyDescent="0.2">
      <c r="F269"/>
    </row>
    <row r="270" spans="6:6" x14ac:dyDescent="0.2">
      <c r="F270"/>
    </row>
    <row r="271" spans="6:6" x14ac:dyDescent="0.2">
      <c r="F271"/>
    </row>
    <row r="272" spans="6:6" x14ac:dyDescent="0.2">
      <c r="F272"/>
    </row>
    <row r="273" spans="6:6" x14ac:dyDescent="0.2">
      <c r="F273"/>
    </row>
    <row r="274" spans="6:6" x14ac:dyDescent="0.2">
      <c r="F274"/>
    </row>
    <row r="275" spans="6:6" x14ac:dyDescent="0.2">
      <c r="F275"/>
    </row>
    <row r="276" spans="6:6" x14ac:dyDescent="0.2">
      <c r="F276"/>
    </row>
    <row r="277" spans="6:6" x14ac:dyDescent="0.2">
      <c r="F277"/>
    </row>
    <row r="278" spans="6:6" x14ac:dyDescent="0.2">
      <c r="F278"/>
    </row>
    <row r="279" spans="6:6" x14ac:dyDescent="0.2">
      <c r="F279"/>
    </row>
    <row r="280" spans="6:6" x14ac:dyDescent="0.2">
      <c r="F280"/>
    </row>
    <row r="281" spans="6:6" x14ac:dyDescent="0.2">
      <c r="F281"/>
    </row>
    <row r="282" spans="6:6" x14ac:dyDescent="0.2">
      <c r="F282"/>
    </row>
    <row r="283" spans="6:6" x14ac:dyDescent="0.2">
      <c r="F283"/>
    </row>
    <row r="284" spans="6:6" x14ac:dyDescent="0.2">
      <c r="F284"/>
    </row>
    <row r="285" spans="6:6" x14ac:dyDescent="0.2">
      <c r="F285"/>
    </row>
    <row r="286" spans="6:6" x14ac:dyDescent="0.2">
      <c r="F286"/>
    </row>
    <row r="287" spans="6:6" x14ac:dyDescent="0.2">
      <c r="F287"/>
    </row>
    <row r="288" spans="6:6" x14ac:dyDescent="0.2">
      <c r="F288"/>
    </row>
    <row r="289" spans="6:6" x14ac:dyDescent="0.2">
      <c r="F289"/>
    </row>
    <row r="290" spans="6:6" x14ac:dyDescent="0.2">
      <c r="F290"/>
    </row>
    <row r="291" spans="6:6" x14ac:dyDescent="0.2">
      <c r="F291"/>
    </row>
    <row r="292" spans="6:6" x14ac:dyDescent="0.2">
      <c r="F292"/>
    </row>
    <row r="293" spans="6:6" x14ac:dyDescent="0.2">
      <c r="F293"/>
    </row>
    <row r="294" spans="6:6" x14ac:dyDescent="0.2">
      <c r="F294"/>
    </row>
    <row r="295" spans="6:6" x14ac:dyDescent="0.2">
      <c r="F295"/>
    </row>
    <row r="296" spans="6:6" x14ac:dyDescent="0.2">
      <c r="F296"/>
    </row>
    <row r="297" spans="6:6" x14ac:dyDescent="0.2">
      <c r="F297"/>
    </row>
    <row r="298" spans="6:6" x14ac:dyDescent="0.2">
      <c r="F298"/>
    </row>
    <row r="299" spans="6:6" x14ac:dyDescent="0.2">
      <c r="F299"/>
    </row>
    <row r="300" spans="6:6" x14ac:dyDescent="0.2">
      <c r="F300"/>
    </row>
    <row r="301" spans="6:6" x14ac:dyDescent="0.2">
      <c r="F301"/>
    </row>
    <row r="302" spans="6:6" x14ac:dyDescent="0.2">
      <c r="F302"/>
    </row>
    <row r="303" spans="6:6" x14ac:dyDescent="0.2">
      <c r="F303"/>
    </row>
    <row r="304" spans="6:6" x14ac:dyDescent="0.2">
      <c r="F304"/>
    </row>
    <row r="305" spans="6:6" x14ac:dyDescent="0.2">
      <c r="F305"/>
    </row>
    <row r="306" spans="6:6" x14ac:dyDescent="0.2">
      <c r="F306"/>
    </row>
    <row r="307" spans="6:6" x14ac:dyDescent="0.2">
      <c r="F307"/>
    </row>
    <row r="308" spans="6:6" x14ac:dyDescent="0.2">
      <c r="F308"/>
    </row>
    <row r="309" spans="6:6" x14ac:dyDescent="0.2">
      <c r="F309"/>
    </row>
    <row r="310" spans="6:6" x14ac:dyDescent="0.2">
      <c r="F310"/>
    </row>
    <row r="311" spans="6:6" x14ac:dyDescent="0.2">
      <c r="F311"/>
    </row>
    <row r="312" spans="6:6" x14ac:dyDescent="0.2">
      <c r="F312"/>
    </row>
    <row r="313" spans="6:6" x14ac:dyDescent="0.2">
      <c r="F313"/>
    </row>
    <row r="314" spans="6:6" x14ac:dyDescent="0.2">
      <c r="F314"/>
    </row>
    <row r="315" spans="6:6" x14ac:dyDescent="0.2">
      <c r="F315"/>
    </row>
    <row r="316" spans="6:6" x14ac:dyDescent="0.2">
      <c r="F316"/>
    </row>
    <row r="317" spans="6:6" x14ac:dyDescent="0.2">
      <c r="F317"/>
    </row>
    <row r="318" spans="6:6" x14ac:dyDescent="0.2">
      <c r="F318"/>
    </row>
    <row r="319" spans="6:6" x14ac:dyDescent="0.2">
      <c r="F319"/>
    </row>
    <row r="320" spans="6:6" x14ac:dyDescent="0.2">
      <c r="F320"/>
    </row>
    <row r="321" spans="6:6" x14ac:dyDescent="0.2">
      <c r="F321"/>
    </row>
    <row r="322" spans="6:6" x14ac:dyDescent="0.2">
      <c r="F322"/>
    </row>
    <row r="323" spans="6:6" x14ac:dyDescent="0.2">
      <c r="F323"/>
    </row>
    <row r="324" spans="6:6" x14ac:dyDescent="0.2">
      <c r="F324"/>
    </row>
    <row r="325" spans="6:6" x14ac:dyDescent="0.2">
      <c r="F325"/>
    </row>
    <row r="326" spans="6:6" x14ac:dyDescent="0.2">
      <c r="F326"/>
    </row>
    <row r="327" spans="6:6" x14ac:dyDescent="0.2">
      <c r="F327"/>
    </row>
    <row r="328" spans="6:6" x14ac:dyDescent="0.2">
      <c r="F328"/>
    </row>
    <row r="329" spans="6:6" x14ac:dyDescent="0.2">
      <c r="F329"/>
    </row>
    <row r="330" spans="6:6" x14ac:dyDescent="0.2">
      <c r="F330"/>
    </row>
    <row r="331" spans="6:6" x14ac:dyDescent="0.2">
      <c r="F331"/>
    </row>
    <row r="332" spans="6:6" x14ac:dyDescent="0.2">
      <c r="F332"/>
    </row>
    <row r="333" spans="6:6" x14ac:dyDescent="0.2">
      <c r="F333"/>
    </row>
    <row r="334" spans="6:6" x14ac:dyDescent="0.2">
      <c r="F334"/>
    </row>
    <row r="335" spans="6:6" x14ac:dyDescent="0.2">
      <c r="F335"/>
    </row>
    <row r="336" spans="6:6" x14ac:dyDescent="0.2">
      <c r="F336"/>
    </row>
    <row r="337" spans="6:6" x14ac:dyDescent="0.2">
      <c r="F337"/>
    </row>
    <row r="338" spans="6:6" x14ac:dyDescent="0.2">
      <c r="F338"/>
    </row>
    <row r="339" spans="6:6" x14ac:dyDescent="0.2">
      <c r="F339"/>
    </row>
    <row r="340" spans="6:6" x14ac:dyDescent="0.2">
      <c r="F340"/>
    </row>
    <row r="341" spans="6:6" x14ac:dyDescent="0.2">
      <c r="F341"/>
    </row>
    <row r="342" spans="6:6" x14ac:dyDescent="0.2">
      <c r="F342"/>
    </row>
    <row r="343" spans="6:6" x14ac:dyDescent="0.2">
      <c r="F343"/>
    </row>
    <row r="344" spans="6:6" x14ac:dyDescent="0.2">
      <c r="F344"/>
    </row>
    <row r="345" spans="6:6" x14ac:dyDescent="0.2">
      <c r="F345"/>
    </row>
    <row r="346" spans="6:6" x14ac:dyDescent="0.2">
      <c r="F346"/>
    </row>
    <row r="347" spans="6:6" x14ac:dyDescent="0.2">
      <c r="F347"/>
    </row>
    <row r="348" spans="6:6" x14ac:dyDescent="0.2">
      <c r="F348"/>
    </row>
    <row r="349" spans="6:6" x14ac:dyDescent="0.2">
      <c r="F349"/>
    </row>
    <row r="350" spans="6:6" x14ac:dyDescent="0.2">
      <c r="F350"/>
    </row>
    <row r="351" spans="6:6" x14ac:dyDescent="0.2">
      <c r="F351"/>
    </row>
    <row r="352" spans="6:6" x14ac:dyDescent="0.2">
      <c r="F352"/>
    </row>
    <row r="353" spans="6:6" x14ac:dyDescent="0.2">
      <c r="F353"/>
    </row>
    <row r="354" spans="6:6" x14ac:dyDescent="0.2">
      <c r="F354"/>
    </row>
    <row r="355" spans="6:6" x14ac:dyDescent="0.2">
      <c r="F355"/>
    </row>
    <row r="356" spans="6:6" x14ac:dyDescent="0.2">
      <c r="F356"/>
    </row>
    <row r="357" spans="6:6" x14ac:dyDescent="0.2">
      <c r="F357"/>
    </row>
    <row r="358" spans="6:6" x14ac:dyDescent="0.2">
      <c r="F358"/>
    </row>
    <row r="359" spans="6:6" x14ac:dyDescent="0.2">
      <c r="F359"/>
    </row>
    <row r="360" spans="6:6" x14ac:dyDescent="0.2">
      <c r="F360"/>
    </row>
    <row r="361" spans="6:6" x14ac:dyDescent="0.2">
      <c r="F361"/>
    </row>
    <row r="362" spans="6:6" x14ac:dyDescent="0.2">
      <c r="F362"/>
    </row>
    <row r="363" spans="6:6" x14ac:dyDescent="0.2">
      <c r="F363"/>
    </row>
    <row r="364" spans="6:6" x14ac:dyDescent="0.2">
      <c r="F364"/>
    </row>
    <row r="365" spans="6:6" x14ac:dyDescent="0.2">
      <c r="F365"/>
    </row>
    <row r="366" spans="6:6" x14ac:dyDescent="0.2">
      <c r="F366"/>
    </row>
    <row r="367" spans="6:6" x14ac:dyDescent="0.2">
      <c r="F367"/>
    </row>
    <row r="368" spans="6:6" x14ac:dyDescent="0.2">
      <c r="F368"/>
    </row>
    <row r="369" spans="6:6" x14ac:dyDescent="0.2">
      <c r="F369"/>
    </row>
    <row r="370" spans="6:6" x14ac:dyDescent="0.2">
      <c r="F370"/>
    </row>
    <row r="371" spans="6:6" x14ac:dyDescent="0.2">
      <c r="F371"/>
    </row>
    <row r="372" spans="6:6" x14ac:dyDescent="0.2">
      <c r="F372"/>
    </row>
    <row r="373" spans="6:6" x14ac:dyDescent="0.2">
      <c r="F373"/>
    </row>
    <row r="374" spans="6:6" x14ac:dyDescent="0.2">
      <c r="F374"/>
    </row>
    <row r="375" spans="6:6" x14ac:dyDescent="0.2">
      <c r="F375"/>
    </row>
    <row r="376" spans="6:6" x14ac:dyDescent="0.2">
      <c r="F376"/>
    </row>
    <row r="377" spans="6:6" x14ac:dyDescent="0.2">
      <c r="F377"/>
    </row>
    <row r="378" spans="6:6" x14ac:dyDescent="0.2">
      <c r="F378"/>
    </row>
    <row r="379" spans="6:6" x14ac:dyDescent="0.2">
      <c r="F379"/>
    </row>
    <row r="380" spans="6:6" x14ac:dyDescent="0.2">
      <c r="F380"/>
    </row>
    <row r="381" spans="6:6" x14ac:dyDescent="0.2">
      <c r="F381"/>
    </row>
    <row r="382" spans="6:6" x14ac:dyDescent="0.2">
      <c r="F382"/>
    </row>
    <row r="383" spans="6:6" x14ac:dyDescent="0.2">
      <c r="F383"/>
    </row>
    <row r="384" spans="6:6" x14ac:dyDescent="0.2">
      <c r="F384"/>
    </row>
    <row r="385" spans="6:6" x14ac:dyDescent="0.2">
      <c r="F385"/>
    </row>
    <row r="386" spans="6:6" x14ac:dyDescent="0.2">
      <c r="F386"/>
    </row>
    <row r="387" spans="6:6" x14ac:dyDescent="0.2">
      <c r="F387"/>
    </row>
    <row r="388" spans="6:6" x14ac:dyDescent="0.2">
      <c r="F388"/>
    </row>
    <row r="389" spans="6:6" x14ac:dyDescent="0.2">
      <c r="F389"/>
    </row>
    <row r="390" spans="6:6" x14ac:dyDescent="0.2">
      <c r="F390"/>
    </row>
    <row r="391" spans="6:6" x14ac:dyDescent="0.2">
      <c r="F391"/>
    </row>
    <row r="392" spans="6:6" x14ac:dyDescent="0.2">
      <c r="F392"/>
    </row>
    <row r="393" spans="6:6" x14ac:dyDescent="0.2">
      <c r="F393"/>
    </row>
    <row r="394" spans="6:6" x14ac:dyDescent="0.2">
      <c r="F394"/>
    </row>
    <row r="395" spans="6:6" x14ac:dyDescent="0.2">
      <c r="F395"/>
    </row>
    <row r="396" spans="6:6" x14ac:dyDescent="0.2">
      <c r="F396"/>
    </row>
    <row r="397" spans="6:6" x14ac:dyDescent="0.2">
      <c r="F397"/>
    </row>
    <row r="398" spans="6:6" x14ac:dyDescent="0.2">
      <c r="F398"/>
    </row>
    <row r="399" spans="6:6" x14ac:dyDescent="0.2">
      <c r="F399"/>
    </row>
    <row r="400" spans="6:6" x14ac:dyDescent="0.2">
      <c r="F400"/>
    </row>
    <row r="401" spans="6:6" x14ac:dyDescent="0.2">
      <c r="F401"/>
    </row>
    <row r="402" spans="6:6" x14ac:dyDescent="0.2">
      <c r="F402"/>
    </row>
    <row r="403" spans="6:6" x14ac:dyDescent="0.2">
      <c r="F403"/>
    </row>
    <row r="404" spans="6:6" x14ac:dyDescent="0.2">
      <c r="F404"/>
    </row>
    <row r="405" spans="6:6" x14ac:dyDescent="0.2">
      <c r="F405"/>
    </row>
    <row r="406" spans="6:6" x14ac:dyDescent="0.2">
      <c r="F406"/>
    </row>
    <row r="407" spans="6:6" x14ac:dyDescent="0.2">
      <c r="F407"/>
    </row>
    <row r="408" spans="6:6" x14ac:dyDescent="0.2">
      <c r="F408"/>
    </row>
    <row r="409" spans="6:6" x14ac:dyDescent="0.2">
      <c r="F409"/>
    </row>
    <row r="410" spans="6:6" x14ac:dyDescent="0.2">
      <c r="F410"/>
    </row>
    <row r="411" spans="6:6" x14ac:dyDescent="0.2">
      <c r="F411"/>
    </row>
    <row r="412" spans="6:6" x14ac:dyDescent="0.2">
      <c r="F412"/>
    </row>
    <row r="413" spans="6:6" x14ac:dyDescent="0.2">
      <c r="F413"/>
    </row>
    <row r="414" spans="6:6" x14ac:dyDescent="0.2">
      <c r="F414"/>
    </row>
    <row r="415" spans="6:6" x14ac:dyDescent="0.2">
      <c r="F415"/>
    </row>
    <row r="416" spans="6:6" x14ac:dyDescent="0.2">
      <c r="F416"/>
    </row>
    <row r="417" spans="6:6" x14ac:dyDescent="0.2">
      <c r="F417"/>
    </row>
    <row r="418" spans="6:6" x14ac:dyDescent="0.2">
      <c r="F418"/>
    </row>
    <row r="419" spans="6:6" x14ac:dyDescent="0.2">
      <c r="F419"/>
    </row>
    <row r="420" spans="6:6" x14ac:dyDescent="0.2">
      <c r="F420"/>
    </row>
    <row r="421" spans="6:6" x14ac:dyDescent="0.2">
      <c r="F421"/>
    </row>
    <row r="422" spans="6:6" x14ac:dyDescent="0.2">
      <c r="F422"/>
    </row>
    <row r="423" spans="6:6" x14ac:dyDescent="0.2">
      <c r="F423"/>
    </row>
    <row r="424" spans="6:6" x14ac:dyDescent="0.2">
      <c r="F424"/>
    </row>
    <row r="425" spans="6:6" x14ac:dyDescent="0.2">
      <c r="F425"/>
    </row>
    <row r="426" spans="6:6" x14ac:dyDescent="0.2">
      <c r="F426"/>
    </row>
    <row r="427" spans="6:6" x14ac:dyDescent="0.2">
      <c r="F427"/>
    </row>
    <row r="428" spans="6:6" x14ac:dyDescent="0.2">
      <c r="F428"/>
    </row>
    <row r="429" spans="6:6" x14ac:dyDescent="0.2">
      <c r="F429"/>
    </row>
    <row r="430" spans="6:6" x14ac:dyDescent="0.2">
      <c r="F430"/>
    </row>
    <row r="431" spans="6:6" x14ac:dyDescent="0.2">
      <c r="F431"/>
    </row>
    <row r="432" spans="6:6" x14ac:dyDescent="0.2">
      <c r="F432"/>
    </row>
    <row r="433" spans="6:6" x14ac:dyDescent="0.2">
      <c r="F433"/>
    </row>
    <row r="434" spans="6:6" x14ac:dyDescent="0.2">
      <c r="F434"/>
    </row>
    <row r="435" spans="6:6" x14ac:dyDescent="0.2">
      <c r="F435"/>
    </row>
    <row r="436" spans="6:6" x14ac:dyDescent="0.2">
      <c r="F436"/>
    </row>
    <row r="437" spans="6:6" x14ac:dyDescent="0.2">
      <c r="F437"/>
    </row>
    <row r="438" spans="6:6" x14ac:dyDescent="0.2">
      <c r="F438"/>
    </row>
    <row r="439" spans="6:6" x14ac:dyDescent="0.2">
      <c r="F439"/>
    </row>
    <row r="440" spans="6:6" x14ac:dyDescent="0.2">
      <c r="F440"/>
    </row>
    <row r="441" spans="6:6" x14ac:dyDescent="0.2">
      <c r="F441"/>
    </row>
    <row r="442" spans="6:6" x14ac:dyDescent="0.2">
      <c r="F442"/>
    </row>
    <row r="443" spans="6:6" x14ac:dyDescent="0.2">
      <c r="F443"/>
    </row>
    <row r="444" spans="6:6" x14ac:dyDescent="0.2">
      <c r="F444"/>
    </row>
    <row r="445" spans="6:6" x14ac:dyDescent="0.2">
      <c r="F445"/>
    </row>
    <row r="446" spans="6:6" x14ac:dyDescent="0.2">
      <c r="F446"/>
    </row>
    <row r="447" spans="6:6" x14ac:dyDescent="0.2">
      <c r="F447"/>
    </row>
    <row r="448" spans="6:6" x14ac:dyDescent="0.2">
      <c r="F448"/>
    </row>
    <row r="449" spans="6:6" x14ac:dyDescent="0.2">
      <c r="F449"/>
    </row>
    <row r="450" spans="6:6" x14ac:dyDescent="0.2">
      <c r="F450"/>
    </row>
    <row r="451" spans="6:6" x14ac:dyDescent="0.2">
      <c r="F451"/>
    </row>
    <row r="452" spans="6:6" x14ac:dyDescent="0.2">
      <c r="F452"/>
    </row>
    <row r="453" spans="6:6" x14ac:dyDescent="0.2">
      <c r="F453"/>
    </row>
    <row r="454" spans="6:6" x14ac:dyDescent="0.2">
      <c r="F454"/>
    </row>
    <row r="455" spans="6:6" x14ac:dyDescent="0.2">
      <c r="F455"/>
    </row>
    <row r="456" spans="6:6" x14ac:dyDescent="0.2">
      <c r="F456"/>
    </row>
    <row r="457" spans="6:6" x14ac:dyDescent="0.2">
      <c r="F457"/>
    </row>
    <row r="458" spans="6:6" x14ac:dyDescent="0.2">
      <c r="F458"/>
    </row>
    <row r="459" spans="6:6" x14ac:dyDescent="0.2">
      <c r="F459"/>
    </row>
    <row r="460" spans="6:6" x14ac:dyDescent="0.2">
      <c r="F460"/>
    </row>
    <row r="461" spans="6:6" x14ac:dyDescent="0.2">
      <c r="F461"/>
    </row>
    <row r="462" spans="6:6" x14ac:dyDescent="0.2">
      <c r="F462"/>
    </row>
    <row r="463" spans="6:6" x14ac:dyDescent="0.2">
      <c r="F463"/>
    </row>
    <row r="464" spans="6:6" x14ac:dyDescent="0.2">
      <c r="F464"/>
    </row>
    <row r="465" spans="6:6" x14ac:dyDescent="0.2">
      <c r="F465"/>
    </row>
    <row r="466" spans="6:6" x14ac:dyDescent="0.2">
      <c r="F466"/>
    </row>
    <row r="467" spans="6:6" x14ac:dyDescent="0.2">
      <c r="F467"/>
    </row>
    <row r="468" spans="6:6" x14ac:dyDescent="0.2">
      <c r="F468"/>
    </row>
    <row r="469" spans="6:6" x14ac:dyDescent="0.2">
      <c r="F469"/>
    </row>
    <row r="470" spans="6:6" x14ac:dyDescent="0.2">
      <c r="F470"/>
    </row>
    <row r="471" spans="6:6" x14ac:dyDescent="0.2">
      <c r="F471"/>
    </row>
    <row r="472" spans="6:6" x14ac:dyDescent="0.2">
      <c r="F472"/>
    </row>
    <row r="473" spans="6:6" x14ac:dyDescent="0.2">
      <c r="F473"/>
    </row>
    <row r="474" spans="6:6" x14ac:dyDescent="0.2">
      <c r="F474"/>
    </row>
    <row r="475" spans="6:6" x14ac:dyDescent="0.2">
      <c r="F475"/>
    </row>
    <row r="476" spans="6:6" x14ac:dyDescent="0.2">
      <c r="F476"/>
    </row>
    <row r="477" spans="6:6" x14ac:dyDescent="0.2">
      <c r="F477"/>
    </row>
    <row r="478" spans="6:6" x14ac:dyDescent="0.2">
      <c r="F478"/>
    </row>
    <row r="479" spans="6:6" x14ac:dyDescent="0.2">
      <c r="F479"/>
    </row>
    <row r="480" spans="6:6" x14ac:dyDescent="0.2">
      <c r="F480"/>
    </row>
    <row r="481" spans="6:6" x14ac:dyDescent="0.2">
      <c r="F481"/>
    </row>
    <row r="482" spans="6:6" x14ac:dyDescent="0.2">
      <c r="F482"/>
    </row>
    <row r="483" spans="6:6" x14ac:dyDescent="0.2">
      <c r="F483"/>
    </row>
    <row r="484" spans="6:6" x14ac:dyDescent="0.2">
      <c r="F484"/>
    </row>
    <row r="485" spans="6:6" x14ac:dyDescent="0.2">
      <c r="F485"/>
    </row>
    <row r="486" spans="6:6" x14ac:dyDescent="0.2">
      <c r="F486"/>
    </row>
    <row r="487" spans="6:6" x14ac:dyDescent="0.2">
      <c r="F487"/>
    </row>
    <row r="488" spans="6:6" x14ac:dyDescent="0.2">
      <c r="F488"/>
    </row>
    <row r="489" spans="6:6" x14ac:dyDescent="0.2">
      <c r="F489"/>
    </row>
    <row r="490" spans="6:6" x14ac:dyDescent="0.2">
      <c r="F490"/>
    </row>
    <row r="491" spans="6:6" x14ac:dyDescent="0.2">
      <c r="F491"/>
    </row>
    <row r="492" spans="6:6" x14ac:dyDescent="0.2">
      <c r="F492"/>
    </row>
    <row r="493" spans="6:6" x14ac:dyDescent="0.2">
      <c r="F493"/>
    </row>
    <row r="494" spans="6:6" x14ac:dyDescent="0.2">
      <c r="F494"/>
    </row>
    <row r="495" spans="6:6" x14ac:dyDescent="0.2">
      <c r="F495"/>
    </row>
    <row r="496" spans="6:6" x14ac:dyDescent="0.2">
      <c r="F496"/>
    </row>
    <row r="497" spans="6:6" x14ac:dyDescent="0.2">
      <c r="F497"/>
    </row>
    <row r="498" spans="6:6" x14ac:dyDescent="0.2">
      <c r="F498"/>
    </row>
    <row r="499" spans="6:6" x14ac:dyDescent="0.2">
      <c r="F499"/>
    </row>
    <row r="500" spans="6:6" x14ac:dyDescent="0.2">
      <c r="F500"/>
    </row>
    <row r="501" spans="6:6" x14ac:dyDescent="0.2">
      <c r="F501"/>
    </row>
    <row r="502" spans="6:6" x14ac:dyDescent="0.2">
      <c r="F502"/>
    </row>
    <row r="503" spans="6:6" x14ac:dyDescent="0.2">
      <c r="F503"/>
    </row>
    <row r="504" spans="6:6" x14ac:dyDescent="0.2">
      <c r="F504"/>
    </row>
    <row r="505" spans="6:6" x14ac:dyDescent="0.2">
      <c r="F505"/>
    </row>
    <row r="506" spans="6:6" x14ac:dyDescent="0.2">
      <c r="F506"/>
    </row>
    <row r="507" spans="6:6" x14ac:dyDescent="0.2">
      <c r="F507"/>
    </row>
    <row r="508" spans="6:6" x14ac:dyDescent="0.2">
      <c r="F508"/>
    </row>
    <row r="509" spans="6:6" x14ac:dyDescent="0.2">
      <c r="F509"/>
    </row>
    <row r="510" spans="6:6" x14ac:dyDescent="0.2">
      <c r="F510"/>
    </row>
    <row r="511" spans="6:6" x14ac:dyDescent="0.2">
      <c r="F511"/>
    </row>
    <row r="512" spans="6:6" x14ac:dyDescent="0.2">
      <c r="F512"/>
    </row>
    <row r="513" spans="6:6" x14ac:dyDescent="0.2">
      <c r="F513"/>
    </row>
    <row r="514" spans="6:6" x14ac:dyDescent="0.2">
      <c r="F514"/>
    </row>
    <row r="515" spans="6:6" x14ac:dyDescent="0.2">
      <c r="F515"/>
    </row>
    <row r="516" spans="6:6" x14ac:dyDescent="0.2">
      <c r="F516"/>
    </row>
    <row r="517" spans="6:6" x14ac:dyDescent="0.2">
      <c r="F517"/>
    </row>
    <row r="518" spans="6:6" x14ac:dyDescent="0.2">
      <c r="F518"/>
    </row>
    <row r="519" spans="6:6" x14ac:dyDescent="0.2">
      <c r="F519"/>
    </row>
    <row r="520" spans="6:6" x14ac:dyDescent="0.2">
      <c r="F520"/>
    </row>
    <row r="521" spans="6:6" x14ac:dyDescent="0.2">
      <c r="F521"/>
    </row>
    <row r="522" spans="6:6" x14ac:dyDescent="0.2">
      <c r="F522"/>
    </row>
    <row r="523" spans="6:6" x14ac:dyDescent="0.2">
      <c r="F523"/>
    </row>
    <row r="524" spans="6:6" x14ac:dyDescent="0.2">
      <c r="F524"/>
    </row>
    <row r="525" spans="6:6" x14ac:dyDescent="0.2">
      <c r="F525"/>
    </row>
    <row r="526" spans="6:6" x14ac:dyDescent="0.2">
      <c r="F526"/>
    </row>
    <row r="527" spans="6:6" x14ac:dyDescent="0.2">
      <c r="F527"/>
    </row>
    <row r="528" spans="6:6" x14ac:dyDescent="0.2">
      <c r="F528"/>
    </row>
    <row r="529" spans="6:6" x14ac:dyDescent="0.2">
      <c r="F529"/>
    </row>
    <row r="530" spans="6:6" x14ac:dyDescent="0.2">
      <c r="F530"/>
    </row>
    <row r="531" spans="6:6" x14ac:dyDescent="0.2">
      <c r="F531"/>
    </row>
    <row r="532" spans="6:6" x14ac:dyDescent="0.2">
      <c r="F532"/>
    </row>
    <row r="533" spans="6:6" x14ac:dyDescent="0.2">
      <c r="F533"/>
    </row>
    <row r="534" spans="6:6" x14ac:dyDescent="0.2">
      <c r="F534"/>
    </row>
    <row r="535" spans="6:6" x14ac:dyDescent="0.2">
      <c r="F535"/>
    </row>
    <row r="536" spans="6:6" x14ac:dyDescent="0.2">
      <c r="F536"/>
    </row>
    <row r="537" spans="6:6" x14ac:dyDescent="0.2">
      <c r="F537"/>
    </row>
    <row r="538" spans="6:6" x14ac:dyDescent="0.2">
      <c r="F538"/>
    </row>
    <row r="539" spans="6:6" x14ac:dyDescent="0.2">
      <c r="F539"/>
    </row>
    <row r="540" spans="6:6" x14ac:dyDescent="0.2">
      <c r="F540"/>
    </row>
    <row r="541" spans="6:6" x14ac:dyDescent="0.2">
      <c r="F541"/>
    </row>
    <row r="542" spans="6:6" x14ac:dyDescent="0.2">
      <c r="F542"/>
    </row>
    <row r="543" spans="6:6" x14ac:dyDescent="0.2">
      <c r="F543"/>
    </row>
    <row r="544" spans="6:6" x14ac:dyDescent="0.2">
      <c r="F544"/>
    </row>
    <row r="545" spans="6:6" x14ac:dyDescent="0.2">
      <c r="F545"/>
    </row>
    <row r="546" spans="6:6" x14ac:dyDescent="0.2">
      <c r="F546"/>
    </row>
    <row r="547" spans="6:6" x14ac:dyDescent="0.2">
      <c r="F547"/>
    </row>
    <row r="548" spans="6:6" x14ac:dyDescent="0.2">
      <c r="F548"/>
    </row>
    <row r="549" spans="6:6" x14ac:dyDescent="0.2">
      <c r="F549"/>
    </row>
    <row r="550" spans="6:6" x14ac:dyDescent="0.2">
      <c r="F550"/>
    </row>
    <row r="551" spans="6:6" x14ac:dyDescent="0.2">
      <c r="F551"/>
    </row>
    <row r="552" spans="6:6" x14ac:dyDescent="0.2">
      <c r="F552"/>
    </row>
    <row r="553" spans="6:6" x14ac:dyDescent="0.2">
      <c r="F553"/>
    </row>
    <row r="554" spans="6:6" x14ac:dyDescent="0.2">
      <c r="F554"/>
    </row>
    <row r="555" spans="6:6" x14ac:dyDescent="0.2">
      <c r="F555"/>
    </row>
    <row r="556" spans="6:6" x14ac:dyDescent="0.2">
      <c r="F556"/>
    </row>
    <row r="557" spans="6:6" x14ac:dyDescent="0.2">
      <c r="F557"/>
    </row>
    <row r="558" spans="6:6" x14ac:dyDescent="0.2">
      <c r="F558"/>
    </row>
    <row r="559" spans="6:6" x14ac:dyDescent="0.2">
      <c r="F559"/>
    </row>
    <row r="560" spans="6:6" x14ac:dyDescent="0.2">
      <c r="F560"/>
    </row>
    <row r="561" spans="6:6" x14ac:dyDescent="0.2">
      <c r="F561"/>
    </row>
    <row r="562" spans="6:6" x14ac:dyDescent="0.2">
      <c r="F562"/>
    </row>
    <row r="563" spans="6:6" x14ac:dyDescent="0.2">
      <c r="F563"/>
    </row>
    <row r="564" spans="6:6" x14ac:dyDescent="0.2">
      <c r="F564"/>
    </row>
    <row r="565" spans="6:6" x14ac:dyDescent="0.2">
      <c r="F565"/>
    </row>
    <row r="566" spans="6:6" x14ac:dyDescent="0.2">
      <c r="F566"/>
    </row>
    <row r="567" spans="6:6" x14ac:dyDescent="0.2">
      <c r="F567"/>
    </row>
    <row r="568" spans="6:6" x14ac:dyDescent="0.2">
      <c r="F568"/>
    </row>
    <row r="569" spans="6:6" x14ac:dyDescent="0.2">
      <c r="F569"/>
    </row>
    <row r="570" spans="6:6" x14ac:dyDescent="0.2">
      <c r="F570"/>
    </row>
    <row r="571" spans="6:6" x14ac:dyDescent="0.2">
      <c r="F571"/>
    </row>
    <row r="572" spans="6:6" x14ac:dyDescent="0.2">
      <c r="F572"/>
    </row>
    <row r="573" spans="6:6" x14ac:dyDescent="0.2">
      <c r="F573"/>
    </row>
    <row r="574" spans="6:6" x14ac:dyDescent="0.2">
      <c r="F574"/>
    </row>
    <row r="575" spans="6:6" x14ac:dyDescent="0.2">
      <c r="F575"/>
    </row>
    <row r="576" spans="6:6" x14ac:dyDescent="0.2">
      <c r="F576"/>
    </row>
    <row r="577" spans="6:6" x14ac:dyDescent="0.2">
      <c r="F577"/>
    </row>
    <row r="578" spans="6:6" x14ac:dyDescent="0.2">
      <c r="F578"/>
    </row>
    <row r="579" spans="6:6" x14ac:dyDescent="0.2">
      <c r="F579"/>
    </row>
    <row r="580" spans="6:6" x14ac:dyDescent="0.2">
      <c r="F580"/>
    </row>
    <row r="581" spans="6:6" x14ac:dyDescent="0.2">
      <c r="F581"/>
    </row>
    <row r="582" spans="6:6" x14ac:dyDescent="0.2">
      <c r="F582"/>
    </row>
    <row r="583" spans="6:6" x14ac:dyDescent="0.2">
      <c r="F583"/>
    </row>
    <row r="584" spans="6:6" x14ac:dyDescent="0.2">
      <c r="F584"/>
    </row>
    <row r="585" spans="6:6" x14ac:dyDescent="0.2">
      <c r="F585"/>
    </row>
    <row r="586" spans="6:6" x14ac:dyDescent="0.2">
      <c r="F586"/>
    </row>
    <row r="587" spans="6:6" x14ac:dyDescent="0.2">
      <c r="F587"/>
    </row>
    <row r="588" spans="6:6" x14ac:dyDescent="0.2">
      <c r="F588"/>
    </row>
    <row r="589" spans="6:6" x14ac:dyDescent="0.2">
      <c r="F589"/>
    </row>
    <row r="590" spans="6:6" x14ac:dyDescent="0.2">
      <c r="F590"/>
    </row>
    <row r="591" spans="6:6" x14ac:dyDescent="0.2">
      <c r="F591"/>
    </row>
    <row r="592" spans="6:6" x14ac:dyDescent="0.2">
      <c r="F592"/>
    </row>
    <row r="593" spans="6:6" x14ac:dyDescent="0.2">
      <c r="F593"/>
    </row>
    <row r="594" spans="6:6" x14ac:dyDescent="0.2">
      <c r="F594"/>
    </row>
    <row r="595" spans="6:6" x14ac:dyDescent="0.2">
      <c r="F595"/>
    </row>
    <row r="596" spans="6:6" x14ac:dyDescent="0.2">
      <c r="F596"/>
    </row>
    <row r="597" spans="6:6" x14ac:dyDescent="0.2">
      <c r="F597"/>
    </row>
    <row r="598" spans="6:6" x14ac:dyDescent="0.2">
      <c r="F598"/>
    </row>
    <row r="599" spans="6:6" x14ac:dyDescent="0.2">
      <c r="F599"/>
    </row>
    <row r="600" spans="6:6" x14ac:dyDescent="0.2">
      <c r="F600"/>
    </row>
    <row r="601" spans="6:6" x14ac:dyDescent="0.2">
      <c r="F601"/>
    </row>
    <row r="602" spans="6:6" x14ac:dyDescent="0.2">
      <c r="F602"/>
    </row>
    <row r="603" spans="6:6" x14ac:dyDescent="0.2">
      <c r="F603"/>
    </row>
    <row r="604" spans="6:6" x14ac:dyDescent="0.2">
      <c r="F604"/>
    </row>
    <row r="605" spans="6:6" x14ac:dyDescent="0.2">
      <c r="F605"/>
    </row>
    <row r="606" spans="6:6" x14ac:dyDescent="0.2">
      <c r="F606"/>
    </row>
    <row r="607" spans="6:6" x14ac:dyDescent="0.2">
      <c r="F607"/>
    </row>
    <row r="608" spans="6:6" x14ac:dyDescent="0.2">
      <c r="F608"/>
    </row>
    <row r="609" spans="6:6" x14ac:dyDescent="0.2">
      <c r="F609"/>
    </row>
    <row r="610" spans="6:6" x14ac:dyDescent="0.2">
      <c r="F610"/>
    </row>
    <row r="611" spans="6:6" x14ac:dyDescent="0.2">
      <c r="F611"/>
    </row>
    <row r="612" spans="6:6" x14ac:dyDescent="0.2">
      <c r="F612"/>
    </row>
    <row r="613" spans="6:6" x14ac:dyDescent="0.2">
      <c r="F613"/>
    </row>
    <row r="614" spans="6:6" x14ac:dyDescent="0.2">
      <c r="F614"/>
    </row>
    <row r="615" spans="6:6" x14ac:dyDescent="0.2">
      <c r="F615"/>
    </row>
    <row r="616" spans="6:6" x14ac:dyDescent="0.2">
      <c r="F616"/>
    </row>
    <row r="617" spans="6:6" x14ac:dyDescent="0.2">
      <c r="F617"/>
    </row>
    <row r="618" spans="6:6" x14ac:dyDescent="0.2">
      <c r="F618"/>
    </row>
    <row r="619" spans="6:6" x14ac:dyDescent="0.2">
      <c r="F619"/>
    </row>
    <row r="620" spans="6:6" x14ac:dyDescent="0.2">
      <c r="F620"/>
    </row>
    <row r="621" spans="6:6" x14ac:dyDescent="0.2">
      <c r="F621"/>
    </row>
    <row r="622" spans="6:6" x14ac:dyDescent="0.2">
      <c r="F622"/>
    </row>
    <row r="623" spans="6:6" x14ac:dyDescent="0.2">
      <c r="F623"/>
    </row>
    <row r="624" spans="6:6" x14ac:dyDescent="0.2">
      <c r="F624"/>
    </row>
    <row r="625" spans="6:6" x14ac:dyDescent="0.2">
      <c r="F625"/>
    </row>
    <row r="626" spans="6:6" x14ac:dyDescent="0.2">
      <c r="F626"/>
    </row>
    <row r="627" spans="6:6" x14ac:dyDescent="0.2">
      <c r="F627"/>
    </row>
    <row r="628" spans="6:6" x14ac:dyDescent="0.2">
      <c r="F628"/>
    </row>
    <row r="629" spans="6:6" x14ac:dyDescent="0.2">
      <c r="F629"/>
    </row>
    <row r="630" spans="6:6" x14ac:dyDescent="0.2">
      <c r="F630"/>
    </row>
    <row r="631" spans="6:6" x14ac:dyDescent="0.2">
      <c r="F631"/>
    </row>
    <row r="632" spans="6:6" x14ac:dyDescent="0.2">
      <c r="F632"/>
    </row>
    <row r="633" spans="6:6" x14ac:dyDescent="0.2">
      <c r="F633"/>
    </row>
    <row r="634" spans="6:6" x14ac:dyDescent="0.2">
      <c r="F634"/>
    </row>
    <row r="635" spans="6:6" x14ac:dyDescent="0.2">
      <c r="F635"/>
    </row>
    <row r="636" spans="6:6" x14ac:dyDescent="0.2">
      <c r="F636"/>
    </row>
    <row r="637" spans="6:6" x14ac:dyDescent="0.2">
      <c r="F637"/>
    </row>
    <row r="638" spans="6:6" x14ac:dyDescent="0.2">
      <c r="F638"/>
    </row>
    <row r="639" spans="6:6" x14ac:dyDescent="0.2">
      <c r="F639"/>
    </row>
    <row r="640" spans="6:6" x14ac:dyDescent="0.2">
      <c r="F640"/>
    </row>
    <row r="641" spans="6:6" x14ac:dyDescent="0.2">
      <c r="F641"/>
    </row>
    <row r="642" spans="6:6" x14ac:dyDescent="0.2">
      <c r="F642"/>
    </row>
    <row r="643" spans="6:6" x14ac:dyDescent="0.2">
      <c r="F643"/>
    </row>
    <row r="644" spans="6:6" x14ac:dyDescent="0.2">
      <c r="F644"/>
    </row>
    <row r="645" spans="6:6" x14ac:dyDescent="0.2">
      <c r="F645"/>
    </row>
    <row r="646" spans="6:6" x14ac:dyDescent="0.2">
      <c r="F646"/>
    </row>
    <row r="647" spans="6:6" x14ac:dyDescent="0.2">
      <c r="F647"/>
    </row>
    <row r="648" spans="6:6" x14ac:dyDescent="0.2">
      <c r="F648"/>
    </row>
    <row r="649" spans="6:6" x14ac:dyDescent="0.2">
      <c r="F649"/>
    </row>
    <row r="650" spans="6:6" x14ac:dyDescent="0.2">
      <c r="F650"/>
    </row>
    <row r="651" spans="6:6" x14ac:dyDescent="0.2">
      <c r="F651"/>
    </row>
    <row r="652" spans="6:6" x14ac:dyDescent="0.2">
      <c r="F652"/>
    </row>
    <row r="653" spans="6:6" x14ac:dyDescent="0.2">
      <c r="F653"/>
    </row>
    <row r="654" spans="6:6" x14ac:dyDescent="0.2">
      <c r="F654"/>
    </row>
    <row r="655" spans="6:6" x14ac:dyDescent="0.2">
      <c r="F655"/>
    </row>
    <row r="656" spans="6:6" x14ac:dyDescent="0.2">
      <c r="F656"/>
    </row>
    <row r="657" spans="6:6" x14ac:dyDescent="0.2">
      <c r="F657"/>
    </row>
    <row r="658" spans="6:6" x14ac:dyDescent="0.2">
      <c r="F658"/>
    </row>
    <row r="659" spans="6:6" x14ac:dyDescent="0.2">
      <c r="F659"/>
    </row>
    <row r="660" spans="6:6" x14ac:dyDescent="0.2">
      <c r="F660"/>
    </row>
    <row r="661" spans="6:6" x14ac:dyDescent="0.2">
      <c r="F661"/>
    </row>
    <row r="662" spans="6:6" x14ac:dyDescent="0.2">
      <c r="F662"/>
    </row>
    <row r="663" spans="6:6" x14ac:dyDescent="0.2">
      <c r="F663"/>
    </row>
    <row r="664" spans="6:6" x14ac:dyDescent="0.2">
      <c r="F664"/>
    </row>
    <row r="665" spans="6:6" x14ac:dyDescent="0.2">
      <c r="F665"/>
    </row>
    <row r="666" spans="6:6" x14ac:dyDescent="0.2">
      <c r="F666"/>
    </row>
    <row r="667" spans="6:6" x14ac:dyDescent="0.2">
      <c r="F667"/>
    </row>
    <row r="668" spans="6:6" x14ac:dyDescent="0.2">
      <c r="F668"/>
    </row>
    <row r="669" spans="6:6" x14ac:dyDescent="0.2">
      <c r="F669"/>
    </row>
    <row r="670" spans="6:6" x14ac:dyDescent="0.2">
      <c r="F670"/>
    </row>
    <row r="671" spans="6:6" x14ac:dyDescent="0.2">
      <c r="F671"/>
    </row>
    <row r="672" spans="6:6" x14ac:dyDescent="0.2">
      <c r="F672"/>
    </row>
    <row r="673" spans="6:6" x14ac:dyDescent="0.2">
      <c r="F673"/>
    </row>
    <row r="674" spans="6:6" x14ac:dyDescent="0.2">
      <c r="F674"/>
    </row>
    <row r="675" spans="6:6" x14ac:dyDescent="0.2">
      <c r="F675"/>
    </row>
    <row r="676" spans="6:6" x14ac:dyDescent="0.2">
      <c r="F676"/>
    </row>
    <row r="677" spans="6:6" x14ac:dyDescent="0.2">
      <c r="F677"/>
    </row>
    <row r="678" spans="6:6" x14ac:dyDescent="0.2">
      <c r="F678"/>
    </row>
    <row r="679" spans="6:6" x14ac:dyDescent="0.2">
      <c r="F679"/>
    </row>
    <row r="680" spans="6:6" x14ac:dyDescent="0.2">
      <c r="F680"/>
    </row>
    <row r="681" spans="6:6" x14ac:dyDescent="0.2">
      <c r="F681"/>
    </row>
    <row r="682" spans="6:6" x14ac:dyDescent="0.2">
      <c r="F682"/>
    </row>
    <row r="683" spans="6:6" x14ac:dyDescent="0.2">
      <c r="F683"/>
    </row>
    <row r="684" spans="6:6" x14ac:dyDescent="0.2">
      <c r="F684"/>
    </row>
    <row r="685" spans="6:6" x14ac:dyDescent="0.2">
      <c r="F685"/>
    </row>
    <row r="686" spans="6:6" x14ac:dyDescent="0.2">
      <c r="F686"/>
    </row>
    <row r="687" spans="6:6" x14ac:dyDescent="0.2">
      <c r="F687"/>
    </row>
    <row r="688" spans="6:6" x14ac:dyDescent="0.2">
      <c r="F688"/>
    </row>
    <row r="689" spans="6:6" x14ac:dyDescent="0.2">
      <c r="F689"/>
    </row>
    <row r="690" spans="6:6" x14ac:dyDescent="0.2">
      <c r="F690"/>
    </row>
    <row r="691" spans="6:6" x14ac:dyDescent="0.2">
      <c r="F691"/>
    </row>
    <row r="692" spans="6:6" x14ac:dyDescent="0.2">
      <c r="F692"/>
    </row>
    <row r="693" spans="6:6" x14ac:dyDescent="0.2">
      <c r="F693"/>
    </row>
    <row r="694" spans="6:6" x14ac:dyDescent="0.2">
      <c r="F694"/>
    </row>
    <row r="695" spans="6:6" x14ac:dyDescent="0.2">
      <c r="F695"/>
    </row>
    <row r="696" spans="6:6" x14ac:dyDescent="0.2">
      <c r="F696"/>
    </row>
    <row r="697" spans="6:6" x14ac:dyDescent="0.2">
      <c r="F697"/>
    </row>
    <row r="698" spans="6:6" x14ac:dyDescent="0.2">
      <c r="F698"/>
    </row>
    <row r="699" spans="6:6" x14ac:dyDescent="0.2">
      <c r="F699"/>
    </row>
    <row r="700" spans="6:6" x14ac:dyDescent="0.2">
      <c r="F700"/>
    </row>
    <row r="701" spans="6:6" x14ac:dyDescent="0.2">
      <c r="F701"/>
    </row>
    <row r="702" spans="6:6" x14ac:dyDescent="0.2">
      <c r="F702"/>
    </row>
    <row r="703" spans="6:6" x14ac:dyDescent="0.2">
      <c r="F703"/>
    </row>
    <row r="704" spans="6:6" x14ac:dyDescent="0.2">
      <c r="F704"/>
    </row>
    <row r="705" spans="6:6" x14ac:dyDescent="0.2">
      <c r="F705"/>
    </row>
    <row r="706" spans="6:6" x14ac:dyDescent="0.2">
      <c r="F706"/>
    </row>
    <row r="707" spans="6:6" x14ac:dyDescent="0.2">
      <c r="F707"/>
    </row>
    <row r="708" spans="6:6" x14ac:dyDescent="0.2">
      <c r="F708"/>
    </row>
    <row r="709" spans="6:6" x14ac:dyDescent="0.2">
      <c r="F709"/>
    </row>
    <row r="710" spans="6:6" x14ac:dyDescent="0.2">
      <c r="F710"/>
    </row>
    <row r="711" spans="6:6" x14ac:dyDescent="0.2">
      <c r="F711"/>
    </row>
    <row r="712" spans="6:6" x14ac:dyDescent="0.2">
      <c r="F712"/>
    </row>
    <row r="713" spans="6:6" x14ac:dyDescent="0.2">
      <c r="F713"/>
    </row>
    <row r="714" spans="6:6" x14ac:dyDescent="0.2">
      <c r="F714"/>
    </row>
    <row r="715" spans="6:6" x14ac:dyDescent="0.2">
      <c r="F715"/>
    </row>
    <row r="716" spans="6:6" x14ac:dyDescent="0.2">
      <c r="F716"/>
    </row>
    <row r="717" spans="6:6" x14ac:dyDescent="0.2">
      <c r="F717"/>
    </row>
    <row r="718" spans="6:6" x14ac:dyDescent="0.2">
      <c r="F718"/>
    </row>
    <row r="719" spans="6:6" x14ac:dyDescent="0.2">
      <c r="F719"/>
    </row>
    <row r="720" spans="6:6" x14ac:dyDescent="0.2">
      <c r="F720"/>
    </row>
    <row r="721" spans="6:6" x14ac:dyDescent="0.2">
      <c r="F721"/>
    </row>
    <row r="722" spans="6:6" x14ac:dyDescent="0.2">
      <c r="F722"/>
    </row>
    <row r="723" spans="6:6" x14ac:dyDescent="0.2">
      <c r="F723"/>
    </row>
    <row r="724" spans="6:6" x14ac:dyDescent="0.2">
      <c r="F724"/>
    </row>
    <row r="725" spans="6:6" x14ac:dyDescent="0.2">
      <c r="F725"/>
    </row>
    <row r="726" spans="6:6" x14ac:dyDescent="0.2">
      <c r="F726"/>
    </row>
    <row r="727" spans="6:6" x14ac:dyDescent="0.2">
      <c r="F727"/>
    </row>
    <row r="728" spans="6:6" x14ac:dyDescent="0.2">
      <c r="F728"/>
    </row>
    <row r="729" spans="6:6" x14ac:dyDescent="0.2">
      <c r="F729"/>
    </row>
    <row r="730" spans="6:6" x14ac:dyDescent="0.2">
      <c r="F730"/>
    </row>
    <row r="731" spans="6:6" x14ac:dyDescent="0.2">
      <c r="F731"/>
    </row>
    <row r="732" spans="6:6" x14ac:dyDescent="0.2">
      <c r="F732"/>
    </row>
    <row r="733" spans="6:6" x14ac:dyDescent="0.2">
      <c r="F733"/>
    </row>
    <row r="734" spans="6:6" x14ac:dyDescent="0.2">
      <c r="F734"/>
    </row>
    <row r="735" spans="6:6" x14ac:dyDescent="0.2">
      <c r="F735"/>
    </row>
    <row r="736" spans="6:6" x14ac:dyDescent="0.2">
      <c r="F736"/>
    </row>
    <row r="737" spans="6:6" x14ac:dyDescent="0.2">
      <c r="F737"/>
    </row>
    <row r="738" spans="6:6" x14ac:dyDescent="0.2">
      <c r="F738"/>
    </row>
    <row r="739" spans="6:6" x14ac:dyDescent="0.2">
      <c r="F739"/>
    </row>
    <row r="740" spans="6:6" x14ac:dyDescent="0.2">
      <c r="F740"/>
    </row>
    <row r="741" spans="6:6" x14ac:dyDescent="0.2">
      <c r="F741"/>
    </row>
    <row r="742" spans="6:6" x14ac:dyDescent="0.2">
      <c r="F742"/>
    </row>
    <row r="743" spans="6:6" x14ac:dyDescent="0.2">
      <c r="F743"/>
    </row>
    <row r="744" spans="6:6" x14ac:dyDescent="0.2">
      <c r="F744"/>
    </row>
    <row r="745" spans="6:6" x14ac:dyDescent="0.2">
      <c r="F745"/>
    </row>
    <row r="746" spans="6:6" x14ac:dyDescent="0.2">
      <c r="F746"/>
    </row>
    <row r="747" spans="6:6" x14ac:dyDescent="0.2">
      <c r="F747"/>
    </row>
    <row r="748" spans="6:6" x14ac:dyDescent="0.2">
      <c r="F748"/>
    </row>
    <row r="749" spans="6:6" x14ac:dyDescent="0.2">
      <c r="F749"/>
    </row>
    <row r="750" spans="6:6" x14ac:dyDescent="0.2">
      <c r="F750"/>
    </row>
    <row r="751" spans="6:6" x14ac:dyDescent="0.2">
      <c r="F751"/>
    </row>
    <row r="752" spans="6:6" x14ac:dyDescent="0.2">
      <c r="F752"/>
    </row>
    <row r="753" spans="6:6" x14ac:dyDescent="0.2">
      <c r="F753"/>
    </row>
    <row r="754" spans="6:6" x14ac:dyDescent="0.2">
      <c r="F754"/>
    </row>
    <row r="755" spans="6:6" x14ac:dyDescent="0.2">
      <c r="F755"/>
    </row>
    <row r="756" spans="6:6" x14ac:dyDescent="0.2">
      <c r="F756"/>
    </row>
    <row r="757" spans="6:6" x14ac:dyDescent="0.2">
      <c r="F757"/>
    </row>
    <row r="758" spans="6:6" x14ac:dyDescent="0.2">
      <c r="F758"/>
    </row>
    <row r="759" spans="6:6" x14ac:dyDescent="0.2">
      <c r="F759"/>
    </row>
    <row r="760" spans="6:6" x14ac:dyDescent="0.2">
      <c r="F760"/>
    </row>
    <row r="761" spans="6:6" x14ac:dyDescent="0.2">
      <c r="F761"/>
    </row>
    <row r="762" spans="6:6" x14ac:dyDescent="0.2">
      <c r="F762"/>
    </row>
    <row r="763" spans="6:6" x14ac:dyDescent="0.2">
      <c r="F763"/>
    </row>
    <row r="764" spans="6:6" x14ac:dyDescent="0.2">
      <c r="F764"/>
    </row>
    <row r="765" spans="6:6" x14ac:dyDescent="0.2">
      <c r="F765"/>
    </row>
    <row r="766" spans="6:6" x14ac:dyDescent="0.2">
      <c r="F766"/>
    </row>
    <row r="767" spans="6:6" x14ac:dyDescent="0.2">
      <c r="F767"/>
    </row>
    <row r="768" spans="6:6" x14ac:dyDescent="0.2">
      <c r="F768"/>
    </row>
    <row r="769" spans="6:6" x14ac:dyDescent="0.2">
      <c r="F769"/>
    </row>
    <row r="770" spans="6:6" x14ac:dyDescent="0.2">
      <c r="F770"/>
    </row>
    <row r="771" spans="6:6" x14ac:dyDescent="0.2">
      <c r="F771"/>
    </row>
    <row r="772" spans="6:6" x14ac:dyDescent="0.2">
      <c r="F772"/>
    </row>
    <row r="773" spans="6:6" x14ac:dyDescent="0.2">
      <c r="F773"/>
    </row>
    <row r="774" spans="6:6" x14ac:dyDescent="0.2">
      <c r="F774"/>
    </row>
    <row r="775" spans="6:6" x14ac:dyDescent="0.2">
      <c r="F775"/>
    </row>
    <row r="776" spans="6:6" x14ac:dyDescent="0.2">
      <c r="F776"/>
    </row>
    <row r="777" spans="6:6" x14ac:dyDescent="0.2">
      <c r="F777"/>
    </row>
    <row r="778" spans="6:6" x14ac:dyDescent="0.2">
      <c r="F778"/>
    </row>
    <row r="779" spans="6:6" x14ac:dyDescent="0.2">
      <c r="F779"/>
    </row>
    <row r="780" spans="6:6" x14ac:dyDescent="0.2">
      <c r="F780"/>
    </row>
    <row r="781" spans="6:6" x14ac:dyDescent="0.2">
      <c r="F781"/>
    </row>
    <row r="782" spans="6:6" x14ac:dyDescent="0.2">
      <c r="F782"/>
    </row>
    <row r="783" spans="6:6" x14ac:dyDescent="0.2">
      <c r="F783"/>
    </row>
    <row r="784" spans="6:6" x14ac:dyDescent="0.2">
      <c r="F784"/>
    </row>
    <row r="785" spans="6:6" x14ac:dyDescent="0.2">
      <c r="F785"/>
    </row>
    <row r="786" spans="6:6" x14ac:dyDescent="0.2">
      <c r="F786"/>
    </row>
    <row r="787" spans="6:6" x14ac:dyDescent="0.2">
      <c r="F787"/>
    </row>
    <row r="788" spans="6:6" x14ac:dyDescent="0.2">
      <c r="F788"/>
    </row>
    <row r="789" spans="6:6" x14ac:dyDescent="0.2">
      <c r="F789"/>
    </row>
    <row r="790" spans="6:6" x14ac:dyDescent="0.2">
      <c r="F790"/>
    </row>
    <row r="791" spans="6:6" x14ac:dyDescent="0.2">
      <c r="F791"/>
    </row>
    <row r="792" spans="6:6" x14ac:dyDescent="0.2">
      <c r="F792"/>
    </row>
    <row r="793" spans="6:6" x14ac:dyDescent="0.2">
      <c r="F793"/>
    </row>
    <row r="794" spans="6:6" x14ac:dyDescent="0.2">
      <c r="F794"/>
    </row>
    <row r="795" spans="6:6" x14ac:dyDescent="0.2">
      <c r="F795"/>
    </row>
    <row r="796" spans="6:6" x14ac:dyDescent="0.2">
      <c r="F796"/>
    </row>
    <row r="797" spans="6:6" x14ac:dyDescent="0.2">
      <c r="F797"/>
    </row>
    <row r="798" spans="6:6" x14ac:dyDescent="0.2">
      <c r="F798"/>
    </row>
    <row r="799" spans="6:6" x14ac:dyDescent="0.2">
      <c r="F799"/>
    </row>
    <row r="800" spans="6:6" x14ac:dyDescent="0.2">
      <c r="F800"/>
    </row>
    <row r="801" spans="6:6" x14ac:dyDescent="0.2">
      <c r="F801"/>
    </row>
    <row r="802" spans="6:6" x14ac:dyDescent="0.2">
      <c r="F802"/>
    </row>
    <row r="803" spans="6:6" x14ac:dyDescent="0.2">
      <c r="F803"/>
    </row>
    <row r="804" spans="6:6" x14ac:dyDescent="0.2">
      <c r="F804"/>
    </row>
    <row r="805" spans="6:6" x14ac:dyDescent="0.2">
      <c r="F805"/>
    </row>
    <row r="806" spans="6:6" x14ac:dyDescent="0.2">
      <c r="F806"/>
    </row>
    <row r="807" spans="6:6" x14ac:dyDescent="0.2">
      <c r="F807"/>
    </row>
    <row r="808" spans="6:6" x14ac:dyDescent="0.2">
      <c r="F808"/>
    </row>
    <row r="809" spans="6:6" x14ac:dyDescent="0.2">
      <c r="F809"/>
    </row>
    <row r="810" spans="6:6" x14ac:dyDescent="0.2">
      <c r="F810"/>
    </row>
    <row r="811" spans="6:6" x14ac:dyDescent="0.2">
      <c r="F811"/>
    </row>
    <row r="812" spans="6:6" x14ac:dyDescent="0.2">
      <c r="F812"/>
    </row>
    <row r="813" spans="6:6" x14ac:dyDescent="0.2">
      <c r="F813"/>
    </row>
    <row r="814" spans="6:6" x14ac:dyDescent="0.2">
      <c r="F814"/>
    </row>
    <row r="815" spans="6:6" x14ac:dyDescent="0.2">
      <c r="F815"/>
    </row>
    <row r="816" spans="6:6" x14ac:dyDescent="0.2">
      <c r="F816"/>
    </row>
    <row r="817" spans="6:6" x14ac:dyDescent="0.2">
      <c r="F817"/>
    </row>
    <row r="818" spans="6:6" x14ac:dyDescent="0.2">
      <c r="F818"/>
    </row>
    <row r="819" spans="6:6" x14ac:dyDescent="0.2">
      <c r="F819"/>
    </row>
    <row r="820" spans="6:6" x14ac:dyDescent="0.2">
      <c r="F820"/>
    </row>
    <row r="821" spans="6:6" x14ac:dyDescent="0.2">
      <c r="F821"/>
    </row>
    <row r="822" spans="6:6" x14ac:dyDescent="0.2">
      <c r="F822"/>
    </row>
    <row r="823" spans="6:6" x14ac:dyDescent="0.2">
      <c r="F823"/>
    </row>
    <row r="824" spans="6:6" x14ac:dyDescent="0.2">
      <c r="F824"/>
    </row>
    <row r="825" spans="6:6" x14ac:dyDescent="0.2">
      <c r="F825"/>
    </row>
    <row r="826" spans="6:6" x14ac:dyDescent="0.2">
      <c r="F826"/>
    </row>
    <row r="827" spans="6:6" x14ac:dyDescent="0.2">
      <c r="F827"/>
    </row>
    <row r="828" spans="6:6" x14ac:dyDescent="0.2">
      <c r="F828"/>
    </row>
    <row r="829" spans="6:6" x14ac:dyDescent="0.2">
      <c r="F829"/>
    </row>
    <row r="830" spans="6:6" x14ac:dyDescent="0.2">
      <c r="F830"/>
    </row>
    <row r="831" spans="6:6" x14ac:dyDescent="0.2">
      <c r="F831"/>
    </row>
    <row r="832" spans="6:6" x14ac:dyDescent="0.2">
      <c r="F832"/>
    </row>
    <row r="833" spans="6:6" x14ac:dyDescent="0.2">
      <c r="F833"/>
    </row>
    <row r="834" spans="6:6" x14ac:dyDescent="0.2">
      <c r="F834"/>
    </row>
    <row r="835" spans="6:6" x14ac:dyDescent="0.2">
      <c r="F835"/>
    </row>
    <row r="836" spans="6:6" x14ac:dyDescent="0.2">
      <c r="F836"/>
    </row>
    <row r="837" spans="6:6" x14ac:dyDescent="0.2">
      <c r="F837"/>
    </row>
    <row r="838" spans="6:6" x14ac:dyDescent="0.2">
      <c r="F838"/>
    </row>
    <row r="839" spans="6:6" x14ac:dyDescent="0.2">
      <c r="F839"/>
    </row>
    <row r="840" spans="6:6" x14ac:dyDescent="0.2">
      <c r="F840"/>
    </row>
    <row r="841" spans="6:6" x14ac:dyDescent="0.2">
      <c r="F841"/>
    </row>
    <row r="842" spans="6:6" x14ac:dyDescent="0.2">
      <c r="F842"/>
    </row>
    <row r="843" spans="6:6" x14ac:dyDescent="0.2">
      <c r="F843"/>
    </row>
    <row r="844" spans="6:6" x14ac:dyDescent="0.2">
      <c r="F844"/>
    </row>
    <row r="845" spans="6:6" x14ac:dyDescent="0.2">
      <c r="F845"/>
    </row>
    <row r="846" spans="6:6" x14ac:dyDescent="0.2">
      <c r="F846"/>
    </row>
    <row r="847" spans="6:6" x14ac:dyDescent="0.2">
      <c r="F847"/>
    </row>
    <row r="848" spans="6:6" x14ac:dyDescent="0.2">
      <c r="F848"/>
    </row>
    <row r="849" spans="6:6" x14ac:dyDescent="0.2">
      <c r="F849"/>
    </row>
    <row r="850" spans="6:6" x14ac:dyDescent="0.2">
      <c r="F850"/>
    </row>
    <row r="851" spans="6:6" x14ac:dyDescent="0.2">
      <c r="F851"/>
    </row>
    <row r="852" spans="6:6" x14ac:dyDescent="0.2">
      <c r="F852"/>
    </row>
    <row r="853" spans="6:6" x14ac:dyDescent="0.2">
      <c r="F853"/>
    </row>
    <row r="854" spans="6:6" x14ac:dyDescent="0.2">
      <c r="F854"/>
    </row>
    <row r="855" spans="6:6" x14ac:dyDescent="0.2">
      <c r="F855"/>
    </row>
    <row r="856" spans="6:6" x14ac:dyDescent="0.2">
      <c r="F856"/>
    </row>
    <row r="857" spans="6:6" x14ac:dyDescent="0.2">
      <c r="F857"/>
    </row>
    <row r="858" spans="6:6" x14ac:dyDescent="0.2">
      <c r="F858"/>
    </row>
    <row r="859" spans="6:6" x14ac:dyDescent="0.2">
      <c r="F859"/>
    </row>
    <row r="860" spans="6:6" x14ac:dyDescent="0.2">
      <c r="F860"/>
    </row>
    <row r="861" spans="6:6" x14ac:dyDescent="0.2">
      <c r="F861"/>
    </row>
    <row r="862" spans="6:6" x14ac:dyDescent="0.2">
      <c r="F862"/>
    </row>
    <row r="863" spans="6:6" x14ac:dyDescent="0.2">
      <c r="F863"/>
    </row>
    <row r="864" spans="6:6" x14ac:dyDescent="0.2">
      <c r="F864"/>
    </row>
    <row r="865" spans="6:6" x14ac:dyDescent="0.2">
      <c r="F865"/>
    </row>
    <row r="866" spans="6:6" x14ac:dyDescent="0.2">
      <c r="F866"/>
    </row>
    <row r="867" spans="6:6" x14ac:dyDescent="0.2">
      <c r="F867"/>
    </row>
    <row r="868" spans="6:6" x14ac:dyDescent="0.2">
      <c r="F868"/>
    </row>
    <row r="869" spans="6:6" x14ac:dyDescent="0.2">
      <c r="F869"/>
    </row>
    <row r="870" spans="6:6" x14ac:dyDescent="0.2">
      <c r="F870"/>
    </row>
    <row r="871" spans="6:6" x14ac:dyDescent="0.2">
      <c r="F871"/>
    </row>
    <row r="872" spans="6:6" x14ac:dyDescent="0.2">
      <c r="F872"/>
    </row>
    <row r="873" spans="6:6" x14ac:dyDescent="0.2">
      <c r="F873"/>
    </row>
    <row r="874" spans="6:6" x14ac:dyDescent="0.2">
      <c r="F874"/>
    </row>
    <row r="875" spans="6:6" x14ac:dyDescent="0.2">
      <c r="F875"/>
    </row>
    <row r="876" spans="6:6" x14ac:dyDescent="0.2">
      <c r="F876"/>
    </row>
    <row r="877" spans="6:6" x14ac:dyDescent="0.2">
      <c r="F877"/>
    </row>
    <row r="878" spans="6:6" x14ac:dyDescent="0.2">
      <c r="F878"/>
    </row>
    <row r="879" spans="6:6" x14ac:dyDescent="0.2">
      <c r="F879"/>
    </row>
    <row r="880" spans="6:6" x14ac:dyDescent="0.2">
      <c r="F880"/>
    </row>
    <row r="881" spans="6:6" x14ac:dyDescent="0.2">
      <c r="F881"/>
    </row>
    <row r="882" spans="6:6" x14ac:dyDescent="0.2">
      <c r="F882"/>
    </row>
    <row r="883" spans="6:6" x14ac:dyDescent="0.2">
      <c r="F883"/>
    </row>
    <row r="884" spans="6:6" x14ac:dyDescent="0.2">
      <c r="F884"/>
    </row>
    <row r="885" spans="6:6" x14ac:dyDescent="0.2">
      <c r="F885"/>
    </row>
    <row r="886" spans="6:6" x14ac:dyDescent="0.2">
      <c r="F886"/>
    </row>
    <row r="887" spans="6:6" x14ac:dyDescent="0.2">
      <c r="F887"/>
    </row>
    <row r="888" spans="6:6" x14ac:dyDescent="0.2">
      <c r="F888"/>
    </row>
    <row r="889" spans="6:6" x14ac:dyDescent="0.2">
      <c r="F889"/>
    </row>
    <row r="890" spans="6:6" x14ac:dyDescent="0.2">
      <c r="F890"/>
    </row>
    <row r="891" spans="6:6" x14ac:dyDescent="0.2">
      <c r="F891"/>
    </row>
    <row r="892" spans="6:6" x14ac:dyDescent="0.2">
      <c r="F892"/>
    </row>
    <row r="893" spans="6:6" x14ac:dyDescent="0.2">
      <c r="F893"/>
    </row>
    <row r="894" spans="6:6" x14ac:dyDescent="0.2">
      <c r="F894"/>
    </row>
    <row r="895" spans="6:6" x14ac:dyDescent="0.2">
      <c r="F895"/>
    </row>
    <row r="896" spans="6:6" x14ac:dyDescent="0.2">
      <c r="F896"/>
    </row>
    <row r="897" spans="6:6" x14ac:dyDescent="0.2">
      <c r="F897"/>
    </row>
    <row r="898" spans="6:6" x14ac:dyDescent="0.2">
      <c r="F898"/>
    </row>
    <row r="899" spans="6:6" x14ac:dyDescent="0.2">
      <c r="F899"/>
    </row>
    <row r="900" spans="6:6" x14ac:dyDescent="0.2">
      <c r="F900"/>
    </row>
    <row r="901" spans="6:6" x14ac:dyDescent="0.2">
      <c r="F901"/>
    </row>
    <row r="902" spans="6:6" x14ac:dyDescent="0.2">
      <c r="F902"/>
    </row>
    <row r="903" spans="6:6" x14ac:dyDescent="0.2">
      <c r="F903"/>
    </row>
    <row r="904" spans="6:6" x14ac:dyDescent="0.2">
      <c r="F904"/>
    </row>
    <row r="905" spans="6:6" x14ac:dyDescent="0.2">
      <c r="F905"/>
    </row>
    <row r="906" spans="6:6" x14ac:dyDescent="0.2">
      <c r="F906"/>
    </row>
    <row r="907" spans="6:6" x14ac:dyDescent="0.2">
      <c r="F907"/>
    </row>
    <row r="908" spans="6:6" x14ac:dyDescent="0.2">
      <c r="F908"/>
    </row>
    <row r="909" spans="6:6" x14ac:dyDescent="0.2">
      <c r="F909"/>
    </row>
    <row r="910" spans="6:6" x14ac:dyDescent="0.2">
      <c r="F910"/>
    </row>
    <row r="911" spans="6:6" x14ac:dyDescent="0.2">
      <c r="F911"/>
    </row>
    <row r="912" spans="6:6" x14ac:dyDescent="0.2">
      <c r="F912"/>
    </row>
    <row r="913" spans="6:6" x14ac:dyDescent="0.2">
      <c r="F913"/>
    </row>
    <row r="914" spans="6:6" x14ac:dyDescent="0.2">
      <c r="F914"/>
    </row>
    <row r="915" spans="6:6" x14ac:dyDescent="0.2">
      <c r="F915"/>
    </row>
    <row r="916" spans="6:6" x14ac:dyDescent="0.2">
      <c r="F916"/>
    </row>
    <row r="917" spans="6:6" x14ac:dyDescent="0.2">
      <c r="F917"/>
    </row>
    <row r="918" spans="6:6" x14ac:dyDescent="0.2">
      <c r="F918"/>
    </row>
    <row r="919" spans="6:6" x14ac:dyDescent="0.2">
      <c r="F919"/>
    </row>
    <row r="920" spans="6:6" x14ac:dyDescent="0.2">
      <c r="F920"/>
    </row>
    <row r="921" spans="6:6" x14ac:dyDescent="0.2">
      <c r="F921"/>
    </row>
    <row r="922" spans="6:6" x14ac:dyDescent="0.2">
      <c r="F922"/>
    </row>
    <row r="923" spans="6:6" x14ac:dyDescent="0.2">
      <c r="F923"/>
    </row>
    <row r="924" spans="6:6" x14ac:dyDescent="0.2">
      <c r="F924"/>
    </row>
    <row r="925" spans="6:6" x14ac:dyDescent="0.2">
      <c r="F925"/>
    </row>
    <row r="926" spans="6:6" x14ac:dyDescent="0.2">
      <c r="F926"/>
    </row>
    <row r="927" spans="6:6" x14ac:dyDescent="0.2">
      <c r="F927"/>
    </row>
    <row r="928" spans="6:6" x14ac:dyDescent="0.2">
      <c r="F928"/>
    </row>
    <row r="929" spans="6:6" x14ac:dyDescent="0.2">
      <c r="F929"/>
    </row>
    <row r="930" spans="6:6" x14ac:dyDescent="0.2">
      <c r="F930"/>
    </row>
    <row r="931" spans="6:6" x14ac:dyDescent="0.2">
      <c r="F931"/>
    </row>
    <row r="932" spans="6:6" x14ac:dyDescent="0.2">
      <c r="F932"/>
    </row>
    <row r="933" spans="6:6" x14ac:dyDescent="0.2">
      <c r="F933"/>
    </row>
    <row r="934" spans="6:6" x14ac:dyDescent="0.2">
      <c r="F934"/>
    </row>
    <row r="935" spans="6:6" x14ac:dyDescent="0.2">
      <c r="F935"/>
    </row>
    <row r="936" spans="6:6" x14ac:dyDescent="0.2">
      <c r="F936"/>
    </row>
    <row r="937" spans="6:6" x14ac:dyDescent="0.2">
      <c r="F937"/>
    </row>
    <row r="938" spans="6:6" x14ac:dyDescent="0.2">
      <c r="F938"/>
    </row>
    <row r="939" spans="6:6" x14ac:dyDescent="0.2">
      <c r="F939"/>
    </row>
    <row r="940" spans="6:6" x14ac:dyDescent="0.2">
      <c r="F940"/>
    </row>
    <row r="941" spans="6:6" x14ac:dyDescent="0.2">
      <c r="F941"/>
    </row>
    <row r="942" spans="6:6" x14ac:dyDescent="0.2">
      <c r="F942"/>
    </row>
    <row r="943" spans="6:6" x14ac:dyDescent="0.2">
      <c r="F943"/>
    </row>
    <row r="944" spans="6:6" x14ac:dyDescent="0.2">
      <c r="F944"/>
    </row>
    <row r="945" spans="6:6" x14ac:dyDescent="0.2">
      <c r="F945"/>
    </row>
    <row r="946" spans="6:6" x14ac:dyDescent="0.2">
      <c r="F946"/>
    </row>
    <row r="947" spans="6:6" x14ac:dyDescent="0.2">
      <c r="F947"/>
    </row>
    <row r="948" spans="6:6" x14ac:dyDescent="0.2">
      <c r="F948"/>
    </row>
    <row r="949" spans="6:6" x14ac:dyDescent="0.2">
      <c r="F949"/>
    </row>
    <row r="950" spans="6:6" x14ac:dyDescent="0.2">
      <c r="F950"/>
    </row>
    <row r="951" spans="6:6" x14ac:dyDescent="0.2">
      <c r="F951"/>
    </row>
    <row r="952" spans="6:6" x14ac:dyDescent="0.2">
      <c r="F952"/>
    </row>
    <row r="953" spans="6:6" x14ac:dyDescent="0.2">
      <c r="F953"/>
    </row>
    <row r="954" spans="6:6" x14ac:dyDescent="0.2">
      <c r="F954"/>
    </row>
    <row r="955" spans="6:6" x14ac:dyDescent="0.2">
      <c r="F955"/>
    </row>
    <row r="956" spans="6:6" x14ac:dyDescent="0.2">
      <c r="F956"/>
    </row>
    <row r="957" spans="6:6" x14ac:dyDescent="0.2">
      <c r="F957"/>
    </row>
    <row r="958" spans="6:6" x14ac:dyDescent="0.2">
      <c r="F958"/>
    </row>
    <row r="959" spans="6:6" x14ac:dyDescent="0.2">
      <c r="F959"/>
    </row>
    <row r="960" spans="6:6" x14ac:dyDescent="0.2">
      <c r="F960"/>
    </row>
    <row r="961" spans="6:6" x14ac:dyDescent="0.2">
      <c r="F961"/>
    </row>
    <row r="962" spans="6:6" x14ac:dyDescent="0.2">
      <c r="F962"/>
    </row>
    <row r="963" spans="6:6" x14ac:dyDescent="0.2">
      <c r="F963"/>
    </row>
    <row r="964" spans="6:6" x14ac:dyDescent="0.2">
      <c r="F964"/>
    </row>
    <row r="965" spans="6:6" x14ac:dyDescent="0.2">
      <c r="F965"/>
    </row>
    <row r="966" spans="6:6" x14ac:dyDescent="0.2">
      <c r="F966"/>
    </row>
    <row r="967" spans="6:6" x14ac:dyDescent="0.2">
      <c r="F967"/>
    </row>
    <row r="968" spans="6:6" x14ac:dyDescent="0.2">
      <c r="F968"/>
    </row>
    <row r="969" spans="6:6" x14ac:dyDescent="0.2">
      <c r="F969"/>
    </row>
    <row r="970" spans="6:6" x14ac:dyDescent="0.2">
      <c r="F970"/>
    </row>
    <row r="971" spans="6:6" x14ac:dyDescent="0.2">
      <c r="F971"/>
    </row>
    <row r="972" spans="6:6" x14ac:dyDescent="0.2">
      <c r="F972"/>
    </row>
    <row r="973" spans="6:6" x14ac:dyDescent="0.2">
      <c r="F973"/>
    </row>
    <row r="974" spans="6:6" x14ac:dyDescent="0.2">
      <c r="F974"/>
    </row>
    <row r="975" spans="6:6" x14ac:dyDescent="0.2">
      <c r="F975"/>
    </row>
    <row r="976" spans="6:6" x14ac:dyDescent="0.2">
      <c r="F976"/>
    </row>
    <row r="977" spans="6:6" x14ac:dyDescent="0.2">
      <c r="F977"/>
    </row>
    <row r="978" spans="6:6" x14ac:dyDescent="0.2">
      <c r="F978"/>
    </row>
    <row r="979" spans="6:6" x14ac:dyDescent="0.2">
      <c r="F979"/>
    </row>
    <row r="980" spans="6:6" x14ac:dyDescent="0.2">
      <c r="F980"/>
    </row>
    <row r="981" spans="6:6" x14ac:dyDescent="0.2">
      <c r="F981"/>
    </row>
    <row r="982" spans="6:6" x14ac:dyDescent="0.2">
      <c r="F982"/>
    </row>
    <row r="983" spans="6:6" x14ac:dyDescent="0.2">
      <c r="F983"/>
    </row>
    <row r="984" spans="6:6" x14ac:dyDescent="0.2">
      <c r="F984"/>
    </row>
    <row r="985" spans="6:6" x14ac:dyDescent="0.2">
      <c r="F985"/>
    </row>
    <row r="986" spans="6:6" x14ac:dyDescent="0.2">
      <c r="F986"/>
    </row>
    <row r="987" spans="6:6" x14ac:dyDescent="0.2">
      <c r="F987"/>
    </row>
    <row r="988" spans="6:6" x14ac:dyDescent="0.2">
      <c r="F988"/>
    </row>
    <row r="989" spans="6:6" x14ac:dyDescent="0.2">
      <c r="F989"/>
    </row>
    <row r="990" spans="6:6" x14ac:dyDescent="0.2">
      <c r="F990"/>
    </row>
    <row r="991" spans="6:6" x14ac:dyDescent="0.2">
      <c r="F991"/>
    </row>
    <row r="992" spans="6:6" x14ac:dyDescent="0.2">
      <c r="F992"/>
    </row>
    <row r="993" spans="6:6" x14ac:dyDescent="0.2">
      <c r="F993"/>
    </row>
    <row r="994" spans="6:6" x14ac:dyDescent="0.2">
      <c r="F994"/>
    </row>
    <row r="995" spans="6:6" x14ac:dyDescent="0.2">
      <c r="F995"/>
    </row>
    <row r="996" spans="6:6" x14ac:dyDescent="0.2">
      <c r="F996"/>
    </row>
    <row r="997" spans="6:6" x14ac:dyDescent="0.2">
      <c r="F997"/>
    </row>
    <row r="998" spans="6:6" x14ac:dyDescent="0.2">
      <c r="F998"/>
    </row>
    <row r="999" spans="6:6" x14ac:dyDescent="0.2">
      <c r="F999"/>
    </row>
    <row r="1000" spans="6:6" x14ac:dyDescent="0.2">
      <c r="F1000"/>
    </row>
    <row r="1001" spans="6:6" x14ac:dyDescent="0.2">
      <c r="F1001"/>
    </row>
    <row r="1002" spans="6:6" x14ac:dyDescent="0.2">
      <c r="F1002"/>
    </row>
    <row r="1003" spans="6:6" x14ac:dyDescent="0.2">
      <c r="F1003"/>
    </row>
    <row r="1004" spans="6:6" x14ac:dyDescent="0.2">
      <c r="F1004"/>
    </row>
    <row r="1005" spans="6:6" x14ac:dyDescent="0.2">
      <c r="F1005"/>
    </row>
    <row r="1006" spans="6:6" x14ac:dyDescent="0.2">
      <c r="F1006"/>
    </row>
    <row r="1007" spans="6:6" x14ac:dyDescent="0.2">
      <c r="F1007"/>
    </row>
    <row r="1008" spans="6:6" x14ac:dyDescent="0.2">
      <c r="F1008"/>
    </row>
    <row r="1009" spans="6:6" x14ac:dyDescent="0.2">
      <c r="F1009"/>
    </row>
    <row r="1010" spans="6:6" x14ac:dyDescent="0.2">
      <c r="F1010"/>
    </row>
    <row r="1011" spans="6:6" x14ac:dyDescent="0.2">
      <c r="F1011"/>
    </row>
    <row r="1012" spans="6:6" x14ac:dyDescent="0.2">
      <c r="F1012"/>
    </row>
    <row r="1013" spans="6:6" x14ac:dyDescent="0.2">
      <c r="F1013"/>
    </row>
    <row r="1014" spans="6:6" x14ac:dyDescent="0.2">
      <c r="F1014"/>
    </row>
    <row r="1015" spans="6:6" x14ac:dyDescent="0.2">
      <c r="F1015"/>
    </row>
    <row r="1016" spans="6:6" x14ac:dyDescent="0.2">
      <c r="F1016"/>
    </row>
    <row r="1017" spans="6:6" x14ac:dyDescent="0.2">
      <c r="F1017"/>
    </row>
    <row r="1018" spans="6:6" x14ac:dyDescent="0.2">
      <c r="F1018"/>
    </row>
    <row r="1019" spans="6:6" x14ac:dyDescent="0.2">
      <c r="F1019"/>
    </row>
    <row r="1020" spans="6:6" x14ac:dyDescent="0.2">
      <c r="F1020"/>
    </row>
    <row r="1021" spans="6:6" x14ac:dyDescent="0.2">
      <c r="F1021"/>
    </row>
    <row r="1022" spans="6:6" x14ac:dyDescent="0.2">
      <c r="F1022"/>
    </row>
    <row r="1023" spans="6:6" x14ac:dyDescent="0.2">
      <c r="F1023"/>
    </row>
    <row r="1024" spans="6:6" x14ac:dyDescent="0.2">
      <c r="F1024"/>
    </row>
    <row r="1025" spans="6:6" x14ac:dyDescent="0.2">
      <c r="F1025"/>
    </row>
    <row r="1026" spans="6:6" x14ac:dyDescent="0.2">
      <c r="F1026"/>
    </row>
    <row r="1027" spans="6:6" x14ac:dyDescent="0.2">
      <c r="F1027"/>
    </row>
    <row r="1028" spans="6:6" x14ac:dyDescent="0.2">
      <c r="F1028"/>
    </row>
    <row r="1029" spans="6:6" x14ac:dyDescent="0.2">
      <c r="F1029"/>
    </row>
    <row r="1030" spans="6:6" x14ac:dyDescent="0.2">
      <c r="F1030"/>
    </row>
    <row r="1031" spans="6:6" x14ac:dyDescent="0.2">
      <c r="F1031"/>
    </row>
    <row r="1032" spans="6:6" x14ac:dyDescent="0.2">
      <c r="F1032"/>
    </row>
    <row r="1033" spans="6:6" x14ac:dyDescent="0.2">
      <c r="F1033"/>
    </row>
    <row r="1034" spans="6:6" x14ac:dyDescent="0.2">
      <c r="F1034"/>
    </row>
    <row r="1035" spans="6:6" x14ac:dyDescent="0.2">
      <c r="F1035"/>
    </row>
    <row r="1036" spans="6:6" x14ac:dyDescent="0.2">
      <c r="F1036"/>
    </row>
    <row r="1037" spans="6:6" x14ac:dyDescent="0.2">
      <c r="F1037"/>
    </row>
    <row r="1038" spans="6:6" x14ac:dyDescent="0.2">
      <c r="F1038"/>
    </row>
    <row r="1039" spans="6:6" x14ac:dyDescent="0.2">
      <c r="F1039"/>
    </row>
    <row r="1040" spans="6:6" x14ac:dyDescent="0.2">
      <c r="F1040"/>
    </row>
    <row r="1041" spans="6:6" x14ac:dyDescent="0.2">
      <c r="F1041"/>
    </row>
    <row r="1042" spans="6:6" x14ac:dyDescent="0.2">
      <c r="F1042"/>
    </row>
    <row r="1043" spans="6:6" x14ac:dyDescent="0.2">
      <c r="F1043"/>
    </row>
    <row r="1044" spans="6:6" x14ac:dyDescent="0.2">
      <c r="F1044"/>
    </row>
    <row r="1045" spans="6:6" x14ac:dyDescent="0.2">
      <c r="F1045"/>
    </row>
    <row r="1046" spans="6:6" x14ac:dyDescent="0.2">
      <c r="F1046"/>
    </row>
    <row r="1047" spans="6:6" x14ac:dyDescent="0.2">
      <c r="F1047"/>
    </row>
    <row r="1048" spans="6:6" x14ac:dyDescent="0.2">
      <c r="F1048"/>
    </row>
    <row r="1049" spans="6:6" x14ac:dyDescent="0.2">
      <c r="F1049"/>
    </row>
    <row r="1050" spans="6:6" x14ac:dyDescent="0.2">
      <c r="F1050"/>
    </row>
    <row r="1051" spans="6:6" x14ac:dyDescent="0.2">
      <c r="F1051"/>
    </row>
    <row r="1052" spans="6:6" x14ac:dyDescent="0.2">
      <c r="F1052"/>
    </row>
    <row r="1053" spans="6:6" x14ac:dyDescent="0.2">
      <c r="F1053"/>
    </row>
    <row r="1054" spans="6:6" x14ac:dyDescent="0.2">
      <c r="F1054"/>
    </row>
    <row r="1055" spans="6:6" x14ac:dyDescent="0.2">
      <c r="F1055"/>
    </row>
    <row r="1056" spans="6:6" x14ac:dyDescent="0.2">
      <c r="F1056"/>
    </row>
    <row r="1057" spans="6:6" x14ac:dyDescent="0.2">
      <c r="F1057"/>
    </row>
    <row r="1058" spans="6:6" x14ac:dyDescent="0.2">
      <c r="F1058"/>
    </row>
    <row r="1059" spans="6:6" x14ac:dyDescent="0.2">
      <c r="F1059"/>
    </row>
    <row r="1060" spans="6:6" x14ac:dyDescent="0.2">
      <c r="F1060"/>
    </row>
    <row r="1061" spans="6:6" x14ac:dyDescent="0.2">
      <c r="F1061"/>
    </row>
    <row r="1062" spans="6:6" x14ac:dyDescent="0.2">
      <c r="F1062"/>
    </row>
    <row r="1063" spans="6:6" x14ac:dyDescent="0.2">
      <c r="F1063"/>
    </row>
    <row r="1064" spans="6:6" x14ac:dyDescent="0.2">
      <c r="F1064"/>
    </row>
    <row r="1065" spans="6:6" x14ac:dyDescent="0.2">
      <c r="F1065"/>
    </row>
    <row r="1066" spans="6:6" x14ac:dyDescent="0.2">
      <c r="F1066"/>
    </row>
    <row r="1067" spans="6:6" x14ac:dyDescent="0.2">
      <c r="F1067"/>
    </row>
    <row r="1068" spans="6:6" x14ac:dyDescent="0.2">
      <c r="F1068"/>
    </row>
    <row r="1069" spans="6:6" x14ac:dyDescent="0.2">
      <c r="F1069"/>
    </row>
    <row r="1070" spans="6:6" x14ac:dyDescent="0.2">
      <c r="F1070"/>
    </row>
    <row r="1071" spans="6:6" x14ac:dyDescent="0.2">
      <c r="F1071"/>
    </row>
    <row r="1072" spans="6:6" x14ac:dyDescent="0.2">
      <c r="F1072"/>
    </row>
    <row r="1073" spans="6:6" x14ac:dyDescent="0.2">
      <c r="F1073"/>
    </row>
    <row r="1074" spans="6:6" x14ac:dyDescent="0.2">
      <c r="F1074"/>
    </row>
    <row r="1075" spans="6:6" x14ac:dyDescent="0.2">
      <c r="F1075"/>
    </row>
    <row r="1076" spans="6:6" x14ac:dyDescent="0.2">
      <c r="F1076"/>
    </row>
    <row r="1077" spans="6:6" x14ac:dyDescent="0.2">
      <c r="F1077"/>
    </row>
    <row r="1078" spans="6:6" x14ac:dyDescent="0.2">
      <c r="F1078"/>
    </row>
    <row r="1079" spans="6:6" x14ac:dyDescent="0.2">
      <c r="F1079"/>
    </row>
    <row r="1080" spans="6:6" x14ac:dyDescent="0.2">
      <c r="F1080"/>
    </row>
    <row r="1081" spans="6:6" x14ac:dyDescent="0.2">
      <c r="F1081"/>
    </row>
    <row r="1082" spans="6:6" x14ac:dyDescent="0.2">
      <c r="F1082"/>
    </row>
    <row r="1083" spans="6:6" x14ac:dyDescent="0.2">
      <c r="F1083"/>
    </row>
    <row r="1084" spans="6:6" x14ac:dyDescent="0.2">
      <c r="F1084"/>
    </row>
    <row r="1085" spans="6:6" x14ac:dyDescent="0.2">
      <c r="F1085"/>
    </row>
    <row r="1086" spans="6:6" x14ac:dyDescent="0.2">
      <c r="F1086"/>
    </row>
    <row r="1087" spans="6:6" x14ac:dyDescent="0.2">
      <c r="F1087"/>
    </row>
    <row r="1088" spans="6:6" x14ac:dyDescent="0.2">
      <c r="F1088"/>
    </row>
    <row r="1089" spans="6:6" x14ac:dyDescent="0.2">
      <c r="F1089"/>
    </row>
    <row r="1090" spans="6:6" x14ac:dyDescent="0.2">
      <c r="F1090"/>
    </row>
    <row r="1091" spans="6:6" x14ac:dyDescent="0.2">
      <c r="F1091"/>
    </row>
    <row r="1092" spans="6:6" x14ac:dyDescent="0.2">
      <c r="F1092"/>
    </row>
    <row r="1093" spans="6:6" x14ac:dyDescent="0.2">
      <c r="F1093"/>
    </row>
    <row r="1094" spans="6:6" x14ac:dyDescent="0.2">
      <c r="F1094"/>
    </row>
    <row r="1095" spans="6:6" x14ac:dyDescent="0.2">
      <c r="F1095"/>
    </row>
    <row r="1096" spans="6:6" x14ac:dyDescent="0.2">
      <c r="F1096"/>
    </row>
    <row r="1097" spans="6:6" x14ac:dyDescent="0.2">
      <c r="F1097"/>
    </row>
    <row r="1098" spans="6:6" x14ac:dyDescent="0.2">
      <c r="F1098"/>
    </row>
    <row r="1099" spans="6:6" x14ac:dyDescent="0.2">
      <c r="F1099"/>
    </row>
    <row r="1100" spans="6:6" x14ac:dyDescent="0.2">
      <c r="F1100"/>
    </row>
    <row r="1101" spans="6:6" x14ac:dyDescent="0.2">
      <c r="F1101"/>
    </row>
    <row r="1102" spans="6:6" x14ac:dyDescent="0.2">
      <c r="F1102"/>
    </row>
    <row r="1103" spans="6:6" x14ac:dyDescent="0.2">
      <c r="F1103"/>
    </row>
    <row r="1104" spans="6:6" x14ac:dyDescent="0.2">
      <c r="F1104"/>
    </row>
    <row r="1105" spans="6:6" x14ac:dyDescent="0.2">
      <c r="F1105"/>
    </row>
    <row r="1106" spans="6:6" x14ac:dyDescent="0.2">
      <c r="F1106"/>
    </row>
    <row r="1107" spans="6:6" x14ac:dyDescent="0.2">
      <c r="F1107"/>
    </row>
    <row r="1108" spans="6:6" x14ac:dyDescent="0.2">
      <c r="F1108"/>
    </row>
    <row r="1109" spans="6:6" x14ac:dyDescent="0.2">
      <c r="F1109"/>
    </row>
    <row r="1110" spans="6:6" x14ac:dyDescent="0.2">
      <c r="F1110"/>
    </row>
    <row r="1111" spans="6:6" x14ac:dyDescent="0.2">
      <c r="F1111"/>
    </row>
    <row r="1112" spans="6:6" x14ac:dyDescent="0.2">
      <c r="F1112"/>
    </row>
    <row r="1113" spans="6:6" x14ac:dyDescent="0.2">
      <c r="F1113"/>
    </row>
    <row r="1114" spans="6:6" x14ac:dyDescent="0.2">
      <c r="F1114"/>
    </row>
    <row r="1115" spans="6:6" x14ac:dyDescent="0.2">
      <c r="F1115"/>
    </row>
    <row r="1116" spans="6:6" x14ac:dyDescent="0.2">
      <c r="F1116"/>
    </row>
    <row r="1117" spans="6:6" x14ac:dyDescent="0.2">
      <c r="F1117"/>
    </row>
    <row r="1118" spans="6:6" x14ac:dyDescent="0.2">
      <c r="F1118"/>
    </row>
    <row r="1119" spans="6:6" x14ac:dyDescent="0.2">
      <c r="F1119"/>
    </row>
    <row r="1120" spans="6:6" x14ac:dyDescent="0.2">
      <c r="F1120"/>
    </row>
    <row r="1121" spans="6:6" x14ac:dyDescent="0.2">
      <c r="F1121"/>
    </row>
    <row r="1122" spans="6:6" x14ac:dyDescent="0.2">
      <c r="F1122"/>
    </row>
    <row r="1123" spans="6:6" x14ac:dyDescent="0.2">
      <c r="F1123"/>
    </row>
    <row r="1124" spans="6:6" x14ac:dyDescent="0.2">
      <c r="F1124"/>
    </row>
    <row r="1125" spans="6:6" x14ac:dyDescent="0.2">
      <c r="F1125"/>
    </row>
    <row r="1126" spans="6:6" x14ac:dyDescent="0.2">
      <c r="F1126"/>
    </row>
    <row r="1127" spans="6:6" x14ac:dyDescent="0.2">
      <c r="F1127"/>
    </row>
    <row r="1128" spans="6:6" x14ac:dyDescent="0.2">
      <c r="F1128"/>
    </row>
    <row r="1129" spans="6:6" x14ac:dyDescent="0.2">
      <c r="F1129"/>
    </row>
    <row r="1130" spans="6:6" x14ac:dyDescent="0.2">
      <c r="F1130"/>
    </row>
    <row r="1131" spans="6:6" x14ac:dyDescent="0.2">
      <c r="F1131"/>
    </row>
    <row r="1132" spans="6:6" x14ac:dyDescent="0.2">
      <c r="F1132"/>
    </row>
    <row r="1133" spans="6:6" x14ac:dyDescent="0.2">
      <c r="F1133"/>
    </row>
    <row r="1134" spans="6:6" x14ac:dyDescent="0.2">
      <c r="F1134"/>
    </row>
    <row r="1135" spans="6:6" x14ac:dyDescent="0.2">
      <c r="F1135"/>
    </row>
    <row r="1136" spans="6:6" x14ac:dyDescent="0.2">
      <c r="F1136"/>
    </row>
    <row r="1137" spans="6:6" x14ac:dyDescent="0.2">
      <c r="F1137"/>
    </row>
    <row r="1138" spans="6:6" x14ac:dyDescent="0.2">
      <c r="F1138"/>
    </row>
    <row r="1139" spans="6:6" x14ac:dyDescent="0.2">
      <c r="F1139"/>
    </row>
    <row r="1140" spans="6:6" x14ac:dyDescent="0.2">
      <c r="F1140"/>
    </row>
    <row r="1141" spans="6:6" x14ac:dyDescent="0.2">
      <c r="F1141"/>
    </row>
    <row r="1142" spans="6:6" x14ac:dyDescent="0.2">
      <c r="F1142"/>
    </row>
    <row r="1143" spans="6:6" x14ac:dyDescent="0.2">
      <c r="F1143"/>
    </row>
    <row r="1144" spans="6:6" x14ac:dyDescent="0.2">
      <c r="F1144"/>
    </row>
    <row r="1145" spans="6:6" x14ac:dyDescent="0.2">
      <c r="F1145"/>
    </row>
    <row r="1146" spans="6:6" x14ac:dyDescent="0.2">
      <c r="F1146"/>
    </row>
    <row r="1147" spans="6:6" x14ac:dyDescent="0.2">
      <c r="F1147"/>
    </row>
    <row r="1148" spans="6:6" x14ac:dyDescent="0.2">
      <c r="F1148"/>
    </row>
    <row r="1149" spans="6:6" x14ac:dyDescent="0.2">
      <c r="F1149"/>
    </row>
    <row r="1150" spans="6:6" x14ac:dyDescent="0.2">
      <c r="F1150"/>
    </row>
    <row r="1151" spans="6:6" x14ac:dyDescent="0.2">
      <c r="F1151"/>
    </row>
    <row r="1152" spans="6:6" x14ac:dyDescent="0.2">
      <c r="F1152"/>
    </row>
    <row r="1153" spans="6:6" x14ac:dyDescent="0.2">
      <c r="F1153"/>
    </row>
    <row r="1154" spans="6:6" x14ac:dyDescent="0.2">
      <c r="F1154"/>
    </row>
    <row r="1155" spans="6:6" x14ac:dyDescent="0.2">
      <c r="F1155"/>
    </row>
    <row r="1156" spans="6:6" x14ac:dyDescent="0.2">
      <c r="F1156"/>
    </row>
    <row r="1157" spans="6:6" x14ac:dyDescent="0.2">
      <c r="F1157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2BA-6FCD-4C62-B1FD-E2990B25F29B}">
  <dimension ref="A3:C9"/>
  <sheetViews>
    <sheetView topLeftCell="B1" workbookViewId="0">
      <selection activeCell="B4" sqref="B4"/>
    </sheetView>
  </sheetViews>
  <sheetFormatPr defaultRowHeight="12.75" x14ac:dyDescent="0.2"/>
  <cols>
    <col min="1" max="1" width="18.7109375" bestFit="1" customWidth="1"/>
    <col min="2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10959</v>
      </c>
      <c r="C4" s="19" t="s">
        <v>10958</v>
      </c>
    </row>
    <row r="5" spans="1:3" x14ac:dyDescent="0.2">
      <c r="A5" s="14" t="s">
        <v>684</v>
      </c>
      <c r="B5" s="70">
        <v>46749.430300000058</v>
      </c>
      <c r="C5" s="71">
        <v>391721.90500000032</v>
      </c>
    </row>
    <row r="6" spans="1:3" x14ac:dyDescent="0.2">
      <c r="A6" s="16" t="s">
        <v>4211</v>
      </c>
      <c r="B6" s="72">
        <v>39706.362499999967</v>
      </c>
      <c r="C6" s="73">
        <v>501239.89080000052</v>
      </c>
    </row>
    <row r="7" spans="1:3" x14ac:dyDescent="0.2">
      <c r="A7" s="16" t="s">
        <v>2264</v>
      </c>
      <c r="B7" s="72">
        <v>91522.780000000261</v>
      </c>
      <c r="C7" s="73">
        <v>678781.2399999979</v>
      </c>
    </row>
    <row r="8" spans="1:3" x14ac:dyDescent="0.2">
      <c r="A8" s="16" t="s">
        <v>5177</v>
      </c>
      <c r="B8" s="72">
        <v>108418.44890000013</v>
      </c>
      <c r="C8" s="73">
        <v>725457.82450000057</v>
      </c>
    </row>
    <row r="9" spans="1:3" x14ac:dyDescent="0.2">
      <c r="A9" s="17" t="s">
        <v>10942</v>
      </c>
      <c r="B9" s="74">
        <v>286397.02170000045</v>
      </c>
      <c r="C9" s="75">
        <v>2297200.8602999994</v>
      </c>
    </row>
  </sheetData>
  <sortState xmlns:xlrd2="http://schemas.microsoft.com/office/spreadsheetml/2017/richdata2" ref="A3:C9">
    <sortCondition ref="B9"/>
  </sortState>
  <pageMargins left="0.7" right="0.7" top="0.75" bottom="0.75" header="0.3" footer="0.3"/>
  <pageSetup paperSize="9"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4"/>
  <sheetViews>
    <sheetView workbookViewId="0"/>
  </sheetViews>
  <sheetFormatPr defaultRowHeight="12.75" x14ac:dyDescent="0.2"/>
  <cols>
    <col min="1" max="1" width="18.42578125" bestFit="1" customWidth="1"/>
    <col min="2" max="2" width="17.5703125" bestFit="1" customWidth="1"/>
    <col min="3" max="3" width="8" bestFit="1" customWidth="1"/>
    <col min="4" max="4" width="9.140625" bestFit="1" customWidth="1"/>
    <col min="5" max="6" width="9" bestFit="1" customWidth="1"/>
    <col min="7" max="7" width="10.85546875" bestFit="1" customWidth="1"/>
    <col min="8" max="8" width="9.28515625" bestFit="1" customWidth="1"/>
    <col min="9" max="9" width="17.5703125" bestFit="1" customWidth="1"/>
    <col min="10" max="10" width="7" bestFit="1" customWidth="1"/>
    <col min="11" max="11" width="8" bestFit="1" customWidth="1"/>
    <col min="12" max="12" width="5.85546875" bestFit="1" customWidth="1"/>
    <col min="13" max="13" width="6.28515625" bestFit="1" customWidth="1"/>
    <col min="14" max="14" width="7.28515625" bestFit="1" customWidth="1"/>
    <col min="15" max="15" width="5" bestFit="1" customWidth="1"/>
    <col min="16" max="16" width="7.42578125" bestFit="1" customWidth="1"/>
    <col min="17" max="17" width="8.7109375" bestFit="1" customWidth="1"/>
    <col min="18" max="18" width="9.28515625" bestFit="1" customWidth="1"/>
    <col min="19" max="19" width="6.28515625" bestFit="1" customWidth="1"/>
    <col min="20" max="20" width="9" bestFit="1" customWidth="1"/>
    <col min="21" max="21" width="14" bestFit="1" customWidth="1"/>
    <col min="22" max="22" width="8.7109375" bestFit="1" customWidth="1"/>
    <col min="23" max="23" width="9.85546875" bestFit="1" customWidth="1"/>
    <col min="24" max="24" width="10.5703125" bestFit="1" customWidth="1"/>
    <col min="25" max="25" width="8.140625" bestFit="1" customWidth="1"/>
    <col min="26" max="26" width="8.42578125" bestFit="1" customWidth="1"/>
    <col min="27" max="27" width="9.5703125" bestFit="1" customWidth="1"/>
    <col min="28" max="28" width="8" bestFit="1" customWidth="1"/>
    <col min="29" max="29" width="14.85546875" bestFit="1" customWidth="1"/>
    <col min="30" max="30" width="11.140625" bestFit="1" customWidth="1"/>
    <col min="31" max="31" width="11.42578125" bestFit="1" customWidth="1"/>
    <col min="32" max="32" width="9.28515625" bestFit="1" customWidth="1"/>
    <col min="33" max="33" width="13.28515625" bestFit="1" customWidth="1"/>
    <col min="34" max="34" width="12.28515625" bestFit="1" customWidth="1"/>
    <col min="35" max="35" width="6" bestFit="1" customWidth="1"/>
    <col min="36" max="36" width="9.85546875" bestFit="1" customWidth="1"/>
    <col min="37" max="37" width="7.42578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12.5703125" bestFit="1" customWidth="1"/>
    <col min="42" max="42" width="10.85546875" bestFit="1" customWidth="1"/>
    <col min="43" max="43" width="7" bestFit="1" customWidth="1"/>
    <col min="44" max="44" width="6" bestFit="1" customWidth="1"/>
    <col min="45" max="45" width="8.140625" bestFit="1" customWidth="1"/>
    <col min="46" max="46" width="7.42578125" bestFit="1" customWidth="1"/>
    <col min="47" max="47" width="11.140625" bestFit="1" customWidth="1"/>
    <col min="48" max="48" width="12.28515625" bestFit="1" customWidth="1"/>
    <col min="49" max="49" width="9.85546875" bestFit="1" customWidth="1"/>
    <col min="51" max="51" width="11.7109375" bestFit="1" customWidth="1"/>
  </cols>
  <sheetData>
    <row r="3" spans="1:3" x14ac:dyDescent="0.2">
      <c r="A3" s="13" t="s">
        <v>10955</v>
      </c>
      <c r="B3" s="10"/>
      <c r="C3" s="18"/>
    </row>
    <row r="4" spans="1:3" x14ac:dyDescent="0.2">
      <c r="A4" s="13" t="s">
        <v>10952</v>
      </c>
      <c r="B4" s="35" t="s">
        <v>10</v>
      </c>
      <c r="C4" s="18" t="s">
        <v>10943</v>
      </c>
    </row>
    <row r="5" spans="1:3" x14ac:dyDescent="0.2">
      <c r="A5" s="9" t="s">
        <v>25</v>
      </c>
      <c r="B5" s="9" t="s">
        <v>320</v>
      </c>
      <c r="C5" s="33">
        <v>19510.639999999992</v>
      </c>
    </row>
    <row r="6" spans="1:3" x14ac:dyDescent="0.2">
      <c r="A6" s="12" t="s">
        <v>25</v>
      </c>
      <c r="B6" s="38" t="s">
        <v>279</v>
      </c>
      <c r="C6" s="39">
        <v>35282.000999999997</v>
      </c>
    </row>
    <row r="7" spans="1:3" x14ac:dyDescent="0.2">
      <c r="A7" s="12" t="s">
        <v>25</v>
      </c>
      <c r="B7" s="38" t="s">
        <v>1481</v>
      </c>
      <c r="C7" s="39">
        <v>11678.129999999997</v>
      </c>
    </row>
    <row r="8" spans="1:3" x14ac:dyDescent="0.2">
      <c r="A8" s="12" t="s">
        <v>25</v>
      </c>
      <c r="B8" s="38" t="s">
        <v>40</v>
      </c>
      <c r="C8" s="39">
        <v>457687.63150000101</v>
      </c>
    </row>
    <row r="9" spans="1:3" x14ac:dyDescent="0.2">
      <c r="A9" s="12" t="s">
        <v>25</v>
      </c>
      <c r="B9" s="38" t="s">
        <v>404</v>
      </c>
      <c r="C9" s="39">
        <v>32108.117999999995</v>
      </c>
    </row>
    <row r="10" spans="1:3" x14ac:dyDescent="0.2">
      <c r="A10" s="12" t="s">
        <v>25</v>
      </c>
      <c r="B10" s="38" t="s">
        <v>658</v>
      </c>
      <c r="C10" s="39">
        <v>13384.356999999996</v>
      </c>
    </row>
    <row r="11" spans="1:3" x14ac:dyDescent="0.2">
      <c r="A11" s="12" t="s">
        <v>25</v>
      </c>
      <c r="B11" s="38" t="s">
        <v>220</v>
      </c>
      <c r="C11" s="39">
        <v>27451.068999999992</v>
      </c>
    </row>
    <row r="12" spans="1:3" x14ac:dyDescent="0.2">
      <c r="A12" s="12" t="s">
        <v>25</v>
      </c>
      <c r="B12" s="38" t="s">
        <v>2548</v>
      </c>
      <c r="C12" s="39">
        <v>2865.0199999999995</v>
      </c>
    </row>
    <row r="13" spans="1:3" x14ac:dyDescent="0.2">
      <c r="A13" s="12" t="s">
        <v>25</v>
      </c>
      <c r="B13" s="38" t="s">
        <v>50</v>
      </c>
      <c r="C13" s="39">
        <v>89473.707999999999</v>
      </c>
    </row>
    <row r="14" spans="1:3" x14ac:dyDescent="0.2">
      <c r="A14" s="12" t="s">
        <v>25</v>
      </c>
      <c r="B14" s="38" t="s">
        <v>1111</v>
      </c>
      <c r="C14" s="39">
        <v>49095.840000000004</v>
      </c>
    </row>
    <row r="15" spans="1:3" x14ac:dyDescent="0.2">
      <c r="A15" s="12" t="s">
        <v>25</v>
      </c>
      <c r="B15" s="38" t="s">
        <v>4748</v>
      </c>
      <c r="C15" s="39">
        <v>4382.4860000000017</v>
      </c>
    </row>
    <row r="16" spans="1:3" x14ac:dyDescent="0.2">
      <c r="A16" s="12" t="s">
        <v>25</v>
      </c>
      <c r="B16" s="38" t="s">
        <v>191</v>
      </c>
      <c r="C16" s="39">
        <v>80166.10099999985</v>
      </c>
    </row>
    <row r="17" spans="1:3" x14ac:dyDescent="0.2">
      <c r="A17" s="12" t="s">
        <v>25</v>
      </c>
      <c r="B17" s="38" t="s">
        <v>228</v>
      </c>
      <c r="C17" s="39">
        <v>53555.360000000001</v>
      </c>
    </row>
    <row r="18" spans="1:3" x14ac:dyDescent="0.2">
      <c r="A18" s="12" t="s">
        <v>25</v>
      </c>
      <c r="B18" s="38" t="s">
        <v>432</v>
      </c>
      <c r="C18" s="39">
        <v>4579.7599999999993</v>
      </c>
    </row>
    <row r="19" spans="1:3" x14ac:dyDescent="0.2">
      <c r="A19" s="12" t="s">
        <v>25</v>
      </c>
      <c r="B19" s="38" t="s">
        <v>3668</v>
      </c>
      <c r="C19" s="39">
        <v>2914.31</v>
      </c>
    </row>
    <row r="20" spans="1:3" x14ac:dyDescent="0.2">
      <c r="A20" s="12" t="s">
        <v>25</v>
      </c>
      <c r="B20" s="38" t="s">
        <v>27</v>
      </c>
      <c r="C20" s="39">
        <v>36591.749999999971</v>
      </c>
    </row>
    <row r="21" spans="1:3" x14ac:dyDescent="0.2">
      <c r="A21" s="12" t="s">
        <v>25</v>
      </c>
      <c r="B21" s="38" t="s">
        <v>648</v>
      </c>
      <c r="C21" s="39">
        <v>9217.0299999999988</v>
      </c>
    </row>
    <row r="22" spans="1:3" x14ac:dyDescent="0.2">
      <c r="A22" s="12" t="s">
        <v>25</v>
      </c>
      <c r="B22" s="38" t="s">
        <v>4136</v>
      </c>
      <c r="C22" s="39">
        <v>1270.53</v>
      </c>
    </row>
    <row r="23" spans="1:3" x14ac:dyDescent="0.2">
      <c r="A23" s="12" t="s">
        <v>25</v>
      </c>
      <c r="B23" s="38" t="s">
        <v>2320</v>
      </c>
      <c r="C23" s="39">
        <v>23705.523000000005</v>
      </c>
    </row>
    <row r="24" spans="1:3" x14ac:dyDescent="0.2">
      <c r="A24" s="12" t="s">
        <v>25</v>
      </c>
      <c r="B24" s="38" t="s">
        <v>1088</v>
      </c>
      <c r="C24" s="39">
        <v>28634.43399999999</v>
      </c>
    </row>
    <row r="25" spans="1:3" x14ac:dyDescent="0.2">
      <c r="A25" s="12" t="s">
        <v>25</v>
      </c>
      <c r="B25" s="38" t="s">
        <v>214</v>
      </c>
      <c r="C25" s="39">
        <v>76269.614000000016</v>
      </c>
    </row>
    <row r="26" spans="1:3" x14ac:dyDescent="0.2">
      <c r="A26" s="12" t="s">
        <v>25</v>
      </c>
      <c r="B26" s="38" t="s">
        <v>206</v>
      </c>
      <c r="C26" s="39">
        <v>29863.149999999994</v>
      </c>
    </row>
    <row r="27" spans="1:3" x14ac:dyDescent="0.2">
      <c r="A27" s="12" t="s">
        <v>25</v>
      </c>
      <c r="B27" s="38" t="s">
        <v>1296</v>
      </c>
      <c r="C27" s="39">
        <v>10771.34</v>
      </c>
    </row>
    <row r="28" spans="1:3" x14ac:dyDescent="0.2">
      <c r="A28" s="12" t="s">
        <v>25</v>
      </c>
      <c r="B28" s="38" t="s">
        <v>527</v>
      </c>
      <c r="C28" s="39">
        <v>22205.149999999998</v>
      </c>
    </row>
    <row r="29" spans="1:3" x14ac:dyDescent="0.2">
      <c r="A29" s="12" t="s">
        <v>25</v>
      </c>
      <c r="B29" s="38" t="s">
        <v>1528</v>
      </c>
      <c r="C29" s="39">
        <v>5589.3519999999971</v>
      </c>
    </row>
    <row r="30" spans="1:3" x14ac:dyDescent="0.2">
      <c r="A30" s="12" t="s">
        <v>25</v>
      </c>
      <c r="B30" s="38" t="s">
        <v>126</v>
      </c>
      <c r="C30" s="39">
        <v>7464.9299999999985</v>
      </c>
    </row>
    <row r="31" spans="1:3" x14ac:dyDescent="0.2">
      <c r="A31" s="12" t="s">
        <v>25</v>
      </c>
      <c r="B31" s="38" t="s">
        <v>1215</v>
      </c>
      <c r="C31" s="39">
        <v>16729.101999999999</v>
      </c>
    </row>
    <row r="32" spans="1:3" x14ac:dyDescent="0.2">
      <c r="A32" s="12" t="s">
        <v>25</v>
      </c>
      <c r="B32" s="38" t="s">
        <v>2291</v>
      </c>
      <c r="C32" s="39">
        <v>7292.5239999999994</v>
      </c>
    </row>
    <row r="33" spans="1:3" x14ac:dyDescent="0.2">
      <c r="A33" s="12" t="s">
        <v>25</v>
      </c>
      <c r="B33" s="38" t="s">
        <v>693</v>
      </c>
      <c r="C33" s="39">
        <v>35764.312000000013</v>
      </c>
    </row>
    <row r="34" spans="1:3" x14ac:dyDescent="0.2">
      <c r="A34" s="12" t="s">
        <v>25</v>
      </c>
      <c r="B34" s="38" t="s">
        <v>588</v>
      </c>
      <c r="C34" s="39">
        <v>4783.5220000000008</v>
      </c>
    </row>
    <row r="35" spans="1:3" x14ac:dyDescent="0.2">
      <c r="A35" s="12" t="s">
        <v>25</v>
      </c>
      <c r="B35" s="38" t="s">
        <v>240</v>
      </c>
      <c r="C35" s="39">
        <v>310876.27099999978</v>
      </c>
    </row>
    <row r="36" spans="1:3" x14ac:dyDescent="0.2">
      <c r="A36" s="12" t="s">
        <v>25</v>
      </c>
      <c r="B36" s="38" t="s">
        <v>82</v>
      </c>
      <c r="C36" s="39">
        <v>55603.163999999968</v>
      </c>
    </row>
    <row r="37" spans="1:3" x14ac:dyDescent="0.2">
      <c r="A37" s="12" t="s">
        <v>25</v>
      </c>
      <c r="B37" s="38" t="s">
        <v>5287</v>
      </c>
      <c r="C37" s="39">
        <v>919.91</v>
      </c>
    </row>
    <row r="38" spans="1:3" x14ac:dyDescent="0.2">
      <c r="A38" s="12" t="s">
        <v>25</v>
      </c>
      <c r="B38" s="38" t="s">
        <v>440</v>
      </c>
      <c r="C38" s="39">
        <v>78258.135999999926</v>
      </c>
    </row>
    <row r="39" spans="1:3" x14ac:dyDescent="0.2">
      <c r="A39" s="12" t="s">
        <v>25</v>
      </c>
      <c r="B39" s="38" t="s">
        <v>572</v>
      </c>
      <c r="C39" s="39">
        <v>19683.390000000003</v>
      </c>
    </row>
    <row r="40" spans="1:3" x14ac:dyDescent="0.2">
      <c r="A40" s="12" t="s">
        <v>25</v>
      </c>
      <c r="B40" s="38" t="s">
        <v>373</v>
      </c>
      <c r="C40" s="39">
        <v>17431.149999999991</v>
      </c>
    </row>
    <row r="41" spans="1:3" x14ac:dyDescent="0.2">
      <c r="A41" s="12" t="s">
        <v>25</v>
      </c>
      <c r="B41" s="38" t="s">
        <v>134</v>
      </c>
      <c r="C41" s="39">
        <v>116511.91400000003</v>
      </c>
    </row>
    <row r="42" spans="1:3" x14ac:dyDescent="0.2">
      <c r="A42" s="12" t="s">
        <v>25</v>
      </c>
      <c r="B42" s="38" t="s">
        <v>1221</v>
      </c>
      <c r="C42" s="39">
        <v>22627.955999999995</v>
      </c>
    </row>
    <row r="43" spans="1:3" x14ac:dyDescent="0.2">
      <c r="A43" s="12" t="s">
        <v>25</v>
      </c>
      <c r="B43" s="38" t="s">
        <v>341</v>
      </c>
      <c r="C43" s="39">
        <v>8481.7099999999991</v>
      </c>
    </row>
    <row r="44" spans="1:3" x14ac:dyDescent="0.2">
      <c r="A44" s="12" t="s">
        <v>25</v>
      </c>
      <c r="B44" s="38" t="s">
        <v>4194</v>
      </c>
      <c r="C44" s="39">
        <v>1315.5600000000002</v>
      </c>
    </row>
    <row r="45" spans="1:3" x14ac:dyDescent="0.2">
      <c r="A45" s="12" t="s">
        <v>25</v>
      </c>
      <c r="B45" s="38" t="s">
        <v>300</v>
      </c>
      <c r="C45" s="39">
        <v>30661.872999999981</v>
      </c>
    </row>
    <row r="46" spans="1:3" x14ac:dyDescent="0.2">
      <c r="A46" s="12" t="s">
        <v>25</v>
      </c>
      <c r="B46" s="38" t="s">
        <v>96</v>
      </c>
      <c r="C46" s="39">
        <v>170188.04580000002</v>
      </c>
    </row>
    <row r="47" spans="1:3" x14ac:dyDescent="0.2">
      <c r="A47" s="12" t="s">
        <v>25</v>
      </c>
      <c r="B47" s="38" t="s">
        <v>111</v>
      </c>
      <c r="C47" s="39">
        <v>11220.055999999999</v>
      </c>
    </row>
    <row r="48" spans="1:3" x14ac:dyDescent="0.2">
      <c r="A48" s="12" t="s">
        <v>25</v>
      </c>
      <c r="B48" s="38" t="s">
        <v>4115</v>
      </c>
      <c r="C48" s="39">
        <v>8929.369999999999</v>
      </c>
    </row>
    <row r="49" spans="1:3" x14ac:dyDescent="0.2">
      <c r="A49" s="12" t="s">
        <v>25</v>
      </c>
      <c r="B49" s="38" t="s">
        <v>287</v>
      </c>
      <c r="C49" s="39">
        <v>70636.719999999987</v>
      </c>
    </row>
    <row r="50" spans="1:3" x14ac:dyDescent="0.2">
      <c r="A50" s="12" t="s">
        <v>25</v>
      </c>
      <c r="B50" s="38" t="s">
        <v>89</v>
      </c>
      <c r="C50" s="39">
        <v>138641.26999999993</v>
      </c>
    </row>
    <row r="51" spans="1:3" x14ac:dyDescent="0.2">
      <c r="A51" s="12" t="s">
        <v>25</v>
      </c>
      <c r="B51" s="38" t="s">
        <v>5813</v>
      </c>
      <c r="C51" s="39">
        <v>1209.8240000000001</v>
      </c>
    </row>
    <row r="52" spans="1:3" x14ac:dyDescent="0.2">
      <c r="A52" s="12" t="s">
        <v>25</v>
      </c>
      <c r="B52" s="38" t="s">
        <v>105</v>
      </c>
      <c r="C52" s="39">
        <v>32114.610000000019</v>
      </c>
    </row>
    <row r="53" spans="1:3" x14ac:dyDescent="0.2">
      <c r="A53" s="12" t="s">
        <v>25</v>
      </c>
      <c r="B53" s="38" t="s">
        <v>5623</v>
      </c>
      <c r="C53" s="39">
        <v>1603.1360000000002</v>
      </c>
    </row>
    <row r="54" spans="1:3" x14ac:dyDescent="0.2">
      <c r="A54" s="36" t="s">
        <v>10942</v>
      </c>
      <c r="B54" s="37"/>
      <c r="C54" s="34">
        <v>2297200.8603000003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97"/>
  <sheetViews>
    <sheetView workbookViewId="0"/>
  </sheetViews>
  <sheetFormatPr defaultRowHeight="12.75" x14ac:dyDescent="0.2"/>
  <cols>
    <col min="1" max="1" width="22" bestFit="1" customWidth="1"/>
    <col min="2" max="2" width="8.140625" bestFit="1" customWidth="1"/>
    <col min="3" max="3" width="7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5451</v>
      </c>
      <c r="B5" s="20">
        <v>886.15599999999995</v>
      </c>
      <c r="C5" s="22">
        <v>129.34649999999999</v>
      </c>
    </row>
    <row r="6" spans="1:3" x14ac:dyDescent="0.2">
      <c r="A6" s="16" t="s">
        <v>4838</v>
      </c>
      <c r="B6" s="23">
        <v>1744.6999999999998</v>
      </c>
      <c r="C6" s="24">
        <v>365.21519999999987</v>
      </c>
    </row>
    <row r="7" spans="1:3" x14ac:dyDescent="0.2">
      <c r="A7" s="16" t="s">
        <v>3073</v>
      </c>
      <c r="B7" s="23">
        <v>3050.6920000000005</v>
      </c>
      <c r="C7" s="24">
        <v>-253.57460000000026</v>
      </c>
    </row>
    <row r="8" spans="1:3" x14ac:dyDescent="0.2">
      <c r="A8" s="16" t="s">
        <v>1092</v>
      </c>
      <c r="B8" s="23">
        <v>7755.6200000000008</v>
      </c>
      <c r="C8" s="24">
        <v>2054.5884999999989</v>
      </c>
    </row>
    <row r="9" spans="1:3" x14ac:dyDescent="0.2">
      <c r="A9" s="16" t="s">
        <v>2388</v>
      </c>
      <c r="B9" s="23">
        <v>3250.337</v>
      </c>
      <c r="C9" s="24">
        <v>281.18899999999979</v>
      </c>
    </row>
    <row r="10" spans="1:3" x14ac:dyDescent="0.2">
      <c r="A10" s="16" t="s">
        <v>3789</v>
      </c>
      <c r="B10" s="23">
        <v>3255.3100000000004</v>
      </c>
      <c r="C10" s="24">
        <v>64.537399999999948</v>
      </c>
    </row>
    <row r="11" spans="1:3" x14ac:dyDescent="0.2">
      <c r="A11" s="16" t="s">
        <v>3170</v>
      </c>
      <c r="B11" s="23">
        <v>14473.570999999998</v>
      </c>
      <c r="C11" s="24">
        <v>5444.8054999999995</v>
      </c>
    </row>
    <row r="12" spans="1:3" x14ac:dyDescent="0.2">
      <c r="A12" s="16" t="s">
        <v>3989</v>
      </c>
      <c r="B12" s="23">
        <v>1735.5140000000001</v>
      </c>
      <c r="C12" s="24">
        <v>-2.3146000000000484</v>
      </c>
    </row>
    <row r="13" spans="1:3" x14ac:dyDescent="0.2">
      <c r="A13" s="16" t="s">
        <v>1610</v>
      </c>
      <c r="B13" s="23">
        <v>58.82</v>
      </c>
      <c r="C13" s="24">
        <v>21.849599999999999</v>
      </c>
    </row>
    <row r="14" spans="1:3" x14ac:dyDescent="0.2">
      <c r="A14" s="16" t="s">
        <v>3383</v>
      </c>
      <c r="B14" s="23">
        <v>966.70999999999981</v>
      </c>
      <c r="C14" s="24">
        <v>313.65969999999999</v>
      </c>
    </row>
    <row r="15" spans="1:3" x14ac:dyDescent="0.2">
      <c r="A15" s="16" t="s">
        <v>1926</v>
      </c>
      <c r="B15" s="23">
        <v>1113.8380000000002</v>
      </c>
      <c r="C15" s="24">
        <v>220.81299999999999</v>
      </c>
    </row>
    <row r="16" spans="1:3" x14ac:dyDescent="0.2">
      <c r="A16" s="16" t="s">
        <v>470</v>
      </c>
      <c r="B16" s="23">
        <v>6106.8799999999992</v>
      </c>
      <c r="C16" s="24">
        <v>1869.9293999999998</v>
      </c>
    </row>
    <row r="17" spans="1:3" x14ac:dyDescent="0.2">
      <c r="A17" s="16" t="s">
        <v>929</v>
      </c>
      <c r="B17" s="23">
        <v>1587.4520000000002</v>
      </c>
      <c r="C17" s="24">
        <v>-378.5508999999999</v>
      </c>
    </row>
    <row r="18" spans="1:3" x14ac:dyDescent="0.2">
      <c r="A18" s="16" t="s">
        <v>869</v>
      </c>
      <c r="B18" s="23">
        <v>4805.3440000000001</v>
      </c>
      <c r="C18" s="24">
        <v>1308.5545999999999</v>
      </c>
    </row>
    <row r="19" spans="1:3" x14ac:dyDescent="0.2">
      <c r="A19" s="16" t="s">
        <v>972</v>
      </c>
      <c r="B19" s="23">
        <v>4260.7840000000006</v>
      </c>
      <c r="C19" s="24">
        <v>719.77509999999984</v>
      </c>
    </row>
    <row r="20" spans="1:3" x14ac:dyDescent="0.2">
      <c r="A20" s="16" t="s">
        <v>1733</v>
      </c>
      <c r="B20" s="23">
        <v>584.60800000000017</v>
      </c>
      <c r="C20" s="24">
        <v>33.715799999999973</v>
      </c>
    </row>
    <row r="21" spans="1:3" x14ac:dyDescent="0.2">
      <c r="A21" s="16" t="s">
        <v>3052</v>
      </c>
      <c r="B21" s="23">
        <v>914.53200000000004</v>
      </c>
      <c r="C21" s="24">
        <v>264.56749999999994</v>
      </c>
    </row>
    <row r="22" spans="1:3" x14ac:dyDescent="0.2">
      <c r="A22" s="16" t="s">
        <v>109</v>
      </c>
      <c r="B22" s="23">
        <v>2582.8979999999997</v>
      </c>
      <c r="C22" s="24">
        <v>732.73989999999981</v>
      </c>
    </row>
    <row r="23" spans="1:3" x14ac:dyDescent="0.2">
      <c r="A23" s="16" t="s">
        <v>1170</v>
      </c>
      <c r="B23" s="23">
        <v>3214.2359999999999</v>
      </c>
      <c r="C23" s="24">
        <v>354.62760000000003</v>
      </c>
    </row>
    <row r="24" spans="1:3" x14ac:dyDescent="0.2">
      <c r="A24" s="16" t="s">
        <v>4452</v>
      </c>
      <c r="B24" s="23">
        <v>367.54800000000006</v>
      </c>
      <c r="C24" s="24">
        <v>59.288399999999996</v>
      </c>
    </row>
    <row r="25" spans="1:3" x14ac:dyDescent="0.2">
      <c r="A25" s="16" t="s">
        <v>2789</v>
      </c>
      <c r="B25" s="23">
        <v>5563.56</v>
      </c>
      <c r="C25" s="24">
        <v>-362.88250000000022</v>
      </c>
    </row>
    <row r="26" spans="1:3" x14ac:dyDescent="0.2">
      <c r="A26" s="16" t="s">
        <v>5284</v>
      </c>
      <c r="B26" s="23">
        <v>660.97199999999998</v>
      </c>
      <c r="C26" s="24">
        <v>-5.1370999999999789</v>
      </c>
    </row>
    <row r="27" spans="1:3" x14ac:dyDescent="0.2">
      <c r="A27" s="16" t="s">
        <v>5440</v>
      </c>
      <c r="B27" s="23">
        <v>1055.694</v>
      </c>
      <c r="C27" s="24">
        <v>-221.0544000000001</v>
      </c>
    </row>
    <row r="28" spans="1:3" x14ac:dyDescent="0.2">
      <c r="A28" s="16" t="s">
        <v>666</v>
      </c>
      <c r="B28" s="23">
        <v>814.01200000000006</v>
      </c>
      <c r="C28" s="24">
        <v>194.98779999999999</v>
      </c>
    </row>
    <row r="29" spans="1:3" x14ac:dyDescent="0.2">
      <c r="A29" s="16" t="s">
        <v>1578</v>
      </c>
      <c r="B29" s="23">
        <v>1056.3900000000001</v>
      </c>
      <c r="C29" s="24">
        <v>277.38240000000008</v>
      </c>
    </row>
    <row r="30" spans="1:3" x14ac:dyDescent="0.2">
      <c r="A30" s="16" t="s">
        <v>2574</v>
      </c>
      <c r="B30" s="23">
        <v>200.94500000000002</v>
      </c>
      <c r="C30" s="24">
        <v>69.278400000000005</v>
      </c>
    </row>
    <row r="31" spans="1:3" x14ac:dyDescent="0.2">
      <c r="A31" s="16" t="s">
        <v>1158</v>
      </c>
      <c r="B31" s="23">
        <v>2236.1279999999997</v>
      </c>
      <c r="C31" s="24">
        <v>-98.764599999999831</v>
      </c>
    </row>
    <row r="32" spans="1:3" x14ac:dyDescent="0.2">
      <c r="A32" s="16" t="s">
        <v>1070</v>
      </c>
      <c r="B32" s="23">
        <v>925.80000000000018</v>
      </c>
      <c r="C32" s="24">
        <v>-62.134200000000071</v>
      </c>
    </row>
    <row r="33" spans="1:3" x14ac:dyDescent="0.2">
      <c r="A33" s="16" t="s">
        <v>2816</v>
      </c>
      <c r="B33" s="23">
        <v>1171.8139999999999</v>
      </c>
      <c r="C33" s="24">
        <v>100.87679999999999</v>
      </c>
    </row>
    <row r="34" spans="1:3" x14ac:dyDescent="0.2">
      <c r="A34" s="16" t="s">
        <v>3795</v>
      </c>
      <c r="B34" s="23">
        <v>5527.8460000000005</v>
      </c>
      <c r="C34" s="24">
        <v>1366.0098</v>
      </c>
    </row>
    <row r="35" spans="1:3" x14ac:dyDescent="0.2">
      <c r="A35" s="16" t="s">
        <v>5209</v>
      </c>
      <c r="B35" s="23">
        <v>2495.3915999999999</v>
      </c>
      <c r="C35" s="24">
        <v>-196.12010000000021</v>
      </c>
    </row>
    <row r="36" spans="1:3" x14ac:dyDescent="0.2">
      <c r="A36" s="16" t="s">
        <v>80</v>
      </c>
      <c r="B36" s="23">
        <v>1790.5119999999999</v>
      </c>
      <c r="C36" s="24">
        <v>435.82739999999995</v>
      </c>
    </row>
    <row r="37" spans="1:3" x14ac:dyDescent="0.2">
      <c r="A37" s="16" t="s">
        <v>906</v>
      </c>
      <c r="B37" s="23">
        <v>2356.855</v>
      </c>
      <c r="C37" s="24">
        <v>295.66680000000002</v>
      </c>
    </row>
    <row r="38" spans="1:3" x14ac:dyDescent="0.2">
      <c r="A38" s="16" t="s">
        <v>1739</v>
      </c>
      <c r="B38" s="23">
        <v>264.86400000000003</v>
      </c>
      <c r="C38" s="24">
        <v>43.669499999999992</v>
      </c>
    </row>
    <row r="39" spans="1:3" x14ac:dyDescent="0.2">
      <c r="A39" s="16" t="s">
        <v>1007</v>
      </c>
      <c r="B39" s="23">
        <v>1455.038</v>
      </c>
      <c r="C39" s="24">
        <v>-152.76130000000006</v>
      </c>
    </row>
    <row r="40" spans="1:3" x14ac:dyDescent="0.2">
      <c r="A40" s="16" t="s">
        <v>3316</v>
      </c>
      <c r="B40" s="23">
        <v>6608.4480000000003</v>
      </c>
      <c r="C40" s="24">
        <v>2884.6207999999997</v>
      </c>
    </row>
    <row r="41" spans="1:3" x14ac:dyDescent="0.2">
      <c r="A41" s="16" t="s">
        <v>4692</v>
      </c>
      <c r="B41" s="23">
        <v>497.01400000000007</v>
      </c>
      <c r="C41" s="24">
        <v>103.34989999999999</v>
      </c>
    </row>
    <row r="42" spans="1:3" x14ac:dyDescent="0.2">
      <c r="A42" s="16" t="s">
        <v>5759</v>
      </c>
      <c r="B42" s="23">
        <v>88.15</v>
      </c>
      <c r="C42" s="24">
        <v>32.632999999999996</v>
      </c>
    </row>
    <row r="43" spans="1:3" x14ac:dyDescent="0.2">
      <c r="A43" s="16" t="s">
        <v>5231</v>
      </c>
      <c r="B43" s="23">
        <v>738.50400000000002</v>
      </c>
      <c r="C43" s="24">
        <v>83.963000000000022</v>
      </c>
    </row>
    <row r="44" spans="1:3" x14ac:dyDescent="0.2">
      <c r="A44" s="16" t="s">
        <v>3110</v>
      </c>
      <c r="B44" s="23">
        <v>1515.8620000000001</v>
      </c>
      <c r="C44" s="24">
        <v>-274.96040000000016</v>
      </c>
    </row>
    <row r="45" spans="1:3" x14ac:dyDescent="0.2">
      <c r="A45" s="16" t="s">
        <v>3857</v>
      </c>
      <c r="B45" s="23">
        <v>2537.6860000000001</v>
      </c>
      <c r="C45" s="24">
        <v>298.82730000000009</v>
      </c>
    </row>
    <row r="46" spans="1:3" x14ac:dyDescent="0.2">
      <c r="A46" s="16" t="s">
        <v>2489</v>
      </c>
      <c r="B46" s="23">
        <v>833.39799999999991</v>
      </c>
      <c r="C46" s="24">
        <v>136.49189999999996</v>
      </c>
    </row>
    <row r="47" spans="1:3" x14ac:dyDescent="0.2">
      <c r="A47" s="16" t="s">
        <v>5177</v>
      </c>
      <c r="B47" s="23">
        <v>5086.9350000000013</v>
      </c>
      <c r="C47" s="24">
        <v>857.80329999999981</v>
      </c>
    </row>
    <row r="48" spans="1:3" x14ac:dyDescent="0.2">
      <c r="A48" s="16" t="s">
        <v>4627</v>
      </c>
      <c r="B48" s="23">
        <v>657.31600000000003</v>
      </c>
      <c r="C48" s="24">
        <v>-28.700400000000002</v>
      </c>
    </row>
    <row r="49" spans="1:3" x14ac:dyDescent="0.2">
      <c r="A49" s="16" t="s">
        <v>1229</v>
      </c>
      <c r="B49" s="23">
        <v>3489.0396000000001</v>
      </c>
      <c r="C49" s="24">
        <v>-246.42570000000009</v>
      </c>
    </row>
    <row r="50" spans="1:3" x14ac:dyDescent="0.2">
      <c r="A50" s="16" t="s">
        <v>4938</v>
      </c>
      <c r="B50" s="23">
        <v>7888.2940000000008</v>
      </c>
      <c r="C50" s="24">
        <v>1298.0165999999995</v>
      </c>
    </row>
    <row r="51" spans="1:3" x14ac:dyDescent="0.2">
      <c r="A51" s="16" t="s">
        <v>3917</v>
      </c>
      <c r="B51" s="23">
        <v>5664.0219999999999</v>
      </c>
      <c r="C51" s="24">
        <v>1085.7325999999998</v>
      </c>
    </row>
    <row r="52" spans="1:3" x14ac:dyDescent="0.2">
      <c r="A52" s="16" t="s">
        <v>2795</v>
      </c>
      <c r="B52" s="23">
        <v>1638.5540000000001</v>
      </c>
      <c r="C52" s="24">
        <v>285.78879999999992</v>
      </c>
    </row>
    <row r="53" spans="1:3" x14ac:dyDescent="0.2">
      <c r="A53" s="16" t="s">
        <v>1787</v>
      </c>
      <c r="B53" s="23">
        <v>3831.8640000000005</v>
      </c>
      <c r="C53" s="24">
        <v>974.10699999999997</v>
      </c>
    </row>
    <row r="54" spans="1:3" x14ac:dyDescent="0.2">
      <c r="A54" s="16" t="s">
        <v>4304</v>
      </c>
      <c r="B54" s="23">
        <v>1622.018</v>
      </c>
      <c r="C54" s="24">
        <v>154.95029999999994</v>
      </c>
    </row>
    <row r="55" spans="1:3" x14ac:dyDescent="0.2">
      <c r="A55" s="16" t="s">
        <v>2301</v>
      </c>
      <c r="B55" s="23">
        <v>170.584</v>
      </c>
      <c r="C55" s="24">
        <v>-8.4310000000000258</v>
      </c>
    </row>
    <row r="56" spans="1:3" x14ac:dyDescent="0.2">
      <c r="A56" s="16" t="s">
        <v>2274</v>
      </c>
      <c r="B56" s="23">
        <v>4867.3439999999991</v>
      </c>
      <c r="C56" s="24">
        <v>150.71299999999971</v>
      </c>
    </row>
    <row r="57" spans="1:3" x14ac:dyDescent="0.2">
      <c r="A57" s="16" t="s">
        <v>2078</v>
      </c>
      <c r="B57" s="23">
        <v>4501.3909999999996</v>
      </c>
      <c r="C57" s="24">
        <v>1158.7063999999998</v>
      </c>
    </row>
    <row r="58" spans="1:3" x14ac:dyDescent="0.2">
      <c r="A58" s="16" t="s">
        <v>5655</v>
      </c>
      <c r="B58" s="23">
        <v>161.28</v>
      </c>
      <c r="C58" s="24">
        <v>12.095999999999997</v>
      </c>
    </row>
    <row r="59" spans="1:3" x14ac:dyDescent="0.2">
      <c r="A59" s="16" t="s">
        <v>1842</v>
      </c>
      <c r="B59" s="23">
        <v>4523.3360000000002</v>
      </c>
      <c r="C59" s="24">
        <v>494.83519999999999</v>
      </c>
    </row>
    <row r="60" spans="1:3" x14ac:dyDescent="0.2">
      <c r="A60" s="16" t="s">
        <v>3400</v>
      </c>
      <c r="B60" s="23">
        <v>649.37599999999998</v>
      </c>
      <c r="C60" s="24">
        <v>65.77249999999998</v>
      </c>
    </row>
    <row r="61" spans="1:3" x14ac:dyDescent="0.2">
      <c r="A61" s="16" t="s">
        <v>3323</v>
      </c>
      <c r="B61" s="23">
        <v>4375.7859999999991</v>
      </c>
      <c r="C61" s="24">
        <v>867.72710000000006</v>
      </c>
    </row>
    <row r="62" spans="1:3" x14ac:dyDescent="0.2">
      <c r="A62" s="16" t="s">
        <v>4039</v>
      </c>
      <c r="B62" s="23">
        <v>2052.9079999999999</v>
      </c>
      <c r="C62" s="24">
        <v>317.97120000000007</v>
      </c>
    </row>
    <row r="63" spans="1:3" x14ac:dyDescent="0.2">
      <c r="A63" s="16" t="s">
        <v>2234</v>
      </c>
      <c r="B63" s="23">
        <v>861.56499999999994</v>
      </c>
      <c r="C63" s="24">
        <v>-163.11750000000001</v>
      </c>
    </row>
    <row r="64" spans="1:3" x14ac:dyDescent="0.2">
      <c r="A64" s="16" t="s">
        <v>1144</v>
      </c>
      <c r="B64" s="23">
        <v>4510.7970000000005</v>
      </c>
      <c r="C64" s="24">
        <v>343.6823999999998</v>
      </c>
    </row>
    <row r="65" spans="1:3" x14ac:dyDescent="0.2">
      <c r="A65" s="16" t="s">
        <v>1962</v>
      </c>
      <c r="B65" s="23">
        <v>3323.556</v>
      </c>
      <c r="C65" s="24">
        <v>579.31129999999985</v>
      </c>
    </row>
    <row r="66" spans="1:3" x14ac:dyDescent="0.2">
      <c r="A66" s="16" t="s">
        <v>4081</v>
      </c>
      <c r="B66" s="23">
        <v>2852.9680000000008</v>
      </c>
      <c r="C66" s="24">
        <v>-104.54860000000019</v>
      </c>
    </row>
    <row r="67" spans="1:3" x14ac:dyDescent="0.2">
      <c r="A67" s="16" t="s">
        <v>1630</v>
      </c>
      <c r="B67" s="23">
        <v>1839.2400000000002</v>
      </c>
      <c r="C67" s="24">
        <v>521.13519999999994</v>
      </c>
    </row>
    <row r="68" spans="1:3" x14ac:dyDescent="0.2">
      <c r="A68" s="16" t="s">
        <v>1465</v>
      </c>
      <c r="B68" s="23">
        <v>629.24799999999993</v>
      </c>
      <c r="C68" s="24">
        <v>60.426499999999983</v>
      </c>
    </row>
    <row r="69" spans="1:3" x14ac:dyDescent="0.2">
      <c r="A69" s="16" t="s">
        <v>3725</v>
      </c>
      <c r="B69" s="23">
        <v>599.798</v>
      </c>
      <c r="C69" s="24">
        <v>227.43839999999997</v>
      </c>
    </row>
    <row r="70" spans="1:3" x14ac:dyDescent="0.2">
      <c r="A70" s="16" t="s">
        <v>899</v>
      </c>
      <c r="B70" s="23">
        <v>744.34</v>
      </c>
      <c r="C70" s="24">
        <v>11.583899999999961</v>
      </c>
    </row>
    <row r="71" spans="1:3" x14ac:dyDescent="0.2">
      <c r="A71" s="16" t="s">
        <v>4127</v>
      </c>
      <c r="B71" s="23">
        <v>1333.88</v>
      </c>
      <c r="C71" s="24">
        <v>-291.38110000000012</v>
      </c>
    </row>
    <row r="72" spans="1:3" x14ac:dyDescent="0.2">
      <c r="A72" s="16" t="s">
        <v>2061</v>
      </c>
      <c r="B72" s="23">
        <v>2888.5059999999999</v>
      </c>
      <c r="C72" s="24">
        <v>302.02</v>
      </c>
    </row>
    <row r="73" spans="1:3" x14ac:dyDescent="0.2">
      <c r="A73" s="16" t="s">
        <v>5581</v>
      </c>
      <c r="B73" s="23">
        <v>2798.9479999999999</v>
      </c>
      <c r="C73" s="24">
        <v>-711.42740000000003</v>
      </c>
    </row>
    <row r="74" spans="1:3" x14ac:dyDescent="0.2">
      <c r="A74" s="16" t="s">
        <v>5625</v>
      </c>
      <c r="B74" s="23">
        <v>983.41999999999985</v>
      </c>
      <c r="C74" s="24">
        <v>209.78300000000002</v>
      </c>
    </row>
    <row r="75" spans="1:3" x14ac:dyDescent="0.2">
      <c r="A75" s="16" t="s">
        <v>5600</v>
      </c>
      <c r="B75" s="23">
        <v>385.51600000000002</v>
      </c>
      <c r="C75" s="24">
        <v>-58.286599999999964</v>
      </c>
    </row>
    <row r="76" spans="1:3" x14ac:dyDescent="0.2">
      <c r="A76" s="16" t="s">
        <v>3967</v>
      </c>
      <c r="B76" s="23">
        <v>272.95</v>
      </c>
      <c r="C76" s="24">
        <v>110.92719999999997</v>
      </c>
    </row>
    <row r="77" spans="1:3" x14ac:dyDescent="0.2">
      <c r="A77" s="16" t="s">
        <v>1208</v>
      </c>
      <c r="B77" s="23">
        <v>2442.0439999999999</v>
      </c>
      <c r="C77" s="24">
        <v>433.97509999999983</v>
      </c>
    </row>
    <row r="78" spans="1:3" x14ac:dyDescent="0.2">
      <c r="A78" s="16" t="s">
        <v>2170</v>
      </c>
      <c r="B78" s="23">
        <v>4750.3580000000002</v>
      </c>
      <c r="C78" s="24">
        <v>921.25739999999917</v>
      </c>
    </row>
    <row r="79" spans="1:3" x14ac:dyDescent="0.2">
      <c r="A79" s="16" t="s">
        <v>4190</v>
      </c>
      <c r="B79" s="23">
        <v>2933.6759999999995</v>
      </c>
      <c r="C79" s="24">
        <v>251.59740000000005</v>
      </c>
    </row>
    <row r="80" spans="1:3" x14ac:dyDescent="0.2">
      <c r="A80" s="16" t="s">
        <v>596</v>
      </c>
      <c r="B80" s="23">
        <v>11789.630000000001</v>
      </c>
      <c r="C80" s="24">
        <v>-1659.9581000000026</v>
      </c>
    </row>
    <row r="81" spans="1:3" x14ac:dyDescent="0.2">
      <c r="A81" s="16" t="s">
        <v>4671</v>
      </c>
      <c r="B81" s="23">
        <v>1697.8610000000001</v>
      </c>
      <c r="C81" s="24">
        <v>647.38470000000007</v>
      </c>
    </row>
    <row r="82" spans="1:3" x14ac:dyDescent="0.2">
      <c r="A82" s="16" t="s">
        <v>2870</v>
      </c>
      <c r="B82" s="23">
        <v>5907.9719999999998</v>
      </c>
      <c r="C82" s="24">
        <v>1538.2127</v>
      </c>
    </row>
    <row r="83" spans="1:3" x14ac:dyDescent="0.2">
      <c r="A83" s="16" t="s">
        <v>991</v>
      </c>
      <c r="B83" s="23">
        <v>3675.8610000000003</v>
      </c>
      <c r="C83" s="24">
        <v>363.59909999999979</v>
      </c>
    </row>
    <row r="84" spans="1:3" x14ac:dyDescent="0.2">
      <c r="A84" s="16" t="s">
        <v>3992</v>
      </c>
      <c r="B84" s="23">
        <v>1738.4060000000002</v>
      </c>
      <c r="C84" s="24">
        <v>246.99729999999994</v>
      </c>
    </row>
    <row r="85" spans="1:3" x14ac:dyDescent="0.2">
      <c r="A85" s="16" t="s">
        <v>4762</v>
      </c>
      <c r="B85" s="23">
        <v>1585.1619999999998</v>
      </c>
      <c r="C85" s="24">
        <v>523.2133</v>
      </c>
    </row>
    <row r="86" spans="1:3" x14ac:dyDescent="0.2">
      <c r="A86" s="16" t="s">
        <v>3770</v>
      </c>
      <c r="B86" s="23">
        <v>1181.4900000000002</v>
      </c>
      <c r="C86" s="24">
        <v>-197.26950000000002</v>
      </c>
    </row>
    <row r="87" spans="1:3" x14ac:dyDescent="0.2">
      <c r="A87" s="16" t="s">
        <v>2084</v>
      </c>
      <c r="B87" s="23">
        <v>1523.2730000000001</v>
      </c>
      <c r="C87" s="24">
        <v>315.22140000000002</v>
      </c>
    </row>
    <row r="88" spans="1:3" x14ac:dyDescent="0.2">
      <c r="A88" s="16" t="s">
        <v>2253</v>
      </c>
      <c r="B88" s="23">
        <v>659.13800000000003</v>
      </c>
      <c r="C88" s="24">
        <v>-63.764400000000045</v>
      </c>
    </row>
    <row r="89" spans="1:3" x14ac:dyDescent="0.2">
      <c r="A89" s="16" t="s">
        <v>4645</v>
      </c>
      <c r="B89" s="23">
        <v>791.9899999999999</v>
      </c>
      <c r="C89" s="24">
        <v>25.870199999999986</v>
      </c>
    </row>
    <row r="90" spans="1:3" x14ac:dyDescent="0.2">
      <c r="A90" s="16" t="s">
        <v>3090</v>
      </c>
      <c r="B90" s="23">
        <v>2475.1570000000006</v>
      </c>
      <c r="C90" s="24">
        <v>-319.06370000000004</v>
      </c>
    </row>
    <row r="91" spans="1:3" x14ac:dyDescent="0.2">
      <c r="A91" s="16" t="s">
        <v>3176</v>
      </c>
      <c r="B91" s="23">
        <v>2567.6559999999999</v>
      </c>
      <c r="C91" s="24">
        <v>417.59180000000003</v>
      </c>
    </row>
    <row r="92" spans="1:3" x14ac:dyDescent="0.2">
      <c r="A92" s="16" t="s">
        <v>1617</v>
      </c>
      <c r="B92" s="23">
        <v>5718.5210000000006</v>
      </c>
      <c r="C92" s="24">
        <v>1094.5036999999998</v>
      </c>
    </row>
    <row r="93" spans="1:3" x14ac:dyDescent="0.2">
      <c r="A93" s="16" t="s">
        <v>2362</v>
      </c>
      <c r="B93" s="23">
        <v>4204.6759999999995</v>
      </c>
      <c r="C93" s="24">
        <v>1487.7739000000001</v>
      </c>
    </row>
    <row r="94" spans="1:3" x14ac:dyDescent="0.2">
      <c r="A94" s="16" t="s">
        <v>4450</v>
      </c>
      <c r="B94" s="23">
        <v>2682.7280000000001</v>
      </c>
      <c r="C94" s="24">
        <v>278.77699999999999</v>
      </c>
    </row>
    <row r="95" spans="1:3" x14ac:dyDescent="0.2">
      <c r="A95" s="16" t="s">
        <v>5254</v>
      </c>
      <c r="B95" s="23">
        <v>10501.652999999998</v>
      </c>
      <c r="C95" s="24">
        <v>2616.0643999999993</v>
      </c>
    </row>
    <row r="96" spans="1:3" x14ac:dyDescent="0.2">
      <c r="A96" s="16" t="s">
        <v>3500</v>
      </c>
      <c r="B96" s="23">
        <v>3887.8339999999998</v>
      </c>
      <c r="C96" s="24">
        <v>-17.532200000000017</v>
      </c>
    </row>
    <row r="97" spans="1:3" x14ac:dyDescent="0.2">
      <c r="A97" s="16" t="s">
        <v>2669</v>
      </c>
      <c r="B97" s="23">
        <v>2186.6130000000003</v>
      </c>
      <c r="C97" s="24">
        <v>257.91629999999992</v>
      </c>
    </row>
    <row r="98" spans="1:3" x14ac:dyDescent="0.2">
      <c r="A98" s="16" t="s">
        <v>4525</v>
      </c>
      <c r="B98" s="23">
        <v>2261.4380000000001</v>
      </c>
      <c r="C98" s="24">
        <v>755.91509999999971</v>
      </c>
    </row>
    <row r="99" spans="1:3" x14ac:dyDescent="0.2">
      <c r="A99" s="16" t="s">
        <v>3378</v>
      </c>
      <c r="B99" s="23">
        <v>130.83000000000001</v>
      </c>
      <c r="C99" s="24">
        <v>59.452199999999991</v>
      </c>
    </row>
    <row r="100" spans="1:3" x14ac:dyDescent="0.2">
      <c r="A100" s="16" t="s">
        <v>4103</v>
      </c>
      <c r="B100" s="23">
        <v>603.87599999999998</v>
      </c>
      <c r="C100" s="24">
        <v>-77.525600000000011</v>
      </c>
    </row>
    <row r="101" spans="1:3" x14ac:dyDescent="0.2">
      <c r="A101" s="16" t="s">
        <v>3666</v>
      </c>
      <c r="B101" s="23">
        <v>1727.6520000000003</v>
      </c>
      <c r="C101" s="24">
        <v>139.2007999999999</v>
      </c>
    </row>
    <row r="102" spans="1:3" x14ac:dyDescent="0.2">
      <c r="A102" s="16" t="s">
        <v>1949</v>
      </c>
      <c r="B102" s="23">
        <v>265.29599999999999</v>
      </c>
      <c r="C102" s="24">
        <v>36.613099999999982</v>
      </c>
    </row>
    <row r="103" spans="1:3" x14ac:dyDescent="0.2">
      <c r="A103" s="16" t="s">
        <v>2691</v>
      </c>
      <c r="B103" s="23">
        <v>415.19599999999997</v>
      </c>
      <c r="C103" s="24">
        <v>126.86939999999997</v>
      </c>
    </row>
    <row r="104" spans="1:3" x14ac:dyDescent="0.2">
      <c r="A104" s="16" t="s">
        <v>1595</v>
      </c>
      <c r="B104" s="23">
        <v>4411.2430000000004</v>
      </c>
      <c r="C104" s="24">
        <v>1142.1225000000002</v>
      </c>
    </row>
    <row r="105" spans="1:3" x14ac:dyDescent="0.2">
      <c r="A105" s="16" t="s">
        <v>1522</v>
      </c>
      <c r="B105" s="23">
        <v>1459.3440000000001</v>
      </c>
      <c r="C105" s="24">
        <v>340.70539999999994</v>
      </c>
    </row>
    <row r="106" spans="1:3" x14ac:dyDescent="0.2">
      <c r="A106" s="16" t="s">
        <v>2837</v>
      </c>
      <c r="B106" s="23">
        <v>2684.4920000000002</v>
      </c>
      <c r="C106" s="24">
        <v>409.49829999999997</v>
      </c>
    </row>
    <row r="107" spans="1:3" x14ac:dyDescent="0.2">
      <c r="A107" s="16" t="s">
        <v>1334</v>
      </c>
      <c r="B107" s="23">
        <v>6765.7279999999992</v>
      </c>
      <c r="C107" s="24">
        <v>1015.0749999999992</v>
      </c>
    </row>
    <row r="108" spans="1:3" x14ac:dyDescent="0.2">
      <c r="A108" s="16" t="s">
        <v>5852</v>
      </c>
      <c r="B108" s="23">
        <v>320.53999999999996</v>
      </c>
      <c r="C108" s="24">
        <v>116.71399999999998</v>
      </c>
    </row>
    <row r="109" spans="1:3" x14ac:dyDescent="0.2">
      <c r="A109" s="16" t="s">
        <v>4200</v>
      </c>
      <c r="B109" s="23">
        <v>808.16199999999992</v>
      </c>
      <c r="C109" s="24">
        <v>95.58159999999998</v>
      </c>
    </row>
    <row r="110" spans="1:3" x14ac:dyDescent="0.2">
      <c r="A110" s="16" t="s">
        <v>277</v>
      </c>
      <c r="B110" s="23">
        <v>2454.9280000000008</v>
      </c>
      <c r="C110" s="24">
        <v>381.78069999999997</v>
      </c>
    </row>
    <row r="111" spans="1:3" x14ac:dyDescent="0.2">
      <c r="A111" s="16" t="s">
        <v>1549</v>
      </c>
      <c r="B111" s="23">
        <v>3288.471</v>
      </c>
      <c r="C111" s="24">
        <v>634.84629999999981</v>
      </c>
    </row>
    <row r="112" spans="1:3" x14ac:dyDescent="0.2">
      <c r="A112" s="16" t="s">
        <v>2642</v>
      </c>
      <c r="B112" s="23">
        <v>1538.1100000000001</v>
      </c>
      <c r="C112" s="24">
        <v>206.75689999999997</v>
      </c>
    </row>
    <row r="113" spans="1:3" x14ac:dyDescent="0.2">
      <c r="A113" s="16" t="s">
        <v>4412</v>
      </c>
      <c r="B113" s="23">
        <v>582.64599999999996</v>
      </c>
      <c r="C113" s="24">
        <v>141.53399999999999</v>
      </c>
    </row>
    <row r="114" spans="1:3" x14ac:dyDescent="0.2">
      <c r="A114" s="16" t="s">
        <v>2218</v>
      </c>
      <c r="B114" s="23">
        <v>7294.1850000000004</v>
      </c>
      <c r="C114" s="24">
        <v>2199.2780999999991</v>
      </c>
    </row>
    <row r="115" spans="1:3" x14ac:dyDescent="0.2">
      <c r="A115" s="16" t="s">
        <v>4012</v>
      </c>
      <c r="B115" s="23">
        <v>3288.1100000000006</v>
      </c>
      <c r="C115" s="24">
        <v>238.73679999999993</v>
      </c>
    </row>
    <row r="116" spans="1:3" x14ac:dyDescent="0.2">
      <c r="A116" s="16" t="s">
        <v>3687</v>
      </c>
      <c r="B116" s="23">
        <v>3196.7520000000004</v>
      </c>
      <c r="C116" s="24">
        <v>447.74839999999983</v>
      </c>
    </row>
    <row r="117" spans="1:3" x14ac:dyDescent="0.2">
      <c r="A117" s="16" t="s">
        <v>2886</v>
      </c>
      <c r="B117" s="23">
        <v>1874.1719999999998</v>
      </c>
      <c r="C117" s="24">
        <v>107.5714999999998</v>
      </c>
    </row>
    <row r="118" spans="1:3" x14ac:dyDescent="0.2">
      <c r="A118" s="16" t="s">
        <v>58</v>
      </c>
      <c r="B118" s="23">
        <v>6255.3510000000006</v>
      </c>
      <c r="C118" s="24">
        <v>802.7897999999999</v>
      </c>
    </row>
    <row r="119" spans="1:3" x14ac:dyDescent="0.2">
      <c r="A119" s="16" t="s">
        <v>1699</v>
      </c>
      <c r="B119" s="23">
        <v>1526.5</v>
      </c>
      <c r="C119" s="24">
        <v>333.97910000000007</v>
      </c>
    </row>
    <row r="120" spans="1:3" x14ac:dyDescent="0.2">
      <c r="A120" s="16" t="s">
        <v>4865</v>
      </c>
      <c r="B120" s="23">
        <v>1006.3560000000001</v>
      </c>
      <c r="C120" s="24">
        <v>119.34789999999997</v>
      </c>
    </row>
    <row r="121" spans="1:3" x14ac:dyDescent="0.2">
      <c r="A121" s="16" t="s">
        <v>708</v>
      </c>
      <c r="B121" s="23">
        <v>2562.3820000000005</v>
      </c>
      <c r="C121" s="24">
        <v>-113.29840000000003</v>
      </c>
    </row>
    <row r="122" spans="1:3" x14ac:dyDescent="0.2">
      <c r="A122" s="16" t="s">
        <v>2959</v>
      </c>
      <c r="B122" s="23">
        <v>658.46600000000012</v>
      </c>
      <c r="C122" s="24">
        <v>141.26499999999996</v>
      </c>
    </row>
    <row r="123" spans="1:3" x14ac:dyDescent="0.2">
      <c r="A123" s="16" t="s">
        <v>2102</v>
      </c>
      <c r="B123" s="23">
        <v>1338.8419999999999</v>
      </c>
      <c r="C123" s="24">
        <v>137.74389999999997</v>
      </c>
    </row>
    <row r="124" spans="1:3" x14ac:dyDescent="0.2">
      <c r="A124" s="16" t="s">
        <v>2465</v>
      </c>
      <c r="B124" s="23">
        <v>949.43000000000006</v>
      </c>
      <c r="C124" s="24">
        <v>194.05159999999998</v>
      </c>
    </row>
    <row r="125" spans="1:3" x14ac:dyDescent="0.2">
      <c r="A125" s="16" t="s">
        <v>4869</v>
      </c>
      <c r="B125" s="23">
        <v>1673.8880000000001</v>
      </c>
      <c r="C125" s="24">
        <v>214.46299999999997</v>
      </c>
    </row>
    <row r="126" spans="1:3" x14ac:dyDescent="0.2">
      <c r="A126" s="16" t="s">
        <v>4804</v>
      </c>
      <c r="B126" s="23">
        <v>1278.954</v>
      </c>
      <c r="C126" s="24">
        <v>185.37759999999986</v>
      </c>
    </row>
    <row r="127" spans="1:3" x14ac:dyDescent="0.2">
      <c r="A127" s="16" t="s">
        <v>5402</v>
      </c>
      <c r="B127" s="23">
        <v>537.63200000000006</v>
      </c>
      <c r="C127" s="24">
        <v>105.82749999999999</v>
      </c>
    </row>
    <row r="128" spans="1:3" x14ac:dyDescent="0.2">
      <c r="A128" s="16" t="s">
        <v>5859</v>
      </c>
      <c r="B128" s="23">
        <v>16.520000000000003</v>
      </c>
      <c r="C128" s="24">
        <v>1.6519999999999992</v>
      </c>
    </row>
    <row r="129" spans="1:3" x14ac:dyDescent="0.2">
      <c r="A129" s="16" t="s">
        <v>3362</v>
      </c>
      <c r="B129" s="23">
        <v>1262.0139999999999</v>
      </c>
      <c r="C129" s="24">
        <v>328.08470000000005</v>
      </c>
    </row>
    <row r="130" spans="1:3" x14ac:dyDescent="0.2">
      <c r="A130" s="16" t="s">
        <v>1458</v>
      </c>
      <c r="B130" s="23">
        <v>1136.5920000000001</v>
      </c>
      <c r="C130" s="24">
        <v>370.82979999999998</v>
      </c>
    </row>
    <row r="131" spans="1:3" x14ac:dyDescent="0.2">
      <c r="A131" s="16" t="s">
        <v>2136</v>
      </c>
      <c r="B131" s="23">
        <v>2033.9680000000001</v>
      </c>
      <c r="C131" s="24">
        <v>426.661</v>
      </c>
    </row>
    <row r="132" spans="1:3" x14ac:dyDescent="0.2">
      <c r="A132" s="16" t="s">
        <v>4329</v>
      </c>
      <c r="B132" s="23">
        <v>565.39199999999994</v>
      </c>
      <c r="C132" s="24">
        <v>-43.73239999999997</v>
      </c>
    </row>
    <row r="133" spans="1:3" x14ac:dyDescent="0.2">
      <c r="A133" s="16" t="s">
        <v>1685</v>
      </c>
      <c r="B133" s="23">
        <v>3036.5469999999996</v>
      </c>
      <c r="C133" s="24">
        <v>-126.42230000000013</v>
      </c>
    </row>
    <row r="134" spans="1:3" x14ac:dyDescent="0.2">
      <c r="A134" s="16" t="s">
        <v>4623</v>
      </c>
      <c r="B134" s="23">
        <v>3789.7228</v>
      </c>
      <c r="C134" s="24">
        <v>1143.3817000000001</v>
      </c>
    </row>
    <row r="135" spans="1:3" x14ac:dyDescent="0.2">
      <c r="A135" s="16" t="s">
        <v>1889</v>
      </c>
      <c r="B135" s="23">
        <v>639.76599999999996</v>
      </c>
      <c r="C135" s="24">
        <v>-206.71720000000013</v>
      </c>
    </row>
    <row r="136" spans="1:3" x14ac:dyDescent="0.2">
      <c r="A136" s="16" t="s">
        <v>3927</v>
      </c>
      <c r="B136" s="23">
        <v>3241.898000000001</v>
      </c>
      <c r="C136" s="24">
        <v>161.22629999999975</v>
      </c>
    </row>
    <row r="137" spans="1:3" x14ac:dyDescent="0.2">
      <c r="A137" s="16" t="s">
        <v>1269</v>
      </c>
      <c r="B137" s="23">
        <v>11164.974</v>
      </c>
      <c r="C137" s="24">
        <v>858.74139999999943</v>
      </c>
    </row>
    <row r="138" spans="1:3" x14ac:dyDescent="0.2">
      <c r="A138" s="16" t="s">
        <v>684</v>
      </c>
      <c r="B138" s="23">
        <v>6076.1389999999992</v>
      </c>
      <c r="C138" s="24">
        <v>150.20889999999943</v>
      </c>
    </row>
    <row r="139" spans="1:3" x14ac:dyDescent="0.2">
      <c r="A139" s="16" t="s">
        <v>2405</v>
      </c>
      <c r="B139" s="23">
        <v>904.46799999999996</v>
      </c>
      <c r="C139" s="24">
        <v>86.510599999999968</v>
      </c>
    </row>
    <row r="140" spans="1:3" x14ac:dyDescent="0.2">
      <c r="A140" s="16" t="s">
        <v>2823</v>
      </c>
      <c r="B140" s="23">
        <v>1679.7239999999999</v>
      </c>
      <c r="C140" s="24">
        <v>211.25589999999997</v>
      </c>
    </row>
    <row r="141" spans="1:3" x14ac:dyDescent="0.2">
      <c r="A141" s="16" t="s">
        <v>3708</v>
      </c>
      <c r="B141" s="23">
        <v>1537.2360000000003</v>
      </c>
      <c r="C141" s="24">
        <v>195.15109999999981</v>
      </c>
    </row>
    <row r="142" spans="1:3" x14ac:dyDescent="0.2">
      <c r="A142" s="16" t="s">
        <v>3044</v>
      </c>
      <c r="B142" s="23">
        <v>5402.2539999999981</v>
      </c>
      <c r="C142" s="24">
        <v>427.02580000000006</v>
      </c>
    </row>
    <row r="143" spans="1:3" x14ac:dyDescent="0.2">
      <c r="A143" s="16" t="s">
        <v>2661</v>
      </c>
      <c r="B143" s="23">
        <v>1770.9449999999999</v>
      </c>
      <c r="C143" s="24">
        <v>208.59119999999993</v>
      </c>
    </row>
    <row r="144" spans="1:3" x14ac:dyDescent="0.2">
      <c r="A144" s="16" t="s">
        <v>3065</v>
      </c>
      <c r="B144" s="23">
        <v>1661.6100000000001</v>
      </c>
      <c r="C144" s="24">
        <v>409.06790000000001</v>
      </c>
    </row>
    <row r="145" spans="1:3" x14ac:dyDescent="0.2">
      <c r="A145" s="16" t="s">
        <v>614</v>
      </c>
      <c r="B145" s="23">
        <v>884.6400000000001</v>
      </c>
      <c r="C145" s="24">
        <v>143.8339</v>
      </c>
    </row>
    <row r="146" spans="1:3" x14ac:dyDescent="0.2">
      <c r="A146" s="16" t="s">
        <v>1689</v>
      </c>
      <c r="B146" s="23">
        <v>2471.6500000000005</v>
      </c>
      <c r="C146" s="24">
        <v>392.28249999999969</v>
      </c>
    </row>
    <row r="147" spans="1:3" x14ac:dyDescent="0.2">
      <c r="A147" s="16" t="s">
        <v>2644</v>
      </c>
      <c r="B147" s="23">
        <v>2533.3139999999999</v>
      </c>
      <c r="C147" s="24">
        <v>-394.3686000000003</v>
      </c>
    </row>
    <row r="148" spans="1:3" x14ac:dyDescent="0.2">
      <c r="A148" s="16" t="s">
        <v>5155</v>
      </c>
      <c r="B148" s="23">
        <v>844.45800000000008</v>
      </c>
      <c r="C148" s="24">
        <v>113.14049999999996</v>
      </c>
    </row>
    <row r="149" spans="1:3" x14ac:dyDescent="0.2">
      <c r="A149" s="16" t="s">
        <v>3396</v>
      </c>
      <c r="B149" s="23">
        <v>1475.144</v>
      </c>
      <c r="C149" s="24">
        <v>91.203300000000013</v>
      </c>
    </row>
    <row r="150" spans="1:3" x14ac:dyDescent="0.2">
      <c r="A150" s="16" t="s">
        <v>1727</v>
      </c>
      <c r="B150" s="23">
        <v>3154.855</v>
      </c>
      <c r="C150" s="24">
        <v>141.28309999999996</v>
      </c>
    </row>
    <row r="151" spans="1:3" x14ac:dyDescent="0.2">
      <c r="A151" s="16" t="s">
        <v>2941</v>
      </c>
      <c r="B151" s="23">
        <v>3913.4179999999997</v>
      </c>
      <c r="C151" s="24">
        <v>393.96179999999993</v>
      </c>
    </row>
    <row r="152" spans="1:3" x14ac:dyDescent="0.2">
      <c r="A152" s="16" t="s">
        <v>4418</v>
      </c>
      <c r="B152" s="23">
        <v>2305.7120000000004</v>
      </c>
      <c r="C152" s="24">
        <v>365.03869999999995</v>
      </c>
    </row>
    <row r="153" spans="1:3" x14ac:dyDescent="0.2">
      <c r="A153" s="16" t="s">
        <v>2067</v>
      </c>
      <c r="B153" s="23">
        <v>2754.2159999999999</v>
      </c>
      <c r="C153" s="24">
        <v>738.36260000000004</v>
      </c>
    </row>
    <row r="154" spans="1:3" x14ac:dyDescent="0.2">
      <c r="A154" s="16" t="s">
        <v>1770</v>
      </c>
      <c r="B154" s="23">
        <v>2648.2871999999998</v>
      </c>
      <c r="C154" s="24">
        <v>279.61829999999998</v>
      </c>
    </row>
    <row r="155" spans="1:3" x14ac:dyDescent="0.2">
      <c r="A155" s="16" t="s">
        <v>3519</v>
      </c>
      <c r="B155" s="23">
        <v>1205.5840000000003</v>
      </c>
      <c r="C155" s="24">
        <v>233.02739999999997</v>
      </c>
    </row>
    <row r="156" spans="1:3" x14ac:dyDescent="0.2">
      <c r="A156" s="16" t="s">
        <v>4256</v>
      </c>
      <c r="B156" s="23">
        <v>2830.6279999999997</v>
      </c>
      <c r="C156" s="24">
        <v>493.08609999999999</v>
      </c>
    </row>
    <row r="157" spans="1:3" x14ac:dyDescent="0.2">
      <c r="A157" s="16" t="s">
        <v>882</v>
      </c>
      <c r="B157" s="23">
        <v>1421.9539999999997</v>
      </c>
      <c r="C157" s="24">
        <v>246.02179999999998</v>
      </c>
    </row>
    <row r="158" spans="1:3" x14ac:dyDescent="0.2">
      <c r="A158" s="16" t="s">
        <v>1980</v>
      </c>
      <c r="B158" s="23">
        <v>2945.3209999999999</v>
      </c>
      <c r="C158" s="24">
        <v>261.22089999999992</v>
      </c>
    </row>
    <row r="159" spans="1:3" x14ac:dyDescent="0.2">
      <c r="A159" s="16" t="s">
        <v>2059</v>
      </c>
      <c r="B159" s="23">
        <v>5888.2750000000005</v>
      </c>
      <c r="C159" s="24">
        <v>-1850.3029000000004</v>
      </c>
    </row>
    <row r="160" spans="1:3" x14ac:dyDescent="0.2">
      <c r="A160" s="16" t="s">
        <v>2730</v>
      </c>
      <c r="B160" s="23">
        <v>3202.1620000000003</v>
      </c>
      <c r="C160" s="24">
        <v>831.94319999999993</v>
      </c>
    </row>
    <row r="161" spans="1:3" x14ac:dyDescent="0.2">
      <c r="A161" s="16" t="s">
        <v>4637</v>
      </c>
      <c r="B161" s="23">
        <v>12129.071999999998</v>
      </c>
      <c r="C161" s="24">
        <v>2177.0492999999988</v>
      </c>
    </row>
    <row r="162" spans="1:3" x14ac:dyDescent="0.2">
      <c r="A162" s="16" t="s">
        <v>1505</v>
      </c>
      <c r="B162" s="23">
        <v>8954.02</v>
      </c>
      <c r="C162" s="24">
        <v>3899.8904000000002</v>
      </c>
    </row>
    <row r="163" spans="1:3" x14ac:dyDescent="0.2">
      <c r="A163" s="16" t="s">
        <v>337</v>
      </c>
      <c r="B163" s="23">
        <v>3651.8585000000003</v>
      </c>
      <c r="C163" s="24">
        <v>-342.80330000000015</v>
      </c>
    </row>
    <row r="164" spans="1:3" x14ac:dyDescent="0.2">
      <c r="A164" s="16" t="s">
        <v>3889</v>
      </c>
      <c r="B164" s="23">
        <v>1949.1999999999998</v>
      </c>
      <c r="C164" s="24">
        <v>272.38830000000013</v>
      </c>
    </row>
    <row r="165" spans="1:3" x14ac:dyDescent="0.2">
      <c r="A165" s="16" t="s">
        <v>1834</v>
      </c>
      <c r="B165" s="23">
        <v>2870.05</v>
      </c>
      <c r="C165" s="24">
        <v>424.65829999999983</v>
      </c>
    </row>
    <row r="166" spans="1:3" x14ac:dyDescent="0.2">
      <c r="A166" s="16" t="s">
        <v>2264</v>
      </c>
      <c r="B166" s="23">
        <v>287.98999999999995</v>
      </c>
      <c r="C166" s="24">
        <v>64.429599999999994</v>
      </c>
    </row>
    <row r="167" spans="1:3" x14ac:dyDescent="0.2">
      <c r="A167" s="16" t="s">
        <v>3004</v>
      </c>
      <c r="B167" s="23">
        <v>550.64400000000001</v>
      </c>
      <c r="C167" s="24">
        <v>156.2593</v>
      </c>
    </row>
    <row r="168" spans="1:3" x14ac:dyDescent="0.2">
      <c r="A168" s="16" t="s">
        <v>4852</v>
      </c>
      <c r="B168" s="23">
        <v>1659.4380000000001</v>
      </c>
      <c r="C168" s="24">
        <v>154.85099999999994</v>
      </c>
    </row>
    <row r="169" spans="1:3" x14ac:dyDescent="0.2">
      <c r="A169" s="16" t="s">
        <v>4916</v>
      </c>
      <c r="B169" s="23">
        <v>1077.2285000000002</v>
      </c>
      <c r="C169" s="24">
        <v>-302.87610000000018</v>
      </c>
    </row>
    <row r="170" spans="1:3" x14ac:dyDescent="0.2">
      <c r="A170" s="16" t="s">
        <v>3272</v>
      </c>
      <c r="B170" s="23">
        <v>5690.0550000000003</v>
      </c>
      <c r="C170" s="24">
        <v>-6626.3895000000011</v>
      </c>
    </row>
    <row r="171" spans="1:3" x14ac:dyDescent="0.2">
      <c r="A171" s="16" t="s">
        <v>23</v>
      </c>
      <c r="B171" s="23">
        <v>1148.78</v>
      </c>
      <c r="C171" s="24">
        <v>169.9343999999999</v>
      </c>
    </row>
    <row r="172" spans="1:3" x14ac:dyDescent="0.2">
      <c r="A172" s="16" t="s">
        <v>874</v>
      </c>
      <c r="B172" s="23">
        <v>4246.4555</v>
      </c>
      <c r="C172" s="24">
        <v>1049.5600999999999</v>
      </c>
    </row>
    <row r="173" spans="1:3" x14ac:dyDescent="0.2">
      <c r="A173" s="16" t="s">
        <v>1084</v>
      </c>
      <c r="B173" s="23">
        <v>113.83199999999999</v>
      </c>
      <c r="C173" s="24">
        <v>33.870600000000003</v>
      </c>
    </row>
    <row r="174" spans="1:3" x14ac:dyDescent="0.2">
      <c r="A174" s="16" t="s">
        <v>430</v>
      </c>
      <c r="B174" s="23">
        <v>10880.545999999998</v>
      </c>
      <c r="C174" s="24">
        <v>1933.7830999999992</v>
      </c>
    </row>
    <row r="175" spans="1:3" x14ac:dyDescent="0.2">
      <c r="A175" s="16" t="s">
        <v>4295</v>
      </c>
      <c r="B175" s="23">
        <v>2148.8519999999999</v>
      </c>
      <c r="C175" s="24">
        <v>74.40130000000002</v>
      </c>
    </row>
    <row r="176" spans="1:3" x14ac:dyDescent="0.2">
      <c r="A176" s="16" t="s">
        <v>1755</v>
      </c>
      <c r="B176" s="23">
        <v>2372.75</v>
      </c>
      <c r="C176" s="24">
        <v>497.70979999999997</v>
      </c>
    </row>
    <row r="177" spans="1:3" x14ac:dyDescent="0.2">
      <c r="A177" s="16" t="s">
        <v>3956</v>
      </c>
      <c r="B177" s="23">
        <v>2540.6309999999999</v>
      </c>
      <c r="C177" s="24">
        <v>331.4339999999998</v>
      </c>
    </row>
    <row r="178" spans="1:3" x14ac:dyDescent="0.2">
      <c r="A178" s="16" t="s">
        <v>979</v>
      </c>
      <c r="B178" s="23">
        <v>475.90000000000009</v>
      </c>
      <c r="C178" s="24">
        <v>144.75939999999997</v>
      </c>
    </row>
    <row r="179" spans="1:3" x14ac:dyDescent="0.2">
      <c r="A179" s="16" t="s">
        <v>3295</v>
      </c>
      <c r="B179" s="23">
        <v>1300.076</v>
      </c>
      <c r="C179" s="24">
        <v>205.62820000000002</v>
      </c>
    </row>
    <row r="180" spans="1:3" x14ac:dyDescent="0.2">
      <c r="A180" s="16" t="s">
        <v>3289</v>
      </c>
      <c r="B180" s="23">
        <v>6339.5575999999992</v>
      </c>
      <c r="C180" s="24">
        <v>1572.4585000000002</v>
      </c>
    </row>
    <row r="181" spans="1:3" x14ac:dyDescent="0.2">
      <c r="A181" s="16" t="s">
        <v>849</v>
      </c>
      <c r="B181" s="23">
        <v>2269.7015000000006</v>
      </c>
      <c r="C181" s="24">
        <v>187.83989999999983</v>
      </c>
    </row>
    <row r="182" spans="1:3" x14ac:dyDescent="0.2">
      <c r="A182" s="16" t="s">
        <v>3637</v>
      </c>
      <c r="B182" s="23">
        <v>2854.1150000000007</v>
      </c>
      <c r="C182" s="24">
        <v>850.15910000000008</v>
      </c>
    </row>
    <row r="183" spans="1:3" x14ac:dyDescent="0.2">
      <c r="A183" s="16" t="s">
        <v>4494</v>
      </c>
      <c r="B183" s="23">
        <v>2353.5859999999998</v>
      </c>
      <c r="C183" s="24">
        <v>229.00989999999979</v>
      </c>
    </row>
    <row r="184" spans="1:3" x14ac:dyDescent="0.2">
      <c r="A184" s="16" t="s">
        <v>5793</v>
      </c>
      <c r="B184" s="23">
        <v>3984.4524000000006</v>
      </c>
      <c r="C184" s="24">
        <v>176.31079999999974</v>
      </c>
    </row>
    <row r="185" spans="1:3" x14ac:dyDescent="0.2">
      <c r="A185" s="16" t="s">
        <v>1851</v>
      </c>
      <c r="B185" s="23">
        <v>1600.55</v>
      </c>
      <c r="C185" s="24">
        <v>306.91759999999988</v>
      </c>
    </row>
    <row r="186" spans="1:3" x14ac:dyDescent="0.2">
      <c r="A186" s="16" t="s">
        <v>2680</v>
      </c>
      <c r="B186" s="23">
        <v>2900.0260000000003</v>
      </c>
      <c r="C186" s="24">
        <v>60.646699999999839</v>
      </c>
    </row>
    <row r="187" spans="1:3" x14ac:dyDescent="0.2">
      <c r="A187" s="16" t="s">
        <v>2241</v>
      </c>
      <c r="B187" s="23">
        <v>1582.1090000000004</v>
      </c>
      <c r="C187" s="24">
        <v>-338.43110000000013</v>
      </c>
    </row>
    <row r="188" spans="1:3" x14ac:dyDescent="0.2">
      <c r="A188" s="16" t="s">
        <v>1646</v>
      </c>
      <c r="B188" s="23">
        <v>3041.5659999999998</v>
      </c>
      <c r="C188" s="24">
        <v>204.48949999999999</v>
      </c>
    </row>
    <row r="189" spans="1:3" x14ac:dyDescent="0.2">
      <c r="A189" s="16" t="s">
        <v>3573</v>
      </c>
      <c r="B189" s="23">
        <v>1860.732</v>
      </c>
      <c r="C189" s="24">
        <v>403.84219999999988</v>
      </c>
    </row>
    <row r="190" spans="1:3" x14ac:dyDescent="0.2">
      <c r="A190" s="16" t="s">
        <v>426</v>
      </c>
      <c r="B190" s="23">
        <v>2370.3136</v>
      </c>
      <c r="C190" s="24">
        <v>98.997499999999803</v>
      </c>
    </row>
    <row r="191" spans="1:3" x14ac:dyDescent="0.2">
      <c r="A191" s="16" t="s">
        <v>5217</v>
      </c>
      <c r="B191" s="23">
        <v>1397.8724</v>
      </c>
      <c r="C191" s="24">
        <v>83.270299999999963</v>
      </c>
    </row>
    <row r="192" spans="1:3" x14ac:dyDescent="0.2">
      <c r="A192" s="16" t="s">
        <v>3192</v>
      </c>
      <c r="B192" s="23">
        <v>3256.4800000000005</v>
      </c>
      <c r="C192" s="24">
        <v>881.12279999999987</v>
      </c>
    </row>
    <row r="193" spans="1:3" x14ac:dyDescent="0.2">
      <c r="A193" s="16" t="s">
        <v>2947</v>
      </c>
      <c r="B193" s="23">
        <v>3336.1680000000006</v>
      </c>
      <c r="C193" s="24">
        <v>-1441.6312999999996</v>
      </c>
    </row>
    <row r="194" spans="1:3" x14ac:dyDescent="0.2">
      <c r="A194" s="16" t="s">
        <v>2094</v>
      </c>
      <c r="B194" s="23">
        <v>1503.1120000000001</v>
      </c>
      <c r="C194" s="24">
        <v>322.24489999999986</v>
      </c>
    </row>
    <row r="195" spans="1:3" x14ac:dyDescent="0.2">
      <c r="A195" s="16" t="s">
        <v>843</v>
      </c>
      <c r="B195" s="23">
        <v>6528.0339999999997</v>
      </c>
      <c r="C195" s="24">
        <v>1641.8612999999998</v>
      </c>
    </row>
    <row r="196" spans="1:3" x14ac:dyDescent="0.2">
      <c r="A196" s="16" t="s">
        <v>5160</v>
      </c>
      <c r="B196" s="23">
        <v>4282.1759999999986</v>
      </c>
      <c r="C196" s="24">
        <v>937.64959999999985</v>
      </c>
    </row>
    <row r="197" spans="1:3" x14ac:dyDescent="0.2">
      <c r="A197" s="16" t="s">
        <v>4376</v>
      </c>
      <c r="B197" s="23">
        <v>2171.5990000000002</v>
      </c>
      <c r="C197" s="24">
        <v>431.37479999999988</v>
      </c>
    </row>
    <row r="198" spans="1:3" x14ac:dyDescent="0.2">
      <c r="A198" s="16" t="s">
        <v>2452</v>
      </c>
      <c r="B198" s="23">
        <v>3272.2000000000003</v>
      </c>
      <c r="C198" s="24">
        <v>4.2132000000000289</v>
      </c>
    </row>
    <row r="199" spans="1:3" x14ac:dyDescent="0.2">
      <c r="A199" s="16" t="s">
        <v>4611</v>
      </c>
      <c r="B199" s="23">
        <v>8350.8680000000004</v>
      </c>
      <c r="C199" s="24">
        <v>2869.0759999999996</v>
      </c>
    </row>
    <row r="200" spans="1:3" x14ac:dyDescent="0.2">
      <c r="A200" s="16" t="s">
        <v>4733</v>
      </c>
      <c r="B200" s="23">
        <v>1322.0340000000003</v>
      </c>
      <c r="C200" s="24">
        <v>108.75829999999999</v>
      </c>
    </row>
    <row r="201" spans="1:3" x14ac:dyDescent="0.2">
      <c r="A201" s="16" t="s">
        <v>5003</v>
      </c>
      <c r="B201" s="23">
        <v>2839.2272000000003</v>
      </c>
      <c r="C201" s="24">
        <v>213.00289999999981</v>
      </c>
    </row>
    <row r="202" spans="1:3" x14ac:dyDescent="0.2">
      <c r="A202" s="16" t="s">
        <v>1589</v>
      </c>
      <c r="B202" s="23">
        <v>1687.04</v>
      </c>
      <c r="C202" s="24">
        <v>-107.35379999999994</v>
      </c>
    </row>
    <row r="203" spans="1:3" x14ac:dyDescent="0.2">
      <c r="A203" s="16" t="s">
        <v>226</v>
      </c>
      <c r="B203" s="23">
        <v>1050.636</v>
      </c>
      <c r="C203" s="24">
        <v>241.45240000000004</v>
      </c>
    </row>
    <row r="204" spans="1:3" x14ac:dyDescent="0.2">
      <c r="A204" s="16" t="s">
        <v>4613</v>
      </c>
      <c r="B204" s="23">
        <v>6345.1030000000001</v>
      </c>
      <c r="C204" s="24">
        <v>1677.3930999999995</v>
      </c>
    </row>
    <row r="205" spans="1:3" x14ac:dyDescent="0.2">
      <c r="A205" s="16" t="s">
        <v>2014</v>
      </c>
      <c r="B205" s="23">
        <v>1762.2130000000002</v>
      </c>
      <c r="C205" s="24">
        <v>193.33190000000002</v>
      </c>
    </row>
    <row r="206" spans="1:3" x14ac:dyDescent="0.2">
      <c r="A206" s="16" t="s">
        <v>37</v>
      </c>
      <c r="B206" s="23">
        <v>1119.4830000000004</v>
      </c>
      <c r="C206" s="24">
        <v>-427.18400000000003</v>
      </c>
    </row>
    <row r="207" spans="1:3" x14ac:dyDescent="0.2">
      <c r="A207" s="16" t="s">
        <v>568</v>
      </c>
      <c r="B207" s="23">
        <v>4531.6460000000015</v>
      </c>
      <c r="C207" s="24">
        <v>473.02720000000005</v>
      </c>
    </row>
    <row r="208" spans="1:3" x14ac:dyDescent="0.2">
      <c r="A208" s="16" t="s">
        <v>4926</v>
      </c>
      <c r="B208" s="23">
        <v>4932.8719999999994</v>
      </c>
      <c r="C208" s="24">
        <v>1193.7403999999999</v>
      </c>
    </row>
    <row r="209" spans="1:3" x14ac:dyDescent="0.2">
      <c r="A209" s="16" t="s">
        <v>450</v>
      </c>
      <c r="B209" s="23">
        <v>2650.5569999999998</v>
      </c>
      <c r="C209" s="24">
        <v>536.3934999999999</v>
      </c>
    </row>
    <row r="210" spans="1:3" x14ac:dyDescent="0.2">
      <c r="A210" s="16" t="s">
        <v>2246</v>
      </c>
      <c r="B210" s="23">
        <v>2215.002</v>
      </c>
      <c r="C210" s="24">
        <v>563.17609999999991</v>
      </c>
    </row>
    <row r="211" spans="1:3" x14ac:dyDescent="0.2">
      <c r="A211" s="16" t="s">
        <v>800</v>
      </c>
      <c r="B211" s="23">
        <v>2973.0940000000001</v>
      </c>
      <c r="C211" s="24">
        <v>-1421.7692000000002</v>
      </c>
    </row>
    <row r="212" spans="1:3" x14ac:dyDescent="0.2">
      <c r="A212" s="16" t="s">
        <v>4548</v>
      </c>
      <c r="B212" s="23">
        <v>2390.5340000000001</v>
      </c>
      <c r="C212" s="24">
        <v>-259.30970000000002</v>
      </c>
    </row>
    <row r="213" spans="1:3" x14ac:dyDescent="0.2">
      <c r="A213" s="16" t="s">
        <v>640</v>
      </c>
      <c r="B213" s="23">
        <v>797.83199999999988</v>
      </c>
      <c r="C213" s="24">
        <v>249.94470000000001</v>
      </c>
    </row>
    <row r="214" spans="1:3" x14ac:dyDescent="0.2">
      <c r="A214" s="16" t="s">
        <v>1956</v>
      </c>
      <c r="B214" s="23">
        <v>1058.616</v>
      </c>
      <c r="C214" s="24">
        <v>-40.937600000000053</v>
      </c>
    </row>
    <row r="215" spans="1:3" x14ac:dyDescent="0.2">
      <c r="A215" s="16" t="s">
        <v>772</v>
      </c>
      <c r="B215" s="23">
        <v>2881.8128000000002</v>
      </c>
      <c r="C215" s="24">
        <v>163.69929999999999</v>
      </c>
    </row>
    <row r="216" spans="1:3" x14ac:dyDescent="0.2">
      <c r="A216" s="16" t="s">
        <v>4854</v>
      </c>
      <c r="B216" s="23">
        <v>1080.751</v>
      </c>
      <c r="C216" s="24">
        <v>-86.87379999999996</v>
      </c>
    </row>
    <row r="217" spans="1:3" x14ac:dyDescent="0.2">
      <c r="A217" s="16" t="s">
        <v>1538</v>
      </c>
      <c r="B217" s="23">
        <v>2332.5770000000002</v>
      </c>
      <c r="C217" s="24">
        <v>169.96789999999999</v>
      </c>
    </row>
    <row r="218" spans="1:3" x14ac:dyDescent="0.2">
      <c r="A218" s="16" t="s">
        <v>1187</v>
      </c>
      <c r="B218" s="23">
        <v>4802.3939999999993</v>
      </c>
      <c r="C218" s="24">
        <v>209.89940000000013</v>
      </c>
    </row>
    <row r="219" spans="1:3" x14ac:dyDescent="0.2">
      <c r="A219" s="16" t="s">
        <v>4576</v>
      </c>
      <c r="B219" s="23">
        <v>7198.7609999999986</v>
      </c>
      <c r="C219" s="24">
        <v>333.3647999999996</v>
      </c>
    </row>
    <row r="220" spans="1:3" x14ac:dyDescent="0.2">
      <c r="A220" s="16" t="s">
        <v>2562</v>
      </c>
      <c r="B220" s="23">
        <v>2550.8739999999998</v>
      </c>
      <c r="C220" s="24">
        <v>464.47140000000013</v>
      </c>
    </row>
    <row r="221" spans="1:3" x14ac:dyDescent="0.2">
      <c r="A221" s="16" t="s">
        <v>3366</v>
      </c>
      <c r="B221" s="23">
        <v>4655.896999999999</v>
      </c>
      <c r="C221" s="24">
        <v>841.82639999999992</v>
      </c>
    </row>
    <row r="222" spans="1:3" x14ac:dyDescent="0.2">
      <c r="A222" s="16" t="s">
        <v>2056</v>
      </c>
      <c r="B222" s="23">
        <v>1174.6179999999999</v>
      </c>
      <c r="C222" s="24">
        <v>132.06820000000002</v>
      </c>
    </row>
    <row r="223" spans="1:3" x14ac:dyDescent="0.2">
      <c r="A223" s="16" t="s">
        <v>2608</v>
      </c>
      <c r="B223" s="23">
        <v>3195.8180000000002</v>
      </c>
      <c r="C223" s="24">
        <v>562.77609999999981</v>
      </c>
    </row>
    <row r="224" spans="1:3" x14ac:dyDescent="0.2">
      <c r="A224" s="16" t="s">
        <v>837</v>
      </c>
      <c r="B224" s="23">
        <v>1458.2580000000003</v>
      </c>
      <c r="C224" s="24">
        <v>288.87320000000005</v>
      </c>
    </row>
    <row r="225" spans="1:3" x14ac:dyDescent="0.2">
      <c r="A225" s="16" t="s">
        <v>4601</v>
      </c>
      <c r="B225" s="23">
        <v>585.02</v>
      </c>
      <c r="C225" s="24">
        <v>222.68120000000005</v>
      </c>
    </row>
    <row r="226" spans="1:3" x14ac:dyDescent="0.2">
      <c r="A226" s="16" t="s">
        <v>4629</v>
      </c>
      <c r="B226" s="23">
        <v>4074.4720000000011</v>
      </c>
      <c r="C226" s="24">
        <v>1319.0585999999996</v>
      </c>
    </row>
    <row r="227" spans="1:3" x14ac:dyDescent="0.2">
      <c r="A227" s="16" t="s">
        <v>5377</v>
      </c>
      <c r="B227" s="23">
        <v>1081.4659999999999</v>
      </c>
      <c r="C227" s="24">
        <v>291.00849999999997</v>
      </c>
    </row>
    <row r="228" spans="1:3" x14ac:dyDescent="0.2">
      <c r="A228" s="16" t="s">
        <v>4098</v>
      </c>
      <c r="B228" s="23">
        <v>3318.4859999999994</v>
      </c>
      <c r="C228" s="24">
        <v>377.07989999999995</v>
      </c>
    </row>
    <row r="229" spans="1:3" x14ac:dyDescent="0.2">
      <c r="A229" s="16" t="s">
        <v>3441</v>
      </c>
      <c r="B229" s="23">
        <v>5480.7240000000002</v>
      </c>
      <c r="C229" s="24">
        <v>1571.8317999999999</v>
      </c>
    </row>
    <row r="230" spans="1:3" x14ac:dyDescent="0.2">
      <c r="A230" s="16" t="s">
        <v>4110</v>
      </c>
      <c r="B230" s="23">
        <v>1711.692</v>
      </c>
      <c r="C230" s="24">
        <v>438.90919999999988</v>
      </c>
    </row>
    <row r="231" spans="1:3" x14ac:dyDescent="0.2">
      <c r="A231" s="16" t="s">
        <v>1803</v>
      </c>
      <c r="B231" s="23">
        <v>2012.5200000000002</v>
      </c>
      <c r="C231" s="24">
        <v>483.03499999999997</v>
      </c>
    </row>
    <row r="232" spans="1:3" x14ac:dyDescent="0.2">
      <c r="A232" s="16" t="s">
        <v>1180</v>
      </c>
      <c r="B232" s="23">
        <v>1300.0315000000003</v>
      </c>
      <c r="C232" s="24">
        <v>-38.9086</v>
      </c>
    </row>
    <row r="233" spans="1:3" x14ac:dyDescent="0.2">
      <c r="A233" s="16" t="s">
        <v>3613</v>
      </c>
      <c r="B233" s="23">
        <v>156.76</v>
      </c>
      <c r="C233" s="24">
        <v>56.790399999999991</v>
      </c>
    </row>
    <row r="234" spans="1:3" x14ac:dyDescent="0.2">
      <c r="A234" s="16" t="s">
        <v>1693</v>
      </c>
      <c r="B234" s="23">
        <v>3341.5870000000004</v>
      </c>
      <c r="C234" s="24">
        <v>353.21269999999993</v>
      </c>
    </row>
    <row r="235" spans="1:3" x14ac:dyDescent="0.2">
      <c r="A235" s="16" t="s">
        <v>819</v>
      </c>
      <c r="B235" s="23">
        <v>5271.6279999999997</v>
      </c>
      <c r="C235" s="24">
        <v>1348.7556000000004</v>
      </c>
    </row>
    <row r="236" spans="1:3" x14ac:dyDescent="0.2">
      <c r="A236" s="16" t="s">
        <v>2728</v>
      </c>
      <c r="B236" s="23">
        <v>3539.3220000000001</v>
      </c>
      <c r="C236" s="24">
        <v>-52.787999999999997</v>
      </c>
    </row>
    <row r="237" spans="1:3" x14ac:dyDescent="0.2">
      <c r="A237" s="16" t="s">
        <v>1036</v>
      </c>
      <c r="B237" s="23">
        <v>2501.6880000000001</v>
      </c>
      <c r="C237" s="24">
        <v>345.25209999999993</v>
      </c>
    </row>
    <row r="238" spans="1:3" x14ac:dyDescent="0.2">
      <c r="A238" s="16" t="s">
        <v>5518</v>
      </c>
      <c r="B238" s="23">
        <v>1376.7919999999999</v>
      </c>
      <c r="C238" s="24">
        <v>199.7688</v>
      </c>
    </row>
    <row r="239" spans="1:3" x14ac:dyDescent="0.2">
      <c r="A239" s="16" t="s">
        <v>2665</v>
      </c>
      <c r="B239" s="23">
        <v>344.08000000000004</v>
      </c>
      <c r="C239" s="24">
        <v>69.667200000000008</v>
      </c>
    </row>
    <row r="240" spans="1:3" x14ac:dyDescent="0.2">
      <c r="A240" s="16" t="s">
        <v>4092</v>
      </c>
      <c r="B240" s="23">
        <v>3908.8028000000004</v>
      </c>
      <c r="C240" s="24">
        <v>109.32699999999994</v>
      </c>
    </row>
    <row r="241" spans="1:3" x14ac:dyDescent="0.2">
      <c r="A241" s="16" t="s">
        <v>5196</v>
      </c>
      <c r="B241" s="23">
        <v>269.54200000000003</v>
      </c>
      <c r="C241" s="24">
        <v>36.434399999999997</v>
      </c>
    </row>
    <row r="242" spans="1:3" x14ac:dyDescent="0.2">
      <c r="A242" s="16" t="s">
        <v>491</v>
      </c>
      <c r="B242" s="23">
        <v>1204.854</v>
      </c>
      <c r="C242" s="24">
        <v>-266.89660000000003</v>
      </c>
    </row>
    <row r="243" spans="1:3" x14ac:dyDescent="0.2">
      <c r="A243" s="16" t="s">
        <v>857</v>
      </c>
      <c r="B243" s="23">
        <v>755.60199999999998</v>
      </c>
      <c r="C243" s="24">
        <v>175.23879999999997</v>
      </c>
    </row>
    <row r="244" spans="1:3" x14ac:dyDescent="0.2">
      <c r="A244" s="16" t="s">
        <v>1061</v>
      </c>
      <c r="B244" s="23">
        <v>1989.05</v>
      </c>
      <c r="C244" s="24">
        <v>438.80120000000005</v>
      </c>
    </row>
    <row r="245" spans="1:3" x14ac:dyDescent="0.2">
      <c r="A245" s="16" t="s">
        <v>1900</v>
      </c>
      <c r="B245" s="23">
        <v>3356.3979999999992</v>
      </c>
      <c r="C245" s="24">
        <v>731.56439999999986</v>
      </c>
    </row>
    <row r="246" spans="1:3" x14ac:dyDescent="0.2">
      <c r="A246" s="16" t="s">
        <v>5612</v>
      </c>
      <c r="B246" s="23">
        <v>1267.316</v>
      </c>
      <c r="C246" s="24">
        <v>294.06759999999991</v>
      </c>
    </row>
    <row r="247" spans="1:3" x14ac:dyDescent="0.2">
      <c r="A247" s="16" t="s">
        <v>3814</v>
      </c>
      <c r="B247" s="23">
        <v>1155.2019999999998</v>
      </c>
      <c r="C247" s="24">
        <v>177.67349999999999</v>
      </c>
    </row>
    <row r="248" spans="1:3" x14ac:dyDescent="0.2">
      <c r="A248" s="16" t="s">
        <v>5098</v>
      </c>
      <c r="B248" s="23">
        <v>1043.096</v>
      </c>
      <c r="C248" s="24">
        <v>116.667</v>
      </c>
    </row>
    <row r="249" spans="1:3" x14ac:dyDescent="0.2">
      <c r="A249" s="16" t="s">
        <v>326</v>
      </c>
      <c r="B249" s="23">
        <v>2139.79</v>
      </c>
      <c r="C249" s="24">
        <v>540.54049999999995</v>
      </c>
    </row>
    <row r="250" spans="1:3" x14ac:dyDescent="0.2">
      <c r="A250" s="16" t="s">
        <v>1371</v>
      </c>
      <c r="B250" s="23">
        <v>3644.9780000000005</v>
      </c>
      <c r="C250" s="24">
        <v>13.621499999999905</v>
      </c>
    </row>
    <row r="251" spans="1:3" x14ac:dyDescent="0.2">
      <c r="A251" s="16" t="s">
        <v>5069</v>
      </c>
      <c r="B251" s="23">
        <v>2162.174</v>
      </c>
      <c r="C251" s="24">
        <v>387.01760000000002</v>
      </c>
    </row>
    <row r="252" spans="1:3" x14ac:dyDescent="0.2">
      <c r="A252" s="16" t="s">
        <v>2319</v>
      </c>
      <c r="B252" s="23">
        <v>124.28</v>
      </c>
      <c r="C252" s="24">
        <v>27.115399999999994</v>
      </c>
    </row>
    <row r="253" spans="1:3" x14ac:dyDescent="0.2">
      <c r="A253" s="16" t="s">
        <v>3390</v>
      </c>
      <c r="B253" s="23">
        <v>3236.3139999999994</v>
      </c>
      <c r="C253" s="24">
        <v>-80.28599999999993</v>
      </c>
    </row>
    <row r="254" spans="1:3" x14ac:dyDescent="0.2">
      <c r="A254" s="16" t="s">
        <v>3828</v>
      </c>
      <c r="B254" s="23">
        <v>10310.880000000001</v>
      </c>
      <c r="C254" s="24">
        <v>1393.5153999999998</v>
      </c>
    </row>
    <row r="255" spans="1:3" x14ac:dyDescent="0.2">
      <c r="A255" s="16" t="s">
        <v>4440</v>
      </c>
      <c r="B255" s="23">
        <v>2199.366</v>
      </c>
      <c r="C255" s="24">
        <v>496.11309999999997</v>
      </c>
    </row>
    <row r="256" spans="1:3" x14ac:dyDescent="0.2">
      <c r="A256" s="16" t="s">
        <v>5215</v>
      </c>
      <c r="B256" s="23">
        <v>1303.4780000000001</v>
      </c>
      <c r="C256" s="24">
        <v>97.106600000000014</v>
      </c>
    </row>
    <row r="257" spans="1:3" x14ac:dyDescent="0.2">
      <c r="A257" s="16" t="s">
        <v>4283</v>
      </c>
      <c r="B257" s="23">
        <v>2567.0100000000002</v>
      </c>
      <c r="C257" s="24">
        <v>-133.82750000000033</v>
      </c>
    </row>
    <row r="258" spans="1:3" x14ac:dyDescent="0.2">
      <c r="A258" s="16" t="s">
        <v>4192</v>
      </c>
      <c r="B258" s="23">
        <v>2339.598</v>
      </c>
      <c r="C258" s="24">
        <v>682.55419999999992</v>
      </c>
    </row>
    <row r="259" spans="1:3" x14ac:dyDescent="0.2">
      <c r="A259" s="16" t="s">
        <v>1660</v>
      </c>
      <c r="B259" s="23">
        <v>4358.1279999999997</v>
      </c>
      <c r="C259" s="24">
        <v>656.19880000000001</v>
      </c>
    </row>
    <row r="260" spans="1:3" x14ac:dyDescent="0.2">
      <c r="A260" s="16" t="s">
        <v>385</v>
      </c>
      <c r="B260" s="23">
        <v>1245.788</v>
      </c>
      <c r="C260" s="24">
        <v>-295.73980000000017</v>
      </c>
    </row>
    <row r="261" spans="1:3" x14ac:dyDescent="0.2">
      <c r="A261" s="16" t="s">
        <v>139</v>
      </c>
      <c r="B261" s="23">
        <v>2767.2190000000001</v>
      </c>
      <c r="C261" s="24">
        <v>261.53149999999988</v>
      </c>
    </row>
    <row r="262" spans="1:3" x14ac:dyDescent="0.2">
      <c r="A262" s="16" t="s">
        <v>3608</v>
      </c>
      <c r="B262" s="23">
        <v>3484.92</v>
      </c>
      <c r="C262" s="24">
        <v>670.44349999999974</v>
      </c>
    </row>
    <row r="263" spans="1:3" x14ac:dyDescent="0.2">
      <c r="A263" s="16" t="s">
        <v>2005</v>
      </c>
      <c r="B263" s="23">
        <v>1832.02</v>
      </c>
      <c r="C263" s="24">
        <v>104.26559999999994</v>
      </c>
    </row>
    <row r="264" spans="1:3" x14ac:dyDescent="0.2">
      <c r="A264" s="16" t="s">
        <v>1583</v>
      </c>
      <c r="B264" s="23">
        <v>5478.0607999999993</v>
      </c>
      <c r="C264" s="24">
        <v>144.95779999999993</v>
      </c>
    </row>
    <row r="265" spans="1:3" x14ac:dyDescent="0.2">
      <c r="A265" s="16" t="s">
        <v>3549</v>
      </c>
      <c r="B265" s="23">
        <v>944.59999999999991</v>
      </c>
      <c r="C265" s="24">
        <v>0.60420000000000229</v>
      </c>
    </row>
    <row r="266" spans="1:3" x14ac:dyDescent="0.2">
      <c r="A266" s="16" t="s">
        <v>142</v>
      </c>
      <c r="B266" s="23">
        <v>684.17100000000005</v>
      </c>
      <c r="C266" s="24">
        <v>53.539799999999957</v>
      </c>
    </row>
    <row r="267" spans="1:3" x14ac:dyDescent="0.2">
      <c r="A267" s="16" t="s">
        <v>582</v>
      </c>
      <c r="B267" s="23">
        <v>933.70400000000006</v>
      </c>
      <c r="C267" s="24">
        <v>102.29600000000002</v>
      </c>
    </row>
    <row r="268" spans="1:3" x14ac:dyDescent="0.2">
      <c r="A268" s="16" t="s">
        <v>2995</v>
      </c>
      <c r="B268" s="23">
        <v>1643.2550000000001</v>
      </c>
      <c r="C268" s="24">
        <v>162.8780999999999</v>
      </c>
    </row>
    <row r="269" spans="1:3" x14ac:dyDescent="0.2">
      <c r="A269" s="16" t="s">
        <v>3822</v>
      </c>
      <c r="B269" s="23">
        <v>825.95</v>
      </c>
      <c r="C269" s="24">
        <v>150.37590000000003</v>
      </c>
    </row>
    <row r="270" spans="1:3" x14ac:dyDescent="0.2">
      <c r="A270" s="16" t="s">
        <v>2649</v>
      </c>
      <c r="B270" s="23">
        <v>1219.5300000000002</v>
      </c>
      <c r="C270" s="24">
        <v>-94.140799999999928</v>
      </c>
    </row>
    <row r="271" spans="1:3" x14ac:dyDescent="0.2">
      <c r="A271" s="16" t="s">
        <v>2126</v>
      </c>
      <c r="B271" s="23">
        <v>3510.4580000000001</v>
      </c>
      <c r="C271" s="24">
        <v>1003.2935</v>
      </c>
    </row>
    <row r="272" spans="1:3" x14ac:dyDescent="0.2">
      <c r="A272" s="16" t="s">
        <v>787</v>
      </c>
      <c r="B272" s="23">
        <v>2846.7050000000004</v>
      </c>
      <c r="C272" s="24">
        <v>-52.740600000000128</v>
      </c>
    </row>
    <row r="273" spans="1:3" x14ac:dyDescent="0.2">
      <c r="A273" s="16" t="s">
        <v>4783</v>
      </c>
      <c r="B273" s="23">
        <v>461.91400000000004</v>
      </c>
      <c r="C273" s="24">
        <v>96.425599999999974</v>
      </c>
    </row>
    <row r="274" spans="1:3" x14ac:dyDescent="0.2">
      <c r="A274" s="16" t="s">
        <v>1442</v>
      </c>
      <c r="B274" s="23">
        <v>228.99</v>
      </c>
      <c r="C274" s="24">
        <v>40.154600000000002</v>
      </c>
    </row>
    <row r="275" spans="1:3" x14ac:dyDescent="0.2">
      <c r="A275" s="16" t="s">
        <v>199</v>
      </c>
      <c r="B275" s="23">
        <v>4657.924</v>
      </c>
      <c r="C275" s="24">
        <v>246.66609999999989</v>
      </c>
    </row>
    <row r="276" spans="1:3" x14ac:dyDescent="0.2">
      <c r="A276" s="16" t="s">
        <v>2224</v>
      </c>
      <c r="B276" s="23">
        <v>1041.0420000000001</v>
      </c>
      <c r="C276" s="24">
        <v>240.23619999999994</v>
      </c>
    </row>
    <row r="277" spans="1:3" x14ac:dyDescent="0.2">
      <c r="A277" s="16" t="s">
        <v>4793</v>
      </c>
      <c r="B277" s="23">
        <v>3071.1259999999997</v>
      </c>
      <c r="C277" s="24">
        <v>184.76559999999998</v>
      </c>
    </row>
    <row r="278" spans="1:3" x14ac:dyDescent="0.2">
      <c r="A278" s="16" t="s">
        <v>1859</v>
      </c>
      <c r="B278" s="23">
        <v>3082.6530000000002</v>
      </c>
      <c r="C278" s="24">
        <v>96.27019999999996</v>
      </c>
    </row>
    <row r="279" spans="1:3" x14ac:dyDescent="0.2">
      <c r="A279" s="16" t="s">
        <v>4682</v>
      </c>
      <c r="B279" s="23">
        <v>4588.4359999999997</v>
      </c>
      <c r="C279" s="24">
        <v>1319.3654999999999</v>
      </c>
    </row>
    <row r="280" spans="1:3" x14ac:dyDescent="0.2">
      <c r="A280" s="16" t="s">
        <v>2905</v>
      </c>
      <c r="B280" s="23">
        <v>2656.6909999999998</v>
      </c>
      <c r="C280" s="24">
        <v>451.87549999999976</v>
      </c>
    </row>
    <row r="281" spans="1:3" x14ac:dyDescent="0.2">
      <c r="A281" s="16" t="s">
        <v>3036</v>
      </c>
      <c r="B281" s="23">
        <v>1186.326</v>
      </c>
      <c r="C281" s="24">
        <v>282.17010000000005</v>
      </c>
    </row>
    <row r="282" spans="1:3" x14ac:dyDescent="0.2">
      <c r="A282" s="16" t="s">
        <v>4873</v>
      </c>
      <c r="B282" s="23">
        <v>923.88400000000001</v>
      </c>
      <c r="C282" s="24">
        <v>242.11069999999998</v>
      </c>
    </row>
    <row r="283" spans="1:3" x14ac:dyDescent="0.2">
      <c r="A283" s="16" t="s">
        <v>5652</v>
      </c>
      <c r="B283" s="23">
        <v>366.822</v>
      </c>
      <c r="C283" s="24">
        <v>21.772099999999959</v>
      </c>
    </row>
    <row r="284" spans="1:3" x14ac:dyDescent="0.2">
      <c r="A284" s="16" t="s">
        <v>3598</v>
      </c>
      <c r="B284" s="23">
        <v>2456.6380000000004</v>
      </c>
      <c r="C284" s="24">
        <v>249.68080000000006</v>
      </c>
    </row>
    <row r="285" spans="1:3" x14ac:dyDescent="0.2">
      <c r="A285" s="16" t="s">
        <v>1026</v>
      </c>
      <c r="B285" s="23">
        <v>2984.0539999999992</v>
      </c>
      <c r="C285" s="24">
        <v>520.52290000000016</v>
      </c>
    </row>
    <row r="286" spans="1:3" x14ac:dyDescent="0.2">
      <c r="A286" s="16" t="s">
        <v>5535</v>
      </c>
      <c r="B286" s="23">
        <v>3418.7420000000002</v>
      </c>
      <c r="C286" s="24">
        <v>1217.1662000000001</v>
      </c>
    </row>
    <row r="287" spans="1:3" x14ac:dyDescent="0.2">
      <c r="A287" s="16" t="s">
        <v>3046</v>
      </c>
      <c r="B287" s="23">
        <v>1383.1440000000002</v>
      </c>
      <c r="C287" s="24">
        <v>394.73969999999997</v>
      </c>
    </row>
    <row r="288" spans="1:3" x14ac:dyDescent="0.2">
      <c r="A288" s="16" t="s">
        <v>2751</v>
      </c>
      <c r="B288" s="23">
        <v>4256.2720000000008</v>
      </c>
      <c r="C288" s="24">
        <v>1073.2676000000001</v>
      </c>
    </row>
    <row r="289" spans="1:3" x14ac:dyDescent="0.2">
      <c r="A289" s="16" t="s">
        <v>662</v>
      </c>
      <c r="B289" s="23">
        <v>3736.1979999999994</v>
      </c>
      <c r="C289" s="24">
        <v>198.10949999999991</v>
      </c>
    </row>
    <row r="290" spans="1:3" x14ac:dyDescent="0.2">
      <c r="A290" s="16" t="s">
        <v>2651</v>
      </c>
      <c r="B290" s="23">
        <v>2678.4380000000001</v>
      </c>
      <c r="C290" s="24">
        <v>215.59689999999983</v>
      </c>
    </row>
    <row r="291" spans="1:3" x14ac:dyDescent="0.2">
      <c r="A291" s="16" t="s">
        <v>1656</v>
      </c>
      <c r="B291" s="23">
        <v>4046.7460000000005</v>
      </c>
      <c r="C291" s="24">
        <v>406.44729999999981</v>
      </c>
    </row>
    <row r="292" spans="1:3" x14ac:dyDescent="0.2">
      <c r="A292" s="16" t="s">
        <v>4988</v>
      </c>
      <c r="B292" s="23">
        <v>3889.3659999999995</v>
      </c>
      <c r="C292" s="24">
        <v>714.29259999999999</v>
      </c>
    </row>
    <row r="293" spans="1:3" x14ac:dyDescent="0.2">
      <c r="A293" s="16" t="s">
        <v>4550</v>
      </c>
      <c r="B293" s="23">
        <v>2271.2839999999997</v>
      </c>
      <c r="C293" s="24">
        <v>706.2890000000001</v>
      </c>
    </row>
    <row r="294" spans="1:3" x14ac:dyDescent="0.2">
      <c r="A294" s="16" t="s">
        <v>697</v>
      </c>
      <c r="B294" s="23">
        <v>6987.195999999999</v>
      </c>
      <c r="C294" s="24">
        <v>2050.2826</v>
      </c>
    </row>
    <row r="295" spans="1:3" x14ac:dyDescent="0.2">
      <c r="A295" s="16" t="s">
        <v>1793</v>
      </c>
      <c r="B295" s="23">
        <v>2523.2659999999996</v>
      </c>
      <c r="C295" s="24">
        <v>191.48979999999997</v>
      </c>
    </row>
    <row r="296" spans="1:3" x14ac:dyDescent="0.2">
      <c r="A296" s="16" t="s">
        <v>5799</v>
      </c>
      <c r="B296" s="23">
        <v>79.75</v>
      </c>
      <c r="C296" s="24">
        <v>23.491300000000003</v>
      </c>
    </row>
    <row r="297" spans="1:3" x14ac:dyDescent="0.2">
      <c r="A297" s="16" t="s">
        <v>4813</v>
      </c>
      <c r="B297" s="23">
        <v>2819.4670000000006</v>
      </c>
      <c r="C297" s="24">
        <v>-576.83349999999996</v>
      </c>
    </row>
    <row r="298" spans="1:3" x14ac:dyDescent="0.2">
      <c r="A298" s="16" t="s">
        <v>3332</v>
      </c>
      <c r="B298" s="23">
        <v>4172.8460000000005</v>
      </c>
      <c r="C298" s="24">
        <v>1176.4180999999999</v>
      </c>
    </row>
    <row r="299" spans="1:3" x14ac:dyDescent="0.2">
      <c r="A299" s="16" t="s">
        <v>2149</v>
      </c>
      <c r="B299" s="23">
        <v>3582.82</v>
      </c>
      <c r="C299" s="24">
        <v>347.26599999999991</v>
      </c>
    </row>
    <row r="300" spans="1:3" x14ac:dyDescent="0.2">
      <c r="A300" s="16" t="s">
        <v>352</v>
      </c>
      <c r="B300" s="23">
        <v>3078.6240000000003</v>
      </c>
      <c r="C300" s="24">
        <v>793.28139999999985</v>
      </c>
    </row>
    <row r="301" spans="1:3" x14ac:dyDescent="0.2">
      <c r="A301" s="16" t="s">
        <v>398</v>
      </c>
      <c r="B301" s="23">
        <v>4355.1499999999996</v>
      </c>
      <c r="C301" s="24">
        <v>1087.7538999999999</v>
      </c>
    </row>
    <row r="302" spans="1:3" x14ac:dyDescent="0.2">
      <c r="A302" s="16" t="s">
        <v>172</v>
      </c>
      <c r="B302" s="23">
        <v>1361.2440000000004</v>
      </c>
      <c r="C302" s="24">
        <v>-95.449800000000124</v>
      </c>
    </row>
    <row r="303" spans="1:3" x14ac:dyDescent="0.2">
      <c r="A303" s="16" t="s">
        <v>2979</v>
      </c>
      <c r="B303" s="23">
        <v>1255.6819999999998</v>
      </c>
      <c r="C303" s="24">
        <v>441.31849999999997</v>
      </c>
    </row>
    <row r="304" spans="1:3" x14ac:dyDescent="0.2">
      <c r="A304" s="16" t="s">
        <v>4572</v>
      </c>
      <c r="B304" s="23">
        <v>3919.7760000000003</v>
      </c>
      <c r="C304" s="24">
        <v>840.89899999999989</v>
      </c>
    </row>
    <row r="305" spans="1:3" x14ac:dyDescent="0.2">
      <c r="A305" s="16" t="s">
        <v>2339</v>
      </c>
      <c r="B305" s="23">
        <v>1568.44</v>
      </c>
      <c r="C305" s="24">
        <v>7.8370999999999551</v>
      </c>
    </row>
    <row r="306" spans="1:3" x14ac:dyDescent="0.2">
      <c r="A306" s="16" t="s">
        <v>3040</v>
      </c>
      <c r="B306" s="23">
        <v>2454.6220000000003</v>
      </c>
      <c r="C306" s="24">
        <v>828.66100000000006</v>
      </c>
    </row>
    <row r="307" spans="1:3" x14ac:dyDescent="0.2">
      <c r="A307" s="16" t="s">
        <v>5325</v>
      </c>
      <c r="B307" s="23">
        <v>1284.3799999999999</v>
      </c>
      <c r="C307" s="24">
        <v>359.83320000000003</v>
      </c>
    </row>
    <row r="308" spans="1:3" x14ac:dyDescent="0.2">
      <c r="A308" s="16" t="s">
        <v>4701</v>
      </c>
      <c r="B308" s="23">
        <v>4716.2880000000005</v>
      </c>
      <c r="C308" s="24">
        <v>1135.8393000000001</v>
      </c>
    </row>
    <row r="309" spans="1:3" x14ac:dyDescent="0.2">
      <c r="A309" s="16" t="s">
        <v>1749</v>
      </c>
      <c r="B309" s="23">
        <v>1888.0700000000002</v>
      </c>
      <c r="C309" s="24">
        <v>230.93729999999994</v>
      </c>
    </row>
    <row r="310" spans="1:3" x14ac:dyDescent="0.2">
      <c r="A310" s="16" t="s">
        <v>3736</v>
      </c>
      <c r="B310" s="23">
        <v>2189.0190000000002</v>
      </c>
      <c r="C310" s="24">
        <v>-268.54230000000007</v>
      </c>
    </row>
    <row r="311" spans="1:3" x14ac:dyDescent="0.2">
      <c r="A311" s="16" t="s">
        <v>1031</v>
      </c>
      <c r="B311" s="23">
        <v>6497.27</v>
      </c>
      <c r="C311" s="24">
        <v>1448.5525000000002</v>
      </c>
    </row>
    <row r="312" spans="1:3" x14ac:dyDescent="0.2">
      <c r="A312" s="16" t="s">
        <v>1906</v>
      </c>
      <c r="B312" s="23">
        <v>9351.2119999999977</v>
      </c>
      <c r="C312" s="24">
        <v>-4108.6588999999985</v>
      </c>
    </row>
    <row r="313" spans="1:3" x14ac:dyDescent="0.2">
      <c r="A313" s="16" t="s">
        <v>454</v>
      </c>
      <c r="B313" s="23">
        <v>2224.0000000000009</v>
      </c>
      <c r="C313" s="24">
        <v>12.698499999999903</v>
      </c>
    </row>
    <row r="314" spans="1:3" x14ac:dyDescent="0.2">
      <c r="A314" s="16" t="s">
        <v>2441</v>
      </c>
      <c r="B314" s="23">
        <v>146.9408</v>
      </c>
      <c r="C314" s="24">
        <v>-5.8101999999999947</v>
      </c>
    </row>
    <row r="315" spans="1:3" x14ac:dyDescent="0.2">
      <c r="A315" s="16" t="s">
        <v>2895</v>
      </c>
      <c r="B315" s="23">
        <v>3163.6280000000002</v>
      </c>
      <c r="C315" s="24">
        <v>35.486499999999992</v>
      </c>
    </row>
    <row r="316" spans="1:3" x14ac:dyDescent="0.2">
      <c r="A316" s="16" t="s">
        <v>4340</v>
      </c>
      <c r="B316" s="23">
        <v>6049.9660000000003</v>
      </c>
      <c r="C316" s="24">
        <v>188.7235</v>
      </c>
    </row>
    <row r="317" spans="1:3" x14ac:dyDescent="0.2">
      <c r="A317" s="16" t="s">
        <v>1623</v>
      </c>
      <c r="B317" s="23">
        <v>11820.119999999999</v>
      </c>
      <c r="C317" s="24">
        <v>2163.4268999999986</v>
      </c>
    </row>
    <row r="318" spans="1:3" x14ac:dyDescent="0.2">
      <c r="A318" s="16" t="s">
        <v>2236</v>
      </c>
      <c r="B318" s="23">
        <v>1398.3820000000003</v>
      </c>
      <c r="C318" s="24">
        <v>136.70789999999997</v>
      </c>
    </row>
    <row r="319" spans="1:3" x14ac:dyDescent="0.2">
      <c r="A319" s="16" t="s">
        <v>2284</v>
      </c>
      <c r="B319" s="23">
        <v>236.53</v>
      </c>
      <c r="C319" s="24">
        <v>31.837599999999998</v>
      </c>
    </row>
    <row r="320" spans="1:3" x14ac:dyDescent="0.2">
      <c r="A320" s="16" t="s">
        <v>1137</v>
      </c>
      <c r="B320" s="23">
        <v>226.43600000000001</v>
      </c>
      <c r="C320" s="24">
        <v>-6.139200000000022</v>
      </c>
    </row>
    <row r="321" spans="1:3" x14ac:dyDescent="0.2">
      <c r="A321" s="16" t="s">
        <v>2558</v>
      </c>
      <c r="B321" s="23">
        <v>1299.2879999999998</v>
      </c>
      <c r="C321" s="24">
        <v>185.57939999999999</v>
      </c>
    </row>
    <row r="322" spans="1:3" x14ac:dyDescent="0.2">
      <c r="A322" s="16" t="s">
        <v>5854</v>
      </c>
      <c r="B322" s="23">
        <v>251.35999999999999</v>
      </c>
      <c r="C322" s="24">
        <v>-135.87600000000009</v>
      </c>
    </row>
    <row r="323" spans="1:3" x14ac:dyDescent="0.2">
      <c r="A323" s="16" t="s">
        <v>5832</v>
      </c>
      <c r="B323" s="23">
        <v>883.53200000000015</v>
      </c>
      <c r="C323" s="24">
        <v>274.40279999999996</v>
      </c>
    </row>
    <row r="324" spans="1:3" x14ac:dyDescent="0.2">
      <c r="A324" s="16" t="s">
        <v>93</v>
      </c>
      <c r="B324" s="23">
        <v>1990.3140000000001</v>
      </c>
      <c r="C324" s="24">
        <v>373.86369999999988</v>
      </c>
    </row>
    <row r="325" spans="1:3" x14ac:dyDescent="0.2">
      <c r="A325" s="16" t="s">
        <v>2831</v>
      </c>
      <c r="B325" s="23">
        <v>5248.7870000000003</v>
      </c>
      <c r="C325" s="24">
        <v>1196.9504000000002</v>
      </c>
    </row>
    <row r="326" spans="1:3" x14ac:dyDescent="0.2">
      <c r="A326" s="16" t="s">
        <v>4650</v>
      </c>
      <c r="B326" s="23">
        <v>785.62800000000004</v>
      </c>
      <c r="C326" s="24">
        <v>147.00319999999999</v>
      </c>
    </row>
    <row r="327" spans="1:3" x14ac:dyDescent="0.2">
      <c r="A327" s="16" t="s">
        <v>3104</v>
      </c>
      <c r="B327" s="23">
        <v>8236.7648000000008</v>
      </c>
      <c r="C327" s="24">
        <v>2437.9836</v>
      </c>
    </row>
    <row r="328" spans="1:3" x14ac:dyDescent="0.2">
      <c r="A328" s="16" t="s">
        <v>4946</v>
      </c>
      <c r="B328" s="23">
        <v>358.1</v>
      </c>
      <c r="C328" s="24">
        <v>98.654799999999994</v>
      </c>
    </row>
    <row r="329" spans="1:3" x14ac:dyDescent="0.2">
      <c r="A329" s="16" t="s">
        <v>720</v>
      </c>
      <c r="B329" s="23">
        <v>4877.7839999999997</v>
      </c>
      <c r="C329" s="24">
        <v>956.94510000000025</v>
      </c>
    </row>
    <row r="330" spans="1:3" x14ac:dyDescent="0.2">
      <c r="A330" s="16" t="s">
        <v>3172</v>
      </c>
      <c r="B330" s="23">
        <v>2163.3000000000002</v>
      </c>
      <c r="C330" s="24">
        <v>270.8574000000001</v>
      </c>
    </row>
    <row r="331" spans="1:3" x14ac:dyDescent="0.2">
      <c r="A331" s="16" t="s">
        <v>531</v>
      </c>
      <c r="B331" s="23">
        <v>2584.1580000000004</v>
      </c>
      <c r="C331" s="24">
        <v>99.144499999999894</v>
      </c>
    </row>
    <row r="332" spans="1:3" x14ac:dyDescent="0.2">
      <c r="A332" s="16" t="s">
        <v>2139</v>
      </c>
      <c r="B332" s="23">
        <v>9300.2539999999972</v>
      </c>
      <c r="C332" s="24">
        <v>2164.1611000000003</v>
      </c>
    </row>
    <row r="333" spans="1:3" x14ac:dyDescent="0.2">
      <c r="A333" s="16" t="s">
        <v>3564</v>
      </c>
      <c r="B333" s="23">
        <v>886.51999999999987</v>
      </c>
      <c r="C333" s="24">
        <v>-130.38789999999995</v>
      </c>
    </row>
    <row r="334" spans="1:3" x14ac:dyDescent="0.2">
      <c r="A334" s="16" t="s">
        <v>3018</v>
      </c>
      <c r="B334" s="23">
        <v>3247.6419999999994</v>
      </c>
      <c r="C334" s="24">
        <v>-2797.9635000000007</v>
      </c>
    </row>
    <row r="335" spans="1:3" x14ac:dyDescent="0.2">
      <c r="A335" s="16" t="s">
        <v>291</v>
      </c>
      <c r="B335" s="23">
        <v>736.27599999999995</v>
      </c>
      <c r="C335" s="24">
        <v>117.27550000000001</v>
      </c>
    </row>
    <row r="336" spans="1:3" x14ac:dyDescent="0.2">
      <c r="A336" s="16" t="s">
        <v>3561</v>
      </c>
      <c r="B336" s="23">
        <v>2533.1639999999998</v>
      </c>
      <c r="C336" s="24">
        <v>-13.876800000000102</v>
      </c>
    </row>
    <row r="337" spans="1:3" x14ac:dyDescent="0.2">
      <c r="A337" s="16" t="s">
        <v>3513</v>
      </c>
      <c r="B337" s="23">
        <v>218.66800000000001</v>
      </c>
      <c r="C337" s="24">
        <v>86.734200000000001</v>
      </c>
    </row>
    <row r="338" spans="1:3" x14ac:dyDescent="0.2">
      <c r="A338" s="16" t="s">
        <v>4496</v>
      </c>
      <c r="B338" s="23">
        <v>3690.2840000000001</v>
      </c>
      <c r="C338" s="24">
        <v>804.61129999999991</v>
      </c>
    </row>
    <row r="339" spans="1:3" x14ac:dyDescent="0.2">
      <c r="A339" s="16" t="s">
        <v>2334</v>
      </c>
      <c r="B339" s="23">
        <v>12873.297999999999</v>
      </c>
      <c r="C339" s="24">
        <v>5622.4292000000005</v>
      </c>
    </row>
    <row r="340" spans="1:3" x14ac:dyDescent="0.2">
      <c r="A340" s="16" t="s">
        <v>5735</v>
      </c>
      <c r="B340" s="23">
        <v>2872.6300000000006</v>
      </c>
      <c r="C340" s="24">
        <v>975.77009999999984</v>
      </c>
    </row>
    <row r="341" spans="1:3" x14ac:dyDescent="0.2">
      <c r="A341" s="16" t="s">
        <v>87</v>
      </c>
      <c r="B341" s="23">
        <v>4930.4739999999993</v>
      </c>
      <c r="C341" s="24">
        <v>514.65270000000021</v>
      </c>
    </row>
    <row r="342" spans="1:3" x14ac:dyDescent="0.2">
      <c r="A342" s="16" t="s">
        <v>3373</v>
      </c>
      <c r="B342" s="23">
        <v>744.57399999999996</v>
      </c>
      <c r="C342" s="24">
        <v>320.4982</v>
      </c>
    </row>
    <row r="343" spans="1:3" x14ac:dyDescent="0.2">
      <c r="A343" s="16" t="s">
        <v>4057</v>
      </c>
      <c r="B343" s="23">
        <v>5040.7360000000008</v>
      </c>
      <c r="C343" s="24">
        <v>1121.9369999999999</v>
      </c>
    </row>
    <row r="344" spans="1:3" x14ac:dyDescent="0.2">
      <c r="A344" s="16" t="s">
        <v>1201</v>
      </c>
      <c r="B344" s="23">
        <v>2358.6759999999999</v>
      </c>
      <c r="C344" s="24">
        <v>684.19110000000001</v>
      </c>
    </row>
    <row r="345" spans="1:3" x14ac:dyDescent="0.2">
      <c r="A345" s="16" t="s">
        <v>4832</v>
      </c>
      <c r="B345" s="23">
        <v>1214.9559999999999</v>
      </c>
      <c r="C345" s="24">
        <v>-207.79560000000004</v>
      </c>
    </row>
    <row r="346" spans="1:3" x14ac:dyDescent="0.2">
      <c r="A346" s="16" t="s">
        <v>4936</v>
      </c>
      <c r="B346" s="23">
        <v>3254.9490000000005</v>
      </c>
      <c r="C346" s="24">
        <v>581.40449999999998</v>
      </c>
    </row>
    <row r="347" spans="1:3" x14ac:dyDescent="0.2">
      <c r="A347" s="16" t="s">
        <v>3481</v>
      </c>
      <c r="B347" s="23">
        <v>6366.3919999999998</v>
      </c>
      <c r="C347" s="24">
        <v>1415.6664000000003</v>
      </c>
    </row>
    <row r="348" spans="1:3" x14ac:dyDescent="0.2">
      <c r="A348" s="16" t="s">
        <v>2214</v>
      </c>
      <c r="B348" s="23">
        <v>1571.5229999999999</v>
      </c>
      <c r="C348" s="24">
        <v>209.28169999999983</v>
      </c>
    </row>
    <row r="349" spans="1:3" x14ac:dyDescent="0.2">
      <c r="A349" s="16" t="s">
        <v>3063</v>
      </c>
      <c r="B349" s="23">
        <v>2279.5860000000002</v>
      </c>
      <c r="C349" s="24">
        <v>575.12589999999989</v>
      </c>
    </row>
    <row r="350" spans="1:3" x14ac:dyDescent="0.2">
      <c r="A350" s="16" t="s">
        <v>3576</v>
      </c>
      <c r="B350" s="23">
        <v>4427.1420000000007</v>
      </c>
      <c r="C350" s="24">
        <v>1219.9829999999995</v>
      </c>
    </row>
    <row r="351" spans="1:3" x14ac:dyDescent="0.2">
      <c r="A351" s="16" t="s">
        <v>3301</v>
      </c>
      <c r="B351" s="23">
        <v>7721.7139999999999</v>
      </c>
      <c r="C351" s="24">
        <v>2173.7093999999997</v>
      </c>
    </row>
    <row r="352" spans="1:3" x14ac:dyDescent="0.2">
      <c r="A352" s="16" t="s">
        <v>3693</v>
      </c>
      <c r="B352" s="23">
        <v>2203.7000000000003</v>
      </c>
      <c r="C352" s="24">
        <v>54.517399999999846</v>
      </c>
    </row>
    <row r="353" spans="1:3" x14ac:dyDescent="0.2">
      <c r="A353" s="16" t="s">
        <v>412</v>
      </c>
      <c r="B353" s="23">
        <v>3159.1220000000003</v>
      </c>
      <c r="C353" s="24">
        <v>19.82349999999996</v>
      </c>
    </row>
    <row r="354" spans="1:3" x14ac:dyDescent="0.2">
      <c r="A354" s="16" t="s">
        <v>238</v>
      </c>
      <c r="B354" s="23">
        <v>1804.1460000000002</v>
      </c>
      <c r="C354" s="24">
        <v>502.61429999999996</v>
      </c>
    </row>
    <row r="355" spans="1:3" x14ac:dyDescent="0.2">
      <c r="A355" s="16" t="s">
        <v>920</v>
      </c>
      <c r="B355" s="23">
        <v>1934.2720000000004</v>
      </c>
      <c r="C355" s="24">
        <v>202.1362</v>
      </c>
    </row>
    <row r="356" spans="1:3" x14ac:dyDescent="0.2">
      <c r="A356" s="16" t="s">
        <v>4466</v>
      </c>
      <c r="B356" s="23">
        <v>955.12400000000025</v>
      </c>
      <c r="C356" s="24">
        <v>97.28899999999993</v>
      </c>
    </row>
    <row r="357" spans="1:3" x14ac:dyDescent="0.2">
      <c r="A357" s="16" t="s">
        <v>4777</v>
      </c>
      <c r="B357" s="23">
        <v>2240.5800000000004</v>
      </c>
      <c r="C357" s="24">
        <v>3.7975999999999246</v>
      </c>
    </row>
    <row r="358" spans="1:3" x14ac:dyDescent="0.2">
      <c r="A358" s="16" t="s">
        <v>5509</v>
      </c>
      <c r="B358" s="23">
        <v>383.81200000000001</v>
      </c>
      <c r="C358" s="24">
        <v>55.327700000000007</v>
      </c>
    </row>
    <row r="359" spans="1:3" x14ac:dyDescent="0.2">
      <c r="A359" s="16" t="s">
        <v>1569</v>
      </c>
      <c r="B359" s="23">
        <v>71.262999999999991</v>
      </c>
      <c r="C359" s="24">
        <v>-0.35560000000000036</v>
      </c>
    </row>
    <row r="360" spans="1:3" x14ac:dyDescent="0.2">
      <c r="A360" s="16" t="s">
        <v>1999</v>
      </c>
      <c r="B360" s="23">
        <v>1911.8440000000003</v>
      </c>
      <c r="C360" s="24">
        <v>330.19900000000001</v>
      </c>
    </row>
    <row r="361" spans="1:3" x14ac:dyDescent="0.2">
      <c r="A361" s="16" t="s">
        <v>1945</v>
      </c>
      <c r="B361" s="23">
        <v>2709.6320000000005</v>
      </c>
      <c r="C361" s="24">
        <v>330.28379999999993</v>
      </c>
    </row>
    <row r="362" spans="1:3" x14ac:dyDescent="0.2">
      <c r="A362" s="16" t="s">
        <v>3474</v>
      </c>
      <c r="B362" s="23">
        <v>1058.1080000000002</v>
      </c>
      <c r="C362" s="24">
        <v>502.92440000000005</v>
      </c>
    </row>
    <row r="363" spans="1:3" x14ac:dyDescent="0.2">
      <c r="A363" s="16" t="s">
        <v>622</v>
      </c>
      <c r="B363" s="23">
        <v>1791.605</v>
      </c>
      <c r="C363" s="24">
        <v>156.05319999999983</v>
      </c>
    </row>
    <row r="364" spans="1:3" x14ac:dyDescent="0.2">
      <c r="A364" s="16" t="s">
        <v>1670</v>
      </c>
      <c r="B364" s="23">
        <v>2371.4479999999999</v>
      </c>
      <c r="C364" s="24">
        <v>635.63759999999991</v>
      </c>
    </row>
    <row r="365" spans="1:3" x14ac:dyDescent="0.2">
      <c r="A365" s="16" t="s">
        <v>2585</v>
      </c>
      <c r="B365" s="23">
        <v>309.28100000000006</v>
      </c>
      <c r="C365" s="24">
        <v>-24.077099999999998</v>
      </c>
    </row>
    <row r="366" spans="1:3" x14ac:dyDescent="0.2">
      <c r="A366" s="16" t="s">
        <v>2581</v>
      </c>
      <c r="B366" s="23">
        <v>709.17800000000011</v>
      </c>
      <c r="C366" s="24">
        <v>200.55579999999998</v>
      </c>
    </row>
    <row r="367" spans="1:3" x14ac:dyDescent="0.2">
      <c r="A367" s="16" t="s">
        <v>4798</v>
      </c>
      <c r="B367" s="23">
        <v>1669.1350000000002</v>
      </c>
      <c r="C367" s="24">
        <v>429.74650000000008</v>
      </c>
    </row>
    <row r="368" spans="1:3" x14ac:dyDescent="0.2">
      <c r="A368" s="16" t="s">
        <v>1430</v>
      </c>
      <c r="B368" s="23">
        <v>1388.682</v>
      </c>
      <c r="C368" s="24">
        <v>276.21969999999988</v>
      </c>
    </row>
    <row r="369" spans="1:3" x14ac:dyDescent="0.2">
      <c r="A369" s="16" t="s">
        <v>1652</v>
      </c>
      <c r="B369" s="23">
        <v>1082.9180000000001</v>
      </c>
      <c r="C369" s="24">
        <v>-18.067299999999975</v>
      </c>
    </row>
    <row r="370" spans="1:3" x14ac:dyDescent="0.2">
      <c r="A370" s="16" t="s">
        <v>1100</v>
      </c>
      <c r="B370" s="23">
        <v>3173.8739999999998</v>
      </c>
      <c r="C370" s="24">
        <v>591.71630000000016</v>
      </c>
    </row>
    <row r="371" spans="1:3" x14ac:dyDescent="0.2">
      <c r="A371" s="16" t="s">
        <v>1414</v>
      </c>
      <c r="B371" s="23">
        <v>3635.5940000000001</v>
      </c>
      <c r="C371" s="24">
        <v>757.18019999999979</v>
      </c>
    </row>
    <row r="372" spans="1:3" x14ac:dyDescent="0.2">
      <c r="A372" s="16" t="s">
        <v>2390</v>
      </c>
      <c r="B372" s="23">
        <v>1733.4430000000002</v>
      </c>
      <c r="C372" s="24">
        <v>356.53949999999998</v>
      </c>
    </row>
    <row r="373" spans="1:3" x14ac:dyDescent="0.2">
      <c r="A373" s="16" t="s">
        <v>1932</v>
      </c>
      <c r="B373" s="23">
        <v>1090.8380000000002</v>
      </c>
      <c r="C373" s="24">
        <v>167.67089999999996</v>
      </c>
    </row>
    <row r="374" spans="1:3" x14ac:dyDescent="0.2">
      <c r="A374" s="16" t="s">
        <v>3672</v>
      </c>
      <c r="B374" s="23">
        <v>4198.3320000000003</v>
      </c>
      <c r="C374" s="24">
        <v>1073.2087999999999</v>
      </c>
    </row>
    <row r="375" spans="1:3" x14ac:dyDescent="0.2">
      <c r="A375" s="16" t="s">
        <v>5474</v>
      </c>
      <c r="B375" s="23">
        <v>303.94799999999998</v>
      </c>
      <c r="C375" s="24">
        <v>113.12039999999999</v>
      </c>
    </row>
    <row r="376" spans="1:3" x14ac:dyDescent="0.2">
      <c r="A376" s="16" t="s">
        <v>2313</v>
      </c>
      <c r="B376" s="23">
        <v>1417.654</v>
      </c>
      <c r="C376" s="24">
        <v>-175.54899999999998</v>
      </c>
    </row>
    <row r="377" spans="1:3" x14ac:dyDescent="0.2">
      <c r="A377" s="16" t="s">
        <v>3651</v>
      </c>
      <c r="B377" s="23">
        <v>7754.9759999999997</v>
      </c>
      <c r="C377" s="24">
        <v>1623.4018999999996</v>
      </c>
    </row>
    <row r="378" spans="1:3" x14ac:dyDescent="0.2">
      <c r="A378" s="16" t="s">
        <v>4169</v>
      </c>
      <c r="B378" s="23">
        <v>3760.0279999999998</v>
      </c>
      <c r="C378" s="24">
        <v>750.94849999999997</v>
      </c>
    </row>
    <row r="379" spans="1:3" x14ac:dyDescent="0.2">
      <c r="A379" s="16" t="s">
        <v>636</v>
      </c>
      <c r="B379" s="23">
        <v>4760.4340000000011</v>
      </c>
      <c r="C379" s="24">
        <v>1172.5303000000001</v>
      </c>
    </row>
    <row r="380" spans="1:3" x14ac:dyDescent="0.2">
      <c r="A380" s="16" t="s">
        <v>3355</v>
      </c>
      <c r="B380" s="23">
        <v>864.94700000000012</v>
      </c>
      <c r="C380" s="24">
        <v>117.20399999999995</v>
      </c>
    </row>
    <row r="381" spans="1:3" x14ac:dyDescent="0.2">
      <c r="A381" s="16" t="s">
        <v>3058</v>
      </c>
      <c r="B381" s="23">
        <v>1156.6579999999999</v>
      </c>
      <c r="C381" s="24">
        <v>-785.1645000000002</v>
      </c>
    </row>
    <row r="382" spans="1:3" x14ac:dyDescent="0.2">
      <c r="A382" s="16" t="s">
        <v>356</v>
      </c>
      <c r="B382" s="23">
        <v>1131.0640000000001</v>
      </c>
      <c r="C382" s="24">
        <v>-54.869200000000085</v>
      </c>
    </row>
    <row r="383" spans="1:3" x14ac:dyDescent="0.2">
      <c r="A383" s="16" t="s">
        <v>2932</v>
      </c>
      <c r="B383" s="23">
        <v>863.87999999999988</v>
      </c>
      <c r="C383" s="24">
        <v>107.98499999999996</v>
      </c>
    </row>
    <row r="384" spans="1:3" x14ac:dyDescent="0.2">
      <c r="A384" s="16" t="s">
        <v>3850</v>
      </c>
      <c r="B384" s="23">
        <v>8697.8430000000008</v>
      </c>
      <c r="C384" s="24">
        <v>1262.2925999999991</v>
      </c>
    </row>
    <row r="385" spans="1:3" x14ac:dyDescent="0.2">
      <c r="A385" s="16" t="s">
        <v>2121</v>
      </c>
      <c r="B385" s="23">
        <v>4867.2000000000007</v>
      </c>
      <c r="C385" s="24">
        <v>55.048299999999948</v>
      </c>
    </row>
    <row r="386" spans="1:3" x14ac:dyDescent="0.2">
      <c r="A386" s="16" t="s">
        <v>298</v>
      </c>
      <c r="B386" s="23">
        <v>6760.8149999999987</v>
      </c>
      <c r="C386" s="24">
        <v>221.79670000000013</v>
      </c>
    </row>
    <row r="387" spans="1:3" x14ac:dyDescent="0.2">
      <c r="A387" s="16" t="s">
        <v>2396</v>
      </c>
      <c r="B387" s="23">
        <v>195</v>
      </c>
      <c r="C387" s="24">
        <v>34.449200000000005</v>
      </c>
    </row>
    <row r="388" spans="1:3" x14ac:dyDescent="0.2">
      <c r="A388" s="16" t="s">
        <v>3775</v>
      </c>
      <c r="B388" s="23">
        <v>2772.0550000000007</v>
      </c>
      <c r="C388" s="24">
        <v>279.56920000000008</v>
      </c>
    </row>
    <row r="389" spans="1:3" x14ac:dyDescent="0.2">
      <c r="A389" s="16" t="s">
        <v>3303</v>
      </c>
      <c r="B389" s="23">
        <v>2152.3520000000003</v>
      </c>
      <c r="C389" s="24">
        <v>-266.55250000000001</v>
      </c>
    </row>
    <row r="390" spans="1:3" x14ac:dyDescent="0.2">
      <c r="A390" s="16" t="s">
        <v>1432</v>
      </c>
      <c r="B390" s="23">
        <v>1507.0180000000003</v>
      </c>
      <c r="C390" s="24">
        <v>206.1019</v>
      </c>
    </row>
    <row r="391" spans="1:3" x14ac:dyDescent="0.2">
      <c r="A391" s="16" t="s">
        <v>4054</v>
      </c>
      <c r="B391" s="23">
        <v>528.91000000000008</v>
      </c>
      <c r="C391" s="24">
        <v>26.082199999999993</v>
      </c>
    </row>
    <row r="392" spans="1:3" x14ac:dyDescent="0.2">
      <c r="A392" s="16" t="s">
        <v>1821</v>
      </c>
      <c r="B392" s="23">
        <v>9799.9230000000007</v>
      </c>
      <c r="C392" s="24">
        <v>228.90699999999933</v>
      </c>
    </row>
    <row r="393" spans="1:3" x14ac:dyDescent="0.2">
      <c r="A393" s="16" t="s">
        <v>1053</v>
      </c>
      <c r="B393" s="23">
        <v>2725.2560000000003</v>
      </c>
      <c r="C393" s="24">
        <v>779.90459999999996</v>
      </c>
    </row>
    <row r="394" spans="1:3" x14ac:dyDescent="0.2">
      <c r="A394" s="16" t="s">
        <v>4356</v>
      </c>
      <c r="B394" s="23">
        <v>7625.0760000000018</v>
      </c>
      <c r="C394" s="24">
        <v>1574.6164000000006</v>
      </c>
    </row>
    <row r="395" spans="1:3" x14ac:dyDescent="0.2">
      <c r="A395" s="16" t="s">
        <v>2537</v>
      </c>
      <c r="B395" s="23">
        <v>3868.02</v>
      </c>
      <c r="C395" s="24">
        <v>564.97979999999984</v>
      </c>
    </row>
    <row r="396" spans="1:3" x14ac:dyDescent="0.2">
      <c r="A396" s="16" t="s">
        <v>515</v>
      </c>
      <c r="B396" s="23">
        <v>7610.8639999999996</v>
      </c>
      <c r="C396" s="24">
        <v>1050.2668000000003</v>
      </c>
    </row>
    <row r="397" spans="1:3" x14ac:dyDescent="0.2">
      <c r="A397" s="16" t="s">
        <v>755</v>
      </c>
      <c r="B397" s="23">
        <v>959.47699999999998</v>
      </c>
      <c r="C397" s="24">
        <v>-13.554500000000061</v>
      </c>
    </row>
    <row r="398" spans="1:3" x14ac:dyDescent="0.2">
      <c r="A398" s="16" t="s">
        <v>759</v>
      </c>
      <c r="B398" s="23">
        <v>900.55200000000013</v>
      </c>
      <c r="C398" s="24">
        <v>-286.98080000000004</v>
      </c>
    </row>
    <row r="399" spans="1:3" x14ac:dyDescent="0.2">
      <c r="A399" s="16" t="s">
        <v>1401</v>
      </c>
      <c r="B399" s="23">
        <v>469.16900000000004</v>
      </c>
      <c r="C399" s="24">
        <v>-327.93360000000001</v>
      </c>
    </row>
    <row r="400" spans="1:3" x14ac:dyDescent="0.2">
      <c r="A400" s="16" t="s">
        <v>3617</v>
      </c>
      <c r="B400" s="23">
        <v>1244.086</v>
      </c>
      <c r="C400" s="24">
        <v>-29.575900000000004</v>
      </c>
    </row>
    <row r="401" spans="1:3" x14ac:dyDescent="0.2">
      <c r="A401" s="16" t="s">
        <v>2446</v>
      </c>
      <c r="B401" s="23">
        <v>6491.0260000000017</v>
      </c>
      <c r="C401" s="24">
        <v>-819.4217000000001</v>
      </c>
    </row>
    <row r="402" spans="1:3" x14ac:dyDescent="0.2">
      <c r="A402" s="16" t="s">
        <v>729</v>
      </c>
      <c r="B402" s="23">
        <v>7954.9979999999996</v>
      </c>
      <c r="C402" s="24">
        <v>-644.69820000000004</v>
      </c>
    </row>
    <row r="403" spans="1:3" x14ac:dyDescent="0.2">
      <c r="A403" s="16" t="s">
        <v>4727</v>
      </c>
      <c r="B403" s="23">
        <v>644.11879999999996</v>
      </c>
      <c r="C403" s="24">
        <v>126.76489999999995</v>
      </c>
    </row>
    <row r="404" spans="1:3" x14ac:dyDescent="0.2">
      <c r="A404" s="16" t="s">
        <v>3874</v>
      </c>
      <c r="B404" s="23">
        <v>385.43000000000006</v>
      </c>
      <c r="C404" s="24">
        <v>26.760499999999983</v>
      </c>
    </row>
    <row r="405" spans="1:3" x14ac:dyDescent="0.2">
      <c r="A405" s="16" t="s">
        <v>3902</v>
      </c>
      <c r="B405" s="23">
        <v>2516.4939999999997</v>
      </c>
      <c r="C405" s="24">
        <v>-311.25749999999988</v>
      </c>
    </row>
    <row r="406" spans="1:3" x14ac:dyDescent="0.2">
      <c r="A406" s="16" t="s">
        <v>4705</v>
      </c>
      <c r="B406" s="23">
        <v>2518.1149999999998</v>
      </c>
      <c r="C406" s="24">
        <v>201.51849999999999</v>
      </c>
    </row>
    <row r="407" spans="1:3" x14ac:dyDescent="0.2">
      <c r="A407" s="16" t="s">
        <v>1125</v>
      </c>
      <c r="B407" s="23">
        <v>695.44200000000012</v>
      </c>
      <c r="C407" s="24">
        <v>111.11409999999999</v>
      </c>
    </row>
    <row r="408" spans="1:3" x14ac:dyDescent="0.2">
      <c r="A408" s="16" t="s">
        <v>3385</v>
      </c>
      <c r="B408" s="23">
        <v>1428.731</v>
      </c>
      <c r="C408" s="24">
        <v>154.06369999999993</v>
      </c>
    </row>
    <row r="409" spans="1:3" x14ac:dyDescent="0.2">
      <c r="A409" s="16" t="s">
        <v>5557</v>
      </c>
      <c r="B409" s="23">
        <v>3747.6680000000001</v>
      </c>
      <c r="C409" s="24">
        <v>586.66249999999968</v>
      </c>
    </row>
    <row r="410" spans="1:3" x14ac:dyDescent="0.2">
      <c r="A410" s="16" t="s">
        <v>332</v>
      </c>
      <c r="B410" s="23">
        <v>858.57600000000002</v>
      </c>
      <c r="C410" s="24">
        <v>201.59519999999992</v>
      </c>
    </row>
    <row r="411" spans="1:3" x14ac:dyDescent="0.2">
      <c r="A411" s="16" t="s">
        <v>3139</v>
      </c>
      <c r="B411" s="23">
        <v>2932.4840000000004</v>
      </c>
      <c r="C411" s="24">
        <v>122.65659999999997</v>
      </c>
    </row>
    <row r="412" spans="1:3" x14ac:dyDescent="0.2">
      <c r="A412" s="16" t="s">
        <v>4574</v>
      </c>
      <c r="B412" s="23">
        <v>1707.7099999999998</v>
      </c>
      <c r="C412" s="24">
        <v>309.71159999999992</v>
      </c>
    </row>
    <row r="413" spans="1:3" x14ac:dyDescent="0.2">
      <c r="A413" s="16" t="s">
        <v>1817</v>
      </c>
      <c r="B413" s="23">
        <v>8828.0304999999989</v>
      </c>
      <c r="C413" s="24">
        <v>1619.5198999999993</v>
      </c>
    </row>
    <row r="414" spans="1:3" x14ac:dyDescent="0.2">
      <c r="A414" s="16" t="s">
        <v>539</v>
      </c>
      <c r="B414" s="23">
        <v>2697.2480000000005</v>
      </c>
      <c r="C414" s="24">
        <v>789.6475999999999</v>
      </c>
    </row>
    <row r="415" spans="1:3" x14ac:dyDescent="0.2">
      <c r="A415" s="16" t="s">
        <v>2992</v>
      </c>
      <c r="B415" s="23">
        <v>2256.3939999999998</v>
      </c>
      <c r="C415" s="24">
        <v>-96.952999999999975</v>
      </c>
    </row>
    <row r="416" spans="1:3" x14ac:dyDescent="0.2">
      <c r="A416" s="16" t="s">
        <v>4129</v>
      </c>
      <c r="B416" s="23">
        <v>2833.9259999999999</v>
      </c>
      <c r="C416" s="24">
        <v>754.11439999999993</v>
      </c>
    </row>
    <row r="417" spans="1:3" x14ac:dyDescent="0.2">
      <c r="A417" s="16" t="s">
        <v>2343</v>
      </c>
      <c r="B417" s="23">
        <v>2201.6860000000001</v>
      </c>
      <c r="C417" s="24">
        <v>452.37299999999988</v>
      </c>
    </row>
    <row r="418" spans="1:3" x14ac:dyDescent="0.2">
      <c r="A418" s="16" t="s">
        <v>2541</v>
      </c>
      <c r="B418" s="23">
        <v>2260.9579999999996</v>
      </c>
      <c r="C418" s="24">
        <v>635.10570000000007</v>
      </c>
    </row>
    <row r="419" spans="1:3" x14ac:dyDescent="0.2">
      <c r="A419" s="16" t="s">
        <v>1565</v>
      </c>
      <c r="B419" s="23">
        <v>3152.6149999999998</v>
      </c>
      <c r="C419" s="24">
        <v>763.90759999999989</v>
      </c>
    </row>
    <row r="420" spans="1:3" x14ac:dyDescent="0.2">
      <c r="A420" s="16" t="s">
        <v>2419</v>
      </c>
      <c r="B420" s="23">
        <v>2120.9540000000002</v>
      </c>
      <c r="C420" s="24">
        <v>846.12170000000003</v>
      </c>
    </row>
    <row r="421" spans="1:3" x14ac:dyDescent="0.2">
      <c r="A421" s="16" t="s">
        <v>285</v>
      </c>
      <c r="B421" s="23">
        <v>8282.3580000000002</v>
      </c>
      <c r="C421" s="24">
        <v>1107.695199999999</v>
      </c>
    </row>
    <row r="422" spans="1:3" x14ac:dyDescent="0.2">
      <c r="A422" s="16" t="s">
        <v>4049</v>
      </c>
      <c r="B422" s="23">
        <v>10604.266</v>
      </c>
      <c r="C422" s="24">
        <v>1660.1386000000002</v>
      </c>
    </row>
    <row r="423" spans="1:3" x14ac:dyDescent="0.2">
      <c r="A423" s="16" t="s">
        <v>5442</v>
      </c>
      <c r="B423" s="23">
        <v>88.472000000000008</v>
      </c>
      <c r="C423" s="24">
        <v>0.11099999999999888</v>
      </c>
    </row>
    <row r="424" spans="1:3" x14ac:dyDescent="0.2">
      <c r="A424" s="16" t="s">
        <v>362</v>
      </c>
      <c r="B424" s="23">
        <v>1569.4639999999999</v>
      </c>
      <c r="C424" s="24">
        <v>49.719299999999897</v>
      </c>
    </row>
    <row r="425" spans="1:3" x14ac:dyDescent="0.2">
      <c r="A425" s="16" t="s">
        <v>3729</v>
      </c>
      <c r="B425" s="23">
        <v>3312.8639999999991</v>
      </c>
      <c r="C425" s="24">
        <v>454.78709999999984</v>
      </c>
    </row>
    <row r="426" spans="1:3" x14ac:dyDescent="0.2">
      <c r="A426" s="16" t="s">
        <v>381</v>
      </c>
      <c r="B426" s="23">
        <v>1888.9639999999999</v>
      </c>
      <c r="C426" s="24">
        <v>328.59419999999994</v>
      </c>
    </row>
    <row r="427" spans="1:3" x14ac:dyDescent="0.2">
      <c r="A427" s="16" t="s">
        <v>2438</v>
      </c>
      <c r="B427" s="23">
        <v>3100.6119999999996</v>
      </c>
      <c r="C427" s="24">
        <v>528.20510000000002</v>
      </c>
    </row>
    <row r="428" spans="1:3" x14ac:dyDescent="0.2">
      <c r="A428" s="16" t="s">
        <v>3161</v>
      </c>
      <c r="B428" s="23">
        <v>5620.1860000000006</v>
      </c>
      <c r="C428" s="24">
        <v>973.79020000000003</v>
      </c>
    </row>
    <row r="429" spans="1:3" x14ac:dyDescent="0.2">
      <c r="A429" s="16" t="s">
        <v>3261</v>
      </c>
      <c r="B429" s="23">
        <v>2617.2720000000004</v>
      </c>
      <c r="C429" s="24">
        <v>-151.15179999999992</v>
      </c>
    </row>
    <row r="430" spans="1:3" x14ac:dyDescent="0.2">
      <c r="A430" s="16" t="s">
        <v>4770</v>
      </c>
      <c r="B430" s="23">
        <v>908.82099999999991</v>
      </c>
      <c r="C430" s="24">
        <v>274.29699999999991</v>
      </c>
    </row>
    <row r="431" spans="1:3" x14ac:dyDescent="0.2">
      <c r="A431" s="16" t="s">
        <v>5092</v>
      </c>
      <c r="B431" s="23">
        <v>1686.7312000000002</v>
      </c>
      <c r="C431" s="24">
        <v>397.87989999999996</v>
      </c>
    </row>
    <row r="432" spans="1:3" x14ac:dyDescent="0.2">
      <c r="A432" s="16" t="s">
        <v>1117</v>
      </c>
      <c r="B432" s="23">
        <v>4416.5200000000004</v>
      </c>
      <c r="C432" s="24">
        <v>1756.1349999999995</v>
      </c>
    </row>
    <row r="433" spans="1:3" x14ac:dyDescent="0.2">
      <c r="A433" s="16" t="s">
        <v>4444</v>
      </c>
      <c r="B433" s="23">
        <v>2171.9620000000004</v>
      </c>
      <c r="C433" s="24">
        <v>114.30829999999992</v>
      </c>
    </row>
    <row r="434" spans="1:3" x14ac:dyDescent="0.2">
      <c r="A434" s="16" t="s">
        <v>3100</v>
      </c>
      <c r="B434" s="23">
        <v>3057.0999999999995</v>
      </c>
      <c r="C434" s="24">
        <v>254.00319999999982</v>
      </c>
    </row>
    <row r="435" spans="1:3" x14ac:dyDescent="0.2">
      <c r="A435" s="16" t="s">
        <v>2881</v>
      </c>
      <c r="B435" s="23">
        <v>4642.0884000000005</v>
      </c>
      <c r="C435" s="24">
        <v>194.06709999999998</v>
      </c>
    </row>
    <row r="436" spans="1:3" x14ac:dyDescent="0.2">
      <c r="A436" s="16" t="s">
        <v>3252</v>
      </c>
      <c r="B436" s="23">
        <v>8181.2560000000003</v>
      </c>
      <c r="C436" s="24">
        <v>3038.6253999999999</v>
      </c>
    </row>
    <row r="437" spans="1:3" x14ac:dyDescent="0.2">
      <c r="A437" s="16" t="s">
        <v>1248</v>
      </c>
      <c r="B437" s="23">
        <v>5952.8590000000022</v>
      </c>
      <c r="C437" s="24">
        <v>656.11619999999982</v>
      </c>
    </row>
    <row r="438" spans="1:3" x14ac:dyDescent="0.2">
      <c r="A438" s="16" t="s">
        <v>3958</v>
      </c>
      <c r="B438" s="23">
        <v>1519.5060000000001</v>
      </c>
      <c r="C438" s="24">
        <v>234.91940000000002</v>
      </c>
    </row>
    <row r="439" spans="1:3" x14ac:dyDescent="0.2">
      <c r="A439" s="16" t="s">
        <v>832</v>
      </c>
      <c r="B439" s="23">
        <v>3908.2619999999997</v>
      </c>
      <c r="C439" s="24">
        <v>709.42189999999971</v>
      </c>
    </row>
    <row r="440" spans="1:3" x14ac:dyDescent="0.2">
      <c r="A440" s="16" t="s">
        <v>946</v>
      </c>
      <c r="B440" s="23">
        <v>5016.4880000000012</v>
      </c>
      <c r="C440" s="24">
        <v>-182.78130000000016</v>
      </c>
    </row>
    <row r="441" spans="1:3" x14ac:dyDescent="0.2">
      <c r="A441" s="16" t="s">
        <v>4211</v>
      </c>
      <c r="B441" s="23">
        <v>449.09600000000006</v>
      </c>
      <c r="C441" s="24">
        <v>107.92699999999998</v>
      </c>
    </row>
    <row r="442" spans="1:3" x14ac:dyDescent="0.2">
      <c r="A442" s="16" t="s">
        <v>124</v>
      </c>
      <c r="B442" s="23">
        <v>2744.7420000000002</v>
      </c>
      <c r="C442" s="24">
        <v>579.35509999999988</v>
      </c>
    </row>
    <row r="443" spans="1:3" x14ac:dyDescent="0.2">
      <c r="A443" s="16" t="s">
        <v>308</v>
      </c>
      <c r="B443" s="23">
        <v>983.92199999999991</v>
      </c>
      <c r="C443" s="24">
        <v>293.55239999999998</v>
      </c>
    </row>
    <row r="444" spans="1:3" x14ac:dyDescent="0.2">
      <c r="A444" s="16" t="s">
        <v>4392</v>
      </c>
      <c r="B444" s="23">
        <v>2243.5099999999998</v>
      </c>
      <c r="C444" s="24">
        <v>539.72190000000001</v>
      </c>
    </row>
    <row r="445" spans="1:3" x14ac:dyDescent="0.2">
      <c r="A445" s="16" t="s">
        <v>1310</v>
      </c>
      <c r="B445" s="23">
        <v>3918.9659999999999</v>
      </c>
      <c r="C445" s="24">
        <v>727.37860000000001</v>
      </c>
    </row>
    <row r="446" spans="1:3" x14ac:dyDescent="0.2">
      <c r="A446" s="16" t="s">
        <v>805</v>
      </c>
      <c r="B446" s="23">
        <v>14175.228999999999</v>
      </c>
      <c r="C446" s="24">
        <v>806.85499999999956</v>
      </c>
    </row>
    <row r="447" spans="1:3" x14ac:dyDescent="0.2">
      <c r="A447" s="16" t="s">
        <v>5168</v>
      </c>
      <c r="B447" s="23">
        <v>453.53800000000001</v>
      </c>
      <c r="C447" s="24">
        <v>91.139099999999985</v>
      </c>
    </row>
    <row r="448" spans="1:3" x14ac:dyDescent="0.2">
      <c r="A448" s="16" t="s">
        <v>1265</v>
      </c>
      <c r="B448" s="23">
        <v>1146.0500000000002</v>
      </c>
      <c r="C448" s="24">
        <v>156.77969999999996</v>
      </c>
    </row>
    <row r="449" spans="1:3" x14ac:dyDescent="0.2">
      <c r="A449" s="16" t="s">
        <v>889</v>
      </c>
      <c r="B449" s="23">
        <v>5990.7990000000009</v>
      </c>
      <c r="C449" s="24">
        <v>1227.5091000000002</v>
      </c>
    </row>
    <row r="450" spans="1:3" x14ac:dyDescent="0.2">
      <c r="A450" s="16" t="s">
        <v>4202</v>
      </c>
      <c r="B450" s="23">
        <v>2280.5800000000004</v>
      </c>
      <c r="C450" s="24">
        <v>329.76249999999999</v>
      </c>
    </row>
    <row r="451" spans="1:3" x14ac:dyDescent="0.2">
      <c r="A451" s="16" t="s">
        <v>262</v>
      </c>
      <c r="B451" s="23">
        <v>4909.4720000000007</v>
      </c>
      <c r="C451" s="24">
        <v>745.76849999999979</v>
      </c>
    </row>
    <row r="452" spans="1:3" x14ac:dyDescent="0.2">
      <c r="A452" s="16" t="s">
        <v>3098</v>
      </c>
      <c r="B452" s="23">
        <v>50.188000000000002</v>
      </c>
      <c r="C452" s="24">
        <v>18.650700000000001</v>
      </c>
    </row>
    <row r="453" spans="1:3" x14ac:dyDescent="0.2">
      <c r="A453" s="16" t="s">
        <v>2854</v>
      </c>
      <c r="B453" s="23">
        <v>287.42599999999999</v>
      </c>
      <c r="C453" s="24">
        <v>12.627700000000019</v>
      </c>
    </row>
    <row r="454" spans="1:3" x14ac:dyDescent="0.2">
      <c r="A454" s="16" t="s">
        <v>2792</v>
      </c>
      <c r="B454" s="23">
        <v>329.87599999999998</v>
      </c>
      <c r="C454" s="24">
        <v>59.036000000000001</v>
      </c>
    </row>
    <row r="455" spans="1:3" x14ac:dyDescent="0.2">
      <c r="A455" s="16" t="s">
        <v>1176</v>
      </c>
      <c r="B455" s="23">
        <v>8673.2219999999979</v>
      </c>
      <c r="C455" s="24">
        <v>2059.1198999999992</v>
      </c>
    </row>
    <row r="456" spans="1:3" x14ac:dyDescent="0.2">
      <c r="A456" s="16" t="s">
        <v>4867</v>
      </c>
      <c r="B456" s="23">
        <v>4985.6760000000004</v>
      </c>
      <c r="C456" s="24">
        <v>-52.191000000000095</v>
      </c>
    </row>
    <row r="457" spans="1:3" x14ac:dyDescent="0.2">
      <c r="A457" s="16" t="s">
        <v>724</v>
      </c>
      <c r="B457" s="23">
        <v>1469.4500000000003</v>
      </c>
      <c r="C457" s="24">
        <v>161.76490000000004</v>
      </c>
    </row>
    <row r="458" spans="1:3" x14ac:dyDescent="0.2">
      <c r="A458" s="16" t="s">
        <v>3026</v>
      </c>
      <c r="B458" s="23">
        <v>2238.0610000000001</v>
      </c>
      <c r="C458" s="24">
        <v>32.576699999999896</v>
      </c>
    </row>
    <row r="459" spans="1:3" x14ac:dyDescent="0.2">
      <c r="A459" s="16" t="s">
        <v>2309</v>
      </c>
      <c r="B459" s="23">
        <v>2741.2040000000002</v>
      </c>
      <c r="C459" s="24">
        <v>560.00779999999986</v>
      </c>
    </row>
    <row r="460" spans="1:3" x14ac:dyDescent="0.2">
      <c r="A460" s="16" t="s">
        <v>5699</v>
      </c>
      <c r="B460" s="23">
        <v>5.3040000000000003</v>
      </c>
      <c r="C460" s="24">
        <v>0.46409999999999996</v>
      </c>
    </row>
    <row r="461" spans="1:3" x14ac:dyDescent="0.2">
      <c r="A461" s="16" t="s">
        <v>402</v>
      </c>
      <c r="B461" s="23">
        <v>2580.7039999999997</v>
      </c>
      <c r="C461" s="24">
        <v>-188.25110000000012</v>
      </c>
    </row>
    <row r="462" spans="1:3" x14ac:dyDescent="0.2">
      <c r="A462" s="16" t="s">
        <v>499</v>
      </c>
      <c r="B462" s="23">
        <v>7663.1259999999993</v>
      </c>
      <c r="C462" s="24">
        <v>1288.3468999999998</v>
      </c>
    </row>
    <row r="463" spans="1:3" x14ac:dyDescent="0.2">
      <c r="A463" s="16" t="s">
        <v>218</v>
      </c>
      <c r="B463" s="23">
        <v>2295.3320000000003</v>
      </c>
      <c r="C463" s="24">
        <v>526.07270000000005</v>
      </c>
    </row>
    <row r="464" spans="1:3" x14ac:dyDescent="0.2">
      <c r="A464" s="16" t="s">
        <v>1717</v>
      </c>
      <c r="B464" s="23">
        <v>5142.8919999999998</v>
      </c>
      <c r="C464" s="24">
        <v>535.47639999999956</v>
      </c>
    </row>
    <row r="465" spans="1:3" x14ac:dyDescent="0.2">
      <c r="A465" s="16" t="s">
        <v>189</v>
      </c>
      <c r="B465" s="23">
        <v>4492.9459999999999</v>
      </c>
      <c r="C465" s="24">
        <v>288.26600000000025</v>
      </c>
    </row>
    <row r="466" spans="1:3" x14ac:dyDescent="0.2">
      <c r="A466" s="16" t="s">
        <v>2280</v>
      </c>
      <c r="B466" s="23">
        <v>2845.27</v>
      </c>
      <c r="C466" s="24">
        <v>-318.77370000000025</v>
      </c>
    </row>
    <row r="467" spans="1:3" x14ac:dyDescent="0.2">
      <c r="A467" s="16" t="s">
        <v>5825</v>
      </c>
      <c r="B467" s="23">
        <v>3246.6260000000002</v>
      </c>
      <c r="C467" s="24">
        <v>299.48020000000008</v>
      </c>
    </row>
    <row r="468" spans="1:3" x14ac:dyDescent="0.2">
      <c r="A468" s="16" t="s">
        <v>486</v>
      </c>
      <c r="B468" s="23">
        <v>2988.674</v>
      </c>
      <c r="C468" s="24">
        <v>262.63669999999985</v>
      </c>
    </row>
    <row r="469" spans="1:3" x14ac:dyDescent="0.2">
      <c r="A469" s="16" t="s">
        <v>2456</v>
      </c>
      <c r="B469" s="23">
        <v>3230.308</v>
      </c>
      <c r="C469" s="24">
        <v>662.83389999999997</v>
      </c>
    </row>
    <row r="470" spans="1:3" x14ac:dyDescent="0.2">
      <c r="A470" s="16" t="s">
        <v>3050</v>
      </c>
      <c r="B470" s="23">
        <v>1961.934</v>
      </c>
      <c r="C470" s="24">
        <v>557.17140000000006</v>
      </c>
    </row>
    <row r="471" spans="1:3" x14ac:dyDescent="0.2">
      <c r="A471" s="16" t="s">
        <v>2065</v>
      </c>
      <c r="B471" s="23">
        <v>318.23900000000003</v>
      </c>
      <c r="C471" s="24">
        <v>-242.73989999999998</v>
      </c>
    </row>
    <row r="472" spans="1:3" x14ac:dyDescent="0.2">
      <c r="A472" s="16" t="s">
        <v>5460</v>
      </c>
      <c r="B472" s="23">
        <v>1879.3059999999998</v>
      </c>
      <c r="C472" s="24">
        <v>-382.80790000000025</v>
      </c>
    </row>
    <row r="473" spans="1:3" x14ac:dyDescent="0.2">
      <c r="A473" s="16" t="s">
        <v>4912</v>
      </c>
      <c r="B473" s="23">
        <v>2095.0639999999999</v>
      </c>
      <c r="C473" s="24">
        <v>86.777999999999963</v>
      </c>
    </row>
    <row r="474" spans="1:3" x14ac:dyDescent="0.2">
      <c r="A474" s="16" t="s">
        <v>1602</v>
      </c>
      <c r="B474" s="23">
        <v>1346.7740000000001</v>
      </c>
      <c r="C474" s="24">
        <v>-44.878</v>
      </c>
    </row>
    <row r="475" spans="1:3" x14ac:dyDescent="0.2">
      <c r="A475" s="16" t="s">
        <v>1642</v>
      </c>
      <c r="B475" s="23">
        <v>756.60599999999999</v>
      </c>
      <c r="C475" s="24">
        <v>110.78129999999997</v>
      </c>
    </row>
    <row r="476" spans="1:3" x14ac:dyDescent="0.2">
      <c r="A476" s="16" t="s">
        <v>3031</v>
      </c>
      <c r="B476" s="23">
        <v>3653.3990000000003</v>
      </c>
      <c r="C476" s="24">
        <v>338.44539999999984</v>
      </c>
    </row>
    <row r="477" spans="1:3" x14ac:dyDescent="0.2">
      <c r="A477" s="16" t="s">
        <v>2113</v>
      </c>
      <c r="B477" s="23">
        <v>2936.2519999999995</v>
      </c>
      <c r="C477" s="24">
        <v>320.9729999999999</v>
      </c>
    </row>
    <row r="478" spans="1:3" x14ac:dyDescent="0.2">
      <c r="A478" s="16" t="s">
        <v>5419</v>
      </c>
      <c r="B478" s="23">
        <v>1259.04</v>
      </c>
      <c r="C478" s="24">
        <v>192.63119999999998</v>
      </c>
    </row>
    <row r="479" spans="1:3" x14ac:dyDescent="0.2">
      <c r="A479" s="16" t="s">
        <v>715</v>
      </c>
      <c r="B479" s="23">
        <v>2633.5819999999999</v>
      </c>
      <c r="C479" s="24">
        <v>231.12519999999998</v>
      </c>
    </row>
    <row r="480" spans="1:3" x14ac:dyDescent="0.2">
      <c r="A480" s="16" t="s">
        <v>828</v>
      </c>
      <c r="B480" s="23">
        <v>1739.6889999999999</v>
      </c>
      <c r="C480" s="24">
        <v>316.52019999999993</v>
      </c>
    </row>
    <row r="481" spans="1:3" x14ac:dyDescent="0.2">
      <c r="A481" s="16" t="s">
        <v>4387</v>
      </c>
      <c r="B481" s="23">
        <v>644.35</v>
      </c>
      <c r="C481" s="24">
        <v>150.1712</v>
      </c>
    </row>
    <row r="482" spans="1:3" x14ac:dyDescent="0.2">
      <c r="A482" s="16" t="s">
        <v>1237</v>
      </c>
      <c r="B482" s="23">
        <v>3930.5089999999996</v>
      </c>
      <c r="C482" s="24">
        <v>-3583.9770000000017</v>
      </c>
    </row>
    <row r="483" spans="1:3" x14ac:dyDescent="0.2">
      <c r="A483" s="16" t="s">
        <v>4364</v>
      </c>
      <c r="B483" s="23">
        <v>1010.2560000000001</v>
      </c>
      <c r="C483" s="24">
        <v>244.197</v>
      </c>
    </row>
    <row r="484" spans="1:3" x14ac:dyDescent="0.2">
      <c r="A484" s="16" t="s">
        <v>3907</v>
      </c>
      <c r="B484" s="23">
        <v>5420.5140000000001</v>
      </c>
      <c r="C484" s="24">
        <v>837.24110000000007</v>
      </c>
    </row>
    <row r="485" spans="1:3" x14ac:dyDescent="0.2">
      <c r="A485" s="16" t="s">
        <v>5085</v>
      </c>
      <c r="B485" s="23">
        <v>368.88</v>
      </c>
      <c r="C485" s="24">
        <v>39.195199999999979</v>
      </c>
    </row>
    <row r="486" spans="1:3" x14ac:dyDescent="0.2">
      <c r="A486" s="16" t="s">
        <v>1515</v>
      </c>
      <c r="B486" s="23">
        <v>1008.136</v>
      </c>
      <c r="C486" s="24">
        <v>348.35840000000002</v>
      </c>
    </row>
    <row r="487" spans="1:3" x14ac:dyDescent="0.2">
      <c r="A487" s="16" t="s">
        <v>3978</v>
      </c>
      <c r="B487" s="23">
        <v>1314.0230000000001</v>
      </c>
      <c r="C487" s="24">
        <v>178.40199999999987</v>
      </c>
    </row>
    <row r="488" spans="1:3" x14ac:dyDescent="0.2">
      <c r="A488" s="16" t="s">
        <v>3484</v>
      </c>
      <c r="B488" s="23">
        <v>2725.982</v>
      </c>
      <c r="C488" s="24">
        <v>461.00139999999976</v>
      </c>
    </row>
    <row r="489" spans="1:3" x14ac:dyDescent="0.2">
      <c r="A489" s="16" t="s">
        <v>5533</v>
      </c>
      <c r="B489" s="23">
        <v>2394.0249999999996</v>
      </c>
      <c r="C489" s="24">
        <v>28.761199999999967</v>
      </c>
    </row>
    <row r="490" spans="1:3" x14ac:dyDescent="0.2">
      <c r="A490" s="16" t="s">
        <v>703</v>
      </c>
      <c r="B490" s="23">
        <v>1548.7019999999998</v>
      </c>
      <c r="C490" s="24">
        <v>212.42500000000001</v>
      </c>
    </row>
    <row r="491" spans="1:3" x14ac:dyDescent="0.2">
      <c r="A491" s="16" t="s">
        <v>3235</v>
      </c>
      <c r="B491" s="23">
        <v>10663.727999999997</v>
      </c>
      <c r="C491" s="24">
        <v>1859.4694999999995</v>
      </c>
    </row>
    <row r="492" spans="1:3" x14ac:dyDescent="0.2">
      <c r="A492" s="16" t="s">
        <v>4142</v>
      </c>
      <c r="B492" s="23">
        <v>593.60599999999999</v>
      </c>
      <c r="C492" s="24">
        <v>85.01909999999998</v>
      </c>
    </row>
    <row r="493" spans="1:3" x14ac:dyDescent="0.2">
      <c r="A493" s="16" t="s">
        <v>1479</v>
      </c>
      <c r="B493" s="23">
        <v>3766.3820000000001</v>
      </c>
      <c r="C493" s="24">
        <v>-241.9499999999999</v>
      </c>
    </row>
    <row r="494" spans="1:3" x14ac:dyDescent="0.2">
      <c r="A494" s="16" t="s">
        <v>2337</v>
      </c>
      <c r="B494" s="23">
        <v>7443.6900000000005</v>
      </c>
      <c r="C494" s="24">
        <v>844.93549999999959</v>
      </c>
    </row>
    <row r="495" spans="1:3" x14ac:dyDescent="0.2">
      <c r="A495" s="16" t="s">
        <v>1492</v>
      </c>
      <c r="B495" s="23">
        <v>2254.2849999999999</v>
      </c>
      <c r="C495" s="24">
        <v>319.12109999999996</v>
      </c>
    </row>
    <row r="496" spans="1:3" x14ac:dyDescent="0.2">
      <c r="A496" s="16" t="s">
        <v>3462</v>
      </c>
      <c r="B496" s="23">
        <v>2722.8429999999998</v>
      </c>
      <c r="C496" s="24">
        <v>684.91620000000012</v>
      </c>
    </row>
    <row r="497" spans="1:3" x14ac:dyDescent="0.2">
      <c r="A497" s="16" t="s">
        <v>4083</v>
      </c>
      <c r="B497" s="23">
        <v>2921.4999999999991</v>
      </c>
      <c r="C497" s="24">
        <v>-76.175499999999971</v>
      </c>
    </row>
    <row r="498" spans="1:3" x14ac:dyDescent="0.2">
      <c r="A498" s="16" t="s">
        <v>3228</v>
      </c>
      <c r="B498" s="23">
        <v>4432.1379999999999</v>
      </c>
      <c r="C498" s="24">
        <v>1802.3903000000003</v>
      </c>
    </row>
    <row r="499" spans="1:3" x14ac:dyDescent="0.2">
      <c r="A499" s="16" t="s">
        <v>5660</v>
      </c>
      <c r="B499" s="23">
        <v>400.01600000000002</v>
      </c>
      <c r="C499" s="24">
        <v>61.428599999999996</v>
      </c>
    </row>
    <row r="500" spans="1:3" x14ac:dyDescent="0.2">
      <c r="A500" s="16" t="s">
        <v>4948</v>
      </c>
      <c r="B500" s="23">
        <v>2456.1819999999998</v>
      </c>
      <c r="C500" s="24">
        <v>484.77330000000001</v>
      </c>
    </row>
    <row r="501" spans="1:3" x14ac:dyDescent="0.2">
      <c r="A501" s="16" t="s">
        <v>671</v>
      </c>
      <c r="B501" s="23">
        <v>3206.1320000000001</v>
      </c>
      <c r="C501" s="24">
        <v>600.28729999999985</v>
      </c>
    </row>
    <row r="502" spans="1:3" x14ac:dyDescent="0.2">
      <c r="A502" s="16" t="s">
        <v>4146</v>
      </c>
      <c r="B502" s="23">
        <v>1560.05</v>
      </c>
      <c r="C502" s="24">
        <v>189.02579999999995</v>
      </c>
    </row>
    <row r="503" spans="1:3" x14ac:dyDescent="0.2">
      <c r="A503" s="16" t="s">
        <v>2593</v>
      </c>
      <c r="B503" s="23">
        <v>922.48700000000008</v>
      </c>
      <c r="C503" s="24">
        <v>59.357699999999923</v>
      </c>
    </row>
    <row r="504" spans="1:3" x14ac:dyDescent="0.2">
      <c r="A504" s="16" t="s">
        <v>681</v>
      </c>
      <c r="B504" s="23">
        <v>2564.9059999999999</v>
      </c>
      <c r="C504" s="24">
        <v>787.75030000000004</v>
      </c>
    </row>
    <row r="505" spans="1:3" x14ac:dyDescent="0.2">
      <c r="A505" s="16" t="s">
        <v>4560</v>
      </c>
      <c r="B505" s="23">
        <v>475.65599999999995</v>
      </c>
      <c r="C505" s="24">
        <v>84.02679999999998</v>
      </c>
    </row>
    <row r="506" spans="1:3" x14ac:dyDescent="0.2">
      <c r="A506" s="16" t="s">
        <v>1990</v>
      </c>
      <c r="B506" s="23">
        <v>639.178</v>
      </c>
      <c r="C506" s="24">
        <v>162.93629999999996</v>
      </c>
    </row>
    <row r="507" spans="1:3" x14ac:dyDescent="0.2">
      <c r="A507" s="16" t="s">
        <v>166</v>
      </c>
      <c r="B507" s="23">
        <v>4299.1609999999991</v>
      </c>
      <c r="C507" s="24">
        <v>1240.2266000000004</v>
      </c>
    </row>
    <row r="508" spans="1:3" x14ac:dyDescent="0.2">
      <c r="A508" s="16" t="s">
        <v>3029</v>
      </c>
      <c r="B508" s="23">
        <v>1303.893</v>
      </c>
      <c r="C508" s="24">
        <v>210.74929999999995</v>
      </c>
    </row>
    <row r="509" spans="1:3" x14ac:dyDescent="0.2">
      <c r="A509" s="16" t="s">
        <v>3934</v>
      </c>
      <c r="B509" s="23">
        <v>2426.0669999999996</v>
      </c>
      <c r="C509" s="24">
        <v>288.98410000000013</v>
      </c>
    </row>
    <row r="510" spans="1:3" x14ac:dyDescent="0.2">
      <c r="A510" s="16" t="s">
        <v>1544</v>
      </c>
      <c r="B510" s="23">
        <v>2258.192</v>
      </c>
      <c r="C510" s="24">
        <v>195.44859999999986</v>
      </c>
    </row>
    <row r="511" spans="1:3" x14ac:dyDescent="0.2">
      <c r="A511" s="16" t="s">
        <v>4096</v>
      </c>
      <c r="B511" s="23">
        <v>1252.8000000000002</v>
      </c>
      <c r="C511" s="24">
        <v>122.36120000000008</v>
      </c>
    </row>
    <row r="512" spans="1:3" x14ac:dyDescent="0.2">
      <c r="A512" s="16" t="s">
        <v>4456</v>
      </c>
      <c r="B512" s="23">
        <v>795.15400000000011</v>
      </c>
      <c r="C512" s="24">
        <v>-247.94350000000017</v>
      </c>
    </row>
    <row r="513" spans="1:3" x14ac:dyDescent="0.2">
      <c r="A513" s="16" t="s">
        <v>2628</v>
      </c>
      <c r="B513" s="23">
        <v>3785.2759999999998</v>
      </c>
      <c r="C513" s="24">
        <v>341.89799999999991</v>
      </c>
    </row>
    <row r="514" spans="1:3" x14ac:dyDescent="0.2">
      <c r="A514" s="16" t="s">
        <v>5043</v>
      </c>
      <c r="B514" s="23">
        <v>937.03899999999999</v>
      </c>
      <c r="C514" s="24">
        <v>-341.52650000000028</v>
      </c>
    </row>
    <row r="515" spans="1:3" x14ac:dyDescent="0.2">
      <c r="A515" s="16" t="s">
        <v>534</v>
      </c>
      <c r="B515" s="23">
        <v>2350.1880000000001</v>
      </c>
      <c r="C515" s="24">
        <v>25.888600000000014</v>
      </c>
    </row>
    <row r="516" spans="1:3" x14ac:dyDescent="0.2">
      <c r="A516" s="16" t="s">
        <v>5139</v>
      </c>
      <c r="B516" s="23">
        <v>1342.2819999999999</v>
      </c>
      <c r="C516" s="24">
        <v>-398.79320000000013</v>
      </c>
    </row>
    <row r="517" spans="1:3" x14ac:dyDescent="0.2">
      <c r="A517" s="16" t="s">
        <v>2655</v>
      </c>
      <c r="B517" s="23">
        <v>1613.402</v>
      </c>
      <c r="C517" s="24">
        <v>247.43479999999994</v>
      </c>
    </row>
    <row r="518" spans="1:3" x14ac:dyDescent="0.2">
      <c r="A518" s="16" t="s">
        <v>1808</v>
      </c>
      <c r="B518" s="23">
        <v>1908.4531999999999</v>
      </c>
      <c r="C518" s="24">
        <v>77.81280000000001</v>
      </c>
    </row>
    <row r="519" spans="1:3" x14ac:dyDescent="0.2">
      <c r="A519" s="16" t="s">
        <v>592</v>
      </c>
      <c r="B519" s="23">
        <v>6320.7460000000001</v>
      </c>
      <c r="C519" s="24">
        <v>1054.5528999999995</v>
      </c>
    </row>
    <row r="520" spans="1:3" x14ac:dyDescent="0.2">
      <c r="A520" s="16" t="s">
        <v>3631</v>
      </c>
      <c r="B520" s="23">
        <v>2071.9140000000002</v>
      </c>
      <c r="C520" s="24">
        <v>409.5111999999998</v>
      </c>
    </row>
    <row r="521" spans="1:3" x14ac:dyDescent="0.2">
      <c r="A521" s="16" t="s">
        <v>3286</v>
      </c>
      <c r="B521" s="23">
        <v>3144.6779999999999</v>
      </c>
      <c r="C521" s="24">
        <v>280.85839999999996</v>
      </c>
    </row>
    <row r="522" spans="1:3" x14ac:dyDescent="0.2">
      <c r="A522" s="16" t="s">
        <v>1409</v>
      </c>
      <c r="B522" s="23">
        <v>2203.7780000000002</v>
      </c>
      <c r="C522" s="24">
        <v>238.56140000000008</v>
      </c>
    </row>
    <row r="523" spans="1:3" x14ac:dyDescent="0.2">
      <c r="A523" s="16" t="s">
        <v>1783</v>
      </c>
      <c r="B523" s="23">
        <v>1687.027</v>
      </c>
      <c r="C523" s="24">
        <v>169.34369999999996</v>
      </c>
    </row>
    <row r="524" spans="1:3" x14ac:dyDescent="0.2">
      <c r="A524" s="16" t="s">
        <v>2526</v>
      </c>
      <c r="B524" s="23">
        <v>2890.1390000000001</v>
      </c>
      <c r="C524" s="24">
        <v>509.00680000000011</v>
      </c>
    </row>
    <row r="525" spans="1:3" x14ac:dyDescent="0.2">
      <c r="A525" s="16" t="s">
        <v>1712</v>
      </c>
      <c r="B525" s="23">
        <v>370.34799999999996</v>
      </c>
      <c r="C525" s="24">
        <v>19.431200000000011</v>
      </c>
    </row>
    <row r="526" spans="1:3" x14ac:dyDescent="0.2">
      <c r="A526" s="16" t="s">
        <v>1911</v>
      </c>
      <c r="B526" s="23">
        <v>3805.7140000000009</v>
      </c>
      <c r="C526" s="24">
        <v>698.4173999999997</v>
      </c>
    </row>
    <row r="527" spans="1:3" x14ac:dyDescent="0.2">
      <c r="A527" s="16" t="s">
        <v>3807</v>
      </c>
      <c r="B527" s="23">
        <v>1204.9099999999999</v>
      </c>
      <c r="C527" s="24">
        <v>-4.0403000000000446</v>
      </c>
    </row>
    <row r="528" spans="1:3" x14ac:dyDescent="0.2">
      <c r="A528" s="16" t="s">
        <v>4717</v>
      </c>
      <c r="B528" s="23">
        <v>1242.8330000000001</v>
      </c>
      <c r="C528" s="24">
        <v>-470.76840000000027</v>
      </c>
    </row>
    <row r="529" spans="1:3" x14ac:dyDescent="0.2">
      <c r="A529" s="16" t="s">
        <v>3119</v>
      </c>
      <c r="B529" s="23">
        <v>776.38400000000001</v>
      </c>
      <c r="C529" s="24">
        <v>171.73719999999994</v>
      </c>
    </row>
    <row r="530" spans="1:3" x14ac:dyDescent="0.2">
      <c r="A530" s="16" t="s">
        <v>1128</v>
      </c>
      <c r="B530" s="23">
        <v>2302.3679999999999</v>
      </c>
      <c r="C530" s="24">
        <v>-405.35590000000002</v>
      </c>
    </row>
    <row r="531" spans="1:3" x14ac:dyDescent="0.2">
      <c r="A531" s="16" t="s">
        <v>3210</v>
      </c>
      <c r="B531" s="23">
        <v>3794.08</v>
      </c>
      <c r="C531" s="24">
        <v>82.124999999999858</v>
      </c>
    </row>
    <row r="532" spans="1:3" x14ac:dyDescent="0.2">
      <c r="A532" s="16" t="s">
        <v>3054</v>
      </c>
      <c r="B532" s="23">
        <v>2477.9459999999999</v>
      </c>
      <c r="C532" s="24">
        <v>290.82270000000005</v>
      </c>
    </row>
    <row r="533" spans="1:3" x14ac:dyDescent="0.2">
      <c r="A533" s="16" t="s">
        <v>4586</v>
      </c>
      <c r="B533" s="23">
        <v>154.28800000000001</v>
      </c>
      <c r="C533" s="24">
        <v>-82.007400000000018</v>
      </c>
    </row>
    <row r="534" spans="1:3" x14ac:dyDescent="0.2">
      <c r="A534" s="16" t="s">
        <v>1288</v>
      </c>
      <c r="B534" s="23">
        <v>3983.6420000000003</v>
      </c>
      <c r="C534" s="24">
        <v>638.15630000000033</v>
      </c>
    </row>
    <row r="535" spans="1:3" x14ac:dyDescent="0.2">
      <c r="A535" s="16" t="s">
        <v>740</v>
      </c>
      <c r="B535" s="23">
        <v>855.11599999999999</v>
      </c>
      <c r="C535" s="24">
        <v>55.22600000000002</v>
      </c>
    </row>
    <row r="536" spans="1:3" x14ac:dyDescent="0.2">
      <c r="A536" s="16" t="s">
        <v>4690</v>
      </c>
      <c r="B536" s="23">
        <v>2453.2840000000001</v>
      </c>
      <c r="C536" s="24">
        <v>280.78219999999993</v>
      </c>
    </row>
    <row r="537" spans="1:3" x14ac:dyDescent="0.2">
      <c r="A537" s="16" t="s">
        <v>3764</v>
      </c>
      <c r="B537" s="23">
        <v>1256.9440000000002</v>
      </c>
      <c r="C537" s="24">
        <v>107.3604</v>
      </c>
    </row>
    <row r="538" spans="1:3" x14ac:dyDescent="0.2">
      <c r="A538" s="16" t="s">
        <v>4605</v>
      </c>
      <c r="B538" s="23">
        <v>2984.9480000000003</v>
      </c>
      <c r="C538" s="24">
        <v>476.90320000000008</v>
      </c>
    </row>
    <row r="539" spans="1:3" x14ac:dyDescent="0.2">
      <c r="A539" s="16" t="s">
        <v>4286</v>
      </c>
      <c r="B539" s="23">
        <v>742.08200000000011</v>
      </c>
      <c r="C539" s="24">
        <v>138.71620000000001</v>
      </c>
    </row>
    <row r="540" spans="1:3" x14ac:dyDescent="0.2">
      <c r="A540" s="16" t="s">
        <v>3529</v>
      </c>
      <c r="B540" s="23">
        <v>2749.8809999999999</v>
      </c>
      <c r="C540" s="24">
        <v>-520.3443000000002</v>
      </c>
    </row>
    <row r="541" spans="1:3" x14ac:dyDescent="0.2">
      <c r="A541" s="16" t="s">
        <v>1446</v>
      </c>
      <c r="B541" s="23">
        <v>1319.4497999999996</v>
      </c>
      <c r="C541" s="24">
        <v>-23.676299999999998</v>
      </c>
    </row>
    <row r="542" spans="1:3" x14ac:dyDescent="0.2">
      <c r="A542" s="16" t="s">
        <v>3249</v>
      </c>
      <c r="B542" s="23">
        <v>1428.231</v>
      </c>
      <c r="C542" s="24">
        <v>117.80569999999997</v>
      </c>
    </row>
    <row r="543" spans="1:3" x14ac:dyDescent="0.2">
      <c r="A543" s="16" t="s">
        <v>3413</v>
      </c>
      <c r="B543" s="23">
        <v>2218.9800000000005</v>
      </c>
      <c r="C543" s="24">
        <v>-64.16680000000008</v>
      </c>
    </row>
    <row r="544" spans="1:3" x14ac:dyDescent="0.2">
      <c r="A544" s="16" t="s">
        <v>2924</v>
      </c>
      <c r="B544" s="23">
        <v>5503.0929999999989</v>
      </c>
      <c r="C544" s="24">
        <v>170.9745999999999</v>
      </c>
    </row>
    <row r="545" spans="1:3" x14ac:dyDescent="0.2">
      <c r="A545" s="16" t="s">
        <v>2145</v>
      </c>
      <c r="B545" s="23">
        <v>1581.9979999999998</v>
      </c>
      <c r="C545" s="24">
        <v>121.75650000000006</v>
      </c>
    </row>
    <row r="546" spans="1:3" x14ac:dyDescent="0.2">
      <c r="A546" s="16" t="s">
        <v>1557</v>
      </c>
      <c r="B546" s="23">
        <v>3061.5429999999997</v>
      </c>
      <c r="C546" s="24">
        <v>-93.603000000000094</v>
      </c>
    </row>
    <row r="547" spans="1:3" x14ac:dyDescent="0.2">
      <c r="A547" s="16" t="s">
        <v>1323</v>
      </c>
      <c r="B547" s="23">
        <v>1031.6019999999999</v>
      </c>
      <c r="C547" s="24">
        <v>227.83379999999994</v>
      </c>
    </row>
    <row r="548" spans="1:3" x14ac:dyDescent="0.2">
      <c r="A548" s="16" t="s">
        <v>3352</v>
      </c>
      <c r="B548" s="23">
        <v>5087.92</v>
      </c>
      <c r="C548" s="24">
        <v>226.45289999999986</v>
      </c>
    </row>
    <row r="549" spans="1:3" x14ac:dyDescent="0.2">
      <c r="A549" s="16" t="s">
        <v>1197</v>
      </c>
      <c r="B549" s="23">
        <v>1734.5739999999998</v>
      </c>
      <c r="C549" s="24">
        <v>273.85819999999995</v>
      </c>
    </row>
    <row r="550" spans="1:3" x14ac:dyDescent="0.2">
      <c r="A550" s="16" t="s">
        <v>5607</v>
      </c>
      <c r="B550" s="23">
        <v>16.739000000000004</v>
      </c>
      <c r="C550" s="24">
        <v>-1.2453000000000016</v>
      </c>
    </row>
    <row r="551" spans="1:3" x14ac:dyDescent="0.2">
      <c r="A551" s="16" t="s">
        <v>4144</v>
      </c>
      <c r="B551" s="23">
        <v>5341.9000000000005</v>
      </c>
      <c r="C551" s="24">
        <v>1238.4220000000003</v>
      </c>
    </row>
    <row r="552" spans="1:3" x14ac:dyDescent="0.2">
      <c r="A552" s="16" t="s">
        <v>2505</v>
      </c>
      <c r="B552" s="23">
        <v>5253.8760000000002</v>
      </c>
      <c r="C552" s="24">
        <v>1665.5159999999998</v>
      </c>
    </row>
    <row r="553" spans="1:3" x14ac:dyDescent="0.2">
      <c r="A553" s="16" t="s">
        <v>5412</v>
      </c>
      <c r="B553" s="23">
        <v>1758.3</v>
      </c>
      <c r="C553" s="24">
        <v>456.86079999999987</v>
      </c>
    </row>
    <row r="554" spans="1:3" x14ac:dyDescent="0.2">
      <c r="A554" s="16" t="s">
        <v>5521</v>
      </c>
      <c r="B554" s="23">
        <v>162.232</v>
      </c>
      <c r="C554" s="24">
        <v>42.6648</v>
      </c>
    </row>
    <row r="555" spans="1:3" x14ac:dyDescent="0.2">
      <c r="A555" s="16" t="s">
        <v>1153</v>
      </c>
      <c r="B555" s="23">
        <v>775.4140000000001</v>
      </c>
      <c r="C555" s="24">
        <v>58.891599999999997</v>
      </c>
    </row>
    <row r="556" spans="1:3" x14ac:dyDescent="0.2">
      <c r="A556" s="16" t="s">
        <v>3430</v>
      </c>
      <c r="B556" s="23">
        <v>4152.6960000000008</v>
      </c>
      <c r="C556" s="24">
        <v>-371.71110000000004</v>
      </c>
    </row>
    <row r="557" spans="1:3" x14ac:dyDescent="0.2">
      <c r="A557" s="16" t="s">
        <v>4498</v>
      </c>
      <c r="B557" s="23">
        <v>1418.0900000000004</v>
      </c>
      <c r="C557" s="24">
        <v>343.63809999999989</v>
      </c>
    </row>
    <row r="558" spans="1:3" x14ac:dyDescent="0.2">
      <c r="A558" s="16" t="s">
        <v>1919</v>
      </c>
      <c r="B558" s="23">
        <v>5529.62</v>
      </c>
      <c r="C558" s="24">
        <v>1208.8890000000001</v>
      </c>
    </row>
    <row r="559" spans="1:3" x14ac:dyDescent="0.2">
      <c r="A559" s="16" t="s">
        <v>2764</v>
      </c>
      <c r="B559" s="23">
        <v>2461.4040000000009</v>
      </c>
      <c r="C559" s="24">
        <v>580.3075</v>
      </c>
    </row>
    <row r="560" spans="1:3" x14ac:dyDescent="0.2">
      <c r="A560" s="16" t="s">
        <v>1760</v>
      </c>
      <c r="B560" s="23">
        <v>1869.58</v>
      </c>
      <c r="C560" s="24">
        <v>313.63349999999991</v>
      </c>
    </row>
    <row r="561" spans="1:3" x14ac:dyDescent="0.2">
      <c r="A561" s="16" t="s">
        <v>3094</v>
      </c>
      <c r="B561" s="23">
        <v>4326.1390000000001</v>
      </c>
      <c r="C561" s="24">
        <v>353.64549999999997</v>
      </c>
    </row>
    <row r="562" spans="1:3" x14ac:dyDescent="0.2">
      <c r="A562" s="16" t="s">
        <v>1295</v>
      </c>
      <c r="B562" s="23">
        <v>8322.8260000000009</v>
      </c>
      <c r="C562" s="24">
        <v>-1695.9714000000004</v>
      </c>
    </row>
    <row r="563" spans="1:3" x14ac:dyDescent="0.2">
      <c r="A563" s="16" t="s">
        <v>3491</v>
      </c>
      <c r="B563" s="23">
        <v>7234.0139999999992</v>
      </c>
      <c r="C563" s="24">
        <v>1023.123</v>
      </c>
    </row>
    <row r="564" spans="1:3" x14ac:dyDescent="0.2">
      <c r="A564" s="16" t="s">
        <v>5075</v>
      </c>
      <c r="B564" s="23">
        <v>2218.9899999999998</v>
      </c>
      <c r="C564" s="24">
        <v>-2204.8072000000002</v>
      </c>
    </row>
    <row r="565" spans="1:3" x14ac:dyDescent="0.2">
      <c r="A565" s="16" t="s">
        <v>1193</v>
      </c>
      <c r="B565" s="23">
        <v>1395.9380000000001</v>
      </c>
      <c r="C565" s="24">
        <v>217.08929999999998</v>
      </c>
    </row>
    <row r="566" spans="1:3" x14ac:dyDescent="0.2">
      <c r="A566" s="16" t="s">
        <v>1018</v>
      </c>
      <c r="B566" s="23">
        <v>6459.3439999999991</v>
      </c>
      <c r="C566" s="24">
        <v>2751.6848999999988</v>
      </c>
    </row>
    <row r="567" spans="1:3" x14ac:dyDescent="0.2">
      <c r="A567" s="16" t="s">
        <v>3713</v>
      </c>
      <c r="B567" s="23">
        <v>2893.4549999999999</v>
      </c>
      <c r="C567" s="24">
        <v>443.33679999999981</v>
      </c>
    </row>
    <row r="568" spans="1:3" x14ac:dyDescent="0.2">
      <c r="A568" s="16" t="s">
        <v>5247</v>
      </c>
      <c r="B568" s="23">
        <v>377.16200000000003</v>
      </c>
      <c r="C568" s="24">
        <v>85.927799999999991</v>
      </c>
    </row>
    <row r="569" spans="1:3" x14ac:dyDescent="0.2">
      <c r="A569" s="16" t="s">
        <v>564</v>
      </c>
      <c r="B569" s="23">
        <v>572.048</v>
      </c>
      <c r="C569" s="24">
        <v>121.21769999999998</v>
      </c>
    </row>
    <row r="570" spans="1:3" x14ac:dyDescent="0.2">
      <c r="A570" s="16" t="s">
        <v>3533</v>
      </c>
      <c r="B570" s="23">
        <v>2575.8629999999998</v>
      </c>
      <c r="C570" s="24">
        <v>-12.30400000000002</v>
      </c>
    </row>
    <row r="571" spans="1:3" x14ac:dyDescent="0.2">
      <c r="A571" s="16" t="s">
        <v>2712</v>
      </c>
      <c r="B571" s="23">
        <v>2161.9790000000003</v>
      </c>
      <c r="C571" s="24">
        <v>788.95249999999987</v>
      </c>
    </row>
    <row r="572" spans="1:3" x14ac:dyDescent="0.2">
      <c r="A572" s="16" t="s">
        <v>4999</v>
      </c>
      <c r="B572" s="23">
        <v>8241.7389999999978</v>
      </c>
      <c r="C572" s="24">
        <v>1314.7579999999994</v>
      </c>
    </row>
    <row r="573" spans="1:3" x14ac:dyDescent="0.2">
      <c r="A573" s="16" t="s">
        <v>5391</v>
      </c>
      <c r="B573" s="23">
        <v>2367.277</v>
      </c>
      <c r="C573" s="24">
        <v>-25.148800000000051</v>
      </c>
    </row>
    <row r="574" spans="1:3" x14ac:dyDescent="0.2">
      <c r="A574" s="16" t="s">
        <v>936</v>
      </c>
      <c r="B574" s="23">
        <v>2488.31</v>
      </c>
      <c r="C574" s="24">
        <v>402.42360000000008</v>
      </c>
    </row>
    <row r="575" spans="1:3" x14ac:dyDescent="0.2">
      <c r="A575" s="16" t="s">
        <v>4394</v>
      </c>
      <c r="B575" s="23">
        <v>273.87199999999996</v>
      </c>
      <c r="C575" s="24">
        <v>24.788800000000002</v>
      </c>
    </row>
    <row r="576" spans="1:3" x14ac:dyDescent="0.2">
      <c r="A576" s="16" t="s">
        <v>2616</v>
      </c>
      <c r="B576" s="23">
        <v>2031.4720000000002</v>
      </c>
      <c r="C576" s="24">
        <v>388.21309999999988</v>
      </c>
    </row>
    <row r="577" spans="1:3" x14ac:dyDescent="0.2">
      <c r="A577" s="16" t="s">
        <v>3242</v>
      </c>
      <c r="B577" s="23">
        <v>2673.2899999999995</v>
      </c>
      <c r="C577" s="24">
        <v>760.16659999999979</v>
      </c>
    </row>
    <row r="578" spans="1:3" x14ac:dyDescent="0.2">
      <c r="A578" s="16" t="s">
        <v>3754</v>
      </c>
      <c r="B578" s="23">
        <v>1821.7420000000002</v>
      </c>
      <c r="C578" s="24">
        <v>-359.02100000000013</v>
      </c>
    </row>
    <row r="579" spans="1:3" x14ac:dyDescent="0.2">
      <c r="A579" s="16" t="s">
        <v>2599</v>
      </c>
      <c r="B579" s="23">
        <v>2964.8229999999994</v>
      </c>
      <c r="C579" s="24">
        <v>-234.77140000000006</v>
      </c>
    </row>
    <row r="580" spans="1:3" x14ac:dyDescent="0.2">
      <c r="A580" s="16" t="s">
        <v>1745</v>
      </c>
      <c r="B580" s="23">
        <v>1972.5989999999999</v>
      </c>
      <c r="C580" s="24">
        <v>117.64289999999987</v>
      </c>
    </row>
    <row r="581" spans="1:3" x14ac:dyDescent="0.2">
      <c r="A581" s="16" t="s">
        <v>570</v>
      </c>
      <c r="B581" s="23">
        <v>3908.402</v>
      </c>
      <c r="C581" s="24">
        <v>514.60019999999997</v>
      </c>
    </row>
    <row r="582" spans="1:3" x14ac:dyDescent="0.2">
      <c r="A582" s="16" t="s">
        <v>3265</v>
      </c>
      <c r="B582" s="23">
        <v>1228.6980000000001</v>
      </c>
      <c r="C582" s="24">
        <v>514.50170000000003</v>
      </c>
    </row>
    <row r="583" spans="1:3" x14ac:dyDescent="0.2">
      <c r="A583" s="16" t="s">
        <v>2910</v>
      </c>
      <c r="B583" s="23">
        <v>7903.1825000000008</v>
      </c>
      <c r="C583" s="24">
        <v>631.2281999999999</v>
      </c>
    </row>
    <row r="584" spans="1:3" x14ac:dyDescent="0.2">
      <c r="A584" s="16" t="s">
        <v>204</v>
      </c>
      <c r="B584" s="23">
        <v>1567.52</v>
      </c>
      <c r="C584" s="24">
        <v>-5.8890000000001237</v>
      </c>
    </row>
    <row r="585" spans="1:3" x14ac:dyDescent="0.2">
      <c r="A585" s="16" t="s">
        <v>1634</v>
      </c>
      <c r="B585" s="23">
        <v>3818.6240000000003</v>
      </c>
      <c r="C585" s="24">
        <v>-925.12030000000016</v>
      </c>
    </row>
    <row r="586" spans="1:3" x14ac:dyDescent="0.2">
      <c r="A586" s="16" t="s">
        <v>2330</v>
      </c>
      <c r="B586" s="23">
        <v>1832.0640000000001</v>
      </c>
      <c r="C586" s="24">
        <v>272.68499999999989</v>
      </c>
    </row>
    <row r="587" spans="1:3" x14ac:dyDescent="0.2">
      <c r="A587" s="16" t="s">
        <v>3555</v>
      </c>
      <c r="B587" s="23">
        <v>2181.4789999999998</v>
      </c>
      <c r="C587" s="24">
        <v>-134.44099999999986</v>
      </c>
    </row>
    <row r="588" spans="1:3" x14ac:dyDescent="0.2">
      <c r="A588" s="16" t="s">
        <v>377</v>
      </c>
      <c r="B588" s="23">
        <v>1467.1519999999998</v>
      </c>
      <c r="C588" s="24">
        <v>192.03959999999998</v>
      </c>
    </row>
    <row r="589" spans="1:3" x14ac:dyDescent="0.2">
      <c r="A589" s="16" t="s">
        <v>1552</v>
      </c>
      <c r="B589" s="23">
        <v>729.64800000000014</v>
      </c>
      <c r="C589" s="24">
        <v>47.887799999999977</v>
      </c>
    </row>
    <row r="590" spans="1:3" x14ac:dyDescent="0.2">
      <c r="A590" s="16" t="s">
        <v>4061</v>
      </c>
      <c r="B590" s="23">
        <v>740.35599999999999</v>
      </c>
      <c r="C590" s="24">
        <v>229.22569999999999</v>
      </c>
    </row>
    <row r="591" spans="1:3" x14ac:dyDescent="0.2">
      <c r="A591" s="16" t="s">
        <v>2187</v>
      </c>
      <c r="B591" s="23">
        <v>3086.9070000000002</v>
      </c>
      <c r="C591" s="24">
        <v>137.46129999999988</v>
      </c>
    </row>
    <row r="592" spans="1:3" x14ac:dyDescent="0.2">
      <c r="A592" s="16" t="s">
        <v>4173</v>
      </c>
      <c r="B592" s="23">
        <v>1220.0900000000001</v>
      </c>
      <c r="C592" s="24">
        <v>442.13549999999998</v>
      </c>
    </row>
    <row r="593" spans="1:3" x14ac:dyDescent="0.2">
      <c r="A593" s="16" t="s">
        <v>1041</v>
      </c>
      <c r="B593" s="23">
        <v>7473.8282000000017</v>
      </c>
      <c r="C593" s="24">
        <v>38.475699999999847</v>
      </c>
    </row>
    <row r="594" spans="1:3" x14ac:dyDescent="0.2">
      <c r="A594" s="16" t="s">
        <v>212</v>
      </c>
      <c r="B594" s="23">
        <v>2493.2140000000004</v>
      </c>
      <c r="C594" s="24">
        <v>437.85329999999999</v>
      </c>
    </row>
    <row r="595" spans="1:3" x14ac:dyDescent="0.2">
      <c r="A595" s="16" t="s">
        <v>4896</v>
      </c>
      <c r="B595" s="23">
        <v>1840.1779999999999</v>
      </c>
      <c r="C595" s="24">
        <v>247.62259999999989</v>
      </c>
    </row>
    <row r="596" spans="1:3" x14ac:dyDescent="0.2">
      <c r="A596" s="16" t="s">
        <v>345</v>
      </c>
      <c r="B596" s="23">
        <v>1987.1640000000002</v>
      </c>
      <c r="C596" s="24">
        <v>334.51629999999994</v>
      </c>
    </row>
    <row r="597" spans="1:3" x14ac:dyDescent="0.2">
      <c r="A597" s="16" t="s">
        <v>2288</v>
      </c>
      <c r="B597" s="23">
        <v>1441.1520000000005</v>
      </c>
      <c r="C597" s="24">
        <v>-798.70500000000027</v>
      </c>
    </row>
    <row r="598" spans="1:3" x14ac:dyDescent="0.2">
      <c r="A598" s="16" t="s">
        <v>3328</v>
      </c>
      <c r="B598" s="23">
        <v>239.48100000000005</v>
      </c>
      <c r="C598" s="24">
        <v>-0.75270000000000081</v>
      </c>
    </row>
    <row r="599" spans="1:3" x14ac:dyDescent="0.2">
      <c r="A599" s="16" t="s">
        <v>2801</v>
      </c>
      <c r="B599" s="23">
        <v>1405.402</v>
      </c>
      <c r="C599" s="24">
        <v>157.87679999999992</v>
      </c>
    </row>
    <row r="600" spans="1:3" x14ac:dyDescent="0.2">
      <c r="A600" s="16" t="s">
        <v>3141</v>
      </c>
      <c r="B600" s="23">
        <v>7252.608000000002</v>
      </c>
      <c r="C600" s="24">
        <v>1495.0853999999993</v>
      </c>
    </row>
    <row r="601" spans="1:3" x14ac:dyDescent="0.2">
      <c r="A601" s="16" t="s">
        <v>272</v>
      </c>
      <c r="B601" s="23">
        <v>1278.6390000000001</v>
      </c>
      <c r="C601" s="24">
        <v>198.50989999999999</v>
      </c>
    </row>
    <row r="602" spans="1:3" x14ac:dyDescent="0.2">
      <c r="A602" s="16" t="s">
        <v>2704</v>
      </c>
      <c r="B602" s="23">
        <v>2876.0460000000003</v>
      </c>
      <c r="C602" s="24">
        <v>434.52840000000009</v>
      </c>
    </row>
    <row r="603" spans="1:3" x14ac:dyDescent="0.2">
      <c r="A603" s="16" t="s">
        <v>3312</v>
      </c>
      <c r="B603" s="23">
        <v>1061.4880000000001</v>
      </c>
      <c r="C603" s="24">
        <v>-184.33640000000008</v>
      </c>
    </row>
    <row r="604" spans="1:3" x14ac:dyDescent="0.2">
      <c r="A604" s="16" t="s">
        <v>2165</v>
      </c>
      <c r="B604" s="23">
        <v>1824.2340000000002</v>
      </c>
      <c r="C604" s="24">
        <v>682.99790000000019</v>
      </c>
    </row>
    <row r="605" spans="1:3" x14ac:dyDescent="0.2">
      <c r="A605" s="16" t="s">
        <v>3212</v>
      </c>
      <c r="B605" s="23">
        <v>3454.9160000000011</v>
      </c>
      <c r="C605" s="24">
        <v>803.81689999999981</v>
      </c>
    </row>
    <row r="606" spans="1:3" x14ac:dyDescent="0.2">
      <c r="A606" s="16" t="s">
        <v>2696</v>
      </c>
      <c r="B606" s="23">
        <v>6843.6339999999991</v>
      </c>
      <c r="C606" s="24">
        <v>1742.7296999999999</v>
      </c>
    </row>
    <row r="607" spans="1:3" x14ac:dyDescent="0.2">
      <c r="A607" s="16" t="s">
        <v>421</v>
      </c>
      <c r="B607" s="23">
        <v>729.40800000000013</v>
      </c>
      <c r="C607" s="24">
        <v>225.85879999999992</v>
      </c>
    </row>
    <row r="608" spans="1:3" x14ac:dyDescent="0.2">
      <c r="A608" s="16" t="s">
        <v>103</v>
      </c>
      <c r="B608" s="23">
        <v>8646.9339999999993</v>
      </c>
      <c r="C608" s="24">
        <v>2038.2675999999997</v>
      </c>
    </row>
    <row r="609" spans="1:3" x14ac:dyDescent="0.2">
      <c r="A609" s="16" t="s">
        <v>4815</v>
      </c>
      <c r="B609" s="23">
        <v>160.57199999999997</v>
      </c>
      <c r="C609" s="24">
        <v>-20.05080000000002</v>
      </c>
    </row>
    <row r="610" spans="1:3" x14ac:dyDescent="0.2">
      <c r="A610" s="16" t="s">
        <v>2036</v>
      </c>
      <c r="B610" s="23">
        <v>688.32400000000007</v>
      </c>
      <c r="C610" s="24">
        <v>218.15969999999996</v>
      </c>
    </row>
    <row r="611" spans="1:3" x14ac:dyDescent="0.2">
      <c r="A611" s="16" t="s">
        <v>5114</v>
      </c>
      <c r="B611" s="23">
        <v>9062.8639999999978</v>
      </c>
      <c r="C611" s="24">
        <v>-614.29430000000082</v>
      </c>
    </row>
    <row r="612" spans="1:3" x14ac:dyDescent="0.2">
      <c r="A612" s="16" t="s">
        <v>2307</v>
      </c>
      <c r="B612" s="23">
        <v>4115.6620000000003</v>
      </c>
      <c r="C612" s="24">
        <v>526.75370000000021</v>
      </c>
    </row>
    <row r="613" spans="1:3" x14ac:dyDescent="0.2">
      <c r="A613" s="16" t="s">
        <v>1274</v>
      </c>
      <c r="B613" s="23">
        <v>1456.9499999999998</v>
      </c>
      <c r="C613" s="24">
        <v>280.66060000000004</v>
      </c>
    </row>
    <row r="614" spans="1:3" x14ac:dyDescent="0.2">
      <c r="A614" s="16" t="s">
        <v>474</v>
      </c>
      <c r="B614" s="23">
        <v>2770</v>
      </c>
      <c r="C614" s="24">
        <v>196.87389999999976</v>
      </c>
    </row>
    <row r="615" spans="1:3" x14ac:dyDescent="0.2">
      <c r="A615" s="16" t="s">
        <v>1330</v>
      </c>
      <c r="B615" s="23">
        <v>4893.0430000000006</v>
      </c>
      <c r="C615" s="24">
        <v>1155.4330999999997</v>
      </c>
    </row>
    <row r="616" spans="1:3" x14ac:dyDescent="0.2">
      <c r="A616" s="16" t="s">
        <v>2024</v>
      </c>
      <c r="B616" s="23">
        <v>1056.8580000000002</v>
      </c>
      <c r="C616" s="24">
        <v>-49.700900000000033</v>
      </c>
    </row>
    <row r="617" spans="1:3" x14ac:dyDescent="0.2">
      <c r="A617" s="16" t="s">
        <v>3678</v>
      </c>
      <c r="B617" s="23">
        <v>132.738</v>
      </c>
      <c r="C617" s="24">
        <v>21.896999999999998</v>
      </c>
    </row>
    <row r="618" spans="1:3" x14ac:dyDescent="0.2">
      <c r="A618" s="16" t="s">
        <v>2943</v>
      </c>
      <c r="B618" s="23">
        <v>2206.1279999999997</v>
      </c>
      <c r="C618" s="24">
        <v>591.31180000000006</v>
      </c>
    </row>
    <row r="619" spans="1:3" x14ac:dyDescent="0.2">
      <c r="A619" s="16" t="s">
        <v>4310</v>
      </c>
      <c r="B619" s="23">
        <v>3922.4149999999995</v>
      </c>
      <c r="C619" s="24">
        <v>1290.354</v>
      </c>
    </row>
    <row r="620" spans="1:3" x14ac:dyDescent="0.2">
      <c r="A620" s="16" t="s">
        <v>2998</v>
      </c>
      <c r="B620" s="23">
        <v>6108.3379999999997</v>
      </c>
      <c r="C620" s="24">
        <v>1203.6768</v>
      </c>
    </row>
    <row r="621" spans="1:3" x14ac:dyDescent="0.2">
      <c r="A621" s="16" t="s">
        <v>2412</v>
      </c>
      <c r="B621" s="23">
        <v>954.64519999999993</v>
      </c>
      <c r="C621" s="24">
        <v>59.538400000000053</v>
      </c>
    </row>
    <row r="622" spans="1:3" x14ac:dyDescent="0.2">
      <c r="A622" s="16" t="s">
        <v>1915</v>
      </c>
      <c r="B622" s="23">
        <v>2617.9060000000004</v>
      </c>
      <c r="C622" s="24">
        <v>546.08819999999992</v>
      </c>
    </row>
    <row r="623" spans="1:3" x14ac:dyDescent="0.2">
      <c r="A623" s="16" t="s">
        <v>2401</v>
      </c>
      <c r="B623" s="23">
        <v>1460.1920000000002</v>
      </c>
      <c r="C623" s="24">
        <v>269.68799999999999</v>
      </c>
    </row>
    <row r="624" spans="1:3" x14ac:dyDescent="0.2">
      <c r="A624" s="16" t="s">
        <v>4366</v>
      </c>
      <c r="B624" s="23">
        <v>615.93200000000002</v>
      </c>
      <c r="C624" s="24">
        <v>-73.834999999999951</v>
      </c>
    </row>
    <row r="625" spans="1:3" x14ac:dyDescent="0.2">
      <c r="A625" s="16" t="s">
        <v>4997</v>
      </c>
      <c r="B625" s="23">
        <v>1008.1959999999999</v>
      </c>
      <c r="C625" s="24">
        <v>-164.40619999999996</v>
      </c>
    </row>
    <row r="626" spans="1:3" x14ac:dyDescent="0.2">
      <c r="A626" s="16" t="s">
        <v>4016</v>
      </c>
      <c r="B626" s="23">
        <v>3309.1500000000005</v>
      </c>
      <c r="C626" s="24">
        <v>633.70720000000006</v>
      </c>
    </row>
    <row r="627" spans="1:3" x14ac:dyDescent="0.2">
      <c r="A627" s="16" t="s">
        <v>1356</v>
      </c>
      <c r="B627" s="23">
        <v>15117.339</v>
      </c>
      <c r="C627" s="24">
        <v>6976.0958999999993</v>
      </c>
    </row>
    <row r="628" spans="1:3" x14ac:dyDescent="0.2">
      <c r="A628" s="16" t="s">
        <v>3623</v>
      </c>
      <c r="B628" s="23">
        <v>1453.4739999999999</v>
      </c>
      <c r="C628" s="24">
        <v>392.1499</v>
      </c>
    </row>
    <row r="629" spans="1:3" x14ac:dyDescent="0.2">
      <c r="A629" s="16" t="s">
        <v>1871</v>
      </c>
      <c r="B629" s="23">
        <v>5153.0839999999998</v>
      </c>
      <c r="C629" s="24">
        <v>465.25030000000015</v>
      </c>
    </row>
    <row r="630" spans="1:3" x14ac:dyDescent="0.2">
      <c r="A630" s="16" t="s">
        <v>5906</v>
      </c>
      <c r="B630" s="23">
        <v>48.36</v>
      </c>
      <c r="C630" s="24">
        <v>6.0449999999999946</v>
      </c>
    </row>
    <row r="631" spans="1:3" x14ac:dyDescent="0.2">
      <c r="A631" s="16" t="s">
        <v>4181</v>
      </c>
      <c r="B631" s="23">
        <v>3221.29</v>
      </c>
      <c r="C631" s="24">
        <v>633.45140000000015</v>
      </c>
    </row>
    <row r="632" spans="1:3" x14ac:dyDescent="0.2">
      <c r="A632" s="16" t="s">
        <v>4042</v>
      </c>
      <c r="B632" s="23">
        <v>2663.0860000000002</v>
      </c>
      <c r="C632" s="24">
        <v>477.23989999999998</v>
      </c>
    </row>
    <row r="633" spans="1:3" x14ac:dyDescent="0.2">
      <c r="A633" s="16" t="s">
        <v>4756</v>
      </c>
      <c r="B633" s="23">
        <v>876.69600000000003</v>
      </c>
      <c r="C633" s="24">
        <v>209.2294</v>
      </c>
    </row>
    <row r="634" spans="1:3" x14ac:dyDescent="0.2">
      <c r="A634" s="16" t="s">
        <v>390</v>
      </c>
      <c r="B634" s="23">
        <v>4715.4660000000013</v>
      </c>
      <c r="C634" s="24">
        <v>640.54660000000001</v>
      </c>
    </row>
    <row r="635" spans="1:3" x14ac:dyDescent="0.2">
      <c r="A635" s="16" t="s">
        <v>3435</v>
      </c>
      <c r="B635" s="23">
        <v>4272.93</v>
      </c>
      <c r="C635" s="24">
        <v>480.59399999999982</v>
      </c>
    </row>
    <row r="636" spans="1:3" x14ac:dyDescent="0.2">
      <c r="A636" s="16" t="s">
        <v>2130</v>
      </c>
      <c r="B636" s="23">
        <v>3621.3759999999997</v>
      </c>
      <c r="C636" s="24">
        <v>563.78769999999997</v>
      </c>
    </row>
    <row r="637" spans="1:3" x14ac:dyDescent="0.2">
      <c r="A637" s="16" t="s">
        <v>3922</v>
      </c>
      <c r="B637" s="23">
        <v>6979.1800000000012</v>
      </c>
      <c r="C637" s="24">
        <v>1289.4534999999996</v>
      </c>
    </row>
    <row r="638" spans="1:3" x14ac:dyDescent="0.2">
      <c r="A638" s="16" t="s">
        <v>4500</v>
      </c>
      <c r="B638" s="23">
        <v>3302.2620000000002</v>
      </c>
      <c r="C638" s="24">
        <v>721.68259999999998</v>
      </c>
    </row>
    <row r="639" spans="1:3" x14ac:dyDescent="0.2">
      <c r="A639" s="16" t="s">
        <v>3184</v>
      </c>
      <c r="B639" s="23">
        <v>7397.4010000000017</v>
      </c>
      <c r="C639" s="24">
        <v>1586.6272999999997</v>
      </c>
    </row>
    <row r="640" spans="1:3" x14ac:dyDescent="0.2">
      <c r="A640" s="16" t="s">
        <v>4565</v>
      </c>
      <c r="B640" s="23">
        <v>740.38199999999995</v>
      </c>
      <c r="C640" s="24">
        <v>0.30569999999996256</v>
      </c>
    </row>
    <row r="641" spans="1:3" x14ac:dyDescent="0.2">
      <c r="A641" s="16" t="s">
        <v>1883</v>
      </c>
      <c r="B641" s="23">
        <v>528.54600000000005</v>
      </c>
      <c r="C641" s="24">
        <v>76.887900000000002</v>
      </c>
    </row>
    <row r="642" spans="1:3" x14ac:dyDescent="0.2">
      <c r="A642" s="16" t="s">
        <v>2511</v>
      </c>
      <c r="B642" s="23">
        <v>2912.8940000000002</v>
      </c>
      <c r="C642" s="24">
        <v>734.5157999999999</v>
      </c>
    </row>
    <row r="643" spans="1:3" x14ac:dyDescent="0.2">
      <c r="A643" s="16" t="s">
        <v>4068</v>
      </c>
      <c r="B643" s="23">
        <v>2085.7400000000002</v>
      </c>
      <c r="C643" s="24">
        <v>172.62609999999981</v>
      </c>
    </row>
    <row r="644" spans="1:3" x14ac:dyDescent="0.2">
      <c r="A644" s="16" t="s">
        <v>1573</v>
      </c>
      <c r="B644" s="23">
        <v>6234.9099999999989</v>
      </c>
      <c r="C644" s="24">
        <v>488.14839999999975</v>
      </c>
    </row>
    <row r="645" spans="1:3" x14ac:dyDescent="0.2">
      <c r="A645" s="16" t="s">
        <v>2375</v>
      </c>
      <c r="B645" s="23">
        <v>3279.7459999999996</v>
      </c>
      <c r="C645" s="24">
        <v>698.83249999999987</v>
      </c>
    </row>
    <row r="646" spans="1:3" x14ac:dyDescent="0.2">
      <c r="A646" s="16" t="s">
        <v>3543</v>
      </c>
      <c r="B646" s="23">
        <v>221.084</v>
      </c>
      <c r="C646" s="24">
        <v>72.678999999999988</v>
      </c>
    </row>
    <row r="647" spans="1:3" x14ac:dyDescent="0.2">
      <c r="A647" s="16" t="s">
        <v>2590</v>
      </c>
      <c r="B647" s="23">
        <v>2786.6319999999996</v>
      </c>
      <c r="C647" s="24">
        <v>835.77200000000005</v>
      </c>
    </row>
    <row r="648" spans="1:3" x14ac:dyDescent="0.2">
      <c r="A648" s="16" t="s">
        <v>646</v>
      </c>
      <c r="B648" s="23">
        <v>5979.0960000000005</v>
      </c>
      <c r="C648" s="24">
        <v>1902.5437999999999</v>
      </c>
    </row>
    <row r="649" spans="1:3" x14ac:dyDescent="0.2">
      <c r="A649" s="16" t="s">
        <v>2479</v>
      </c>
      <c r="B649" s="23">
        <v>3495.6459999999997</v>
      </c>
      <c r="C649" s="24">
        <v>707.55029999999977</v>
      </c>
    </row>
    <row r="650" spans="1:3" x14ac:dyDescent="0.2">
      <c r="A650" s="16" t="s">
        <v>371</v>
      </c>
      <c r="B650" s="23">
        <v>2067.4499999999998</v>
      </c>
      <c r="C650" s="24">
        <v>243.07549999999986</v>
      </c>
    </row>
    <row r="651" spans="1:3" x14ac:dyDescent="0.2">
      <c r="A651" s="16" t="s">
        <v>5273</v>
      </c>
      <c r="B651" s="23">
        <v>1419.7370000000003</v>
      </c>
      <c r="C651" s="24">
        <v>207.33039999999994</v>
      </c>
    </row>
    <row r="652" spans="1:3" x14ac:dyDescent="0.2">
      <c r="A652" s="16" t="s">
        <v>2041</v>
      </c>
      <c r="B652" s="23">
        <v>2341.2960000000003</v>
      </c>
      <c r="C652" s="24">
        <v>711.61680000000001</v>
      </c>
    </row>
    <row r="653" spans="1:3" x14ac:dyDescent="0.2">
      <c r="A653" s="16" t="s">
        <v>5051</v>
      </c>
      <c r="B653" s="23">
        <v>98.35</v>
      </c>
      <c r="C653" s="24">
        <v>28.687899999999992</v>
      </c>
    </row>
    <row r="654" spans="1:3" x14ac:dyDescent="0.2">
      <c r="A654" s="16" t="s">
        <v>1967</v>
      </c>
      <c r="B654" s="23">
        <v>4159.7699999999986</v>
      </c>
      <c r="C654" s="24">
        <v>1206.3851</v>
      </c>
    </row>
    <row r="655" spans="1:3" x14ac:dyDescent="0.2">
      <c r="A655" s="16" t="s">
        <v>1475</v>
      </c>
      <c r="B655" s="23">
        <v>3815.4780000000005</v>
      </c>
      <c r="C655" s="24">
        <v>-1262.5716</v>
      </c>
    </row>
    <row r="656" spans="1:3" x14ac:dyDescent="0.2">
      <c r="A656" s="16" t="s">
        <v>1314</v>
      </c>
      <c r="B656" s="23">
        <v>5633.3159999999989</v>
      </c>
      <c r="C656" s="24">
        <v>-461.73320000000018</v>
      </c>
    </row>
    <row r="657" spans="1:3" x14ac:dyDescent="0.2">
      <c r="A657" s="16" t="s">
        <v>1982</v>
      </c>
      <c r="B657" s="23">
        <v>1137.6159999999998</v>
      </c>
      <c r="C657" s="24">
        <v>318.46250000000003</v>
      </c>
    </row>
    <row r="658" spans="1:3" x14ac:dyDescent="0.2">
      <c r="A658" s="16" t="s">
        <v>865</v>
      </c>
      <c r="B658" s="23">
        <v>966.40899999999988</v>
      </c>
      <c r="C658" s="24">
        <v>63.991400000000013</v>
      </c>
    </row>
    <row r="659" spans="1:3" x14ac:dyDescent="0.2">
      <c r="A659" s="16" t="s">
        <v>1244</v>
      </c>
      <c r="B659" s="23">
        <v>945.22199999999998</v>
      </c>
      <c r="C659" s="24">
        <v>280.02610000000004</v>
      </c>
    </row>
    <row r="660" spans="1:3" x14ac:dyDescent="0.2">
      <c r="A660" s="16" t="s">
        <v>3655</v>
      </c>
      <c r="B660" s="23">
        <v>2170.7160000000008</v>
      </c>
      <c r="C660" s="24">
        <v>594.58679999999993</v>
      </c>
    </row>
    <row r="661" spans="1:3" x14ac:dyDescent="0.2">
      <c r="A661" s="16" t="s">
        <v>5890</v>
      </c>
      <c r="B661" s="23">
        <v>22.327999999999999</v>
      </c>
      <c r="C661" s="24">
        <v>9.5838000000000001</v>
      </c>
    </row>
    <row r="662" spans="1:3" x14ac:dyDescent="0.2">
      <c r="A662" s="16" t="s">
        <v>195</v>
      </c>
      <c r="B662" s="23">
        <v>3832.3139999999999</v>
      </c>
      <c r="C662" s="24">
        <v>1292.8655999999999</v>
      </c>
    </row>
    <row r="663" spans="1:3" x14ac:dyDescent="0.2">
      <c r="A663" s="16" t="s">
        <v>586</v>
      </c>
      <c r="B663" s="23">
        <v>3133.9239999999991</v>
      </c>
      <c r="C663" s="24">
        <v>455.52919999999995</v>
      </c>
    </row>
    <row r="664" spans="1:3" x14ac:dyDescent="0.2">
      <c r="A664" s="16" t="s">
        <v>1162</v>
      </c>
      <c r="B664" s="23">
        <v>4793.5430000000006</v>
      </c>
      <c r="C664" s="24">
        <v>304.86729999999989</v>
      </c>
    </row>
    <row r="665" spans="1:3" x14ac:dyDescent="0.2">
      <c r="A665" s="16" t="s">
        <v>4961</v>
      </c>
      <c r="B665" s="23">
        <v>970.94200000000012</v>
      </c>
      <c r="C665" s="24">
        <v>35.057400000000008</v>
      </c>
    </row>
    <row r="666" spans="1:3" x14ac:dyDescent="0.2">
      <c r="A666" s="16" t="s">
        <v>2521</v>
      </c>
      <c r="B666" s="23">
        <v>1686.9225000000006</v>
      </c>
      <c r="C666" s="24">
        <v>-445.69499999999988</v>
      </c>
    </row>
    <row r="667" spans="1:3" x14ac:dyDescent="0.2">
      <c r="A667" s="16" t="s">
        <v>438</v>
      </c>
      <c r="B667" s="23">
        <v>885.75199999999995</v>
      </c>
      <c r="C667" s="24">
        <v>10.563299999999984</v>
      </c>
    </row>
    <row r="668" spans="1:3" x14ac:dyDescent="0.2">
      <c r="A668" s="16" t="s">
        <v>517</v>
      </c>
      <c r="B668" s="23">
        <v>3406.8394999999996</v>
      </c>
      <c r="C668" s="24">
        <v>558.47399999999993</v>
      </c>
    </row>
    <row r="669" spans="1:3" x14ac:dyDescent="0.2">
      <c r="A669" s="16" t="s">
        <v>656</v>
      </c>
      <c r="B669" s="23">
        <v>883.40899999999999</v>
      </c>
      <c r="C669" s="24">
        <v>168.79329999999999</v>
      </c>
    </row>
    <row r="670" spans="1:3" x14ac:dyDescent="0.2">
      <c r="A670" s="16" t="s">
        <v>2295</v>
      </c>
      <c r="B670" s="23">
        <v>244.49400000000003</v>
      </c>
      <c r="C670" s="24">
        <v>-26.592699999999979</v>
      </c>
    </row>
    <row r="671" spans="1:3" x14ac:dyDescent="0.2">
      <c r="A671" s="16" t="s">
        <v>4963</v>
      </c>
      <c r="B671" s="23">
        <v>3362.9635999999991</v>
      </c>
      <c r="C671" s="24">
        <v>-317.05080000000021</v>
      </c>
    </row>
    <row r="672" spans="1:3" x14ac:dyDescent="0.2">
      <c r="A672" s="16" t="s">
        <v>3116</v>
      </c>
      <c r="B672" s="23">
        <v>3625.3289999999997</v>
      </c>
      <c r="C672" s="24">
        <v>366.43029999999999</v>
      </c>
    </row>
    <row r="673" spans="1:3" x14ac:dyDescent="0.2">
      <c r="A673" s="16" t="s">
        <v>2370</v>
      </c>
      <c r="B673" s="23">
        <v>4624.572000000001</v>
      </c>
      <c r="C673" s="24">
        <v>1011.7442999999997</v>
      </c>
    </row>
    <row r="674" spans="1:3" x14ac:dyDescent="0.2">
      <c r="A674" s="16" t="s">
        <v>132</v>
      </c>
      <c r="B674" s="23">
        <v>763.54599999999982</v>
      </c>
      <c r="C674" s="24">
        <v>228.16229999999996</v>
      </c>
    </row>
    <row r="675" spans="1:3" x14ac:dyDescent="0.2">
      <c r="A675" s="16" t="s">
        <v>525</v>
      </c>
      <c r="B675" s="23">
        <v>3406.5810000000006</v>
      </c>
      <c r="C675" s="24">
        <v>570.43799999999987</v>
      </c>
    </row>
    <row r="676" spans="1:3" x14ac:dyDescent="0.2">
      <c r="A676" s="16" t="s">
        <v>1378</v>
      </c>
      <c r="B676" s="23">
        <v>14142.333999999999</v>
      </c>
      <c r="C676" s="24">
        <v>5757.4119000000001</v>
      </c>
    </row>
    <row r="677" spans="1:3" x14ac:dyDescent="0.2">
      <c r="A677" s="16" t="s">
        <v>2380</v>
      </c>
      <c r="B677" s="23">
        <v>12209.438000000002</v>
      </c>
      <c r="C677" s="24">
        <v>2650.676899999999</v>
      </c>
    </row>
    <row r="678" spans="1:3" x14ac:dyDescent="0.2">
      <c r="A678" s="16" t="s">
        <v>2261</v>
      </c>
      <c r="B678" s="23">
        <v>3949.6560000000004</v>
      </c>
      <c r="C678" s="24">
        <v>144.1189</v>
      </c>
    </row>
    <row r="679" spans="1:3" x14ac:dyDescent="0.2">
      <c r="A679" s="16" t="s">
        <v>1219</v>
      </c>
      <c r="B679" s="23">
        <v>1324.0280000000002</v>
      </c>
      <c r="C679" s="24">
        <v>332.34869999999989</v>
      </c>
    </row>
    <row r="680" spans="1:3" x14ac:dyDescent="0.2">
      <c r="A680" s="16" t="s">
        <v>2501</v>
      </c>
      <c r="B680" s="23">
        <v>3053.0120000000011</v>
      </c>
      <c r="C680" s="24">
        <v>527.97149999999999</v>
      </c>
    </row>
    <row r="681" spans="1:3" x14ac:dyDescent="0.2">
      <c r="A681" s="16" t="s">
        <v>4474</v>
      </c>
      <c r="B681" s="23">
        <v>1348.02</v>
      </c>
      <c r="C681" s="24">
        <v>157.66579999999993</v>
      </c>
    </row>
    <row r="682" spans="1:3" x14ac:dyDescent="0.2">
      <c r="A682" s="16" t="s">
        <v>5575</v>
      </c>
      <c r="B682" s="23">
        <v>6410.9959999999992</v>
      </c>
      <c r="C682" s="24">
        <v>885.46239999999955</v>
      </c>
    </row>
    <row r="683" spans="1:3" x14ac:dyDescent="0.2">
      <c r="A683" s="16" t="s">
        <v>1674</v>
      </c>
      <c r="B683" s="23">
        <v>3422.7860000000001</v>
      </c>
      <c r="C683" s="24">
        <v>286.90460000000019</v>
      </c>
    </row>
    <row r="684" spans="1:3" x14ac:dyDescent="0.2">
      <c r="A684" s="16" t="s">
        <v>4858</v>
      </c>
      <c r="B684" s="23">
        <v>1341.0360000000001</v>
      </c>
      <c r="C684" s="24">
        <v>-23.513700000000032</v>
      </c>
    </row>
    <row r="685" spans="1:3" x14ac:dyDescent="0.2">
      <c r="A685" s="16" t="s">
        <v>3836</v>
      </c>
      <c r="B685" s="23">
        <v>4371.9580000000014</v>
      </c>
      <c r="C685" s="24">
        <v>440.14099999999985</v>
      </c>
    </row>
    <row r="686" spans="1:3" x14ac:dyDescent="0.2">
      <c r="A686" s="16" t="s">
        <v>4003</v>
      </c>
      <c r="B686" s="23">
        <v>1085.078</v>
      </c>
      <c r="C686" s="24">
        <v>-19.606200000000001</v>
      </c>
    </row>
    <row r="687" spans="1:3" x14ac:dyDescent="0.2">
      <c r="A687" s="16" t="s">
        <v>4227</v>
      </c>
      <c r="B687" s="23">
        <v>3729.7929999999997</v>
      </c>
      <c r="C687" s="24">
        <v>671.00339999999994</v>
      </c>
    </row>
    <row r="688" spans="1:3" x14ac:dyDescent="0.2">
      <c r="A688" s="16" t="s">
        <v>2444</v>
      </c>
      <c r="B688" s="23">
        <v>1966.65</v>
      </c>
      <c r="C688" s="24">
        <v>332.87249999999995</v>
      </c>
    </row>
    <row r="689" spans="1:3" x14ac:dyDescent="0.2">
      <c r="A689" s="16" t="s">
        <v>861</v>
      </c>
      <c r="B689" s="23">
        <v>8057.8909999999969</v>
      </c>
      <c r="C689" s="24">
        <v>-2082.7451000000005</v>
      </c>
    </row>
    <row r="690" spans="1:3" x14ac:dyDescent="0.2">
      <c r="A690" s="16" t="s">
        <v>1828</v>
      </c>
      <c r="B690" s="23">
        <v>3979.0649999999996</v>
      </c>
      <c r="C690" s="24">
        <v>229.16170000000005</v>
      </c>
    </row>
    <row r="691" spans="1:3" x14ac:dyDescent="0.2">
      <c r="A691" s="16" t="s">
        <v>4150</v>
      </c>
      <c r="B691" s="23">
        <v>25043.05</v>
      </c>
      <c r="C691" s="24">
        <v>-1980.739300000002</v>
      </c>
    </row>
    <row r="692" spans="1:3" x14ac:dyDescent="0.2">
      <c r="A692" s="16" t="s">
        <v>48</v>
      </c>
      <c r="B692" s="23">
        <v>2602.5755000000008</v>
      </c>
      <c r="C692" s="24">
        <v>-81.085800000000035</v>
      </c>
    </row>
    <row r="693" spans="1:3" x14ac:dyDescent="0.2">
      <c r="A693" s="16" t="s">
        <v>4752</v>
      </c>
      <c r="B693" s="23">
        <v>1019.0439999999999</v>
      </c>
      <c r="C693" s="24">
        <v>95.838299999999975</v>
      </c>
    </row>
    <row r="694" spans="1:3" x14ac:dyDescent="0.2">
      <c r="A694" s="16" t="s">
        <v>1976</v>
      </c>
      <c r="B694" s="23">
        <v>11470.949999999999</v>
      </c>
      <c r="C694" s="24">
        <v>1199.4242000000004</v>
      </c>
    </row>
    <row r="695" spans="1:3" x14ac:dyDescent="0.2">
      <c r="A695" s="16" t="s">
        <v>4322</v>
      </c>
      <c r="B695" s="23">
        <v>5992.5359999999991</v>
      </c>
      <c r="C695" s="24">
        <v>236.66149999999988</v>
      </c>
    </row>
    <row r="696" spans="1:3" x14ac:dyDescent="0.2">
      <c r="A696" s="16" t="s">
        <v>986</v>
      </c>
      <c r="B696" s="23">
        <v>2180.7179999999998</v>
      </c>
      <c r="C696" s="24">
        <v>-144.52290000000019</v>
      </c>
    </row>
    <row r="697" spans="1:3" x14ac:dyDescent="0.2">
      <c r="A697" s="16" t="s">
        <v>5468</v>
      </c>
      <c r="B697" s="23">
        <v>3056.8069999999993</v>
      </c>
      <c r="C697" s="24">
        <v>-1010.9738000000004</v>
      </c>
    </row>
    <row r="698" spans="1:3" x14ac:dyDescent="0.2">
      <c r="A698" s="16" t="s">
        <v>4722</v>
      </c>
      <c r="B698" s="23">
        <v>3233.4810000000007</v>
      </c>
      <c r="C698" s="24">
        <v>-3333.9144000000006</v>
      </c>
    </row>
    <row r="699" spans="1:3" x14ac:dyDescent="0.2">
      <c r="A699" s="16" t="s">
        <v>3214</v>
      </c>
      <c r="B699" s="23">
        <v>1874.9979999999998</v>
      </c>
      <c r="C699" s="24">
        <v>379.56109999999984</v>
      </c>
    </row>
    <row r="700" spans="1:3" x14ac:dyDescent="0.2">
      <c r="A700" s="16" t="s">
        <v>3546</v>
      </c>
      <c r="B700" s="23">
        <v>2921.5440000000003</v>
      </c>
      <c r="C700" s="24">
        <v>793.65479999999991</v>
      </c>
    </row>
    <row r="701" spans="1:3" x14ac:dyDescent="0.2">
      <c r="A701" s="16" t="s">
        <v>3394</v>
      </c>
      <c r="B701" s="23">
        <v>1884.7980000000002</v>
      </c>
      <c r="C701" s="24">
        <v>-119.01049999999994</v>
      </c>
    </row>
    <row r="702" spans="1:3" x14ac:dyDescent="0.2">
      <c r="A702" s="16" t="s">
        <v>1305</v>
      </c>
      <c r="B702" s="23">
        <v>6121.1139999999996</v>
      </c>
      <c r="C702" s="24">
        <v>1985.1672000000001</v>
      </c>
    </row>
    <row r="703" spans="1:3" x14ac:dyDescent="0.2">
      <c r="A703" s="16" t="s">
        <v>628</v>
      </c>
      <c r="B703" s="23">
        <v>1318.7759999999996</v>
      </c>
      <c r="C703" s="24">
        <v>68.096299999999886</v>
      </c>
    </row>
    <row r="704" spans="1:3" x14ac:dyDescent="0.2">
      <c r="A704" s="16" t="s">
        <v>5697</v>
      </c>
      <c r="B704" s="23">
        <v>613.40000000000009</v>
      </c>
      <c r="C704" s="24">
        <v>199.93449999999996</v>
      </c>
    </row>
    <row r="705" spans="1:3" x14ac:dyDescent="0.2">
      <c r="A705" s="16" t="s">
        <v>3200</v>
      </c>
      <c r="B705" s="23">
        <v>433.34</v>
      </c>
      <c r="C705" s="24">
        <v>84.441899999999961</v>
      </c>
    </row>
    <row r="706" spans="1:3" x14ac:dyDescent="0.2">
      <c r="A706" s="16" t="s">
        <v>1863</v>
      </c>
      <c r="B706" s="23">
        <v>1306.086</v>
      </c>
      <c r="C706" s="24">
        <v>-118.77570000000007</v>
      </c>
    </row>
    <row r="707" spans="1:3" x14ac:dyDescent="0.2">
      <c r="A707" s="16" t="s">
        <v>2647</v>
      </c>
      <c r="B707" s="23">
        <v>1860.4179999999997</v>
      </c>
      <c r="C707" s="24">
        <v>-716.85649999999998</v>
      </c>
    </row>
    <row r="708" spans="1:3" x14ac:dyDescent="0.2">
      <c r="A708" s="16" t="s">
        <v>4359</v>
      </c>
      <c r="B708" s="23">
        <v>902.72800000000007</v>
      </c>
      <c r="C708" s="24">
        <v>100.22529999999995</v>
      </c>
    </row>
    <row r="709" spans="1:3" x14ac:dyDescent="0.2">
      <c r="A709" s="16" t="s">
        <v>1471</v>
      </c>
      <c r="B709" s="23">
        <v>418.49</v>
      </c>
      <c r="C709" s="24">
        <v>135.54010000000002</v>
      </c>
    </row>
    <row r="710" spans="1:3" x14ac:dyDescent="0.2">
      <c r="A710" s="16" t="s">
        <v>4268</v>
      </c>
      <c r="B710" s="23">
        <v>3124.8320000000008</v>
      </c>
      <c r="C710" s="24">
        <v>463.26900000000001</v>
      </c>
    </row>
    <row r="711" spans="1:3" x14ac:dyDescent="0.2">
      <c r="A711" s="16" t="s">
        <v>2862</v>
      </c>
      <c r="B711" s="23">
        <v>5440.3189999999995</v>
      </c>
      <c r="C711" s="24">
        <v>-270.42819999999961</v>
      </c>
    </row>
    <row r="712" spans="1:3" x14ac:dyDescent="0.2">
      <c r="A712" s="16" t="s">
        <v>5258</v>
      </c>
      <c r="B712" s="23">
        <v>2096.3920000000003</v>
      </c>
      <c r="C712" s="24">
        <v>260.62580000000008</v>
      </c>
    </row>
    <row r="713" spans="1:3" x14ac:dyDescent="0.2">
      <c r="A713" s="16" t="s">
        <v>555</v>
      </c>
      <c r="B713" s="23">
        <v>1872.4360000000001</v>
      </c>
      <c r="C713" s="24">
        <v>268.4781999999999</v>
      </c>
    </row>
    <row r="714" spans="1:3" x14ac:dyDescent="0.2">
      <c r="A714" s="16" t="s">
        <v>4971</v>
      </c>
      <c r="B714" s="23">
        <v>2595.3640000000005</v>
      </c>
      <c r="C714" s="24">
        <v>763.47190000000012</v>
      </c>
    </row>
    <row r="715" spans="1:3" x14ac:dyDescent="0.2">
      <c r="A715" s="16" t="s">
        <v>4544</v>
      </c>
      <c r="B715" s="23">
        <v>1254.6400000000001</v>
      </c>
      <c r="C715" s="24">
        <v>370.15780000000001</v>
      </c>
    </row>
    <row r="716" spans="1:3" x14ac:dyDescent="0.2">
      <c r="A716" s="16" t="s">
        <v>1994</v>
      </c>
      <c r="B716" s="23">
        <v>2576.4080000000004</v>
      </c>
      <c r="C716" s="24">
        <v>611.82909999999993</v>
      </c>
    </row>
    <row r="717" spans="1:3" x14ac:dyDescent="0.2">
      <c r="A717" s="16" t="s">
        <v>179</v>
      </c>
      <c r="B717" s="23">
        <v>3127.9592000000007</v>
      </c>
      <c r="C717" s="24">
        <v>481.74990000000008</v>
      </c>
    </row>
    <row r="718" spans="1:3" x14ac:dyDescent="0.2">
      <c r="A718" s="16" t="s">
        <v>459</v>
      </c>
      <c r="B718" s="23">
        <v>5226.2099999999991</v>
      </c>
      <c r="C718" s="24">
        <v>1276.6513</v>
      </c>
    </row>
    <row r="719" spans="1:3" x14ac:dyDescent="0.2">
      <c r="A719" s="16" t="s">
        <v>1847</v>
      </c>
      <c r="B719" s="23">
        <v>4345.8859999999995</v>
      </c>
      <c r="C719" s="24">
        <v>1990.4243999999999</v>
      </c>
    </row>
    <row r="720" spans="1:3" x14ac:dyDescent="0.2">
      <c r="A720" s="16" t="s">
        <v>2856</v>
      </c>
      <c r="B720" s="23">
        <v>758.69600000000003</v>
      </c>
      <c r="C720" s="24">
        <v>68.241599999999949</v>
      </c>
    </row>
    <row r="721" spans="1:3" x14ac:dyDescent="0.2">
      <c r="A721" s="16" t="s">
        <v>318</v>
      </c>
      <c r="B721" s="23">
        <v>4492.6570000000002</v>
      </c>
      <c r="C721" s="24">
        <v>-671.18740000000003</v>
      </c>
    </row>
    <row r="722" spans="1:3" x14ac:dyDescent="0.2">
      <c r="A722" s="16" t="s">
        <v>4508</v>
      </c>
      <c r="B722" s="23">
        <v>4105.3049999999994</v>
      </c>
      <c r="C722" s="24">
        <v>485.02719999999982</v>
      </c>
    </row>
    <row r="723" spans="1:3" x14ac:dyDescent="0.2">
      <c r="A723" s="16" t="s">
        <v>3913</v>
      </c>
      <c r="B723" s="23">
        <v>279.25600000000003</v>
      </c>
      <c r="C723" s="24">
        <v>51.825200000000009</v>
      </c>
    </row>
    <row r="724" spans="1:3" x14ac:dyDescent="0.2">
      <c r="A724" s="16" t="s">
        <v>3180</v>
      </c>
      <c r="B724" s="23">
        <v>1271.0900000000004</v>
      </c>
      <c r="C724" s="24">
        <v>199.6501999999999</v>
      </c>
    </row>
    <row r="725" spans="1:3" x14ac:dyDescent="0.2">
      <c r="A725" s="16" t="s">
        <v>1454</v>
      </c>
      <c r="B725" s="23">
        <v>4767.3415000000005</v>
      </c>
      <c r="C725" s="24">
        <v>610.1495999999994</v>
      </c>
    </row>
    <row r="726" spans="1:3" x14ac:dyDescent="0.2">
      <c r="A726" s="16" t="s">
        <v>5903</v>
      </c>
      <c r="B726" s="23">
        <v>280.63200000000006</v>
      </c>
      <c r="C726" s="24">
        <v>31.175699999999985</v>
      </c>
    </row>
    <row r="727" spans="1:3" x14ac:dyDescent="0.2">
      <c r="A727" s="16" t="s">
        <v>1014</v>
      </c>
      <c r="B727" s="23">
        <v>4282.9399999999996</v>
      </c>
      <c r="C727" s="24">
        <v>566.72259999999983</v>
      </c>
    </row>
    <row r="728" spans="1:3" x14ac:dyDescent="0.2">
      <c r="A728" s="16" t="s">
        <v>2030</v>
      </c>
      <c r="B728" s="23">
        <v>964.63600000000019</v>
      </c>
      <c r="C728" s="24">
        <v>-75.586000000000098</v>
      </c>
    </row>
    <row r="729" spans="1:3" x14ac:dyDescent="0.2">
      <c r="A729" s="16" t="s">
        <v>5221</v>
      </c>
      <c r="B729" s="23">
        <v>47.945999999999998</v>
      </c>
      <c r="C729" s="24">
        <v>-3.7073000000000045</v>
      </c>
    </row>
    <row r="730" spans="1:3" x14ac:dyDescent="0.2">
      <c r="A730" s="16" t="s">
        <v>5915</v>
      </c>
      <c r="B730" s="23">
        <v>1043.0410000000002</v>
      </c>
      <c r="C730" s="24">
        <v>-237.28850000000003</v>
      </c>
    </row>
    <row r="731" spans="1:3" x14ac:dyDescent="0.2">
      <c r="A731" s="16" t="s">
        <v>5149</v>
      </c>
      <c r="B731" s="23">
        <v>3990.6890000000003</v>
      </c>
      <c r="C731" s="24">
        <v>14.692399999999838</v>
      </c>
    </row>
    <row r="732" spans="1:3" x14ac:dyDescent="0.2">
      <c r="A732" s="16" t="s">
        <v>4188</v>
      </c>
      <c r="B732" s="23">
        <v>1903.491</v>
      </c>
      <c r="C732" s="24">
        <v>106.89119999999998</v>
      </c>
    </row>
    <row r="733" spans="1:3" x14ac:dyDescent="0.2">
      <c r="A733" s="16" t="s">
        <v>2936</v>
      </c>
      <c r="B733" s="23">
        <v>5563.3919999999998</v>
      </c>
      <c r="C733" s="24">
        <v>581.57419999999991</v>
      </c>
    </row>
    <row r="734" spans="1:3" x14ac:dyDescent="0.2">
      <c r="A734" s="16" t="s">
        <v>1774</v>
      </c>
      <c r="B734" s="23">
        <v>3336.5349999999999</v>
      </c>
      <c r="C734" s="24">
        <v>539.9351999999999</v>
      </c>
    </row>
    <row r="735" spans="1:3" x14ac:dyDescent="0.2">
      <c r="A735" s="16" t="s">
        <v>3961</v>
      </c>
      <c r="B735" s="23">
        <v>19052.217999999993</v>
      </c>
      <c r="C735" s="24">
        <v>8981.3238999999994</v>
      </c>
    </row>
    <row r="736" spans="1:3" x14ac:dyDescent="0.2">
      <c r="A736" s="16" t="s">
        <v>1086</v>
      </c>
      <c r="B736" s="23">
        <v>1434.548</v>
      </c>
      <c r="C736" s="24">
        <v>88.189699999999988</v>
      </c>
    </row>
    <row r="737" spans="1:3" x14ac:dyDescent="0.2">
      <c r="A737" s="16" t="s">
        <v>4279</v>
      </c>
      <c r="B737" s="23">
        <v>2955.2259999999997</v>
      </c>
      <c r="C737" s="24">
        <v>573.30130000000008</v>
      </c>
    </row>
    <row r="738" spans="1:3" x14ac:dyDescent="0.2">
      <c r="A738" s="16" t="s">
        <v>548</v>
      </c>
      <c r="B738" s="23">
        <v>5278.826</v>
      </c>
      <c r="C738" s="24">
        <v>737.39049999999975</v>
      </c>
    </row>
    <row r="739" spans="1:3" x14ac:dyDescent="0.2">
      <c r="A739" s="16" t="s">
        <v>1391</v>
      </c>
      <c r="B739" s="23">
        <v>3130.221</v>
      </c>
      <c r="C739" s="24">
        <v>-692.04520000000002</v>
      </c>
    </row>
    <row r="740" spans="1:3" x14ac:dyDescent="0.2">
      <c r="A740" s="16" t="s">
        <v>247</v>
      </c>
      <c r="B740" s="23">
        <v>1467.8810000000001</v>
      </c>
      <c r="C740" s="24">
        <v>390.21129999999988</v>
      </c>
    </row>
    <row r="741" spans="1:3" x14ac:dyDescent="0.2">
      <c r="A741" s="16" t="s">
        <v>578</v>
      </c>
      <c r="B741" s="23">
        <v>4915.6019999999999</v>
      </c>
      <c r="C741" s="24">
        <v>751.95669999999996</v>
      </c>
    </row>
    <row r="742" spans="1:3" x14ac:dyDescent="0.2">
      <c r="A742" s="16" t="s">
        <v>3224</v>
      </c>
      <c r="B742" s="23">
        <v>4.8330000000000011</v>
      </c>
      <c r="C742" s="24">
        <v>-3.3155999999999999</v>
      </c>
    </row>
    <row r="743" spans="1:3" x14ac:dyDescent="0.2">
      <c r="A743" s="16" t="s">
        <v>3525</v>
      </c>
      <c r="B743" s="23">
        <v>2422.8240000000001</v>
      </c>
      <c r="C743" s="24">
        <v>-135.21250000000015</v>
      </c>
    </row>
    <row r="744" spans="1:3" x14ac:dyDescent="0.2">
      <c r="A744" s="16" t="s">
        <v>5552</v>
      </c>
      <c r="B744" s="23">
        <v>2942.7719999999999</v>
      </c>
      <c r="C744" s="24">
        <v>-252.55389999999994</v>
      </c>
    </row>
    <row r="745" spans="1:3" x14ac:dyDescent="0.2">
      <c r="A745" s="16" t="s">
        <v>1723</v>
      </c>
      <c r="B745" s="23">
        <v>4454.0559999999996</v>
      </c>
      <c r="C745" s="24">
        <v>1129.1261</v>
      </c>
    </row>
    <row r="746" spans="1:3" x14ac:dyDescent="0.2">
      <c r="A746" s="16" t="s">
        <v>5727</v>
      </c>
      <c r="B746" s="23">
        <v>1038.26</v>
      </c>
      <c r="C746" s="24">
        <v>265.53320000000002</v>
      </c>
    </row>
    <row r="747" spans="1:3" x14ac:dyDescent="0.2">
      <c r="A747" s="16" t="s">
        <v>2632</v>
      </c>
      <c r="B747" s="23">
        <v>2163.6240000000003</v>
      </c>
      <c r="C747" s="24">
        <v>260.87439999999998</v>
      </c>
    </row>
    <row r="748" spans="1:3" x14ac:dyDescent="0.2">
      <c r="A748" s="16" t="s">
        <v>3664</v>
      </c>
      <c r="B748" s="23">
        <v>3589.2959999999998</v>
      </c>
      <c r="C748" s="24">
        <v>829.1635</v>
      </c>
    </row>
    <row r="749" spans="1:3" x14ac:dyDescent="0.2">
      <c r="A749" s="16" t="s">
        <v>2458</v>
      </c>
      <c r="B749" s="23">
        <v>816.17399999999998</v>
      </c>
      <c r="C749" s="24">
        <v>179.00379999999996</v>
      </c>
    </row>
    <row r="750" spans="1:3" x14ac:dyDescent="0.2">
      <c r="A750" s="16" t="s">
        <v>1002</v>
      </c>
      <c r="B750" s="23">
        <v>5371.09</v>
      </c>
      <c r="C750" s="24">
        <v>862.88770000000034</v>
      </c>
    </row>
    <row r="751" spans="1:3" x14ac:dyDescent="0.2">
      <c r="A751" s="16" t="s">
        <v>4382</v>
      </c>
      <c r="B751" s="23">
        <v>1427.0440000000001</v>
      </c>
      <c r="C751" s="24">
        <v>278.73709999999988</v>
      </c>
    </row>
    <row r="752" spans="1:3" x14ac:dyDescent="0.2">
      <c r="A752" s="16" t="s">
        <v>1865</v>
      </c>
      <c r="B752" s="23">
        <v>1022.2010000000001</v>
      </c>
      <c r="C752" s="24">
        <v>92.728999999999999</v>
      </c>
    </row>
    <row r="753" spans="1:3" x14ac:dyDescent="0.2">
      <c r="A753" s="16" t="s">
        <v>4350</v>
      </c>
      <c r="B753" s="23">
        <v>1602.3760000000002</v>
      </c>
      <c r="C753" s="24">
        <v>260.61549999999983</v>
      </c>
    </row>
    <row r="754" spans="1:3" x14ac:dyDescent="0.2">
      <c r="A754" s="16" t="s">
        <v>4472</v>
      </c>
      <c r="B754" s="23">
        <v>439.5</v>
      </c>
      <c r="C754" s="24">
        <v>93.916200000000003</v>
      </c>
    </row>
    <row r="755" spans="1:3" x14ac:dyDescent="0.2">
      <c r="A755" s="16" t="s">
        <v>3496</v>
      </c>
      <c r="B755" s="23">
        <v>2198.4499999999998</v>
      </c>
      <c r="C755" s="24">
        <v>490.95669999999984</v>
      </c>
    </row>
    <row r="756" spans="1:3" x14ac:dyDescent="0.2">
      <c r="A756" s="16" t="s">
        <v>4506</v>
      </c>
      <c r="B756" s="23">
        <v>4266.8119999999999</v>
      </c>
      <c r="C756" s="24">
        <v>606.37270000000012</v>
      </c>
    </row>
    <row r="757" spans="1:3" x14ac:dyDescent="0.2">
      <c r="A757" s="16" t="s">
        <v>4123</v>
      </c>
      <c r="B757" s="23">
        <v>3058.3720000000003</v>
      </c>
      <c r="C757" s="24">
        <v>682.17039999999997</v>
      </c>
    </row>
    <row r="758" spans="1:3" x14ac:dyDescent="0.2">
      <c r="A758" s="16" t="s">
        <v>2183</v>
      </c>
      <c r="B758" s="23">
        <v>675.94200000000001</v>
      </c>
      <c r="C758" s="24">
        <v>220.36439999999996</v>
      </c>
    </row>
    <row r="759" spans="1:3" x14ac:dyDescent="0.2">
      <c r="A759" s="16" t="s">
        <v>2495</v>
      </c>
      <c r="B759" s="23">
        <v>974.78199999999993</v>
      </c>
      <c r="C759" s="24">
        <v>-184.97889999999998</v>
      </c>
    </row>
    <row r="760" spans="1:3" x14ac:dyDescent="0.2">
      <c r="A760" s="16" t="s">
        <v>2984</v>
      </c>
      <c r="B760" s="23">
        <v>834.32799999999997</v>
      </c>
      <c r="C760" s="24">
        <v>268.96699999999998</v>
      </c>
    </row>
    <row r="761" spans="1:3" x14ac:dyDescent="0.2">
      <c r="A761" s="16" t="s">
        <v>3297</v>
      </c>
      <c r="B761" s="23">
        <v>11891.751</v>
      </c>
      <c r="C761" s="24">
        <v>2371.7143999999994</v>
      </c>
    </row>
    <row r="762" spans="1:3" x14ac:dyDescent="0.2">
      <c r="A762" s="16" t="s">
        <v>4458</v>
      </c>
      <c r="B762" s="23">
        <v>14595.62</v>
      </c>
      <c r="C762" s="24">
        <v>4703.7882999999983</v>
      </c>
    </row>
    <row r="763" spans="1:3" x14ac:dyDescent="0.2">
      <c r="A763" s="16" t="s">
        <v>3326</v>
      </c>
      <c r="B763" s="23">
        <v>9133.99</v>
      </c>
      <c r="C763" s="24">
        <v>2798.3688999999995</v>
      </c>
    </row>
    <row r="764" spans="1:3" x14ac:dyDescent="0.2">
      <c r="A764" s="16" t="s">
        <v>4154</v>
      </c>
      <c r="B764" s="23">
        <v>5329.0047999999997</v>
      </c>
      <c r="C764" s="24">
        <v>-1087.3898000000002</v>
      </c>
    </row>
    <row r="765" spans="1:3" x14ac:dyDescent="0.2">
      <c r="A765" s="16" t="s">
        <v>5358</v>
      </c>
      <c r="B765" s="23">
        <v>2054.14</v>
      </c>
      <c r="C765" s="24">
        <v>48.701699999999988</v>
      </c>
    </row>
    <row r="766" spans="1:3" x14ac:dyDescent="0.2">
      <c r="A766" s="16" t="s">
        <v>3418</v>
      </c>
      <c r="B766" s="23">
        <v>5364.808</v>
      </c>
      <c r="C766" s="24">
        <v>1124.4998999999998</v>
      </c>
    </row>
    <row r="767" spans="1:3" x14ac:dyDescent="0.2">
      <c r="A767" s="16" t="s">
        <v>4746</v>
      </c>
      <c r="B767" s="23">
        <v>1244.9760000000001</v>
      </c>
      <c r="C767" s="24">
        <v>119.10399999999991</v>
      </c>
    </row>
    <row r="768" spans="1:3" x14ac:dyDescent="0.2">
      <c r="A768" s="16" t="s">
        <v>5339</v>
      </c>
      <c r="B768" s="23">
        <v>1094.6779999999999</v>
      </c>
      <c r="C768" s="24">
        <v>292.52099999999996</v>
      </c>
    </row>
    <row r="769" spans="1:3" x14ac:dyDescent="0.2">
      <c r="A769" s="16" t="s">
        <v>4888</v>
      </c>
      <c r="B769" s="23">
        <v>2243.2739999999999</v>
      </c>
      <c r="C769" s="24">
        <v>11.377900000000068</v>
      </c>
    </row>
    <row r="770" spans="1:3" x14ac:dyDescent="0.2">
      <c r="A770" s="16" t="s">
        <v>149</v>
      </c>
      <c r="B770" s="23">
        <v>4737.4859999999999</v>
      </c>
      <c r="C770" s="24">
        <v>-1603.0450999999996</v>
      </c>
    </row>
    <row r="771" spans="1:3" x14ac:dyDescent="0.2">
      <c r="A771" s="16" t="s">
        <v>3000</v>
      </c>
      <c r="B771" s="23">
        <v>742.55799999999999</v>
      </c>
      <c r="C771" s="24">
        <v>217.93300000000005</v>
      </c>
    </row>
    <row r="772" spans="1:3" x14ac:dyDescent="0.2">
      <c r="A772" s="16" t="s">
        <v>1960</v>
      </c>
      <c r="B772" s="23">
        <v>4234.0960000000005</v>
      </c>
      <c r="C772" s="24">
        <v>-571.9677999999999</v>
      </c>
    </row>
    <row r="773" spans="1:3" x14ac:dyDescent="0.2">
      <c r="A773" s="16" t="s">
        <v>5211</v>
      </c>
      <c r="B773" s="23">
        <v>1936.64</v>
      </c>
      <c r="C773" s="24">
        <v>139.22869999999989</v>
      </c>
    </row>
    <row r="774" spans="1:3" x14ac:dyDescent="0.2">
      <c r="A774" s="16" t="s">
        <v>2483</v>
      </c>
      <c r="B774" s="23">
        <v>1707.2860000000003</v>
      </c>
      <c r="C774" s="24">
        <v>224.88869999999991</v>
      </c>
    </row>
    <row r="775" spans="1:3" x14ac:dyDescent="0.2">
      <c r="A775" s="16" t="s">
        <v>1352</v>
      </c>
      <c r="B775" s="23">
        <v>1387.559</v>
      </c>
      <c r="C775" s="24">
        <v>-136.4091</v>
      </c>
    </row>
    <row r="776" spans="1:3" x14ac:dyDescent="0.2">
      <c r="A776" s="16" t="s">
        <v>479</v>
      </c>
      <c r="B776" s="23">
        <v>2820.4240000000004</v>
      </c>
      <c r="C776" s="24">
        <v>-294.69810000000018</v>
      </c>
    </row>
    <row r="777" spans="1:3" x14ac:dyDescent="0.2">
      <c r="A777" s="16" t="s">
        <v>4028</v>
      </c>
      <c r="B777" s="23">
        <v>2797.6680000000001</v>
      </c>
      <c r="C777" s="24">
        <v>379.88199999999972</v>
      </c>
    </row>
    <row r="778" spans="1:3" x14ac:dyDescent="0.2">
      <c r="A778" s="16" t="s">
        <v>1679</v>
      </c>
      <c r="B778" s="23">
        <v>2074.6609999999996</v>
      </c>
      <c r="C778" s="24">
        <v>365.72050000000013</v>
      </c>
    </row>
    <row r="779" spans="1:3" x14ac:dyDescent="0.2">
      <c r="A779" s="16" t="s">
        <v>5640</v>
      </c>
      <c r="B779" s="23">
        <v>3368.0940000000001</v>
      </c>
      <c r="C779" s="24">
        <v>220.91629999999998</v>
      </c>
    </row>
    <row r="780" spans="1:3" x14ac:dyDescent="0.2">
      <c r="A780" s="16" t="s">
        <v>781</v>
      </c>
      <c r="B780" s="23">
        <v>6442.2540000000008</v>
      </c>
      <c r="C780" s="24">
        <v>1617.7873999999999</v>
      </c>
    </row>
    <row r="781" spans="1:3" x14ac:dyDescent="0.2">
      <c r="A781" s="16" t="s">
        <v>691</v>
      </c>
      <c r="B781" s="23">
        <v>2454.866</v>
      </c>
      <c r="C781" s="24">
        <v>513.52689999999996</v>
      </c>
    </row>
    <row r="782" spans="1:3" x14ac:dyDescent="0.2">
      <c r="A782" s="16" t="s">
        <v>5125</v>
      </c>
      <c r="B782" s="23">
        <v>1736.596</v>
      </c>
      <c r="C782" s="24">
        <v>-224.08890000000011</v>
      </c>
    </row>
    <row r="783" spans="1:3" x14ac:dyDescent="0.2">
      <c r="A783" s="16" t="s">
        <v>4633</v>
      </c>
      <c r="B783" s="23">
        <v>847.94399999999996</v>
      </c>
      <c r="C783" s="24">
        <v>-96.27800000000002</v>
      </c>
    </row>
    <row r="784" spans="1:3" x14ac:dyDescent="0.2">
      <c r="A784" s="16" t="s">
        <v>1213</v>
      </c>
      <c r="B784" s="23">
        <v>993.90200000000004</v>
      </c>
      <c r="C784" s="24">
        <v>205.38879999999995</v>
      </c>
    </row>
    <row r="785" spans="1:3" x14ac:dyDescent="0.2">
      <c r="A785" s="16" t="s">
        <v>1110</v>
      </c>
      <c r="B785" s="23">
        <v>2005.596</v>
      </c>
      <c r="C785" s="24">
        <v>371.23979999999995</v>
      </c>
    </row>
    <row r="786" spans="1:3" x14ac:dyDescent="0.2">
      <c r="A786" s="16" t="s">
        <v>5713</v>
      </c>
      <c r="B786" s="23">
        <v>3360.5259999999998</v>
      </c>
      <c r="C786" s="24">
        <v>-1018.7768</v>
      </c>
    </row>
    <row r="787" spans="1:3" x14ac:dyDescent="0.2">
      <c r="A787" s="16" t="s">
        <v>744</v>
      </c>
      <c r="B787" s="23">
        <v>6134.0379999999996</v>
      </c>
      <c r="C787" s="24">
        <v>-874.66450000000032</v>
      </c>
    </row>
    <row r="788" spans="1:3" x14ac:dyDescent="0.2">
      <c r="A788" s="16" t="s">
        <v>2530</v>
      </c>
      <c r="B788" s="23">
        <v>846.0100000000001</v>
      </c>
      <c r="C788" s="24">
        <v>143.6268</v>
      </c>
    </row>
    <row r="789" spans="1:3" x14ac:dyDescent="0.2">
      <c r="A789" s="16" t="s">
        <v>3428</v>
      </c>
      <c r="B789" s="23">
        <v>427.37200000000001</v>
      </c>
      <c r="C789" s="24">
        <v>-52.332999999999998</v>
      </c>
    </row>
    <row r="790" spans="1:3" x14ac:dyDescent="0.2">
      <c r="A790" s="16" t="s">
        <v>5329</v>
      </c>
      <c r="B790" s="23">
        <v>1055.9809999999998</v>
      </c>
      <c r="C790" s="24">
        <v>-262.80930000000006</v>
      </c>
    </row>
    <row r="791" spans="1:3" x14ac:dyDescent="0.2">
      <c r="A791" s="16" t="s">
        <v>5053</v>
      </c>
      <c r="B791" s="23">
        <v>380.69</v>
      </c>
      <c r="C791" s="24">
        <v>116.63730000000001</v>
      </c>
    </row>
    <row r="792" spans="1:3" x14ac:dyDescent="0.2">
      <c r="A792" s="16" t="s">
        <v>4024</v>
      </c>
      <c r="B792" s="23">
        <v>6160.1020000000008</v>
      </c>
      <c r="C792" s="24">
        <v>714.33109999999942</v>
      </c>
    </row>
    <row r="793" spans="1:3" x14ac:dyDescent="0.2">
      <c r="A793" s="16" t="s">
        <v>1438</v>
      </c>
      <c r="B793" s="23">
        <v>2374.6580000000004</v>
      </c>
      <c r="C793" s="24">
        <v>621.23</v>
      </c>
    </row>
    <row r="794" spans="1:3" x14ac:dyDescent="0.2">
      <c r="A794" s="16" t="s">
        <v>3151</v>
      </c>
      <c r="B794" s="23">
        <v>6720.4440000000004</v>
      </c>
      <c r="C794" s="24">
        <v>1778.2922999999996</v>
      </c>
    </row>
    <row r="795" spans="1:3" x14ac:dyDescent="0.2">
      <c r="A795" s="16" t="s">
        <v>2050</v>
      </c>
      <c r="B795" s="23">
        <v>5454.35</v>
      </c>
      <c r="C795" s="24">
        <v>1305.6289999999999</v>
      </c>
    </row>
    <row r="796" spans="1:3" x14ac:dyDescent="0.2">
      <c r="A796" s="16" t="s">
        <v>1703</v>
      </c>
      <c r="B796" s="23">
        <v>8025.7070000000003</v>
      </c>
      <c r="C796" s="24">
        <v>-1032.1490000000008</v>
      </c>
    </row>
    <row r="797" spans="1:3" x14ac:dyDescent="0.2">
      <c r="A797" s="63" t="s">
        <v>115</v>
      </c>
      <c r="B797" s="64">
        <v>1493.944</v>
      </c>
      <c r="C797" s="65">
        <v>249.13069999999996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0EC8-B4FD-4AB1-8FD9-77FB241C13DD}">
  <dimension ref="A3:E57"/>
  <sheetViews>
    <sheetView topLeftCell="D1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  <col min="6" max="6" width="10.85546875" bestFit="1" customWidth="1"/>
    <col min="7" max="7" width="7.42578125" bestFit="1" customWidth="1"/>
    <col min="8" max="8" width="7.710937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6.85546875" bestFit="1" customWidth="1"/>
    <col min="13" max="13" width="9.28515625" bestFit="1" customWidth="1"/>
    <col min="14" max="14" width="6.42578125" bestFit="1" customWidth="1"/>
    <col min="15" max="15" width="7.5703125" bestFit="1" customWidth="1"/>
    <col min="16" max="16" width="7.85546875" bestFit="1" customWidth="1"/>
    <col min="17" max="17" width="8.5703125" bestFit="1" customWidth="1"/>
    <col min="18" max="18" width="7.1406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10954</v>
      </c>
      <c r="C3" s="10"/>
      <c r="D3" s="10"/>
      <c r="E3" s="11"/>
    </row>
    <row r="4" spans="1:5" x14ac:dyDescent="0.2">
      <c r="A4" s="13" t="s">
        <v>10952</v>
      </c>
      <c r="B4" s="9" t="s">
        <v>24</v>
      </c>
      <c r="C4" s="27" t="s">
        <v>38</v>
      </c>
      <c r="D4" s="27" t="s">
        <v>94</v>
      </c>
      <c r="E4" s="18" t="s">
        <v>10942</v>
      </c>
    </row>
    <row r="5" spans="1:5" x14ac:dyDescent="0.2">
      <c r="A5" s="14" t="s">
        <v>10977</v>
      </c>
      <c r="B5" s="20"/>
      <c r="C5" s="28"/>
      <c r="D5" s="28"/>
      <c r="E5" s="25"/>
    </row>
    <row r="6" spans="1:5" x14ac:dyDescent="0.2">
      <c r="A6" s="15" t="s">
        <v>10968</v>
      </c>
      <c r="B6" s="23">
        <v>6927.8169999999991</v>
      </c>
      <c r="C6" s="30">
        <v>1701.5280000000002</v>
      </c>
      <c r="D6" s="30">
        <v>5607.55</v>
      </c>
      <c r="E6" s="31">
        <v>14236.895</v>
      </c>
    </row>
    <row r="7" spans="1:5" x14ac:dyDescent="0.2">
      <c r="A7" s="15" t="s">
        <v>10949</v>
      </c>
      <c r="B7" s="23">
        <v>3167.8539999999998</v>
      </c>
      <c r="C7" s="30">
        <v>1183.6680000000001</v>
      </c>
      <c r="D7" s="30">
        <v>168.37</v>
      </c>
      <c r="E7" s="31">
        <v>4519.8919999999998</v>
      </c>
    </row>
    <row r="8" spans="1:5" x14ac:dyDescent="0.2">
      <c r="A8" s="15" t="s">
        <v>10950</v>
      </c>
      <c r="B8" s="23">
        <v>11869.303999999998</v>
      </c>
      <c r="C8" s="30">
        <v>11106.798999999999</v>
      </c>
      <c r="D8" s="30">
        <v>32714.906000000003</v>
      </c>
      <c r="E8" s="31">
        <v>55691.008999999998</v>
      </c>
    </row>
    <row r="9" spans="1:5" x14ac:dyDescent="0.2">
      <c r="A9" s="15" t="s">
        <v>10951</v>
      </c>
      <c r="B9" s="23">
        <v>9108.6119999999992</v>
      </c>
      <c r="C9" s="30">
        <v>14131.728999999996</v>
      </c>
      <c r="D9" s="30">
        <v>5055.0039999999999</v>
      </c>
      <c r="E9" s="31">
        <v>28295.344999999994</v>
      </c>
    </row>
    <row r="10" spans="1:5" x14ac:dyDescent="0.2">
      <c r="A10" s="15" t="s">
        <v>10969</v>
      </c>
      <c r="B10" s="23">
        <v>12819.163000000002</v>
      </c>
      <c r="C10" s="30">
        <v>9142</v>
      </c>
      <c r="D10" s="30">
        <v>1687.124</v>
      </c>
      <c r="E10" s="31">
        <v>23648.287</v>
      </c>
    </row>
    <row r="11" spans="1:5" x14ac:dyDescent="0.2">
      <c r="A11" s="15" t="s">
        <v>10970</v>
      </c>
      <c r="B11" s="23">
        <v>25923.747600000002</v>
      </c>
      <c r="C11" s="30">
        <v>3970.9139999999998</v>
      </c>
      <c r="D11" s="30">
        <v>4700.4660000000003</v>
      </c>
      <c r="E11" s="31">
        <v>34595.127600000007</v>
      </c>
    </row>
    <row r="12" spans="1:5" x14ac:dyDescent="0.2">
      <c r="A12" s="15" t="s">
        <v>10971</v>
      </c>
      <c r="B12" s="23">
        <v>20197.739999999998</v>
      </c>
      <c r="C12" s="30">
        <v>10032.988000000005</v>
      </c>
      <c r="D12" s="30">
        <v>3715.6650000000009</v>
      </c>
      <c r="E12" s="31">
        <v>33946.393000000004</v>
      </c>
    </row>
    <row r="13" spans="1:5" x14ac:dyDescent="0.2">
      <c r="A13" s="15" t="s">
        <v>10972</v>
      </c>
      <c r="B13" s="23">
        <v>16215.263499999999</v>
      </c>
      <c r="C13" s="30">
        <v>7451.7739999999985</v>
      </c>
      <c r="D13" s="30">
        <v>4242.4309999999987</v>
      </c>
      <c r="E13" s="31">
        <v>27909.468499999995</v>
      </c>
    </row>
    <row r="14" spans="1:5" x14ac:dyDescent="0.2">
      <c r="A14" s="15" t="s">
        <v>10973</v>
      </c>
      <c r="B14" s="23">
        <v>59690.650000000023</v>
      </c>
      <c r="C14" s="30">
        <v>15507.744999999997</v>
      </c>
      <c r="D14" s="30">
        <v>6578.9558000000006</v>
      </c>
      <c r="E14" s="31">
        <v>81777.350800000015</v>
      </c>
    </row>
    <row r="15" spans="1:5" x14ac:dyDescent="0.2">
      <c r="A15" s="15" t="s">
        <v>10974</v>
      </c>
      <c r="B15" s="23">
        <v>16246.696999999996</v>
      </c>
      <c r="C15" s="30">
        <v>12637.677999999996</v>
      </c>
      <c r="D15" s="30">
        <v>2569.0180000000005</v>
      </c>
      <c r="E15" s="31">
        <v>31453.392999999993</v>
      </c>
    </row>
    <row r="16" spans="1:5" x14ac:dyDescent="0.2">
      <c r="A16" s="15" t="s">
        <v>10975</v>
      </c>
      <c r="B16" s="23">
        <v>46571.978000000003</v>
      </c>
      <c r="C16" s="30">
        <v>20994.494700000007</v>
      </c>
      <c r="D16" s="30">
        <v>11062.244000000001</v>
      </c>
      <c r="E16" s="31">
        <v>78628.716700000019</v>
      </c>
    </row>
    <row r="17" spans="1:5" x14ac:dyDescent="0.2">
      <c r="A17" s="15" t="s">
        <v>10976</v>
      </c>
      <c r="B17" s="23">
        <v>37357.986499999992</v>
      </c>
      <c r="C17" s="30">
        <v>20573.555999999997</v>
      </c>
      <c r="D17" s="30">
        <v>11614.077999999998</v>
      </c>
      <c r="E17" s="31">
        <v>69545.62049999999</v>
      </c>
    </row>
    <row r="18" spans="1:5" x14ac:dyDescent="0.2">
      <c r="A18" s="16" t="s">
        <v>10978</v>
      </c>
      <c r="B18" s="23"/>
      <c r="C18" s="30"/>
      <c r="D18" s="30"/>
      <c r="E18" s="31"/>
    </row>
    <row r="19" spans="1:5" x14ac:dyDescent="0.2">
      <c r="A19" s="15" t="s">
        <v>10968</v>
      </c>
      <c r="B19" s="23">
        <v>14274.9836</v>
      </c>
      <c r="C19" s="30">
        <v>3382.4639999999999</v>
      </c>
      <c r="D19" s="30">
        <v>516.62800000000004</v>
      </c>
      <c r="E19" s="31">
        <v>18174.0756</v>
      </c>
    </row>
    <row r="20" spans="1:5" x14ac:dyDescent="0.2">
      <c r="A20" s="15" t="s">
        <v>10949</v>
      </c>
      <c r="B20" s="23">
        <v>9269.0180000000018</v>
      </c>
      <c r="C20" s="30">
        <v>2565.2570000000001</v>
      </c>
      <c r="D20" s="30">
        <v>117.13600000000001</v>
      </c>
      <c r="E20" s="31">
        <v>11951.411000000002</v>
      </c>
    </row>
    <row r="21" spans="1:5" x14ac:dyDescent="0.2">
      <c r="A21" s="15" t="s">
        <v>10950</v>
      </c>
      <c r="B21" s="23">
        <v>17418.89</v>
      </c>
      <c r="C21" s="30">
        <v>16332.018400000001</v>
      </c>
      <c r="D21" s="30">
        <v>4975.3435999999992</v>
      </c>
      <c r="E21" s="31">
        <v>38726.252</v>
      </c>
    </row>
    <row r="22" spans="1:5" x14ac:dyDescent="0.2">
      <c r="A22" s="15" t="s">
        <v>10951</v>
      </c>
      <c r="B22" s="23">
        <v>22626.405499999986</v>
      </c>
      <c r="C22" s="30">
        <v>4121.0439999999999</v>
      </c>
      <c r="D22" s="30">
        <v>7447.7589999999991</v>
      </c>
      <c r="E22" s="31">
        <v>34195.208499999986</v>
      </c>
    </row>
    <row r="23" spans="1:5" x14ac:dyDescent="0.2">
      <c r="A23" s="15" t="s">
        <v>10969</v>
      </c>
      <c r="B23" s="23">
        <v>20879.178999999996</v>
      </c>
      <c r="C23" s="30">
        <v>5454.9395000000022</v>
      </c>
      <c r="D23" s="30">
        <v>3797.5679999999998</v>
      </c>
      <c r="E23" s="31">
        <v>30131.686499999996</v>
      </c>
    </row>
    <row r="24" spans="1:5" x14ac:dyDescent="0.2">
      <c r="A24" s="15" t="s">
        <v>10970</v>
      </c>
      <c r="B24" s="23">
        <v>12824.504000000001</v>
      </c>
      <c r="C24" s="30">
        <v>9404.0889999999963</v>
      </c>
      <c r="D24" s="30">
        <v>2568.6990000000001</v>
      </c>
      <c r="E24" s="31">
        <v>24797.291999999998</v>
      </c>
    </row>
    <row r="25" spans="1:5" x14ac:dyDescent="0.2">
      <c r="A25" s="15" t="s">
        <v>10971</v>
      </c>
      <c r="B25" s="23">
        <v>19948.812999999991</v>
      </c>
      <c r="C25" s="30">
        <v>7191.7</v>
      </c>
      <c r="D25" s="30">
        <v>1624.8119999999999</v>
      </c>
      <c r="E25" s="31">
        <v>28765.32499999999</v>
      </c>
    </row>
    <row r="26" spans="1:5" x14ac:dyDescent="0.2">
      <c r="A26" s="15" t="s">
        <v>10972</v>
      </c>
      <c r="B26" s="23">
        <v>20589.834999999999</v>
      </c>
      <c r="C26" s="30">
        <v>11455.759200000002</v>
      </c>
      <c r="D26" s="30">
        <v>4852.7380000000003</v>
      </c>
      <c r="E26" s="31">
        <v>36898.332199999997</v>
      </c>
    </row>
    <row r="27" spans="1:5" x14ac:dyDescent="0.2">
      <c r="A27" s="15" t="s">
        <v>10973</v>
      </c>
      <c r="B27" s="23">
        <v>38860.27300000003</v>
      </c>
      <c r="C27" s="30">
        <v>16604.560999999994</v>
      </c>
      <c r="D27" s="30">
        <v>9131.0840000000007</v>
      </c>
      <c r="E27" s="31">
        <v>64595.918000000027</v>
      </c>
    </row>
    <row r="28" spans="1:5" x14ac:dyDescent="0.2">
      <c r="A28" s="15" t="s">
        <v>10974</v>
      </c>
      <c r="B28" s="23">
        <v>17128.868499999993</v>
      </c>
      <c r="C28" s="30">
        <v>8646.3690000000006</v>
      </c>
      <c r="D28" s="30">
        <v>5629.6859999999997</v>
      </c>
      <c r="E28" s="31">
        <v>31404.923499999997</v>
      </c>
    </row>
    <row r="29" spans="1:5" x14ac:dyDescent="0.2">
      <c r="A29" s="15" t="s">
        <v>10975</v>
      </c>
      <c r="B29" s="23">
        <v>33146.832699999992</v>
      </c>
      <c r="C29" s="30">
        <v>27299.644799999995</v>
      </c>
      <c r="D29" s="30">
        <v>15526.085999999996</v>
      </c>
      <c r="E29" s="31">
        <v>75972.563499999989</v>
      </c>
    </row>
    <row r="30" spans="1:5" x14ac:dyDescent="0.2">
      <c r="A30" s="15" t="s">
        <v>10976</v>
      </c>
      <c r="B30" s="23">
        <v>39568.331000000006</v>
      </c>
      <c r="C30" s="30">
        <v>16299.460999999992</v>
      </c>
      <c r="D30" s="30">
        <v>19051.729199999998</v>
      </c>
      <c r="E30" s="31">
        <v>74919.521200000003</v>
      </c>
    </row>
    <row r="31" spans="1:5" x14ac:dyDescent="0.2">
      <c r="A31" s="16" t="s">
        <v>10979</v>
      </c>
      <c r="B31" s="23"/>
      <c r="C31" s="30"/>
      <c r="D31" s="30"/>
      <c r="E31" s="31"/>
    </row>
    <row r="32" spans="1:5" x14ac:dyDescent="0.2">
      <c r="A32" s="15" t="s">
        <v>10968</v>
      </c>
      <c r="B32" s="23">
        <v>6026.6489999999994</v>
      </c>
      <c r="C32" s="30">
        <v>9485.123999999998</v>
      </c>
      <c r="D32" s="30">
        <v>3030.7180000000003</v>
      </c>
      <c r="E32" s="31">
        <v>18542.490999999998</v>
      </c>
    </row>
    <row r="33" spans="1:5" x14ac:dyDescent="0.2">
      <c r="A33" s="15" t="s">
        <v>10949</v>
      </c>
      <c r="B33" s="23">
        <v>15800.227000000001</v>
      </c>
      <c r="C33" s="30">
        <v>2866.884</v>
      </c>
      <c r="D33" s="30">
        <v>4311.7040000000006</v>
      </c>
      <c r="E33" s="31">
        <v>22978.815000000002</v>
      </c>
    </row>
    <row r="34" spans="1:5" x14ac:dyDescent="0.2">
      <c r="A34" s="15" t="s">
        <v>10950</v>
      </c>
      <c r="B34" s="23">
        <v>24844.990999999991</v>
      </c>
      <c r="C34" s="30">
        <v>14226.473000000004</v>
      </c>
      <c r="D34" s="30">
        <v>12644.411</v>
      </c>
      <c r="E34" s="31">
        <v>51715.874999999993</v>
      </c>
    </row>
    <row r="35" spans="1:5" x14ac:dyDescent="0.2">
      <c r="A35" s="15" t="s">
        <v>10951</v>
      </c>
      <c r="B35" s="23">
        <v>14075.247999999994</v>
      </c>
      <c r="C35" s="30">
        <v>16177.375999999995</v>
      </c>
      <c r="D35" s="30">
        <v>8497.4150000000027</v>
      </c>
      <c r="E35" s="31">
        <v>38750.03899999999</v>
      </c>
    </row>
    <row r="36" spans="1:5" x14ac:dyDescent="0.2">
      <c r="A36" s="15" t="s">
        <v>10969</v>
      </c>
      <c r="B36" s="23">
        <v>32174.63499999998</v>
      </c>
      <c r="C36" s="30">
        <v>18452.258000000002</v>
      </c>
      <c r="D36" s="30">
        <v>6360.8349999999991</v>
      </c>
      <c r="E36" s="31">
        <v>56987.727999999981</v>
      </c>
    </row>
    <row r="37" spans="1:5" x14ac:dyDescent="0.2">
      <c r="A37" s="15" t="s">
        <v>10970</v>
      </c>
      <c r="B37" s="23">
        <v>23888.810999999991</v>
      </c>
      <c r="C37" s="30">
        <v>7788.4940000000015</v>
      </c>
      <c r="D37" s="30">
        <v>8667.2290000000012</v>
      </c>
      <c r="E37" s="31">
        <v>40344.533999999992</v>
      </c>
    </row>
    <row r="38" spans="1:5" x14ac:dyDescent="0.2">
      <c r="A38" s="15" t="s">
        <v>10971</v>
      </c>
      <c r="B38" s="23">
        <v>22631.846999999998</v>
      </c>
      <c r="C38" s="30">
        <v>13168.919000000002</v>
      </c>
      <c r="D38" s="30">
        <v>3461.197000000001</v>
      </c>
      <c r="E38" s="31">
        <v>39261.963000000003</v>
      </c>
    </row>
    <row r="39" spans="1:5" x14ac:dyDescent="0.2">
      <c r="A39" s="15" t="s">
        <v>10972</v>
      </c>
      <c r="B39" s="23">
        <v>13885.5638</v>
      </c>
      <c r="C39" s="30">
        <v>12943.470500000001</v>
      </c>
      <c r="D39" s="30">
        <v>4286.34</v>
      </c>
      <c r="E39" s="31">
        <v>31115.374299999999</v>
      </c>
    </row>
    <row r="40" spans="1:5" x14ac:dyDescent="0.2">
      <c r="A40" s="15" t="s">
        <v>10973</v>
      </c>
      <c r="B40" s="23">
        <v>42647.793600000005</v>
      </c>
      <c r="C40" s="30">
        <v>17802.812299999991</v>
      </c>
      <c r="D40" s="30">
        <v>12959.419000000005</v>
      </c>
      <c r="E40" s="31">
        <v>73410.024900000004</v>
      </c>
    </row>
    <row r="41" spans="1:5" x14ac:dyDescent="0.2">
      <c r="A41" s="15" t="s">
        <v>10974</v>
      </c>
      <c r="B41" s="23">
        <v>10143.281999999996</v>
      </c>
      <c r="C41" s="30">
        <v>32130.544999999998</v>
      </c>
      <c r="D41" s="30">
        <v>17413.917999999998</v>
      </c>
      <c r="E41" s="31">
        <v>59687.744999999988</v>
      </c>
    </row>
    <row r="42" spans="1:5" x14ac:dyDescent="0.2">
      <c r="A42" s="15" t="s">
        <v>10975</v>
      </c>
      <c r="B42" s="23">
        <v>41449.862800000003</v>
      </c>
      <c r="C42" s="30">
        <v>26493.18</v>
      </c>
      <c r="D42" s="30">
        <v>11468.923000000003</v>
      </c>
      <c r="E42" s="31">
        <v>79411.965800000005</v>
      </c>
    </row>
    <row r="43" spans="1:5" x14ac:dyDescent="0.2">
      <c r="A43" s="15" t="s">
        <v>10976</v>
      </c>
      <c r="B43" s="23">
        <v>49294.988999999972</v>
      </c>
      <c r="C43" s="30">
        <v>35570.825999999994</v>
      </c>
      <c r="D43" s="30">
        <v>12133.227999999999</v>
      </c>
      <c r="E43" s="31">
        <v>96999.042999999976</v>
      </c>
    </row>
    <row r="44" spans="1:5" x14ac:dyDescent="0.2">
      <c r="A44" s="16" t="s">
        <v>10967</v>
      </c>
      <c r="B44" s="23"/>
      <c r="C44" s="30"/>
      <c r="D44" s="30"/>
      <c r="E44" s="31"/>
    </row>
    <row r="45" spans="1:5" x14ac:dyDescent="0.2">
      <c r="A45" s="15" t="s">
        <v>10968</v>
      </c>
      <c r="B45" s="23">
        <v>23211.840999999993</v>
      </c>
      <c r="C45" s="30">
        <v>12221.231999999998</v>
      </c>
      <c r="D45" s="30">
        <v>8538.3009999999958</v>
      </c>
      <c r="E45" s="31">
        <v>43971.373999999982</v>
      </c>
    </row>
    <row r="46" spans="1:5" x14ac:dyDescent="0.2">
      <c r="A46" s="15" t="s">
        <v>10949</v>
      </c>
      <c r="B46" s="23">
        <v>5589.077000000002</v>
      </c>
      <c r="C46" s="30">
        <v>7959.2579999999989</v>
      </c>
      <c r="D46" s="30">
        <v>6752.7984000000006</v>
      </c>
      <c r="E46" s="31">
        <v>20301.133400000002</v>
      </c>
    </row>
    <row r="47" spans="1:5" x14ac:dyDescent="0.2">
      <c r="A47" s="15" t="s">
        <v>10950</v>
      </c>
      <c r="B47" s="23">
        <v>35041.52199999999</v>
      </c>
      <c r="C47" s="30">
        <v>16574.622799999997</v>
      </c>
      <c r="D47" s="30">
        <v>7256.2080000000014</v>
      </c>
      <c r="E47" s="31">
        <v>58872.352799999986</v>
      </c>
    </row>
    <row r="48" spans="1:5" x14ac:dyDescent="0.2">
      <c r="A48" s="15" t="s">
        <v>10951</v>
      </c>
      <c r="B48" s="23">
        <v>9034.9240000000045</v>
      </c>
      <c r="C48" s="30">
        <v>14803.0146</v>
      </c>
      <c r="D48" s="30">
        <v>12683.5975</v>
      </c>
      <c r="E48" s="31">
        <v>36521.536100000005</v>
      </c>
    </row>
    <row r="49" spans="1:5" x14ac:dyDescent="0.2">
      <c r="A49" s="15" t="s">
        <v>10969</v>
      </c>
      <c r="B49" s="23">
        <v>21059.737399999998</v>
      </c>
      <c r="C49" s="30">
        <v>14239.834799999999</v>
      </c>
      <c r="D49" s="30">
        <v>8961.5379999999968</v>
      </c>
      <c r="E49" s="31">
        <v>44261.110199999996</v>
      </c>
    </row>
    <row r="50" spans="1:5" x14ac:dyDescent="0.2">
      <c r="A50" s="15" t="s">
        <v>10970</v>
      </c>
      <c r="B50" s="23">
        <v>20273.117699999984</v>
      </c>
      <c r="C50" s="30">
        <v>19695.04</v>
      </c>
      <c r="D50" s="30">
        <v>13013.567999999999</v>
      </c>
      <c r="E50" s="31">
        <v>52981.725699999981</v>
      </c>
    </row>
    <row r="51" spans="1:5" x14ac:dyDescent="0.2">
      <c r="A51" s="15" t="s">
        <v>10971</v>
      </c>
      <c r="B51" s="23">
        <v>18991.372999999996</v>
      </c>
      <c r="C51" s="30">
        <v>16525.598999999998</v>
      </c>
      <c r="D51" s="30">
        <v>9747.4440000000031</v>
      </c>
      <c r="E51" s="31">
        <v>45264.415999999997</v>
      </c>
    </row>
    <row r="52" spans="1:5" x14ac:dyDescent="0.2">
      <c r="A52" s="15" t="s">
        <v>10972</v>
      </c>
      <c r="B52" s="23">
        <v>31629.144</v>
      </c>
      <c r="C52" s="30">
        <v>25678.444000000003</v>
      </c>
      <c r="D52" s="30">
        <v>5813.2999999999984</v>
      </c>
      <c r="E52" s="31">
        <v>63120.887999999999</v>
      </c>
    </row>
    <row r="53" spans="1:5" x14ac:dyDescent="0.2">
      <c r="A53" s="15" t="s">
        <v>10973</v>
      </c>
      <c r="B53" s="23">
        <v>43857.203000000001</v>
      </c>
      <c r="C53" s="30">
        <v>24105.102999999996</v>
      </c>
      <c r="D53" s="30">
        <v>19904.34599999999</v>
      </c>
      <c r="E53" s="31">
        <v>87866.651999999987</v>
      </c>
    </row>
    <row r="54" spans="1:5" x14ac:dyDescent="0.2">
      <c r="A54" s="15" t="s">
        <v>10974</v>
      </c>
      <c r="B54" s="23">
        <v>23194.240200000004</v>
      </c>
      <c r="C54" s="30">
        <v>24877.167999999994</v>
      </c>
      <c r="D54" s="30">
        <v>29705.515000000003</v>
      </c>
      <c r="E54" s="31">
        <v>77776.923200000005</v>
      </c>
    </row>
    <row r="55" spans="1:5" x14ac:dyDescent="0.2">
      <c r="A55" s="15" t="s">
        <v>10975</v>
      </c>
      <c r="B55" s="23">
        <v>49790.064799999986</v>
      </c>
      <c r="C55" s="30">
        <v>44644.076199999989</v>
      </c>
      <c r="D55" s="30">
        <v>24013.68399999999</v>
      </c>
      <c r="E55" s="31">
        <v>118447.82499999997</v>
      </c>
    </row>
    <row r="56" spans="1:5" x14ac:dyDescent="0.2">
      <c r="A56" s="15" t="s">
        <v>10976</v>
      </c>
      <c r="B56" s="23">
        <v>50232.455800000003</v>
      </c>
      <c r="C56" s="30">
        <v>20524.431999999997</v>
      </c>
      <c r="D56" s="30">
        <v>13072.430999999999</v>
      </c>
      <c r="E56" s="31">
        <v>83829.318799999994</v>
      </c>
    </row>
    <row r="57" spans="1:5" x14ac:dyDescent="0.2">
      <c r="A57" s="17" t="s">
        <v>10942</v>
      </c>
      <c r="B57" s="21">
        <v>1161401.345</v>
      </c>
      <c r="C57" s="29">
        <v>706146.36679999996</v>
      </c>
      <c r="D57" s="29">
        <v>429653.14849999989</v>
      </c>
      <c r="E57" s="26">
        <v>2297200.8602999998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T43"/>
  <sheetViews>
    <sheetView topLeftCell="A13" workbookViewId="0">
      <selection activeCell="B2" sqref="B2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2.140625" bestFit="1" customWidth="1"/>
    <col min="4" max="4" width="8.42578125" bestFit="1" customWidth="1"/>
    <col min="5" max="5" width="10.7109375" bestFit="1" customWidth="1"/>
    <col min="6" max="6" width="8.42578125" bestFit="1" customWidth="1"/>
    <col min="7" max="7" width="15.85546875" bestFit="1" customWidth="1"/>
    <col min="8" max="8" width="7.42578125" bestFit="1" customWidth="1"/>
    <col min="9" max="9" width="8.42578125" bestFit="1" customWidth="1"/>
    <col min="10" max="10" width="10.28515625" bestFit="1" customWidth="1"/>
    <col min="11" max="11" width="9.5703125" bestFit="1" customWidth="1"/>
    <col min="12" max="13" width="7.42578125" bestFit="1" customWidth="1"/>
    <col min="14" max="14" width="8.42578125" bestFit="1" customWidth="1"/>
    <col min="15" max="15" width="8.5703125" bestFit="1" customWidth="1"/>
    <col min="16" max="16" width="13.140625" bestFit="1" customWidth="1"/>
    <col min="17" max="17" width="8.42578125" bestFit="1" customWidth="1"/>
    <col min="18" max="18" width="9.28515625" bestFit="1" customWidth="1"/>
    <col min="19" max="19" width="8.42578125" bestFit="1" customWidth="1"/>
    <col min="20" max="20" width="11.7109375" bestFit="1" customWidth="1"/>
    <col min="21" max="21" width="16.28515625" bestFit="1" customWidth="1"/>
    <col min="22" max="22" width="11.7109375" bestFit="1" customWidth="1"/>
  </cols>
  <sheetData>
    <row r="3" spans="1:20" x14ac:dyDescent="0.2">
      <c r="A3" s="13" t="s">
        <v>10947</v>
      </c>
      <c r="B3" s="10"/>
      <c r="C3" s="13" t="s">
        <v>10954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1"/>
    </row>
    <row r="4" spans="1:20" x14ac:dyDescent="0.2">
      <c r="A4" s="12"/>
      <c r="B4" s="66"/>
      <c r="C4" s="9" t="s">
        <v>30</v>
      </c>
      <c r="D4" s="10"/>
      <c r="E4" s="10"/>
      <c r="F4" s="10"/>
      <c r="G4" s="9" t="s">
        <v>43</v>
      </c>
      <c r="H4" s="10"/>
      <c r="I4" s="10"/>
      <c r="J4" s="10"/>
      <c r="K4" s="10"/>
      <c r="L4" s="10"/>
      <c r="M4" s="10"/>
      <c r="N4" s="10"/>
      <c r="O4" s="10"/>
      <c r="P4" s="9" t="s">
        <v>66</v>
      </c>
      <c r="Q4" s="10"/>
      <c r="R4" s="10"/>
      <c r="S4" s="10"/>
      <c r="T4" s="18" t="s">
        <v>10942</v>
      </c>
    </row>
    <row r="5" spans="1:20" x14ac:dyDescent="0.2">
      <c r="A5" s="13" t="s">
        <v>10952</v>
      </c>
      <c r="B5" s="35" t="s">
        <v>2</v>
      </c>
      <c r="C5" s="9" t="s">
        <v>31</v>
      </c>
      <c r="D5" s="27" t="s">
        <v>34</v>
      </c>
      <c r="E5" s="27" t="s">
        <v>60</v>
      </c>
      <c r="F5" s="27" t="s">
        <v>52</v>
      </c>
      <c r="G5" s="9" t="s">
        <v>73</v>
      </c>
      <c r="H5" s="27" t="s">
        <v>63</v>
      </c>
      <c r="I5" s="27" t="s">
        <v>70</v>
      </c>
      <c r="J5" s="27" t="s">
        <v>157</v>
      </c>
      <c r="K5" s="27" t="s">
        <v>242</v>
      </c>
      <c r="L5" s="27" t="s">
        <v>44</v>
      </c>
      <c r="M5" s="27" t="s">
        <v>84</v>
      </c>
      <c r="N5" s="27" t="s">
        <v>55</v>
      </c>
      <c r="O5" s="27" t="s">
        <v>512</v>
      </c>
      <c r="P5" s="9" t="s">
        <v>146</v>
      </c>
      <c r="Q5" s="27" t="s">
        <v>1065</v>
      </c>
      <c r="R5" s="27" t="s">
        <v>601</v>
      </c>
      <c r="S5" s="27" t="s">
        <v>67</v>
      </c>
      <c r="T5" s="32"/>
    </row>
    <row r="6" spans="1:20" x14ac:dyDescent="0.2">
      <c r="A6" s="9" t="s">
        <v>10977</v>
      </c>
      <c r="B6" s="10"/>
      <c r="C6" s="20">
        <v>20036.677599999995</v>
      </c>
      <c r="D6" s="28">
        <v>77241.576000000015</v>
      </c>
      <c r="E6" s="28">
        <v>13826.233999999997</v>
      </c>
      <c r="F6" s="28">
        <v>46088.365499999993</v>
      </c>
      <c r="G6" s="20">
        <v>15313.625</v>
      </c>
      <c r="H6" s="28">
        <v>6057.982</v>
      </c>
      <c r="I6" s="28">
        <v>43488.264999999992</v>
      </c>
      <c r="J6" s="28">
        <v>3855.75</v>
      </c>
      <c r="K6" s="28">
        <v>661.32800000000009</v>
      </c>
      <c r="L6" s="28">
        <v>2841.3940000000007</v>
      </c>
      <c r="M6" s="28">
        <v>14834.955999999996</v>
      </c>
      <c r="N6" s="28">
        <v>50329.042000000009</v>
      </c>
      <c r="O6" s="28">
        <v>14394.070000000002</v>
      </c>
      <c r="P6" s="20">
        <v>25014.272000000001</v>
      </c>
      <c r="Q6" s="28">
        <v>10849.782000000001</v>
      </c>
      <c r="R6" s="28">
        <v>62023.373000000007</v>
      </c>
      <c r="S6" s="28">
        <v>77390.806000000011</v>
      </c>
      <c r="T6" s="25">
        <v>484247.49810000008</v>
      </c>
    </row>
    <row r="7" spans="1:20" x14ac:dyDescent="0.2">
      <c r="A7" s="9" t="s">
        <v>10978</v>
      </c>
      <c r="B7" s="41" t="s">
        <v>10968</v>
      </c>
      <c r="C7" s="20">
        <v>1804.8475999999998</v>
      </c>
      <c r="D7" s="28">
        <v>3246.7939999999999</v>
      </c>
      <c r="E7" s="28">
        <v>1270.114</v>
      </c>
      <c r="F7" s="28">
        <v>5418.1859999999997</v>
      </c>
      <c r="G7" s="20">
        <v>250.8</v>
      </c>
      <c r="H7" s="28">
        <v>149.34399999999999</v>
      </c>
      <c r="I7" s="28">
        <v>206.57400000000001</v>
      </c>
      <c r="J7" s="28">
        <v>17.48</v>
      </c>
      <c r="K7" s="28"/>
      <c r="L7" s="28">
        <v>48.120000000000005</v>
      </c>
      <c r="M7" s="28">
        <v>496.80200000000002</v>
      </c>
      <c r="N7" s="28">
        <v>550.70000000000005</v>
      </c>
      <c r="O7" s="28">
        <v>88.960000000000008</v>
      </c>
      <c r="P7" s="20">
        <v>498.36800000000005</v>
      </c>
      <c r="Q7" s="28"/>
      <c r="R7" s="28">
        <v>3107.9760000000006</v>
      </c>
      <c r="S7" s="28">
        <v>1019.01</v>
      </c>
      <c r="T7" s="25">
        <v>18174.0756</v>
      </c>
    </row>
    <row r="8" spans="1:20" x14ac:dyDescent="0.2">
      <c r="A8" s="12"/>
      <c r="B8" s="42" t="s">
        <v>10949</v>
      </c>
      <c r="C8" s="67">
        <v>283.92</v>
      </c>
      <c r="D8" s="68">
        <v>2114.886</v>
      </c>
      <c r="E8" s="68">
        <v>206.10399999999998</v>
      </c>
      <c r="F8" s="68">
        <v>529.46399999999994</v>
      </c>
      <c r="G8" s="67">
        <v>568.31999999999994</v>
      </c>
      <c r="H8" s="68">
        <v>413.25399999999991</v>
      </c>
      <c r="I8" s="68">
        <v>2669.2750000000005</v>
      </c>
      <c r="J8" s="68">
        <v>385.66999999999996</v>
      </c>
      <c r="K8" s="68">
        <v>5.81</v>
      </c>
      <c r="L8" s="68">
        <v>201.25600000000003</v>
      </c>
      <c r="M8" s="68">
        <v>229.76</v>
      </c>
      <c r="N8" s="68">
        <v>894.72200000000009</v>
      </c>
      <c r="O8" s="68"/>
      <c r="P8" s="67">
        <v>1450.086</v>
      </c>
      <c r="Q8" s="68"/>
      <c r="R8" s="68"/>
      <c r="S8" s="68">
        <v>1998.884</v>
      </c>
      <c r="T8" s="69">
        <v>11951.411</v>
      </c>
    </row>
    <row r="9" spans="1:20" x14ac:dyDescent="0.2">
      <c r="A9" s="12"/>
      <c r="B9" s="42" t="s">
        <v>10950</v>
      </c>
      <c r="C9" s="67">
        <v>2625.422</v>
      </c>
      <c r="D9" s="68">
        <v>4085.2329999999997</v>
      </c>
      <c r="E9" s="68">
        <v>1435.9580000000001</v>
      </c>
      <c r="F9" s="68">
        <v>4353.17</v>
      </c>
      <c r="G9" s="67">
        <v>1300.6839999999997</v>
      </c>
      <c r="H9" s="68">
        <v>137.596</v>
      </c>
      <c r="I9" s="68">
        <v>8393.5969999999998</v>
      </c>
      <c r="J9" s="68">
        <v>194.19799999999998</v>
      </c>
      <c r="K9" s="68">
        <v>68.427999999999997</v>
      </c>
      <c r="L9" s="68">
        <v>532.33799999999997</v>
      </c>
      <c r="M9" s="68">
        <v>1590.2700000000002</v>
      </c>
      <c r="N9" s="68">
        <v>3632.076</v>
      </c>
      <c r="O9" s="68">
        <v>33.36</v>
      </c>
      <c r="P9" s="67">
        <v>1201.2739999999999</v>
      </c>
      <c r="Q9" s="68">
        <v>4269.9140000000007</v>
      </c>
      <c r="R9" s="68"/>
      <c r="S9" s="68">
        <v>4872.7340000000004</v>
      </c>
      <c r="T9" s="69">
        <v>38726.251999999993</v>
      </c>
    </row>
    <row r="10" spans="1:20" x14ac:dyDescent="0.2">
      <c r="A10" s="12"/>
      <c r="B10" s="42" t="s">
        <v>10951</v>
      </c>
      <c r="C10" s="67">
        <v>875.71</v>
      </c>
      <c r="D10" s="68">
        <v>4271.6209999999992</v>
      </c>
      <c r="E10" s="68">
        <v>2993.1880000000001</v>
      </c>
      <c r="F10" s="68">
        <v>2335.1794999999997</v>
      </c>
      <c r="G10" s="67">
        <v>4355.6239999999998</v>
      </c>
      <c r="H10" s="68">
        <v>477.23399999999998</v>
      </c>
      <c r="I10" s="68">
        <v>4720.4279999999999</v>
      </c>
      <c r="J10" s="68">
        <v>202.3</v>
      </c>
      <c r="K10" s="68">
        <v>30.28</v>
      </c>
      <c r="L10" s="68">
        <v>121.01399999999998</v>
      </c>
      <c r="M10" s="68">
        <v>454.85600000000005</v>
      </c>
      <c r="N10" s="68">
        <v>2178.1019999999999</v>
      </c>
      <c r="O10" s="68">
        <v>18.72</v>
      </c>
      <c r="P10" s="67">
        <v>1647.03</v>
      </c>
      <c r="Q10" s="68">
        <v>2679.9160000000002</v>
      </c>
      <c r="R10" s="68">
        <v>1451.8960000000002</v>
      </c>
      <c r="S10" s="68">
        <v>5382.11</v>
      </c>
      <c r="T10" s="69">
        <v>34195.208499999993</v>
      </c>
    </row>
    <row r="11" spans="1:20" x14ac:dyDescent="0.2">
      <c r="A11" s="12"/>
      <c r="B11" s="42" t="s">
        <v>10969</v>
      </c>
      <c r="C11" s="67">
        <v>1916.8174999999999</v>
      </c>
      <c r="D11" s="68">
        <v>5681.933</v>
      </c>
      <c r="E11" s="68">
        <v>1532.194</v>
      </c>
      <c r="F11" s="68">
        <v>244.00599999999997</v>
      </c>
      <c r="G11" s="67">
        <v>2111.9739999999997</v>
      </c>
      <c r="H11" s="68">
        <v>696.32</v>
      </c>
      <c r="I11" s="68">
        <v>692.43599999999992</v>
      </c>
      <c r="J11" s="68">
        <v>417.83800000000002</v>
      </c>
      <c r="K11" s="68">
        <v>31.6</v>
      </c>
      <c r="L11" s="68">
        <v>240.76600000000002</v>
      </c>
      <c r="M11" s="68">
        <v>1297.7080000000003</v>
      </c>
      <c r="N11" s="68">
        <v>3112.7599999999998</v>
      </c>
      <c r="O11" s="68">
        <v>512.33399999999995</v>
      </c>
      <c r="P11" s="67">
        <v>1198.056</v>
      </c>
      <c r="Q11" s="68">
        <v>2799.944</v>
      </c>
      <c r="R11" s="68">
        <v>3372.86</v>
      </c>
      <c r="S11" s="68">
        <v>4272.1400000000003</v>
      </c>
      <c r="T11" s="69">
        <v>30131.686499999996</v>
      </c>
    </row>
    <row r="12" spans="1:20" x14ac:dyDescent="0.2">
      <c r="A12" s="12"/>
      <c r="B12" s="42" t="s">
        <v>10970</v>
      </c>
      <c r="C12" s="67">
        <v>482.93999999999994</v>
      </c>
      <c r="D12" s="68">
        <v>3937.8879999999999</v>
      </c>
      <c r="E12" s="68">
        <v>2496.9260000000004</v>
      </c>
      <c r="F12" s="68">
        <v>796.42500000000007</v>
      </c>
      <c r="G12" s="67">
        <v>143.12799999999996</v>
      </c>
      <c r="H12" s="68">
        <v>394.31799999999998</v>
      </c>
      <c r="I12" s="68">
        <v>5805.2690000000011</v>
      </c>
      <c r="J12" s="68">
        <v>221.65</v>
      </c>
      <c r="K12" s="68">
        <v>10.39</v>
      </c>
      <c r="L12" s="68">
        <v>61.706000000000003</v>
      </c>
      <c r="M12" s="68">
        <v>680.2</v>
      </c>
      <c r="N12" s="68">
        <v>3331.0859999999998</v>
      </c>
      <c r="O12" s="68"/>
      <c r="P12" s="67">
        <v>1755.1620000000003</v>
      </c>
      <c r="Q12" s="68">
        <v>899.97</v>
      </c>
      <c r="R12" s="68"/>
      <c r="S12" s="68">
        <v>3780.2339999999999</v>
      </c>
      <c r="T12" s="69">
        <v>24797.292000000001</v>
      </c>
    </row>
    <row r="13" spans="1:20" x14ac:dyDescent="0.2">
      <c r="A13" s="12"/>
      <c r="B13" s="42" t="s">
        <v>10971</v>
      </c>
      <c r="C13" s="67">
        <v>2860.384</v>
      </c>
      <c r="D13" s="68">
        <v>7313.5609999999988</v>
      </c>
      <c r="E13" s="68">
        <v>1458.1120000000005</v>
      </c>
      <c r="F13" s="68">
        <v>2042.3629999999998</v>
      </c>
      <c r="G13" s="67">
        <v>150.35599999999999</v>
      </c>
      <c r="H13" s="68">
        <v>234.11200000000002</v>
      </c>
      <c r="I13" s="68">
        <v>1195.2950000000001</v>
      </c>
      <c r="J13" s="68">
        <v>510.32</v>
      </c>
      <c r="K13" s="68">
        <v>51.171999999999997</v>
      </c>
      <c r="L13" s="68">
        <v>325.36799999999999</v>
      </c>
      <c r="M13" s="68">
        <v>447.09800000000001</v>
      </c>
      <c r="N13" s="68">
        <v>1753.6280000000002</v>
      </c>
      <c r="O13" s="68">
        <v>52.59</v>
      </c>
      <c r="P13" s="67">
        <v>5025</v>
      </c>
      <c r="Q13" s="68"/>
      <c r="R13" s="68">
        <v>464.97</v>
      </c>
      <c r="S13" s="68">
        <v>4880.9959999999992</v>
      </c>
      <c r="T13" s="69">
        <v>28765.325000000001</v>
      </c>
    </row>
    <row r="14" spans="1:20" x14ac:dyDescent="0.2">
      <c r="A14" s="12"/>
      <c r="B14" s="42" t="s">
        <v>10972</v>
      </c>
      <c r="C14" s="67">
        <v>3804.9641999999999</v>
      </c>
      <c r="D14" s="68">
        <v>1439.0140000000001</v>
      </c>
      <c r="E14" s="68">
        <v>800.25199999999984</v>
      </c>
      <c r="F14" s="68">
        <v>3594.3620000000001</v>
      </c>
      <c r="G14" s="67">
        <v>1005.4999999999999</v>
      </c>
      <c r="H14" s="68">
        <v>402.13799999999998</v>
      </c>
      <c r="I14" s="68">
        <v>2237.3220000000006</v>
      </c>
      <c r="J14" s="68"/>
      <c r="K14" s="68">
        <v>22.681999999999999</v>
      </c>
      <c r="L14" s="68">
        <v>134.01000000000002</v>
      </c>
      <c r="M14" s="68">
        <v>1404.7280000000001</v>
      </c>
      <c r="N14" s="68">
        <v>6437.58</v>
      </c>
      <c r="O14" s="68">
        <v>91.147999999999996</v>
      </c>
      <c r="P14" s="67">
        <v>1372.454</v>
      </c>
      <c r="Q14" s="68">
        <v>2799.9600000000005</v>
      </c>
      <c r="R14" s="68">
        <v>3878.3760000000002</v>
      </c>
      <c r="S14" s="68">
        <v>7473.8420000000024</v>
      </c>
      <c r="T14" s="69">
        <v>36898.332200000004</v>
      </c>
    </row>
    <row r="15" spans="1:20" x14ac:dyDescent="0.2">
      <c r="A15" s="12"/>
      <c r="B15" s="42" t="s">
        <v>10973</v>
      </c>
      <c r="C15" s="67">
        <v>10685.209000000001</v>
      </c>
      <c r="D15" s="68">
        <v>9519.9239999999991</v>
      </c>
      <c r="E15" s="68">
        <v>2199.6240000000003</v>
      </c>
      <c r="F15" s="68">
        <v>3868.2660000000001</v>
      </c>
      <c r="G15" s="67">
        <v>2165.732</v>
      </c>
      <c r="H15" s="68">
        <v>1120.568</v>
      </c>
      <c r="I15" s="68">
        <v>2862.9969999999998</v>
      </c>
      <c r="J15" s="68">
        <v>670.42000000000007</v>
      </c>
      <c r="K15" s="68">
        <v>62.572000000000003</v>
      </c>
      <c r="L15" s="68">
        <v>217.22399999999996</v>
      </c>
      <c r="M15" s="68">
        <v>2176.3380000000006</v>
      </c>
      <c r="N15" s="68">
        <v>9116.0380000000005</v>
      </c>
      <c r="O15" s="68">
        <v>913.87799999999993</v>
      </c>
      <c r="P15" s="67">
        <v>5576.4299999999994</v>
      </c>
      <c r="Q15" s="68">
        <v>2319.9520000000002</v>
      </c>
      <c r="R15" s="68">
        <v>629.92999999999995</v>
      </c>
      <c r="S15" s="68">
        <v>10490.816000000003</v>
      </c>
      <c r="T15" s="69">
        <v>64595.918000000005</v>
      </c>
    </row>
    <row r="16" spans="1:20" x14ac:dyDescent="0.2">
      <c r="A16" s="12"/>
      <c r="B16" s="42" t="s">
        <v>10974</v>
      </c>
      <c r="C16" s="67">
        <v>2173.7710000000002</v>
      </c>
      <c r="D16" s="68">
        <v>7103.5319999999992</v>
      </c>
      <c r="E16" s="68">
        <v>616.76</v>
      </c>
      <c r="F16" s="68">
        <v>2132.5604999999996</v>
      </c>
      <c r="G16" s="67">
        <v>2428.8069999999998</v>
      </c>
      <c r="H16" s="68">
        <v>273.24999999999994</v>
      </c>
      <c r="I16" s="68">
        <v>762.279</v>
      </c>
      <c r="J16" s="68">
        <v>455.84399999999999</v>
      </c>
      <c r="K16" s="68">
        <v>17.450000000000003</v>
      </c>
      <c r="L16" s="68">
        <v>610.774</v>
      </c>
      <c r="M16" s="68">
        <v>658.21799999999996</v>
      </c>
      <c r="N16" s="68">
        <v>3356.0240000000003</v>
      </c>
      <c r="O16" s="68">
        <v>110.76400000000001</v>
      </c>
      <c r="P16" s="67">
        <v>2624.4579999999996</v>
      </c>
      <c r="Q16" s="68">
        <v>919.96800000000007</v>
      </c>
      <c r="R16" s="68">
        <v>1095.7939999999999</v>
      </c>
      <c r="S16" s="68">
        <v>6064.67</v>
      </c>
      <c r="T16" s="69">
        <v>31404.923499999997</v>
      </c>
    </row>
    <row r="17" spans="1:20" x14ac:dyDescent="0.2">
      <c r="A17" s="12"/>
      <c r="B17" s="42" t="s">
        <v>10975</v>
      </c>
      <c r="C17" s="67">
        <v>8377.3449999999993</v>
      </c>
      <c r="D17" s="68">
        <v>12743.157999999999</v>
      </c>
      <c r="E17" s="68">
        <v>3549.8780000000002</v>
      </c>
      <c r="F17" s="68">
        <v>6210.4515000000001</v>
      </c>
      <c r="G17" s="67">
        <v>6611.9659999999994</v>
      </c>
      <c r="H17" s="68">
        <v>1026.654</v>
      </c>
      <c r="I17" s="68">
        <v>3095.4199999999992</v>
      </c>
      <c r="J17" s="68">
        <v>518.11599999999999</v>
      </c>
      <c r="K17" s="68">
        <v>150.78800000000004</v>
      </c>
      <c r="L17" s="68">
        <v>122.1</v>
      </c>
      <c r="M17" s="68">
        <v>2884.7700000000004</v>
      </c>
      <c r="N17" s="68">
        <v>6715.5959999999986</v>
      </c>
      <c r="O17" s="68">
        <v>92.720000000000013</v>
      </c>
      <c r="P17" s="67">
        <v>6256.7219999999988</v>
      </c>
      <c r="Q17" s="68">
        <v>1589.972</v>
      </c>
      <c r="R17" s="68">
        <v>7850.4830000000002</v>
      </c>
      <c r="S17" s="68">
        <v>8176.4239999999991</v>
      </c>
      <c r="T17" s="69">
        <v>75972.563500000004</v>
      </c>
    </row>
    <row r="18" spans="1:20" x14ac:dyDescent="0.2">
      <c r="A18" s="12"/>
      <c r="B18" s="42" t="s">
        <v>10976</v>
      </c>
      <c r="C18" s="67">
        <v>2652.2421999999997</v>
      </c>
      <c r="D18" s="68">
        <v>10276.984999999999</v>
      </c>
      <c r="E18" s="68">
        <v>2530.6019999999994</v>
      </c>
      <c r="F18" s="68">
        <v>7625.9900000000007</v>
      </c>
      <c r="G18" s="67">
        <v>2148.3980000000001</v>
      </c>
      <c r="H18" s="68">
        <v>912.04599999999994</v>
      </c>
      <c r="I18" s="68">
        <v>4812.206000000001</v>
      </c>
      <c r="J18" s="68">
        <v>918.35200000000009</v>
      </c>
      <c r="K18" s="68">
        <v>94.052000000000007</v>
      </c>
      <c r="L18" s="68">
        <v>341.78600000000006</v>
      </c>
      <c r="M18" s="68">
        <v>2966.89</v>
      </c>
      <c r="N18" s="68">
        <v>3969.9360000000011</v>
      </c>
      <c r="O18" s="68">
        <v>38.008000000000003</v>
      </c>
      <c r="P18" s="67">
        <v>11918.919999999998</v>
      </c>
      <c r="Q18" s="68">
        <v>7899.8540000000003</v>
      </c>
      <c r="R18" s="68">
        <v>5911.4120000000003</v>
      </c>
      <c r="S18" s="68">
        <v>9901.8419999999987</v>
      </c>
      <c r="T18" s="69">
        <v>74919.521200000003</v>
      </c>
    </row>
    <row r="19" spans="1:20" x14ac:dyDescent="0.2">
      <c r="A19" s="9" t="s">
        <v>10979</v>
      </c>
      <c r="B19" s="41" t="s">
        <v>10968</v>
      </c>
      <c r="C19" s="20">
        <v>2239.5360000000001</v>
      </c>
      <c r="D19" s="28">
        <v>1602.2240000000002</v>
      </c>
      <c r="E19" s="28">
        <v>1066.5140000000001</v>
      </c>
      <c r="F19" s="28">
        <v>2714.4690000000001</v>
      </c>
      <c r="G19" s="20">
        <v>64.864000000000004</v>
      </c>
      <c r="H19" s="28">
        <v>153.70599999999999</v>
      </c>
      <c r="I19" s="28">
        <v>1756.2960000000003</v>
      </c>
      <c r="J19" s="28">
        <v>217.57999999999998</v>
      </c>
      <c r="K19" s="28">
        <v>7.5600000000000005</v>
      </c>
      <c r="L19" s="28">
        <v>91.060000000000016</v>
      </c>
      <c r="M19" s="28">
        <v>596.17600000000004</v>
      </c>
      <c r="N19" s="28">
        <v>2412.44</v>
      </c>
      <c r="O19" s="28"/>
      <c r="P19" s="20">
        <v>2025.7379999999998</v>
      </c>
      <c r="Q19" s="28">
        <v>959.96800000000007</v>
      </c>
      <c r="R19" s="28"/>
      <c r="S19" s="28">
        <v>2634.36</v>
      </c>
      <c r="T19" s="25">
        <v>18542.490999999998</v>
      </c>
    </row>
    <row r="20" spans="1:20" x14ac:dyDescent="0.2">
      <c r="A20" s="12"/>
      <c r="B20" s="42" t="s">
        <v>10949</v>
      </c>
      <c r="C20" s="67">
        <v>239.98</v>
      </c>
      <c r="D20" s="68">
        <v>1725.4639999999999</v>
      </c>
      <c r="E20" s="68">
        <v>851.94800000000009</v>
      </c>
      <c r="F20" s="68">
        <v>1108.1590000000001</v>
      </c>
      <c r="G20" s="67">
        <v>753.2639999999999</v>
      </c>
      <c r="H20" s="68">
        <v>383.26400000000001</v>
      </c>
      <c r="I20" s="68">
        <v>601.72199999999987</v>
      </c>
      <c r="J20" s="68">
        <v>272.25600000000003</v>
      </c>
      <c r="K20" s="68">
        <v>72.27600000000001</v>
      </c>
      <c r="L20" s="68">
        <v>31.23</v>
      </c>
      <c r="M20" s="68">
        <v>1194.2019999999998</v>
      </c>
      <c r="N20" s="68">
        <v>3460.4259999999999</v>
      </c>
      <c r="O20" s="68">
        <v>25.71</v>
      </c>
      <c r="P20" s="67">
        <v>361.03</v>
      </c>
      <c r="Q20" s="68"/>
      <c r="R20" s="68">
        <v>8749.9500000000007</v>
      </c>
      <c r="S20" s="68">
        <v>3147.9340000000002</v>
      </c>
      <c r="T20" s="69">
        <v>22978.815000000002</v>
      </c>
    </row>
    <row r="21" spans="1:20" x14ac:dyDescent="0.2">
      <c r="A21" s="12"/>
      <c r="B21" s="42" t="s">
        <v>10950</v>
      </c>
      <c r="C21" s="67">
        <v>1091.855</v>
      </c>
      <c r="D21" s="68">
        <v>6021.0379999999996</v>
      </c>
      <c r="E21" s="68">
        <v>2279.7259999999992</v>
      </c>
      <c r="F21" s="68">
        <v>3408.4729999999995</v>
      </c>
      <c r="G21" s="67">
        <v>2456.3680000000004</v>
      </c>
      <c r="H21" s="68">
        <v>309.02599999999995</v>
      </c>
      <c r="I21" s="68">
        <v>1183.9749999999999</v>
      </c>
      <c r="J21" s="68">
        <v>592.10400000000004</v>
      </c>
      <c r="K21" s="68">
        <v>8.2880000000000003</v>
      </c>
      <c r="L21" s="68">
        <v>10.08</v>
      </c>
      <c r="M21" s="68">
        <v>943.84</v>
      </c>
      <c r="N21" s="68">
        <v>2975.2379999999998</v>
      </c>
      <c r="O21" s="68">
        <v>8868.0120000000006</v>
      </c>
      <c r="P21" s="67">
        <v>2504.1579999999999</v>
      </c>
      <c r="Q21" s="68"/>
      <c r="R21" s="68">
        <v>8994.5400000000009</v>
      </c>
      <c r="S21" s="68">
        <v>10069.153999999999</v>
      </c>
      <c r="T21" s="69">
        <v>51715.875</v>
      </c>
    </row>
    <row r="22" spans="1:20" x14ac:dyDescent="0.2">
      <c r="A22" s="12"/>
      <c r="B22" s="42" t="s">
        <v>10951</v>
      </c>
      <c r="C22" s="67">
        <v>1557.768</v>
      </c>
      <c r="D22" s="68">
        <v>8945.0120000000006</v>
      </c>
      <c r="E22" s="68">
        <v>887.58400000000006</v>
      </c>
      <c r="F22" s="68">
        <v>1821.7259999999999</v>
      </c>
      <c r="G22" s="67">
        <v>508.41600000000005</v>
      </c>
      <c r="H22" s="68">
        <v>743.71600000000001</v>
      </c>
      <c r="I22" s="68">
        <v>2743.1590000000001</v>
      </c>
      <c r="J22" s="68">
        <v>177.042</v>
      </c>
      <c r="K22" s="68">
        <v>98.65</v>
      </c>
      <c r="L22" s="68">
        <v>36.411999999999999</v>
      </c>
      <c r="M22" s="68">
        <v>1291.32</v>
      </c>
      <c r="N22" s="68">
        <v>3921.0820000000003</v>
      </c>
      <c r="O22" s="68">
        <v>1127.6499999999999</v>
      </c>
      <c r="P22" s="67">
        <v>1616.4559999999999</v>
      </c>
      <c r="Q22" s="68">
        <v>1199.9760000000001</v>
      </c>
      <c r="R22" s="68">
        <v>9099.93</v>
      </c>
      <c r="S22" s="68">
        <v>2974.1400000000003</v>
      </c>
      <c r="T22" s="69">
        <v>38750.039000000004</v>
      </c>
    </row>
    <row r="23" spans="1:20" x14ac:dyDescent="0.2">
      <c r="A23" s="12"/>
      <c r="B23" s="42" t="s">
        <v>10969</v>
      </c>
      <c r="C23" s="67"/>
      <c r="D23" s="68">
        <v>7399.476999999999</v>
      </c>
      <c r="E23" s="68">
        <v>2844.2079999999996</v>
      </c>
      <c r="F23" s="68">
        <v>4876.1499999999996</v>
      </c>
      <c r="G23" s="67">
        <v>1917.6679999999999</v>
      </c>
      <c r="H23" s="68">
        <v>606.2919999999998</v>
      </c>
      <c r="I23" s="68">
        <v>1166.0800000000002</v>
      </c>
      <c r="J23" s="68">
        <v>124.74600000000001</v>
      </c>
      <c r="K23" s="68">
        <v>21.052</v>
      </c>
      <c r="L23" s="68">
        <v>178.59399999999999</v>
      </c>
      <c r="M23" s="68">
        <v>2671.61</v>
      </c>
      <c r="N23" s="68">
        <v>6159.5899999999992</v>
      </c>
      <c r="O23" s="68">
        <v>189.57</v>
      </c>
      <c r="P23" s="67">
        <v>3968.7540000000004</v>
      </c>
      <c r="Q23" s="68">
        <v>9239.9639999999981</v>
      </c>
      <c r="R23" s="68">
        <v>7551.6629999999996</v>
      </c>
      <c r="S23" s="68">
        <v>8072.31</v>
      </c>
      <c r="T23" s="69">
        <v>56987.727999999996</v>
      </c>
    </row>
    <row r="24" spans="1:20" x14ac:dyDescent="0.2">
      <c r="A24" s="12"/>
      <c r="B24" s="42" t="s">
        <v>10970</v>
      </c>
      <c r="C24" s="67">
        <v>2596.0429999999997</v>
      </c>
      <c r="D24" s="68">
        <v>2634.7599999999998</v>
      </c>
      <c r="E24" s="68">
        <v>1537.4240000000002</v>
      </c>
      <c r="F24" s="68">
        <v>6302.3449999999993</v>
      </c>
      <c r="G24" s="67">
        <v>1901.3620000000001</v>
      </c>
      <c r="H24" s="68">
        <v>118.166</v>
      </c>
      <c r="I24" s="68">
        <v>778.65800000000013</v>
      </c>
      <c r="J24" s="68">
        <v>115.02</v>
      </c>
      <c r="K24" s="68">
        <v>31.507999999999999</v>
      </c>
      <c r="L24" s="68">
        <v>357.286</v>
      </c>
      <c r="M24" s="68">
        <v>2747.1300000000006</v>
      </c>
      <c r="N24" s="68">
        <v>3724.41</v>
      </c>
      <c r="O24" s="68">
        <v>1128.2700000000002</v>
      </c>
      <c r="P24" s="67">
        <v>1637.3480000000002</v>
      </c>
      <c r="Q24" s="68"/>
      <c r="R24" s="68">
        <v>7621.8040000000001</v>
      </c>
      <c r="S24" s="68">
        <v>7113.0000000000009</v>
      </c>
      <c r="T24" s="69">
        <v>40344.534</v>
      </c>
    </row>
    <row r="25" spans="1:20" x14ac:dyDescent="0.2">
      <c r="A25" s="12"/>
      <c r="B25" s="42" t="s">
        <v>10971</v>
      </c>
      <c r="C25" s="67">
        <v>2540.6509999999998</v>
      </c>
      <c r="D25" s="68">
        <v>5368.1019999999999</v>
      </c>
      <c r="E25" s="68">
        <v>1866.5580000000002</v>
      </c>
      <c r="F25" s="68">
        <v>3293.2080000000001</v>
      </c>
      <c r="G25" s="67">
        <v>2380.596</v>
      </c>
      <c r="H25" s="68">
        <v>708.95</v>
      </c>
      <c r="I25" s="68">
        <v>1955.9740000000004</v>
      </c>
      <c r="J25" s="68">
        <v>494.99600000000004</v>
      </c>
      <c r="K25" s="68">
        <v>92.191999999999993</v>
      </c>
      <c r="L25" s="68">
        <v>187.89399999999998</v>
      </c>
      <c r="M25" s="68">
        <v>1473.19</v>
      </c>
      <c r="N25" s="68">
        <v>5389.8520000000008</v>
      </c>
      <c r="O25" s="68">
        <v>240.8</v>
      </c>
      <c r="P25" s="67">
        <v>1203.9660000000001</v>
      </c>
      <c r="Q25" s="68">
        <v>5739.8860000000004</v>
      </c>
      <c r="R25" s="68">
        <v>607.46600000000012</v>
      </c>
      <c r="S25" s="68">
        <v>5717.6819999999989</v>
      </c>
      <c r="T25" s="69">
        <v>39261.963000000003</v>
      </c>
    </row>
    <row r="26" spans="1:20" x14ac:dyDescent="0.2">
      <c r="A26" s="12"/>
      <c r="B26" s="42" t="s">
        <v>10972</v>
      </c>
      <c r="C26" s="67">
        <v>562.21280000000002</v>
      </c>
      <c r="D26" s="68">
        <v>4891.5340000000006</v>
      </c>
      <c r="E26" s="68">
        <v>810.55400000000009</v>
      </c>
      <c r="F26" s="68">
        <v>6218.9315000000006</v>
      </c>
      <c r="G26" s="67">
        <v>2854.7799999999997</v>
      </c>
      <c r="H26" s="68">
        <v>351.47399999999993</v>
      </c>
      <c r="I26" s="68">
        <v>1068.0800000000002</v>
      </c>
      <c r="J26" s="68">
        <v>362.58799999999997</v>
      </c>
      <c r="K26" s="68">
        <v>67.001999999999995</v>
      </c>
      <c r="L26" s="68">
        <v>302.16199999999998</v>
      </c>
      <c r="M26" s="68">
        <v>1111.0940000000001</v>
      </c>
      <c r="N26" s="68">
        <v>2443.578</v>
      </c>
      <c r="O26" s="68">
        <v>398.98200000000003</v>
      </c>
      <c r="P26" s="67">
        <v>4104.3179999999993</v>
      </c>
      <c r="Q26" s="68"/>
      <c r="R26" s="68">
        <v>943.15199999999993</v>
      </c>
      <c r="S26" s="68">
        <v>4624.9320000000007</v>
      </c>
      <c r="T26" s="69">
        <v>31115.374300000003</v>
      </c>
    </row>
    <row r="27" spans="1:20" x14ac:dyDescent="0.2">
      <c r="A27" s="12"/>
      <c r="B27" s="42" t="s">
        <v>10973</v>
      </c>
      <c r="C27" s="67">
        <v>6656.995899999999</v>
      </c>
      <c r="D27" s="68">
        <v>11296.440000000002</v>
      </c>
      <c r="E27" s="68">
        <v>3661.8260000000005</v>
      </c>
      <c r="F27" s="68">
        <v>5647.6189999999997</v>
      </c>
      <c r="G27" s="67">
        <v>2526.4120000000003</v>
      </c>
      <c r="H27" s="68">
        <v>809.26799999999992</v>
      </c>
      <c r="I27" s="68">
        <v>9579.8599999999988</v>
      </c>
      <c r="J27" s="68">
        <v>729.11799999999982</v>
      </c>
      <c r="K27" s="68">
        <v>88.916000000000011</v>
      </c>
      <c r="L27" s="68">
        <v>336.286</v>
      </c>
      <c r="M27" s="68">
        <v>2476.5560000000005</v>
      </c>
      <c r="N27" s="68">
        <v>6613.8619999999992</v>
      </c>
      <c r="O27" s="68">
        <v>103.46000000000001</v>
      </c>
      <c r="P27" s="67">
        <v>7137.1279999999979</v>
      </c>
      <c r="Q27" s="68">
        <v>5879.8360000000011</v>
      </c>
      <c r="R27" s="68">
        <v>1758.8999999999999</v>
      </c>
      <c r="S27" s="68">
        <v>8107.5420000000013</v>
      </c>
      <c r="T27" s="69">
        <v>73410.024900000004</v>
      </c>
    </row>
    <row r="28" spans="1:20" x14ac:dyDescent="0.2">
      <c r="A28" s="12"/>
      <c r="B28" s="42" t="s">
        <v>10974</v>
      </c>
      <c r="C28" s="67">
        <v>1376.4480000000001</v>
      </c>
      <c r="D28" s="68">
        <v>5910.8790000000008</v>
      </c>
      <c r="E28" s="68">
        <v>2484.4820000000009</v>
      </c>
      <c r="F28" s="68">
        <v>2100.768</v>
      </c>
      <c r="G28" s="67">
        <v>2956.4700000000003</v>
      </c>
      <c r="H28" s="68">
        <v>454.04199999999992</v>
      </c>
      <c r="I28" s="68">
        <v>6694.8760000000029</v>
      </c>
      <c r="J28" s="68">
        <v>176.94799999999998</v>
      </c>
      <c r="K28" s="68">
        <v>183.96799999999999</v>
      </c>
      <c r="L28" s="68">
        <v>145.75200000000001</v>
      </c>
      <c r="M28" s="68">
        <v>1501.19</v>
      </c>
      <c r="N28" s="68">
        <v>4039.9720000000007</v>
      </c>
      <c r="O28" s="68">
        <v>128.57599999999999</v>
      </c>
      <c r="P28" s="67">
        <v>3503.1120000000001</v>
      </c>
      <c r="Q28" s="68">
        <v>22899.859999999997</v>
      </c>
      <c r="R28" s="68">
        <v>1541.31</v>
      </c>
      <c r="S28" s="68">
        <v>3589.0919999999996</v>
      </c>
      <c r="T28" s="69">
        <v>59687.745000000003</v>
      </c>
    </row>
    <row r="29" spans="1:20" x14ac:dyDescent="0.2">
      <c r="A29" s="12"/>
      <c r="B29" s="42" t="s">
        <v>10975</v>
      </c>
      <c r="C29" s="67">
        <v>5797.2748000000001</v>
      </c>
      <c r="D29" s="68">
        <v>13173.083000000002</v>
      </c>
      <c r="E29" s="68">
        <v>4034.7780000000007</v>
      </c>
      <c r="F29" s="68">
        <v>8778.4930000000004</v>
      </c>
      <c r="G29" s="67">
        <v>2978.0640000000003</v>
      </c>
      <c r="H29" s="68">
        <v>926.72199999999998</v>
      </c>
      <c r="I29" s="68">
        <v>4929.3979999999992</v>
      </c>
      <c r="J29" s="68">
        <v>807.56</v>
      </c>
      <c r="K29" s="68">
        <v>192.40800000000002</v>
      </c>
      <c r="L29" s="68">
        <v>910.69200000000012</v>
      </c>
      <c r="M29" s="68">
        <v>2328.7760000000003</v>
      </c>
      <c r="N29" s="68">
        <v>7057.6319999999996</v>
      </c>
      <c r="O29" s="68">
        <v>356.02600000000001</v>
      </c>
      <c r="P29" s="67">
        <v>8081.376000000002</v>
      </c>
      <c r="Q29" s="68">
        <v>1199.9759999999999</v>
      </c>
      <c r="R29" s="68">
        <v>8756.6409999999996</v>
      </c>
      <c r="S29" s="68">
        <v>9103.0660000000007</v>
      </c>
      <c r="T29" s="69">
        <v>79411.96580000002</v>
      </c>
    </row>
    <row r="30" spans="1:20" x14ac:dyDescent="0.2">
      <c r="A30" s="12"/>
      <c r="B30" s="42" t="s">
        <v>10976</v>
      </c>
      <c r="C30" s="67">
        <v>1616.7019999999998</v>
      </c>
      <c r="D30" s="68">
        <v>14950.632000000003</v>
      </c>
      <c r="E30" s="68">
        <v>5548.5220000000008</v>
      </c>
      <c r="F30" s="68">
        <v>14562.858999999999</v>
      </c>
      <c r="G30" s="67">
        <v>4752.0509999999995</v>
      </c>
      <c r="H30" s="68">
        <v>396.28199999999993</v>
      </c>
      <c r="I30" s="68">
        <v>17225.247000000003</v>
      </c>
      <c r="J30" s="68">
        <v>659.93200000000002</v>
      </c>
      <c r="K30" s="68">
        <v>96.313999999999993</v>
      </c>
      <c r="L30" s="68">
        <v>239.79200000000003</v>
      </c>
      <c r="M30" s="68">
        <v>2326.8099999999995</v>
      </c>
      <c r="N30" s="68">
        <v>10590.617999999999</v>
      </c>
      <c r="O30" s="68">
        <v>1710.5200000000002</v>
      </c>
      <c r="P30" s="67">
        <v>5752.47</v>
      </c>
      <c r="Q30" s="68">
        <v>2479.944</v>
      </c>
      <c r="R30" s="68">
        <v>281.53000000000003</v>
      </c>
      <c r="S30" s="68">
        <v>13808.818000000001</v>
      </c>
      <c r="T30" s="69">
        <v>96999.043000000005</v>
      </c>
    </row>
    <row r="31" spans="1:20" x14ac:dyDescent="0.2">
      <c r="A31" s="9" t="s">
        <v>10967</v>
      </c>
      <c r="B31" s="41" t="s">
        <v>10968</v>
      </c>
      <c r="C31" s="20">
        <v>297.92</v>
      </c>
      <c r="D31" s="28">
        <v>2248.4509999999996</v>
      </c>
      <c r="E31" s="28">
        <v>931.22399999999993</v>
      </c>
      <c r="F31" s="28">
        <v>2486.4369999999999</v>
      </c>
      <c r="G31" s="20">
        <v>2548</v>
      </c>
      <c r="H31" s="28">
        <v>434.33</v>
      </c>
      <c r="I31" s="28">
        <v>9436.8230000000003</v>
      </c>
      <c r="J31" s="28">
        <v>320.476</v>
      </c>
      <c r="K31" s="28">
        <v>43.04</v>
      </c>
      <c r="L31" s="28">
        <v>22.74</v>
      </c>
      <c r="M31" s="28">
        <v>928.62400000000002</v>
      </c>
      <c r="N31" s="28">
        <v>3225.8460000000005</v>
      </c>
      <c r="O31" s="28">
        <v>4314.4099999999989</v>
      </c>
      <c r="P31" s="20">
        <v>2125.91</v>
      </c>
      <c r="Q31" s="28">
        <v>2999.95</v>
      </c>
      <c r="R31" s="28">
        <v>4106.6549999999997</v>
      </c>
      <c r="S31" s="28">
        <v>7500.5380000000005</v>
      </c>
      <c r="T31" s="25">
        <v>43971.374000000003</v>
      </c>
    </row>
    <row r="32" spans="1:20" x14ac:dyDescent="0.2">
      <c r="A32" s="12"/>
      <c r="B32" s="42" t="s">
        <v>10949</v>
      </c>
      <c r="C32" s="67">
        <v>1125.7233999999999</v>
      </c>
      <c r="D32" s="68">
        <v>3552.1320000000001</v>
      </c>
      <c r="E32" s="68">
        <v>864.64200000000005</v>
      </c>
      <c r="F32" s="68">
        <v>1323.8400000000001</v>
      </c>
      <c r="G32" s="67">
        <v>3521.4819999999995</v>
      </c>
      <c r="H32" s="68">
        <v>247.33199999999999</v>
      </c>
      <c r="I32" s="68">
        <v>626.72199999999998</v>
      </c>
      <c r="J32" s="68">
        <v>10.64</v>
      </c>
      <c r="K32" s="68">
        <v>68.876000000000005</v>
      </c>
      <c r="L32" s="68">
        <v>30.52</v>
      </c>
      <c r="M32" s="68">
        <v>1250.2079999999999</v>
      </c>
      <c r="N32" s="68">
        <v>1626.9720000000004</v>
      </c>
      <c r="O32" s="68">
        <v>25.02</v>
      </c>
      <c r="P32" s="67">
        <v>2437.17</v>
      </c>
      <c r="Q32" s="68"/>
      <c r="R32" s="68">
        <v>239.98400000000004</v>
      </c>
      <c r="S32" s="68">
        <v>3349.8700000000008</v>
      </c>
      <c r="T32" s="69">
        <v>20301.133399999999</v>
      </c>
    </row>
    <row r="33" spans="1:20" x14ac:dyDescent="0.2">
      <c r="A33" s="12"/>
      <c r="B33" s="42" t="s">
        <v>10950</v>
      </c>
      <c r="C33" s="67">
        <v>1928.1927999999998</v>
      </c>
      <c r="D33" s="68">
        <v>5524.9140000000007</v>
      </c>
      <c r="E33" s="68">
        <v>963.23400000000015</v>
      </c>
      <c r="F33" s="68">
        <v>2477.1039999999998</v>
      </c>
      <c r="G33" s="67">
        <v>2473.6139999999996</v>
      </c>
      <c r="H33" s="68">
        <v>442.08399999999995</v>
      </c>
      <c r="I33" s="68">
        <v>2785.4880000000012</v>
      </c>
      <c r="J33" s="68">
        <v>517.01599999999996</v>
      </c>
      <c r="K33" s="68">
        <v>24.68</v>
      </c>
      <c r="L33" s="68">
        <v>224.1</v>
      </c>
      <c r="M33" s="68">
        <v>2551.1</v>
      </c>
      <c r="N33" s="68">
        <v>3815.4520000000007</v>
      </c>
      <c r="O33" s="68">
        <v>1716.7520000000002</v>
      </c>
      <c r="P33" s="67">
        <v>3952.2720000000004</v>
      </c>
      <c r="Q33" s="68">
        <v>21319.822</v>
      </c>
      <c r="R33" s="68">
        <v>742.70600000000002</v>
      </c>
      <c r="S33" s="68">
        <v>7413.8219999999983</v>
      </c>
      <c r="T33" s="69">
        <v>58872.352800000001</v>
      </c>
    </row>
    <row r="34" spans="1:20" x14ac:dyDescent="0.2">
      <c r="A34" s="12"/>
      <c r="B34" s="42" t="s">
        <v>10951</v>
      </c>
      <c r="C34" s="67">
        <v>1978.5035999999998</v>
      </c>
      <c r="D34" s="68">
        <v>2099.2860000000005</v>
      </c>
      <c r="E34" s="68">
        <v>2673.5439999999999</v>
      </c>
      <c r="F34" s="68">
        <v>2314.6245000000004</v>
      </c>
      <c r="G34" s="67">
        <v>645.16600000000005</v>
      </c>
      <c r="H34" s="68">
        <v>618.29399999999976</v>
      </c>
      <c r="I34" s="68">
        <v>4915.5150000000012</v>
      </c>
      <c r="J34" s="68">
        <v>157.58799999999999</v>
      </c>
      <c r="K34" s="68">
        <v>27.79</v>
      </c>
      <c r="L34" s="68">
        <v>193.61399999999998</v>
      </c>
      <c r="M34" s="68">
        <v>1592.5360000000003</v>
      </c>
      <c r="N34" s="68">
        <v>6026.4679999999998</v>
      </c>
      <c r="O34" s="68">
        <v>895.22</v>
      </c>
      <c r="P34" s="67">
        <v>2142.232</v>
      </c>
      <c r="Q34" s="68"/>
      <c r="R34" s="68">
        <v>7349.9690000000001</v>
      </c>
      <c r="S34" s="68">
        <v>2891.1860000000006</v>
      </c>
      <c r="T34" s="69">
        <v>36521.536100000005</v>
      </c>
    </row>
    <row r="35" spans="1:20" x14ac:dyDescent="0.2">
      <c r="A35" s="12"/>
      <c r="B35" s="42" t="s">
        <v>10969</v>
      </c>
      <c r="C35" s="67">
        <v>3732.1331999999998</v>
      </c>
      <c r="D35" s="68">
        <v>9137.3110000000015</v>
      </c>
      <c r="E35" s="68">
        <v>1736.86</v>
      </c>
      <c r="F35" s="68">
        <v>2351.2539999999999</v>
      </c>
      <c r="G35" s="67">
        <v>2577.712</v>
      </c>
      <c r="H35" s="68">
        <v>639.99800000000005</v>
      </c>
      <c r="I35" s="68">
        <v>2928.6239999999998</v>
      </c>
      <c r="J35" s="68">
        <v>339.28200000000004</v>
      </c>
      <c r="K35" s="68">
        <v>44.073999999999998</v>
      </c>
      <c r="L35" s="68">
        <v>386.31800000000004</v>
      </c>
      <c r="M35" s="68">
        <v>1764.7800000000002</v>
      </c>
      <c r="N35" s="68">
        <v>4684.7240000000002</v>
      </c>
      <c r="O35" s="68">
        <v>371.452</v>
      </c>
      <c r="P35" s="67">
        <v>3750.7999999999997</v>
      </c>
      <c r="Q35" s="68">
        <v>3359.9520000000002</v>
      </c>
      <c r="R35" s="68">
        <v>343.20000000000005</v>
      </c>
      <c r="S35" s="68">
        <v>6112.6360000000022</v>
      </c>
      <c r="T35" s="69">
        <v>44261.110199999996</v>
      </c>
    </row>
    <row r="36" spans="1:20" x14ac:dyDescent="0.2">
      <c r="A36" s="12"/>
      <c r="B36" s="42" t="s">
        <v>10970</v>
      </c>
      <c r="C36" s="67">
        <v>5309.0726999999997</v>
      </c>
      <c r="D36" s="68">
        <v>8494.7180000000008</v>
      </c>
      <c r="E36" s="68">
        <v>1456.374</v>
      </c>
      <c r="F36" s="68">
        <v>3748.422</v>
      </c>
      <c r="G36" s="67">
        <v>3159.7239999999997</v>
      </c>
      <c r="H36" s="68">
        <v>1019.0999999999999</v>
      </c>
      <c r="I36" s="68">
        <v>2427.0410000000002</v>
      </c>
      <c r="J36" s="68">
        <v>81.528000000000006</v>
      </c>
      <c r="K36" s="68">
        <v>28.314</v>
      </c>
      <c r="L36" s="68">
        <v>180.29200000000003</v>
      </c>
      <c r="M36" s="68">
        <v>2204.6740000000004</v>
      </c>
      <c r="N36" s="68">
        <v>7700.652</v>
      </c>
      <c r="O36" s="68">
        <v>110.714</v>
      </c>
      <c r="P36" s="67">
        <v>4848.8340000000007</v>
      </c>
      <c r="Q36" s="68"/>
      <c r="R36" s="68">
        <v>3868.96</v>
      </c>
      <c r="S36" s="68">
        <v>8343.3059999999987</v>
      </c>
      <c r="T36" s="69">
        <v>52981.725699999995</v>
      </c>
    </row>
    <row r="37" spans="1:20" x14ac:dyDescent="0.2">
      <c r="A37" s="12"/>
      <c r="B37" s="42" t="s">
        <v>10971</v>
      </c>
      <c r="C37" s="67">
        <v>1700.2750000000001</v>
      </c>
      <c r="D37" s="68">
        <v>3969.748</v>
      </c>
      <c r="E37" s="68">
        <v>3381.7600000000007</v>
      </c>
      <c r="F37" s="68">
        <v>2761.239</v>
      </c>
      <c r="G37" s="67">
        <v>1210.5619999999999</v>
      </c>
      <c r="H37" s="68">
        <v>866.83799999999997</v>
      </c>
      <c r="I37" s="68">
        <v>2471.5880000000006</v>
      </c>
      <c r="J37" s="68">
        <v>57.9</v>
      </c>
      <c r="K37" s="68">
        <v>13.795999999999999</v>
      </c>
      <c r="L37" s="68">
        <v>983.96399999999994</v>
      </c>
      <c r="M37" s="68">
        <v>1463.58</v>
      </c>
      <c r="N37" s="68">
        <v>2894.5839999999998</v>
      </c>
      <c r="O37" s="68">
        <v>278.65600000000001</v>
      </c>
      <c r="P37" s="67">
        <v>7588.7599999999993</v>
      </c>
      <c r="Q37" s="68">
        <v>3479.9139999999998</v>
      </c>
      <c r="R37" s="68">
        <v>2992.3320000000003</v>
      </c>
      <c r="S37" s="68">
        <v>9148.9199999999983</v>
      </c>
      <c r="T37" s="69">
        <v>45264.415999999997</v>
      </c>
    </row>
    <row r="38" spans="1:20" x14ac:dyDescent="0.2">
      <c r="A38" s="12"/>
      <c r="B38" s="42" t="s">
        <v>10972</v>
      </c>
      <c r="C38" s="67">
        <v>460.09199999999998</v>
      </c>
      <c r="D38" s="68">
        <v>9419.0139999999974</v>
      </c>
      <c r="E38" s="68">
        <v>1425.03</v>
      </c>
      <c r="F38" s="68">
        <v>4137.7379999999994</v>
      </c>
      <c r="G38" s="67">
        <v>7104.6260000000002</v>
      </c>
      <c r="H38" s="68">
        <v>732.86</v>
      </c>
      <c r="I38" s="68">
        <v>12873.224000000002</v>
      </c>
      <c r="J38" s="68">
        <v>135.16000000000003</v>
      </c>
      <c r="K38" s="68">
        <v>67.696000000000012</v>
      </c>
      <c r="L38" s="68">
        <v>398.92399999999998</v>
      </c>
      <c r="M38" s="68">
        <v>1989.9580000000001</v>
      </c>
      <c r="N38" s="68">
        <v>6538.9340000000011</v>
      </c>
      <c r="O38" s="68">
        <v>218.47</v>
      </c>
      <c r="P38" s="67">
        <v>4961.637999999999</v>
      </c>
      <c r="Q38" s="68">
        <v>1179.9740000000002</v>
      </c>
      <c r="R38" s="68">
        <v>1439.982</v>
      </c>
      <c r="S38" s="68">
        <v>10037.568000000001</v>
      </c>
      <c r="T38" s="69">
        <v>63120.888000000006</v>
      </c>
    </row>
    <row r="39" spans="1:20" x14ac:dyDescent="0.2">
      <c r="A39" s="12"/>
      <c r="B39" s="42" t="s">
        <v>10973</v>
      </c>
      <c r="C39" s="67">
        <v>3635.8560000000007</v>
      </c>
      <c r="D39" s="68">
        <v>16911.669000000005</v>
      </c>
      <c r="E39" s="68">
        <v>2982.5040000000004</v>
      </c>
      <c r="F39" s="68">
        <v>5498.1770000000006</v>
      </c>
      <c r="G39" s="67">
        <v>3087.62</v>
      </c>
      <c r="H39" s="68">
        <v>970.67400000000021</v>
      </c>
      <c r="I39" s="68">
        <v>12157.035000000002</v>
      </c>
      <c r="J39" s="68">
        <v>395.64</v>
      </c>
      <c r="K39" s="68">
        <v>158.72799999999998</v>
      </c>
      <c r="L39" s="68">
        <v>561.25</v>
      </c>
      <c r="M39" s="68">
        <v>4591.304000000001</v>
      </c>
      <c r="N39" s="68">
        <v>4947.344000000001</v>
      </c>
      <c r="O39" s="68">
        <v>5026.2480000000005</v>
      </c>
      <c r="P39" s="67">
        <v>9727.2379999999957</v>
      </c>
      <c r="Q39" s="68">
        <v>319.98400000000004</v>
      </c>
      <c r="R39" s="68">
        <v>1576.5450000000001</v>
      </c>
      <c r="S39" s="68">
        <v>15318.836000000001</v>
      </c>
      <c r="T39" s="69">
        <v>87866.652000000002</v>
      </c>
    </row>
    <row r="40" spans="1:20" x14ac:dyDescent="0.2">
      <c r="A40" s="12"/>
      <c r="B40" s="42" t="s">
        <v>10974</v>
      </c>
      <c r="C40" s="67">
        <v>4079.7262000000001</v>
      </c>
      <c r="D40" s="68">
        <v>4669.4340000000002</v>
      </c>
      <c r="E40" s="68">
        <v>1724.1320000000005</v>
      </c>
      <c r="F40" s="68">
        <v>11410.776</v>
      </c>
      <c r="G40" s="67">
        <v>3335.5280000000007</v>
      </c>
      <c r="H40" s="68">
        <v>642.23799999999994</v>
      </c>
      <c r="I40" s="68">
        <v>10139.317999999997</v>
      </c>
      <c r="J40" s="68">
        <v>429.85199999999998</v>
      </c>
      <c r="K40" s="68">
        <v>72.355999999999995</v>
      </c>
      <c r="L40" s="68">
        <v>392.85</v>
      </c>
      <c r="M40" s="68">
        <v>1846.6300000000008</v>
      </c>
      <c r="N40" s="68">
        <v>6104.2880000000014</v>
      </c>
      <c r="O40" s="68">
        <v>74.132000000000005</v>
      </c>
      <c r="P40" s="67">
        <v>5032.0619999999999</v>
      </c>
      <c r="Q40" s="68">
        <v>11199.968000000001</v>
      </c>
      <c r="R40" s="68">
        <v>7873.9950000000008</v>
      </c>
      <c r="S40" s="68">
        <v>8749.6380000000008</v>
      </c>
      <c r="T40" s="69">
        <v>77776.923200000005</v>
      </c>
    </row>
    <row r="41" spans="1:20" x14ac:dyDescent="0.2">
      <c r="A41" s="12"/>
      <c r="B41" s="42" t="s">
        <v>10975</v>
      </c>
      <c r="C41" s="67">
        <v>2122.6869999999999</v>
      </c>
      <c r="D41" s="68">
        <v>14561.218000000001</v>
      </c>
      <c r="E41" s="68">
        <v>6714.1220000000003</v>
      </c>
      <c r="F41" s="68">
        <v>13658.688</v>
      </c>
      <c r="G41" s="67">
        <v>6746.0699999999988</v>
      </c>
      <c r="H41" s="68">
        <v>1387.0419999999999</v>
      </c>
      <c r="I41" s="68">
        <v>6490.5650000000023</v>
      </c>
      <c r="J41" s="68">
        <v>518.63199999999995</v>
      </c>
      <c r="K41" s="68">
        <v>138.21200000000002</v>
      </c>
      <c r="L41" s="68">
        <v>207.928</v>
      </c>
      <c r="M41" s="68">
        <v>3620.6140000000014</v>
      </c>
      <c r="N41" s="68">
        <v>11911.276</v>
      </c>
      <c r="O41" s="68">
        <v>451.99800000000005</v>
      </c>
      <c r="P41" s="67">
        <v>8390.32</v>
      </c>
      <c r="Q41" s="68">
        <v>12359.936</v>
      </c>
      <c r="R41" s="68">
        <v>11761.377</v>
      </c>
      <c r="S41" s="68">
        <v>17407.14</v>
      </c>
      <c r="T41" s="69">
        <v>118447.825</v>
      </c>
    </row>
    <row r="42" spans="1:20" x14ac:dyDescent="0.2">
      <c r="A42" s="12"/>
      <c r="B42" s="42" t="s">
        <v>10976</v>
      </c>
      <c r="C42" s="67">
        <v>3654.0978</v>
      </c>
      <c r="D42" s="68">
        <v>14966.457999999995</v>
      </c>
      <c r="E42" s="68">
        <v>4061.6680000000006</v>
      </c>
      <c r="F42" s="68">
        <v>8725.2430000000004</v>
      </c>
      <c r="G42" s="67">
        <v>6516.8279999999986</v>
      </c>
      <c r="H42" s="68">
        <v>862.27800000000013</v>
      </c>
      <c r="I42" s="68">
        <v>5536.101999999999</v>
      </c>
      <c r="J42" s="68">
        <v>414.86</v>
      </c>
      <c r="K42" s="68">
        <v>170.03200000000001</v>
      </c>
      <c r="L42" s="68">
        <v>278.71599999999995</v>
      </c>
      <c r="M42" s="68">
        <v>3890.7100000000014</v>
      </c>
      <c r="N42" s="68">
        <v>10201.077999999996</v>
      </c>
      <c r="O42" s="68">
        <v>2566.3380000000002</v>
      </c>
      <c r="P42" s="67">
        <v>4988.9959999999992</v>
      </c>
      <c r="Q42" s="68">
        <v>6679.8880000000008</v>
      </c>
      <c r="R42" s="68">
        <v>1248.97</v>
      </c>
      <c r="S42" s="68">
        <v>9067.0560000000005</v>
      </c>
      <c r="T42" s="69">
        <v>83829.318799999994</v>
      </c>
    </row>
    <row r="43" spans="1:20" x14ac:dyDescent="0.2">
      <c r="A43" s="36" t="s">
        <v>10942</v>
      </c>
      <c r="B43" s="37"/>
      <c r="C43" s="21">
        <v>114879.99630000001</v>
      </c>
      <c r="D43" s="29">
        <v>328449.103</v>
      </c>
      <c r="E43" s="29">
        <v>91705.164000000004</v>
      </c>
      <c r="F43" s="29">
        <v>206965.53199999998</v>
      </c>
      <c r="G43" s="21">
        <v>107532.16099999999</v>
      </c>
      <c r="H43" s="29">
        <v>27118.791999999994</v>
      </c>
      <c r="I43" s="29">
        <v>203412.73300000007</v>
      </c>
      <c r="J43" s="29">
        <v>16476.401999999995</v>
      </c>
      <c r="K43" s="29">
        <v>3024.28</v>
      </c>
      <c r="L43" s="29">
        <v>12486.312000000004</v>
      </c>
      <c r="M43" s="29">
        <v>78479.206000000006</v>
      </c>
      <c r="N43" s="29">
        <v>223843.60800000004</v>
      </c>
      <c r="O43" s="29">
        <v>46673.538</v>
      </c>
      <c r="P43" s="21">
        <v>167380.31799999997</v>
      </c>
      <c r="Q43" s="29">
        <v>149528.03</v>
      </c>
      <c r="R43" s="29">
        <v>189238.63099999999</v>
      </c>
      <c r="S43" s="29">
        <v>330007.054</v>
      </c>
      <c r="T43" s="26">
        <v>2297200.8603000008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82E8-99AB-40B7-A418-79CBF6FE20CA}">
  <dimension ref="A3:C57"/>
  <sheetViews>
    <sheetView workbookViewId="0"/>
  </sheetViews>
  <sheetFormatPr defaultRowHeight="12.75" x14ac:dyDescent="0.2"/>
  <cols>
    <col min="1" max="1" width="11.7109375" bestFit="1" customWidth="1"/>
    <col min="2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10960</v>
      </c>
      <c r="C3" s="11"/>
    </row>
    <row r="4" spans="1:3" x14ac:dyDescent="0.2">
      <c r="A4" s="13" t="s">
        <v>12</v>
      </c>
      <c r="B4" s="9" t="s">
        <v>10959</v>
      </c>
      <c r="C4" s="19" t="s">
        <v>10958</v>
      </c>
    </row>
    <row r="5" spans="1:3" x14ac:dyDescent="0.2">
      <c r="A5" s="14" t="s">
        <v>10977</v>
      </c>
      <c r="B5" s="70">
        <v>49543.974099999992</v>
      </c>
      <c r="C5" s="71">
        <v>484247.49809999997</v>
      </c>
    </row>
    <row r="6" spans="1:3" x14ac:dyDescent="0.2">
      <c r="A6" s="15" t="s">
        <v>10968</v>
      </c>
      <c r="B6" s="72">
        <v>2450.1906999999992</v>
      </c>
      <c r="C6" s="73">
        <v>14236.894999999997</v>
      </c>
    </row>
    <row r="7" spans="1:3" x14ac:dyDescent="0.2">
      <c r="A7" s="15" t="s">
        <v>10949</v>
      </c>
      <c r="B7" s="72">
        <v>862.30839999999989</v>
      </c>
      <c r="C7" s="73">
        <v>4519.8920000000007</v>
      </c>
    </row>
    <row r="8" spans="1:3" x14ac:dyDescent="0.2">
      <c r="A8" s="15" t="s">
        <v>10950</v>
      </c>
      <c r="B8" s="72">
        <v>498.72989999999828</v>
      </c>
      <c r="C8" s="73">
        <v>55691.009000000027</v>
      </c>
    </row>
    <row r="9" spans="1:3" x14ac:dyDescent="0.2">
      <c r="A9" s="15" t="s">
        <v>10951</v>
      </c>
      <c r="B9" s="72">
        <v>3488.8352000000004</v>
      </c>
      <c r="C9" s="73">
        <v>28295.344999999994</v>
      </c>
    </row>
    <row r="10" spans="1:3" x14ac:dyDescent="0.2">
      <c r="A10" s="15" t="s">
        <v>10969</v>
      </c>
      <c r="B10" s="72">
        <v>2738.7095999999992</v>
      </c>
      <c r="C10" s="73">
        <v>23648.287000000004</v>
      </c>
    </row>
    <row r="11" spans="1:3" x14ac:dyDescent="0.2">
      <c r="A11" s="15" t="s">
        <v>10970</v>
      </c>
      <c r="B11" s="72">
        <v>4976.5243999999984</v>
      </c>
      <c r="C11" s="73">
        <v>34595.127600000036</v>
      </c>
    </row>
    <row r="12" spans="1:3" x14ac:dyDescent="0.2">
      <c r="A12" s="15" t="s">
        <v>10971</v>
      </c>
      <c r="B12" s="72">
        <v>-841.48260000000209</v>
      </c>
      <c r="C12" s="73">
        <v>33946.392999999996</v>
      </c>
    </row>
    <row r="13" spans="1:3" x14ac:dyDescent="0.2">
      <c r="A13" s="15" t="s">
        <v>10972</v>
      </c>
      <c r="B13" s="72">
        <v>5318.1049999999996</v>
      </c>
      <c r="C13" s="73">
        <v>27909.468499999992</v>
      </c>
    </row>
    <row r="14" spans="1:3" x14ac:dyDescent="0.2">
      <c r="A14" s="15" t="s">
        <v>10973</v>
      </c>
      <c r="B14" s="72">
        <v>8328.099400000001</v>
      </c>
      <c r="C14" s="73">
        <v>81777.350799999971</v>
      </c>
    </row>
    <row r="15" spans="1:3" x14ac:dyDescent="0.2">
      <c r="A15" s="15" t="s">
        <v>10974</v>
      </c>
      <c r="B15" s="72">
        <v>3448.2572999999979</v>
      </c>
      <c r="C15" s="73">
        <v>31453.392999999989</v>
      </c>
    </row>
    <row r="16" spans="1:3" x14ac:dyDescent="0.2">
      <c r="A16" s="15" t="s">
        <v>10975</v>
      </c>
      <c r="B16" s="72">
        <v>9292.1268999999938</v>
      </c>
      <c r="C16" s="73">
        <v>78628.71669999999</v>
      </c>
    </row>
    <row r="17" spans="1:3" x14ac:dyDescent="0.2">
      <c r="A17" s="15" t="s">
        <v>10976</v>
      </c>
      <c r="B17" s="72">
        <v>8983.5698999999986</v>
      </c>
      <c r="C17" s="73">
        <v>69545.62049999999</v>
      </c>
    </row>
    <row r="18" spans="1:3" x14ac:dyDescent="0.2">
      <c r="A18" s="16" t="s">
        <v>10978</v>
      </c>
      <c r="B18" s="72">
        <v>61618.603699999992</v>
      </c>
      <c r="C18" s="73">
        <v>470532.50900000014</v>
      </c>
    </row>
    <row r="19" spans="1:3" x14ac:dyDescent="0.2">
      <c r="A19" s="15" t="s">
        <v>10968</v>
      </c>
      <c r="B19" s="72">
        <v>-3281.0070000000014</v>
      </c>
      <c r="C19" s="73">
        <v>18174.075599999993</v>
      </c>
    </row>
    <row r="20" spans="1:3" x14ac:dyDescent="0.2">
      <c r="A20" s="15" t="s">
        <v>10949</v>
      </c>
      <c r="B20" s="72">
        <v>2813.8508000000002</v>
      </c>
      <c r="C20" s="73">
        <v>11951.411</v>
      </c>
    </row>
    <row r="21" spans="1:3" x14ac:dyDescent="0.2">
      <c r="A21" s="15" t="s">
        <v>10950</v>
      </c>
      <c r="B21" s="72">
        <v>9732.0977999999996</v>
      </c>
      <c r="C21" s="73">
        <v>38726.251999999993</v>
      </c>
    </row>
    <row r="22" spans="1:3" x14ac:dyDescent="0.2">
      <c r="A22" s="15" t="s">
        <v>10951</v>
      </c>
      <c r="B22" s="72">
        <v>4187.4961999999969</v>
      </c>
      <c r="C22" s="73">
        <v>34195.208499999993</v>
      </c>
    </row>
    <row r="23" spans="1:3" x14ac:dyDescent="0.2">
      <c r="A23" s="15" t="s">
        <v>10969</v>
      </c>
      <c r="B23" s="72">
        <v>4667.868999999997</v>
      </c>
      <c r="C23" s="73">
        <v>30131.686499999996</v>
      </c>
    </row>
    <row r="24" spans="1:3" x14ac:dyDescent="0.2">
      <c r="A24" s="15" t="s">
        <v>10970</v>
      </c>
      <c r="B24" s="72">
        <v>3335.5571999999997</v>
      </c>
      <c r="C24" s="73">
        <v>24797.292000000001</v>
      </c>
    </row>
    <row r="25" spans="1:3" x14ac:dyDescent="0.2">
      <c r="A25" s="15" t="s">
        <v>10971</v>
      </c>
      <c r="B25" s="72">
        <v>3288.6483000000003</v>
      </c>
      <c r="C25" s="73">
        <v>28765.324999999993</v>
      </c>
    </row>
    <row r="26" spans="1:3" x14ac:dyDescent="0.2">
      <c r="A26" s="15" t="s">
        <v>10972</v>
      </c>
      <c r="B26" s="72">
        <v>5355.8083999999999</v>
      </c>
      <c r="C26" s="73">
        <v>36898.33219999999</v>
      </c>
    </row>
    <row r="27" spans="1:3" x14ac:dyDescent="0.2">
      <c r="A27" s="15" t="s">
        <v>10973</v>
      </c>
      <c r="B27" s="72">
        <v>8209.1627000000008</v>
      </c>
      <c r="C27" s="73">
        <v>64595.918000000042</v>
      </c>
    </row>
    <row r="28" spans="1:3" x14ac:dyDescent="0.2">
      <c r="A28" s="15" t="s">
        <v>10974</v>
      </c>
      <c r="B28" s="72">
        <v>2817.3659999999986</v>
      </c>
      <c r="C28" s="73">
        <v>31404.923500000012</v>
      </c>
    </row>
    <row r="29" spans="1:3" x14ac:dyDescent="0.2">
      <c r="A29" s="15" t="s">
        <v>10975</v>
      </c>
      <c r="B29" s="72">
        <v>12474.788400000009</v>
      </c>
      <c r="C29" s="73">
        <v>75972.563500000047</v>
      </c>
    </row>
    <row r="30" spans="1:3" x14ac:dyDescent="0.2">
      <c r="A30" s="15" t="s">
        <v>10976</v>
      </c>
      <c r="B30" s="72">
        <v>8016.9658999999974</v>
      </c>
      <c r="C30" s="73">
        <v>74919.521200000076</v>
      </c>
    </row>
    <row r="31" spans="1:3" x14ac:dyDescent="0.2">
      <c r="A31" s="16" t="s">
        <v>10979</v>
      </c>
      <c r="B31" s="72">
        <v>81795.174299999984</v>
      </c>
      <c r="C31" s="73">
        <v>609205.598</v>
      </c>
    </row>
    <row r="32" spans="1:3" x14ac:dyDescent="0.2">
      <c r="A32" s="15" t="s">
        <v>10968</v>
      </c>
      <c r="B32" s="72">
        <v>2824.8233000000005</v>
      </c>
      <c r="C32" s="73">
        <v>18542.490999999995</v>
      </c>
    </row>
    <row r="33" spans="1:3" x14ac:dyDescent="0.2">
      <c r="A33" s="15" t="s">
        <v>10949</v>
      </c>
      <c r="B33" s="72">
        <v>5004.579499999998</v>
      </c>
      <c r="C33" s="73">
        <v>22978.815000000002</v>
      </c>
    </row>
    <row r="34" spans="1:3" x14ac:dyDescent="0.2">
      <c r="A34" s="15" t="s">
        <v>10950</v>
      </c>
      <c r="B34" s="72">
        <v>3611.967999999998</v>
      </c>
      <c r="C34" s="73">
        <v>51715.875000000022</v>
      </c>
    </row>
    <row r="35" spans="1:3" x14ac:dyDescent="0.2">
      <c r="A35" s="15" t="s">
        <v>10951</v>
      </c>
      <c r="B35" s="72">
        <v>2977.814899999998</v>
      </c>
      <c r="C35" s="73">
        <v>38750.038999999968</v>
      </c>
    </row>
    <row r="36" spans="1:3" x14ac:dyDescent="0.2">
      <c r="A36" s="15" t="s">
        <v>10969</v>
      </c>
      <c r="B36" s="72">
        <v>8662.1463999999996</v>
      </c>
      <c r="C36" s="73">
        <v>56987.727999999988</v>
      </c>
    </row>
    <row r="37" spans="1:3" x14ac:dyDescent="0.2">
      <c r="A37" s="15" t="s">
        <v>10970</v>
      </c>
      <c r="B37" s="72">
        <v>4750.3781000000017</v>
      </c>
      <c r="C37" s="73">
        <v>40344.533999999985</v>
      </c>
    </row>
    <row r="38" spans="1:3" x14ac:dyDescent="0.2">
      <c r="A38" s="15" t="s">
        <v>10971</v>
      </c>
      <c r="B38" s="72">
        <v>4432.8778999999995</v>
      </c>
      <c r="C38" s="73">
        <v>39261.962999999974</v>
      </c>
    </row>
    <row r="39" spans="1:3" x14ac:dyDescent="0.2">
      <c r="A39" s="15" t="s">
        <v>10972</v>
      </c>
      <c r="B39" s="72">
        <v>2062.0692999999983</v>
      </c>
      <c r="C39" s="73">
        <v>31115.374299999999</v>
      </c>
    </row>
    <row r="40" spans="1:3" x14ac:dyDescent="0.2">
      <c r="A40" s="15" t="s">
        <v>10973</v>
      </c>
      <c r="B40" s="72">
        <v>9328.6575999999914</v>
      </c>
      <c r="C40" s="73">
        <v>73410.024899999975</v>
      </c>
    </row>
    <row r="41" spans="1:3" x14ac:dyDescent="0.2">
      <c r="A41" s="15" t="s">
        <v>10974</v>
      </c>
      <c r="B41" s="72">
        <v>16243.142500000004</v>
      </c>
      <c r="C41" s="73">
        <v>59687.745000000017</v>
      </c>
    </row>
    <row r="42" spans="1:3" x14ac:dyDescent="0.2">
      <c r="A42" s="15" t="s">
        <v>10975</v>
      </c>
      <c r="B42" s="72">
        <v>4011.407499999998</v>
      </c>
      <c r="C42" s="73">
        <v>79411.965799999991</v>
      </c>
    </row>
    <row r="43" spans="1:3" x14ac:dyDescent="0.2">
      <c r="A43" s="15" t="s">
        <v>10976</v>
      </c>
      <c r="B43" s="72">
        <v>17885.309300000001</v>
      </c>
      <c r="C43" s="73">
        <v>96999.04300000002</v>
      </c>
    </row>
    <row r="44" spans="1:3" x14ac:dyDescent="0.2">
      <c r="A44" s="16" t="s">
        <v>10967</v>
      </c>
      <c r="B44" s="72">
        <v>93439.269599999971</v>
      </c>
      <c r="C44" s="73">
        <v>733215.25520000001</v>
      </c>
    </row>
    <row r="45" spans="1:3" x14ac:dyDescent="0.2">
      <c r="A45" s="15" t="s">
        <v>10968</v>
      </c>
      <c r="B45" s="72">
        <v>7140.4390999999987</v>
      </c>
      <c r="C45" s="73">
        <v>43971.373999999996</v>
      </c>
    </row>
    <row r="46" spans="1:3" x14ac:dyDescent="0.2">
      <c r="A46" s="15" t="s">
        <v>10949</v>
      </c>
      <c r="B46" s="72">
        <v>1613.8719999999985</v>
      </c>
      <c r="C46" s="73">
        <v>20301.133399999992</v>
      </c>
    </row>
    <row r="47" spans="1:3" x14ac:dyDescent="0.2">
      <c r="A47" s="15" t="s">
        <v>10950</v>
      </c>
      <c r="B47" s="72">
        <v>14751.8915</v>
      </c>
      <c r="C47" s="73">
        <v>58872.352799999986</v>
      </c>
    </row>
    <row r="48" spans="1:3" x14ac:dyDescent="0.2">
      <c r="A48" s="15" t="s">
        <v>10951</v>
      </c>
      <c r="B48" s="72">
        <v>933.28999999999621</v>
      </c>
      <c r="C48" s="73">
        <v>36521.536100000005</v>
      </c>
    </row>
    <row r="49" spans="1:3" x14ac:dyDescent="0.2">
      <c r="A49" s="15" t="s">
        <v>10969</v>
      </c>
      <c r="B49" s="72">
        <v>6342.5827999999965</v>
      </c>
      <c r="C49" s="73">
        <v>44261.110199999996</v>
      </c>
    </row>
    <row r="50" spans="1:3" x14ac:dyDescent="0.2">
      <c r="A50" s="15" t="s">
        <v>10970</v>
      </c>
      <c r="B50" s="72">
        <v>8223.335699999996</v>
      </c>
      <c r="C50" s="73">
        <v>52981.725699999995</v>
      </c>
    </row>
    <row r="51" spans="1:3" x14ac:dyDescent="0.2">
      <c r="A51" s="15" t="s">
        <v>10971</v>
      </c>
      <c r="B51" s="72">
        <v>6952.6211999999987</v>
      </c>
      <c r="C51" s="73">
        <v>45264.416000000005</v>
      </c>
    </row>
    <row r="52" spans="1:3" x14ac:dyDescent="0.2">
      <c r="A52" s="15" t="s">
        <v>10972</v>
      </c>
      <c r="B52" s="72">
        <v>9040.9556999999968</v>
      </c>
      <c r="C52" s="73">
        <v>63120.887999999977</v>
      </c>
    </row>
    <row r="53" spans="1:3" x14ac:dyDescent="0.2">
      <c r="A53" s="15" t="s">
        <v>10973</v>
      </c>
      <c r="B53" s="72">
        <v>10991.555600000007</v>
      </c>
      <c r="C53" s="73">
        <v>87866.652000000031</v>
      </c>
    </row>
    <row r="54" spans="1:3" x14ac:dyDescent="0.2">
      <c r="A54" s="15" t="s">
        <v>10974</v>
      </c>
      <c r="B54" s="72">
        <v>9275.2754999999997</v>
      </c>
      <c r="C54" s="73">
        <v>77776.923199999976</v>
      </c>
    </row>
    <row r="55" spans="1:3" x14ac:dyDescent="0.2">
      <c r="A55" s="15" t="s">
        <v>10975</v>
      </c>
      <c r="B55" s="72">
        <v>9690.1036999999942</v>
      </c>
      <c r="C55" s="73">
        <v>118447.82500000003</v>
      </c>
    </row>
    <row r="56" spans="1:3" x14ac:dyDescent="0.2">
      <c r="A56" s="15" t="s">
        <v>10976</v>
      </c>
      <c r="B56" s="72">
        <v>8483.3467999999921</v>
      </c>
      <c r="C56" s="73">
        <v>83829.318799999994</v>
      </c>
    </row>
    <row r="57" spans="1:3" x14ac:dyDescent="0.2">
      <c r="A57" s="17" t="s">
        <v>10942</v>
      </c>
      <c r="B57" s="74">
        <v>286397.02169999992</v>
      </c>
      <c r="C57" s="75">
        <v>2297200.8603000003</v>
      </c>
    </row>
  </sheetData>
  <sortState xmlns:xlrd2="http://schemas.microsoft.com/office/spreadsheetml/2017/richdata2" ref="A3:C9">
    <sortCondition ref="B9"/>
  </sortState>
  <pageMargins left="0.7" right="0.7" top="0.75" bottom="0.75" header="0.3" footer="0.3"/>
  <pageSetup paperSize="9" orientation="portrait" horizontalDpi="4294967293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9B72-FB65-4273-ABCB-CD3994F5E878}">
  <dimension ref="A3:B7"/>
  <sheetViews>
    <sheetView workbookViewId="0">
      <selection activeCell="A5" sqref="A5"/>
    </sheetView>
  </sheetViews>
  <sheetFormatPr defaultRowHeight="12.75" x14ac:dyDescent="0.2"/>
  <cols>
    <col min="1" max="1" width="28.28515625" bestFit="1" customWidth="1"/>
    <col min="2" max="2" width="8.140625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2" x14ac:dyDescent="0.2">
      <c r="A3" s="13" t="s">
        <v>10980</v>
      </c>
      <c r="B3" s="18"/>
    </row>
    <row r="4" spans="1:2" x14ac:dyDescent="0.2">
      <c r="A4" s="13" t="s">
        <v>12</v>
      </c>
      <c r="B4" s="18" t="s">
        <v>10943</v>
      </c>
    </row>
    <row r="5" spans="1:2" x14ac:dyDescent="0.2">
      <c r="A5" s="14" t="s">
        <v>10963</v>
      </c>
      <c r="B5" s="59">
        <v>0.91995197118270966</v>
      </c>
    </row>
    <row r="6" spans="1:2" x14ac:dyDescent="0.2">
      <c r="A6" s="16" t="s">
        <v>5932</v>
      </c>
      <c r="B6" s="60">
        <v>8.0048028817290368E-2</v>
      </c>
    </row>
    <row r="7" spans="1:2" x14ac:dyDescent="0.2">
      <c r="A7" s="17" t="s">
        <v>10942</v>
      </c>
      <c r="B7" s="61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Navigation</vt:lpstr>
      <vt:lpstr>Dashboard</vt:lpstr>
      <vt:lpstr>Orders</vt:lpstr>
      <vt:lpstr>People</vt:lpstr>
      <vt:lpstr>Returns</vt:lpstr>
      <vt:lpstr>Sparklines Pivot</vt:lpstr>
      <vt:lpstr>Sales by Manager</vt:lpstr>
      <vt:lpstr>Sales by State</vt:lpstr>
      <vt:lpstr>Sales by Customer</vt:lpstr>
      <vt:lpstr>Monthly Sales by Segments</vt:lpstr>
      <vt:lpstr>Monthly Sales by Product Cat</vt:lpstr>
      <vt:lpstr>Sales and Profit</vt:lpstr>
      <vt:lpstr>Returns by %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Ivanov Ivan</cp:lastModifiedBy>
  <dcterms:created xsi:type="dcterms:W3CDTF">2019-07-08T16:52:48Z</dcterms:created>
  <dcterms:modified xsi:type="dcterms:W3CDTF">2023-05-09T08:08:33Z</dcterms:modified>
</cp:coreProperties>
</file>