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3395" windowHeight="5445" activeTab="2"/>
  </bookViews>
  <sheets>
    <sheet name="us" sheetId="1" r:id="rId1"/>
    <sheet name="uk" sheetId="2" r:id="rId2"/>
    <sheet name="canada" sheetId="3" r:id="rId3"/>
  </sheets>
  <calcPr calcId="145621"/>
</workbook>
</file>

<file path=xl/calcChain.xml><?xml version="1.0" encoding="utf-8"?>
<calcChain xmlns="http://schemas.openxmlformats.org/spreadsheetml/2006/main">
  <c r="U3" i="3" l="1"/>
  <c r="P3" i="3"/>
  <c r="K3" i="3"/>
  <c r="F3" i="3"/>
  <c r="A3" i="3"/>
  <c r="U3" i="2"/>
  <c r="P3" i="2"/>
  <c r="K3" i="2"/>
  <c r="A3" i="2"/>
  <c r="F3" i="2"/>
</calcChain>
</file>

<file path=xl/sharedStrings.xml><?xml version="1.0" encoding="utf-8"?>
<sst xmlns="http://schemas.openxmlformats.org/spreadsheetml/2006/main" count="2998" uniqueCount="25">
  <si>
    <t>PCE CYOY Index</t>
  </si>
  <si>
    <t>Date</t>
  </si>
  <si>
    <t>PX_LAST</t>
  </si>
  <si>
    <t>ECO_RELEASE_DT</t>
  </si>
  <si>
    <t>ACTUAL_RELEASE</t>
  </si>
  <si>
    <t>USURTOT Index</t>
  </si>
  <si>
    <t>AHE YOY% Index</t>
  </si>
  <si>
    <t>#N/A N/A</t>
  </si>
  <si>
    <t>PCE DEFY Index</t>
  </si>
  <si>
    <t>FDIUFDYO Index</t>
  </si>
  <si>
    <t>IMP1YOY% Index</t>
  </si>
  <si>
    <t>CPI YOY Index</t>
  </si>
  <si>
    <t>CPI XYOY Index</t>
  </si>
  <si>
    <t>FDIUSGYO Index</t>
  </si>
  <si>
    <t>NAPMPRIC Index</t>
  </si>
  <si>
    <t>UKRPCJyR index</t>
  </si>
  <si>
    <t>UKHCA9Iq INDEX</t>
  </si>
  <si>
    <t>UKPPIOY Index</t>
  </si>
  <si>
    <t>UKRPYOY Index</t>
  </si>
  <si>
    <t>UKUEILOR Index</t>
  </si>
  <si>
    <t>CACPIYOY Index</t>
  </si>
  <si>
    <t>CACPX8Y Index</t>
  </si>
  <si>
    <t>CAIPYOY Index</t>
  </si>
  <si>
    <t>CANLXEMR Index</t>
  </si>
  <si>
    <t>IVEYSA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</si>
</sst>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60"/>
  <sheetViews>
    <sheetView zoomScaleNormal="100" workbookViewId="0">
      <selection activeCell="L16" sqref="L16"/>
    </sheetView>
  </sheetViews>
  <sheetFormatPr defaultRowHeight="15" x14ac:dyDescent="0.25"/>
  <sheetData>
    <row r="1" spans="1:49" x14ac:dyDescent="0.25">
      <c r="A1" t="s">
        <v>0</v>
      </c>
      <c r="F1" t="s">
        <v>8</v>
      </c>
      <c r="K1" t="s">
        <v>11</v>
      </c>
      <c r="P1" t="s">
        <v>12</v>
      </c>
      <c r="U1" t="s">
        <v>9</v>
      </c>
      <c r="Z1" t="s">
        <v>13</v>
      </c>
      <c r="AE1" t="s">
        <v>10</v>
      </c>
      <c r="AJ1" t="s">
        <v>5</v>
      </c>
      <c r="AO1" t="s">
        <v>6</v>
      </c>
      <c r="AT1" t="s">
        <v>14</v>
      </c>
    </row>
    <row r="2" spans="1:49" x14ac:dyDescent="0.25">
      <c r="A2" t="s">
        <v>1</v>
      </c>
      <c r="B2" t="s">
        <v>2</v>
      </c>
      <c r="C2" t="s">
        <v>3</v>
      </c>
      <c r="D2" t="s">
        <v>4</v>
      </c>
      <c r="F2" t="s">
        <v>1</v>
      </c>
      <c r="G2" t="s">
        <v>2</v>
      </c>
      <c r="H2" t="s">
        <v>3</v>
      </c>
      <c r="I2" t="s">
        <v>4</v>
      </c>
      <c r="K2" t="s">
        <v>1</v>
      </c>
      <c r="L2" t="s">
        <v>2</v>
      </c>
      <c r="M2" t="s">
        <v>3</v>
      </c>
      <c r="N2" t="s">
        <v>4</v>
      </c>
      <c r="P2" t="s">
        <v>1</v>
      </c>
      <c r="Q2" t="s">
        <v>2</v>
      </c>
      <c r="R2" t="s">
        <v>3</v>
      </c>
      <c r="S2" t="s">
        <v>4</v>
      </c>
      <c r="U2" t="s">
        <v>1</v>
      </c>
      <c r="V2" t="s">
        <v>2</v>
      </c>
      <c r="W2" t="s">
        <v>3</v>
      </c>
      <c r="X2" t="s">
        <v>4</v>
      </c>
      <c r="Z2" t="s">
        <v>1</v>
      </c>
      <c r="AA2" t="s">
        <v>2</v>
      </c>
      <c r="AB2" t="s">
        <v>3</v>
      </c>
      <c r="AC2" t="s">
        <v>4</v>
      </c>
      <c r="AE2" t="s">
        <v>1</v>
      </c>
      <c r="AF2" t="s">
        <v>2</v>
      </c>
      <c r="AG2" t="s">
        <v>3</v>
      </c>
      <c r="AH2" t="s">
        <v>4</v>
      </c>
      <c r="AJ2" t="s">
        <v>1</v>
      </c>
      <c r="AK2" t="s">
        <v>2</v>
      </c>
      <c r="AL2" t="s">
        <v>3</v>
      </c>
      <c r="AM2" t="s">
        <v>4</v>
      </c>
      <c r="AO2" t="s">
        <v>1</v>
      </c>
      <c r="AP2" t="s">
        <v>2</v>
      </c>
      <c r="AQ2" t="s">
        <v>3</v>
      </c>
      <c r="AR2" t="s">
        <v>4</v>
      </c>
      <c r="AT2" t="s">
        <v>1</v>
      </c>
      <c r="AU2" t="s">
        <v>2</v>
      </c>
      <c r="AV2" t="s">
        <v>3</v>
      </c>
      <c r="AW2" t="s">
        <v>4</v>
      </c>
    </row>
    <row r="3" spans="1:49" x14ac:dyDescent="0.25">
      <c r="A3" s="1">
        <v>34758</v>
      </c>
      <c r="B3">
        <v>2.27894</v>
      </c>
      <c r="C3" t="s">
        <v>7</v>
      </c>
      <c r="D3" t="s">
        <v>7</v>
      </c>
      <c r="F3" s="1">
        <v>34758</v>
      </c>
      <c r="G3">
        <v>2.2999999999999998</v>
      </c>
      <c r="H3" t="s">
        <v>7</v>
      </c>
      <c r="I3" t="s">
        <v>7</v>
      </c>
      <c r="K3" s="1">
        <v>34758</v>
      </c>
      <c r="L3">
        <v>2.9</v>
      </c>
      <c r="M3" t="s">
        <v>7</v>
      </c>
      <c r="N3" t="s">
        <v>7</v>
      </c>
      <c r="P3" s="1">
        <v>34758</v>
      </c>
      <c r="Q3">
        <v>3</v>
      </c>
      <c r="R3" t="s">
        <v>7</v>
      </c>
      <c r="S3" t="s">
        <v>7</v>
      </c>
      <c r="U3" s="1">
        <v>40543</v>
      </c>
      <c r="V3">
        <v>2.8</v>
      </c>
      <c r="W3" t="s">
        <v>7</v>
      </c>
      <c r="X3" t="s">
        <v>7</v>
      </c>
      <c r="Z3" s="1">
        <v>40543</v>
      </c>
      <c r="AA3">
        <v>2.4</v>
      </c>
      <c r="AB3" t="s">
        <v>7</v>
      </c>
      <c r="AC3" t="s">
        <v>7</v>
      </c>
      <c r="AE3" s="1">
        <v>34758</v>
      </c>
      <c r="AF3">
        <v>5.9</v>
      </c>
      <c r="AG3" t="s">
        <v>7</v>
      </c>
      <c r="AH3" t="s">
        <v>7</v>
      </c>
      <c r="AJ3" s="1">
        <v>34758</v>
      </c>
      <c r="AK3">
        <v>5.4</v>
      </c>
      <c r="AL3" t="s">
        <v>7</v>
      </c>
      <c r="AM3" t="s">
        <v>7</v>
      </c>
      <c r="AO3" s="1">
        <v>39202</v>
      </c>
      <c r="AP3">
        <v>3.1</v>
      </c>
      <c r="AQ3" t="s">
        <v>7</v>
      </c>
      <c r="AR3" t="s">
        <v>7</v>
      </c>
      <c r="AT3" s="1">
        <v>34758</v>
      </c>
      <c r="AU3">
        <v>81.7</v>
      </c>
      <c r="AV3" t="s">
        <v>7</v>
      </c>
      <c r="AW3" t="s">
        <v>7</v>
      </c>
    </row>
    <row r="4" spans="1:49" x14ac:dyDescent="0.25">
      <c r="A4" s="1">
        <v>34789</v>
      </c>
      <c r="B4">
        <v>2.1727699999999999</v>
      </c>
      <c r="C4" t="s">
        <v>7</v>
      </c>
      <c r="D4" t="s">
        <v>7</v>
      </c>
      <c r="F4" s="1">
        <v>34789</v>
      </c>
      <c r="G4">
        <v>2.1</v>
      </c>
      <c r="H4" t="s">
        <v>7</v>
      </c>
      <c r="I4" t="s">
        <v>7</v>
      </c>
      <c r="K4" s="1">
        <v>34789</v>
      </c>
      <c r="L4">
        <v>2.9</v>
      </c>
      <c r="M4" t="s">
        <v>7</v>
      </c>
      <c r="N4" t="s">
        <v>7</v>
      </c>
      <c r="P4" s="1">
        <v>34789</v>
      </c>
      <c r="Q4">
        <v>3</v>
      </c>
      <c r="R4" t="s">
        <v>7</v>
      </c>
      <c r="S4" t="s">
        <v>7</v>
      </c>
      <c r="U4" s="1">
        <v>40574</v>
      </c>
      <c r="V4">
        <v>2.4</v>
      </c>
      <c r="W4" t="s">
        <v>7</v>
      </c>
      <c r="X4" t="s">
        <v>7</v>
      </c>
      <c r="Z4" s="1">
        <v>40574</v>
      </c>
      <c r="AA4">
        <v>2.7</v>
      </c>
      <c r="AB4" t="s">
        <v>7</v>
      </c>
      <c r="AC4" t="s">
        <v>7</v>
      </c>
      <c r="AE4" s="1">
        <v>34789</v>
      </c>
      <c r="AF4">
        <v>6.3</v>
      </c>
      <c r="AG4" t="s">
        <v>7</v>
      </c>
      <c r="AH4" t="s">
        <v>7</v>
      </c>
      <c r="AJ4" s="1">
        <v>34789</v>
      </c>
      <c r="AK4">
        <v>5.4</v>
      </c>
      <c r="AL4" t="s">
        <v>7</v>
      </c>
      <c r="AM4" t="s">
        <v>7</v>
      </c>
      <c r="AO4" s="1">
        <v>39233</v>
      </c>
      <c r="AP4">
        <v>3.5</v>
      </c>
      <c r="AQ4" t="s">
        <v>7</v>
      </c>
      <c r="AR4" t="s">
        <v>7</v>
      </c>
      <c r="AT4" s="1">
        <v>34789</v>
      </c>
      <c r="AU4">
        <v>78.900000000000006</v>
      </c>
      <c r="AV4" t="s">
        <v>7</v>
      </c>
      <c r="AW4" t="s">
        <v>7</v>
      </c>
    </row>
    <row r="5" spans="1:49" x14ac:dyDescent="0.25">
      <c r="A5" s="1">
        <v>34819</v>
      </c>
      <c r="B5">
        <v>2.2534000000000001</v>
      </c>
      <c r="C5" t="s">
        <v>7</v>
      </c>
      <c r="D5" t="s">
        <v>7</v>
      </c>
      <c r="F5" s="1">
        <v>34819</v>
      </c>
      <c r="G5">
        <v>2.2999999999999998</v>
      </c>
      <c r="H5" t="s">
        <v>7</v>
      </c>
      <c r="I5" t="s">
        <v>7</v>
      </c>
      <c r="K5" s="1">
        <v>34819</v>
      </c>
      <c r="L5">
        <v>3.1</v>
      </c>
      <c r="M5" t="s">
        <v>7</v>
      </c>
      <c r="N5" t="s">
        <v>7</v>
      </c>
      <c r="P5" s="1">
        <v>34819</v>
      </c>
      <c r="Q5">
        <v>3.1</v>
      </c>
      <c r="R5" t="s">
        <v>7</v>
      </c>
      <c r="S5" t="s">
        <v>7</v>
      </c>
      <c r="U5" s="1">
        <v>40602</v>
      </c>
      <c r="V5">
        <v>3.3</v>
      </c>
      <c r="W5" t="s">
        <v>7</v>
      </c>
      <c r="X5" t="s">
        <v>7</v>
      </c>
      <c r="Z5" s="1">
        <v>40602</v>
      </c>
      <c r="AA5">
        <v>3.1</v>
      </c>
      <c r="AB5" t="s">
        <v>7</v>
      </c>
      <c r="AC5" t="s">
        <v>7</v>
      </c>
      <c r="AE5" s="1">
        <v>34819</v>
      </c>
      <c r="AF5">
        <v>6.5</v>
      </c>
      <c r="AG5" t="s">
        <v>7</v>
      </c>
      <c r="AH5" t="s">
        <v>7</v>
      </c>
      <c r="AJ5" s="1">
        <v>34819</v>
      </c>
      <c r="AK5">
        <v>5.8</v>
      </c>
      <c r="AL5" t="s">
        <v>7</v>
      </c>
      <c r="AM5" t="s">
        <v>7</v>
      </c>
      <c r="AO5" s="1">
        <v>39263</v>
      </c>
      <c r="AP5">
        <v>3.6</v>
      </c>
      <c r="AQ5" t="s">
        <v>7</v>
      </c>
      <c r="AR5" t="s">
        <v>7</v>
      </c>
      <c r="AT5" s="1">
        <v>34819</v>
      </c>
      <c r="AU5">
        <v>74.5</v>
      </c>
      <c r="AV5" t="s">
        <v>7</v>
      </c>
      <c r="AW5" t="s">
        <v>7</v>
      </c>
    </row>
    <row r="6" spans="1:49" x14ac:dyDescent="0.25">
      <c r="A6" s="1">
        <v>34850</v>
      </c>
      <c r="B6">
        <v>2.1921599999999999</v>
      </c>
      <c r="C6" t="s">
        <v>7</v>
      </c>
      <c r="D6" t="s">
        <v>7</v>
      </c>
      <c r="F6" s="1">
        <v>34850</v>
      </c>
      <c r="G6">
        <v>2.2999999999999998</v>
      </c>
      <c r="H6" t="s">
        <v>7</v>
      </c>
      <c r="I6" t="s">
        <v>7</v>
      </c>
      <c r="K6" s="1">
        <v>34850</v>
      </c>
      <c r="L6">
        <v>3.2</v>
      </c>
      <c r="M6" t="s">
        <v>7</v>
      </c>
      <c r="N6" t="s">
        <v>7</v>
      </c>
      <c r="P6" s="1">
        <v>34850</v>
      </c>
      <c r="Q6">
        <v>3.1</v>
      </c>
      <c r="R6" t="s">
        <v>7</v>
      </c>
      <c r="S6" t="s">
        <v>7</v>
      </c>
      <c r="U6" s="1">
        <v>40633</v>
      </c>
      <c r="V6">
        <v>4</v>
      </c>
      <c r="W6" t="s">
        <v>7</v>
      </c>
      <c r="X6" t="s">
        <v>7</v>
      </c>
      <c r="Z6" s="1">
        <v>40633</v>
      </c>
      <c r="AA6">
        <v>3</v>
      </c>
      <c r="AB6" t="s">
        <v>7</v>
      </c>
      <c r="AC6" t="s">
        <v>7</v>
      </c>
      <c r="AE6" s="1">
        <v>34850</v>
      </c>
      <c r="AF6">
        <v>6.6</v>
      </c>
      <c r="AG6" t="s">
        <v>7</v>
      </c>
      <c r="AH6" t="s">
        <v>7</v>
      </c>
      <c r="AJ6" s="1">
        <v>34850</v>
      </c>
      <c r="AK6">
        <v>5.6</v>
      </c>
      <c r="AL6" t="s">
        <v>7</v>
      </c>
      <c r="AM6" t="s">
        <v>7</v>
      </c>
      <c r="AO6" s="1">
        <v>39294</v>
      </c>
      <c r="AP6">
        <v>3.3</v>
      </c>
      <c r="AQ6" t="s">
        <v>7</v>
      </c>
      <c r="AR6" t="s">
        <v>7</v>
      </c>
      <c r="AT6" s="1">
        <v>34850</v>
      </c>
      <c r="AU6">
        <v>70.5</v>
      </c>
      <c r="AV6" t="s">
        <v>7</v>
      </c>
      <c r="AW6" t="s">
        <v>7</v>
      </c>
    </row>
    <row r="7" spans="1:49" x14ac:dyDescent="0.25">
      <c r="A7" s="1">
        <v>34880</v>
      </c>
      <c r="B7">
        <v>2.0504500000000001</v>
      </c>
      <c r="C7" t="s">
        <v>7</v>
      </c>
      <c r="D7" t="s">
        <v>7</v>
      </c>
      <c r="F7" s="1">
        <v>34880</v>
      </c>
      <c r="G7">
        <v>2.1</v>
      </c>
      <c r="H7" t="s">
        <v>7</v>
      </c>
      <c r="I7" t="s">
        <v>7</v>
      </c>
      <c r="K7" s="1">
        <v>34880</v>
      </c>
      <c r="L7">
        <v>3</v>
      </c>
      <c r="M7" t="s">
        <v>7</v>
      </c>
      <c r="N7" t="s">
        <v>7</v>
      </c>
      <c r="P7" s="1">
        <v>34880</v>
      </c>
      <c r="Q7">
        <v>3</v>
      </c>
      <c r="R7" t="s">
        <v>7</v>
      </c>
      <c r="S7" t="s">
        <v>7</v>
      </c>
      <c r="U7" s="1">
        <v>40663</v>
      </c>
      <c r="V7">
        <v>4.2</v>
      </c>
      <c r="W7" t="s">
        <v>7</v>
      </c>
      <c r="X7" t="s">
        <v>7</v>
      </c>
      <c r="Z7" s="1">
        <v>40663</v>
      </c>
      <c r="AA7">
        <v>2.5</v>
      </c>
      <c r="AB7" t="s">
        <v>7</v>
      </c>
      <c r="AC7" t="s">
        <v>7</v>
      </c>
      <c r="AE7" s="1">
        <v>34880</v>
      </c>
      <c r="AF7">
        <v>5.3</v>
      </c>
      <c r="AG7" t="s">
        <v>7</v>
      </c>
      <c r="AH7" t="s">
        <v>7</v>
      </c>
      <c r="AJ7" s="1">
        <v>34880</v>
      </c>
      <c r="AK7">
        <v>5.6</v>
      </c>
      <c r="AL7" t="s">
        <v>7</v>
      </c>
      <c r="AM7" t="s">
        <v>7</v>
      </c>
      <c r="AO7" s="1">
        <v>39325</v>
      </c>
      <c r="AP7">
        <v>3.3</v>
      </c>
      <c r="AQ7" t="s">
        <v>7</v>
      </c>
      <c r="AR7" t="s">
        <v>7</v>
      </c>
      <c r="AT7" s="1">
        <v>34880</v>
      </c>
      <c r="AU7">
        <v>64.7</v>
      </c>
      <c r="AV7" t="s">
        <v>7</v>
      </c>
      <c r="AW7" t="s">
        <v>7</v>
      </c>
    </row>
    <row r="8" spans="1:49" x14ac:dyDescent="0.25">
      <c r="A8" s="1">
        <v>34911</v>
      </c>
      <c r="B8">
        <v>1.9953400000000001</v>
      </c>
      <c r="C8" t="s">
        <v>7</v>
      </c>
      <c r="D8" t="s">
        <v>7</v>
      </c>
      <c r="F8" s="1">
        <v>34911</v>
      </c>
      <c r="G8">
        <v>1.9</v>
      </c>
      <c r="H8" t="s">
        <v>7</v>
      </c>
      <c r="I8" t="s">
        <v>7</v>
      </c>
      <c r="K8" s="1">
        <v>34911</v>
      </c>
      <c r="L8">
        <v>2.8</v>
      </c>
      <c r="M8" t="s">
        <v>7</v>
      </c>
      <c r="N8" t="s">
        <v>7</v>
      </c>
      <c r="P8" s="1">
        <v>34911</v>
      </c>
      <c r="Q8">
        <v>3</v>
      </c>
      <c r="R8" t="s">
        <v>7</v>
      </c>
      <c r="S8" t="s">
        <v>7</v>
      </c>
      <c r="U8" s="1">
        <v>40694</v>
      </c>
      <c r="V8">
        <v>4.2</v>
      </c>
      <c r="W8" t="s">
        <v>7</v>
      </c>
      <c r="X8" t="s">
        <v>7</v>
      </c>
      <c r="Z8" s="1">
        <v>40694</v>
      </c>
      <c r="AA8">
        <v>2.2999999999999998</v>
      </c>
      <c r="AB8" t="s">
        <v>7</v>
      </c>
      <c r="AC8" t="s">
        <v>7</v>
      </c>
      <c r="AE8" s="1">
        <v>34911</v>
      </c>
      <c r="AF8">
        <v>4</v>
      </c>
      <c r="AG8" t="s">
        <v>7</v>
      </c>
      <c r="AH8" t="s">
        <v>7</v>
      </c>
      <c r="AJ8" s="1">
        <v>34911</v>
      </c>
      <c r="AK8">
        <v>5.7</v>
      </c>
      <c r="AL8" t="s">
        <v>7</v>
      </c>
      <c r="AM8" t="s">
        <v>7</v>
      </c>
      <c r="AO8" s="1">
        <v>39355</v>
      </c>
      <c r="AP8">
        <v>3.1</v>
      </c>
      <c r="AQ8" t="s">
        <v>7</v>
      </c>
      <c r="AR8" t="s">
        <v>7</v>
      </c>
      <c r="AT8" s="1">
        <v>34911</v>
      </c>
      <c r="AU8">
        <v>58.6</v>
      </c>
      <c r="AV8" t="s">
        <v>7</v>
      </c>
      <c r="AW8" t="s">
        <v>7</v>
      </c>
    </row>
    <row r="9" spans="1:49" x14ac:dyDescent="0.25">
      <c r="A9" s="1">
        <v>34942</v>
      </c>
      <c r="B9">
        <v>2.12845</v>
      </c>
      <c r="C9" t="s">
        <v>7</v>
      </c>
      <c r="D9" t="s">
        <v>7</v>
      </c>
      <c r="F9" s="1">
        <v>34942</v>
      </c>
      <c r="G9">
        <v>1.9</v>
      </c>
      <c r="H9" t="s">
        <v>7</v>
      </c>
      <c r="I9" t="s">
        <v>7</v>
      </c>
      <c r="K9" s="1">
        <v>34942</v>
      </c>
      <c r="L9">
        <v>2.6</v>
      </c>
      <c r="M9" t="s">
        <v>7</v>
      </c>
      <c r="N9" t="s">
        <v>7</v>
      </c>
      <c r="P9" s="1">
        <v>34942</v>
      </c>
      <c r="Q9">
        <v>2.9</v>
      </c>
      <c r="R9" t="s">
        <v>7</v>
      </c>
      <c r="S9" t="s">
        <v>7</v>
      </c>
      <c r="U9" s="1">
        <v>40724</v>
      </c>
      <c r="V9">
        <v>4.3</v>
      </c>
      <c r="W9" t="s">
        <v>7</v>
      </c>
      <c r="X9" t="s">
        <v>7</v>
      </c>
      <c r="Z9" s="1">
        <v>40724</v>
      </c>
      <c r="AA9">
        <v>2.6</v>
      </c>
      <c r="AB9" t="s">
        <v>7</v>
      </c>
      <c r="AC9" t="s">
        <v>7</v>
      </c>
      <c r="AE9" s="1">
        <v>34942</v>
      </c>
      <c r="AF9">
        <v>3.3</v>
      </c>
      <c r="AG9" t="s">
        <v>7</v>
      </c>
      <c r="AH9" t="s">
        <v>7</v>
      </c>
      <c r="AJ9" s="1">
        <v>34942</v>
      </c>
      <c r="AK9">
        <v>5.7</v>
      </c>
      <c r="AL9" t="s">
        <v>7</v>
      </c>
      <c r="AM9" t="s">
        <v>7</v>
      </c>
      <c r="AO9" s="1">
        <v>39386</v>
      </c>
      <c r="AP9">
        <v>3</v>
      </c>
      <c r="AQ9" t="s">
        <v>7</v>
      </c>
      <c r="AR9" t="s">
        <v>7</v>
      </c>
      <c r="AT9" s="1">
        <v>34942</v>
      </c>
      <c r="AU9">
        <v>48.5</v>
      </c>
      <c r="AV9" t="s">
        <v>7</v>
      </c>
      <c r="AW9" t="s">
        <v>7</v>
      </c>
    </row>
    <row r="10" spans="1:49" x14ac:dyDescent="0.25">
      <c r="A10" s="1">
        <v>34972</v>
      </c>
      <c r="B10">
        <v>2.1083500000000002</v>
      </c>
      <c r="C10" t="s">
        <v>7</v>
      </c>
      <c r="D10" t="s">
        <v>7</v>
      </c>
      <c r="F10" s="1">
        <v>34972</v>
      </c>
      <c r="G10">
        <v>1.9</v>
      </c>
      <c r="H10" t="s">
        <v>7</v>
      </c>
      <c r="I10" t="s">
        <v>7</v>
      </c>
      <c r="K10" s="1">
        <v>34972</v>
      </c>
      <c r="L10">
        <v>2.5</v>
      </c>
      <c r="M10" t="s">
        <v>7</v>
      </c>
      <c r="N10" t="s">
        <v>7</v>
      </c>
      <c r="P10" s="1">
        <v>34972</v>
      </c>
      <c r="Q10">
        <v>2.9</v>
      </c>
      <c r="R10" t="s">
        <v>7</v>
      </c>
      <c r="S10" t="s">
        <v>7</v>
      </c>
      <c r="U10" s="1">
        <v>40755</v>
      </c>
      <c r="V10">
        <v>4.5</v>
      </c>
      <c r="W10" t="s">
        <v>7</v>
      </c>
      <c r="X10" t="s">
        <v>7</v>
      </c>
      <c r="Z10" s="1">
        <v>40755</v>
      </c>
      <c r="AA10">
        <v>2.7</v>
      </c>
      <c r="AB10" t="s">
        <v>7</v>
      </c>
      <c r="AC10" t="s">
        <v>7</v>
      </c>
      <c r="AE10" s="1">
        <v>34972</v>
      </c>
      <c r="AF10">
        <v>3.7</v>
      </c>
      <c r="AG10" t="s">
        <v>7</v>
      </c>
      <c r="AH10" t="s">
        <v>7</v>
      </c>
      <c r="AJ10" s="1">
        <v>34972</v>
      </c>
      <c r="AK10">
        <v>5.6</v>
      </c>
      <c r="AL10" t="s">
        <v>7</v>
      </c>
      <c r="AM10" t="s">
        <v>7</v>
      </c>
      <c r="AO10" s="1">
        <v>39416</v>
      </c>
      <c r="AP10">
        <v>3.1</v>
      </c>
      <c r="AQ10" t="s">
        <v>7</v>
      </c>
      <c r="AR10" t="s">
        <v>7</v>
      </c>
      <c r="AT10" s="1">
        <v>34972</v>
      </c>
      <c r="AU10">
        <v>48.8</v>
      </c>
      <c r="AV10" t="s">
        <v>7</v>
      </c>
      <c r="AW10" t="s">
        <v>7</v>
      </c>
    </row>
    <row r="11" spans="1:49" x14ac:dyDescent="0.25">
      <c r="A11" s="1">
        <v>35003</v>
      </c>
      <c r="B11">
        <v>2.1150899999999999</v>
      </c>
      <c r="C11" t="s">
        <v>7</v>
      </c>
      <c r="D11" t="s">
        <v>7</v>
      </c>
      <c r="F11" s="1">
        <v>35003</v>
      </c>
      <c r="G11">
        <v>2</v>
      </c>
      <c r="H11" t="s">
        <v>7</v>
      </c>
      <c r="I11" t="s">
        <v>7</v>
      </c>
      <c r="K11" s="1">
        <v>35003</v>
      </c>
      <c r="L11">
        <v>2.8</v>
      </c>
      <c r="M11" t="s">
        <v>7</v>
      </c>
      <c r="N11" t="s">
        <v>7</v>
      </c>
      <c r="P11" s="1">
        <v>35003</v>
      </c>
      <c r="Q11">
        <v>3</v>
      </c>
      <c r="R11" t="s">
        <v>7</v>
      </c>
      <c r="S11" t="s">
        <v>7</v>
      </c>
      <c r="U11" s="1">
        <v>40786</v>
      </c>
      <c r="V11">
        <v>4.4000000000000004</v>
      </c>
      <c r="W11" t="s">
        <v>7</v>
      </c>
      <c r="X11" t="s">
        <v>7</v>
      </c>
      <c r="Z11" s="1">
        <v>40786</v>
      </c>
      <c r="AA11">
        <v>3</v>
      </c>
      <c r="AB11" t="s">
        <v>7</v>
      </c>
      <c r="AC11" t="s">
        <v>7</v>
      </c>
      <c r="AE11" s="1">
        <v>35003</v>
      </c>
      <c r="AF11">
        <v>2.6</v>
      </c>
      <c r="AG11" t="s">
        <v>7</v>
      </c>
      <c r="AH11" t="s">
        <v>7</v>
      </c>
      <c r="AJ11" s="1">
        <v>35003</v>
      </c>
      <c r="AK11">
        <v>5.5</v>
      </c>
      <c r="AL11" t="s">
        <v>7</v>
      </c>
      <c r="AM11" t="s">
        <v>7</v>
      </c>
      <c r="AO11" s="1">
        <v>39447</v>
      </c>
      <c r="AP11">
        <v>2.9</v>
      </c>
      <c r="AQ11" t="s">
        <v>7</v>
      </c>
      <c r="AR11" t="s">
        <v>7</v>
      </c>
      <c r="AT11" s="1">
        <v>35003</v>
      </c>
      <c r="AU11">
        <v>46.5</v>
      </c>
      <c r="AV11" t="s">
        <v>7</v>
      </c>
      <c r="AW11" t="s">
        <v>7</v>
      </c>
    </row>
    <row r="12" spans="1:49" x14ac:dyDescent="0.25">
      <c r="A12" s="1">
        <v>35033</v>
      </c>
      <c r="B12">
        <v>1.99346</v>
      </c>
      <c r="C12" t="s">
        <v>7</v>
      </c>
      <c r="D12" t="s">
        <v>7</v>
      </c>
      <c r="F12" s="1">
        <v>35033</v>
      </c>
      <c r="G12">
        <v>1.8</v>
      </c>
      <c r="H12" t="s">
        <v>7</v>
      </c>
      <c r="I12" t="s">
        <v>7</v>
      </c>
      <c r="K12" s="1">
        <v>35033</v>
      </c>
      <c r="L12">
        <v>2.6</v>
      </c>
      <c r="M12" t="s">
        <v>7</v>
      </c>
      <c r="N12" t="s">
        <v>7</v>
      </c>
      <c r="P12" s="1">
        <v>35033</v>
      </c>
      <c r="Q12">
        <v>3</v>
      </c>
      <c r="R12" t="s">
        <v>7</v>
      </c>
      <c r="S12" t="s">
        <v>7</v>
      </c>
      <c r="U12" s="1">
        <v>40816</v>
      </c>
      <c r="V12">
        <v>4.5</v>
      </c>
      <c r="W12" t="s">
        <v>7</v>
      </c>
      <c r="X12" t="s">
        <v>7</v>
      </c>
      <c r="Z12" s="1">
        <v>40816</v>
      </c>
      <c r="AA12">
        <v>2.9</v>
      </c>
      <c r="AB12" t="s">
        <v>7</v>
      </c>
      <c r="AC12" t="s">
        <v>7</v>
      </c>
      <c r="AE12" s="1">
        <v>35033</v>
      </c>
      <c r="AF12">
        <v>2.1</v>
      </c>
      <c r="AG12" t="s">
        <v>7</v>
      </c>
      <c r="AH12" t="s">
        <v>7</v>
      </c>
      <c r="AJ12" s="1">
        <v>35033</v>
      </c>
      <c r="AK12">
        <v>5.6</v>
      </c>
      <c r="AL12" t="s">
        <v>7</v>
      </c>
      <c r="AM12" t="s">
        <v>7</v>
      </c>
      <c r="AO12" s="1">
        <v>39478</v>
      </c>
      <c r="AP12">
        <v>2.9</v>
      </c>
      <c r="AQ12" t="s">
        <v>7</v>
      </c>
      <c r="AR12" t="s">
        <v>7</v>
      </c>
      <c r="AT12" s="1">
        <v>35033</v>
      </c>
      <c r="AU12">
        <v>44.5</v>
      </c>
      <c r="AV12" t="s">
        <v>7</v>
      </c>
      <c r="AW12" t="s">
        <v>7</v>
      </c>
    </row>
    <row r="13" spans="1:49" x14ac:dyDescent="0.25">
      <c r="A13" s="1">
        <v>35064</v>
      </c>
      <c r="B13">
        <v>2.1026199999999999</v>
      </c>
      <c r="C13" t="s">
        <v>7</v>
      </c>
      <c r="D13" t="s">
        <v>7</v>
      </c>
      <c r="F13" s="1">
        <v>35064</v>
      </c>
      <c r="G13">
        <v>1.9</v>
      </c>
      <c r="H13" t="s">
        <v>7</v>
      </c>
      <c r="I13" t="s">
        <v>7</v>
      </c>
      <c r="K13" s="1">
        <v>35064</v>
      </c>
      <c r="L13">
        <v>2.5</v>
      </c>
      <c r="M13" t="s">
        <v>7</v>
      </c>
      <c r="N13" t="s">
        <v>7</v>
      </c>
      <c r="P13" s="1">
        <v>35064</v>
      </c>
      <c r="Q13">
        <v>3</v>
      </c>
      <c r="R13" t="s">
        <v>7</v>
      </c>
      <c r="S13" t="s">
        <v>7</v>
      </c>
      <c r="U13" s="1">
        <v>40847</v>
      </c>
      <c r="V13">
        <v>3.7</v>
      </c>
      <c r="W13" t="s">
        <v>7</v>
      </c>
      <c r="X13" t="s">
        <v>7</v>
      </c>
      <c r="Z13" s="1">
        <v>40847</v>
      </c>
      <c r="AA13">
        <v>2.7</v>
      </c>
      <c r="AB13" t="s">
        <v>7</v>
      </c>
      <c r="AC13" t="s">
        <v>7</v>
      </c>
      <c r="AE13" s="1">
        <v>35064</v>
      </c>
      <c r="AF13">
        <v>2.6</v>
      </c>
      <c r="AG13" t="s">
        <v>7</v>
      </c>
      <c r="AH13" t="s">
        <v>7</v>
      </c>
      <c r="AJ13" s="1">
        <v>35064</v>
      </c>
      <c r="AK13">
        <v>5.6</v>
      </c>
      <c r="AL13" t="s">
        <v>7</v>
      </c>
      <c r="AM13" t="s">
        <v>7</v>
      </c>
      <c r="AO13" s="1">
        <v>39507</v>
      </c>
      <c r="AP13">
        <v>2.9</v>
      </c>
      <c r="AQ13" t="s">
        <v>7</v>
      </c>
      <c r="AR13" t="s">
        <v>7</v>
      </c>
      <c r="AT13" s="1">
        <v>35064</v>
      </c>
      <c r="AU13">
        <v>40.299999999999997</v>
      </c>
      <c r="AV13" t="s">
        <v>7</v>
      </c>
      <c r="AW13" t="s">
        <v>7</v>
      </c>
    </row>
    <row r="14" spans="1:49" x14ac:dyDescent="0.25">
      <c r="A14" s="1">
        <v>35095</v>
      </c>
      <c r="B14">
        <v>1.9789300000000001</v>
      </c>
      <c r="C14" t="s">
        <v>7</v>
      </c>
      <c r="D14" t="s">
        <v>7</v>
      </c>
      <c r="F14" s="1">
        <v>35095</v>
      </c>
      <c r="G14">
        <v>2</v>
      </c>
      <c r="H14" t="s">
        <v>7</v>
      </c>
      <c r="I14" t="s">
        <v>7</v>
      </c>
      <c r="K14" s="1">
        <v>35095</v>
      </c>
      <c r="L14">
        <v>2.7</v>
      </c>
      <c r="M14" t="s">
        <v>7</v>
      </c>
      <c r="N14" t="s">
        <v>7</v>
      </c>
      <c r="P14" s="1">
        <v>35095</v>
      </c>
      <c r="Q14">
        <v>3</v>
      </c>
      <c r="R14" t="s">
        <v>7</v>
      </c>
      <c r="S14" t="s">
        <v>7</v>
      </c>
      <c r="U14" s="1">
        <v>40877</v>
      </c>
      <c r="V14">
        <v>3.7</v>
      </c>
      <c r="W14" t="s">
        <v>7</v>
      </c>
      <c r="X14" t="s">
        <v>7</v>
      </c>
      <c r="Z14" s="1">
        <v>40877</v>
      </c>
      <c r="AA14">
        <v>2.7</v>
      </c>
      <c r="AB14" t="s">
        <v>7</v>
      </c>
      <c r="AC14" t="s">
        <v>7</v>
      </c>
      <c r="AE14" s="1">
        <v>35095</v>
      </c>
      <c r="AF14">
        <v>2.5</v>
      </c>
      <c r="AG14" t="s">
        <v>7</v>
      </c>
      <c r="AH14" t="s">
        <v>7</v>
      </c>
      <c r="AJ14" s="1">
        <v>35095</v>
      </c>
      <c r="AK14">
        <v>5.6</v>
      </c>
      <c r="AL14" t="s">
        <v>7</v>
      </c>
      <c r="AM14" t="s">
        <v>7</v>
      </c>
      <c r="AO14" s="1">
        <v>39538</v>
      </c>
      <c r="AP14">
        <v>3</v>
      </c>
      <c r="AQ14" t="s">
        <v>7</v>
      </c>
      <c r="AR14" t="s">
        <v>7</v>
      </c>
      <c r="AT14" s="1">
        <v>35095</v>
      </c>
      <c r="AU14">
        <v>40.299999999999997</v>
      </c>
      <c r="AV14" t="s">
        <v>7</v>
      </c>
      <c r="AW14" t="s">
        <v>7</v>
      </c>
    </row>
    <row r="15" spans="1:49" x14ac:dyDescent="0.25">
      <c r="A15" s="1">
        <v>35124</v>
      </c>
      <c r="B15">
        <v>1.95143</v>
      </c>
      <c r="C15" t="s">
        <v>7</v>
      </c>
      <c r="D15" t="s">
        <v>7</v>
      </c>
      <c r="F15" s="1">
        <v>35124</v>
      </c>
      <c r="G15">
        <v>1.9</v>
      </c>
      <c r="H15" t="s">
        <v>7</v>
      </c>
      <c r="I15" t="s">
        <v>7</v>
      </c>
      <c r="K15" s="1">
        <v>35124</v>
      </c>
      <c r="L15">
        <v>2.7</v>
      </c>
      <c r="M15" t="s">
        <v>7</v>
      </c>
      <c r="N15" t="s">
        <v>7</v>
      </c>
      <c r="P15" s="1">
        <v>35124</v>
      </c>
      <c r="Q15">
        <v>2.9</v>
      </c>
      <c r="R15" t="s">
        <v>7</v>
      </c>
      <c r="S15" t="s">
        <v>7</v>
      </c>
      <c r="U15" s="1">
        <v>40908</v>
      </c>
      <c r="V15">
        <v>3.2</v>
      </c>
      <c r="W15" t="s">
        <v>7</v>
      </c>
      <c r="X15" t="s">
        <v>7</v>
      </c>
      <c r="Z15" s="1">
        <v>40908</v>
      </c>
      <c r="AA15">
        <v>2.6</v>
      </c>
      <c r="AB15" t="s">
        <v>7</v>
      </c>
      <c r="AC15" t="s">
        <v>7</v>
      </c>
      <c r="AE15" s="1">
        <v>35124</v>
      </c>
      <c r="AF15">
        <v>1.6</v>
      </c>
      <c r="AG15" t="s">
        <v>7</v>
      </c>
      <c r="AH15" t="s">
        <v>7</v>
      </c>
      <c r="AJ15" s="1">
        <v>35124</v>
      </c>
      <c r="AK15">
        <v>5.5</v>
      </c>
      <c r="AL15" t="s">
        <v>7</v>
      </c>
      <c r="AM15" t="s">
        <v>7</v>
      </c>
      <c r="AO15" s="1">
        <v>39568</v>
      </c>
      <c r="AP15">
        <v>2.9</v>
      </c>
      <c r="AQ15" t="s">
        <v>7</v>
      </c>
      <c r="AR15" t="s">
        <v>7</v>
      </c>
      <c r="AT15" s="1">
        <v>35124</v>
      </c>
      <c r="AU15">
        <v>38.799999999999997</v>
      </c>
      <c r="AV15" t="s">
        <v>7</v>
      </c>
      <c r="AW15" t="s">
        <v>7</v>
      </c>
    </row>
    <row r="16" spans="1:49" x14ac:dyDescent="0.25">
      <c r="A16" s="1">
        <v>35155</v>
      </c>
      <c r="B16">
        <v>1.9390800000000001</v>
      </c>
      <c r="C16" t="s">
        <v>7</v>
      </c>
      <c r="D16" t="s">
        <v>7</v>
      </c>
      <c r="F16" s="1">
        <v>35155</v>
      </c>
      <c r="G16">
        <v>2.1</v>
      </c>
      <c r="H16" t="s">
        <v>7</v>
      </c>
      <c r="I16" t="s">
        <v>7</v>
      </c>
      <c r="K16" s="1">
        <v>35155</v>
      </c>
      <c r="L16">
        <v>2.8</v>
      </c>
      <c r="M16" t="s">
        <v>7</v>
      </c>
      <c r="N16" t="s">
        <v>7</v>
      </c>
      <c r="P16" s="1">
        <v>35155</v>
      </c>
      <c r="Q16">
        <v>2.8</v>
      </c>
      <c r="R16" t="s">
        <v>7</v>
      </c>
      <c r="S16" t="s">
        <v>7</v>
      </c>
      <c r="U16" s="1">
        <v>40939</v>
      </c>
      <c r="V16">
        <v>3.1</v>
      </c>
      <c r="W16" t="s">
        <v>7</v>
      </c>
      <c r="X16" t="s">
        <v>7</v>
      </c>
      <c r="Z16" s="1">
        <v>40939</v>
      </c>
      <c r="AA16">
        <v>2.5</v>
      </c>
      <c r="AB16" t="s">
        <v>7</v>
      </c>
      <c r="AC16" t="s">
        <v>7</v>
      </c>
      <c r="AE16" s="1">
        <v>35155</v>
      </c>
      <c r="AF16">
        <v>1.7</v>
      </c>
      <c r="AG16" t="s">
        <v>7</v>
      </c>
      <c r="AH16" t="s">
        <v>7</v>
      </c>
      <c r="AJ16" s="1">
        <v>35155</v>
      </c>
      <c r="AK16">
        <v>5.5</v>
      </c>
      <c r="AL16" t="s">
        <v>7</v>
      </c>
      <c r="AM16" t="s">
        <v>7</v>
      </c>
      <c r="AO16" s="1">
        <v>39599</v>
      </c>
      <c r="AP16">
        <v>3.1</v>
      </c>
      <c r="AQ16" t="s">
        <v>7</v>
      </c>
      <c r="AR16" t="s">
        <v>7</v>
      </c>
      <c r="AT16" s="1">
        <v>35155</v>
      </c>
      <c r="AU16">
        <v>39.9</v>
      </c>
      <c r="AV16" t="s">
        <v>7</v>
      </c>
      <c r="AW16" t="s">
        <v>7</v>
      </c>
    </row>
    <row r="17" spans="1:49" x14ac:dyDescent="0.25">
      <c r="A17" s="1">
        <v>35185</v>
      </c>
      <c r="B17">
        <v>1.84243</v>
      </c>
      <c r="C17" t="s">
        <v>7</v>
      </c>
      <c r="D17" t="s">
        <v>7</v>
      </c>
      <c r="F17" s="1">
        <v>35185</v>
      </c>
      <c r="G17">
        <v>2.1</v>
      </c>
      <c r="H17" t="s">
        <v>7</v>
      </c>
      <c r="I17" t="s">
        <v>7</v>
      </c>
      <c r="K17" s="1">
        <v>35185</v>
      </c>
      <c r="L17">
        <v>2.9</v>
      </c>
      <c r="M17" t="s">
        <v>7</v>
      </c>
      <c r="N17" t="s">
        <v>7</v>
      </c>
      <c r="P17" s="1">
        <v>35185</v>
      </c>
      <c r="Q17">
        <v>2.7</v>
      </c>
      <c r="R17" t="s">
        <v>7</v>
      </c>
      <c r="S17" t="s">
        <v>7</v>
      </c>
      <c r="U17" s="1">
        <v>40968</v>
      </c>
      <c r="V17">
        <v>2.8</v>
      </c>
      <c r="W17" t="s">
        <v>7</v>
      </c>
      <c r="X17" t="s">
        <v>7</v>
      </c>
      <c r="Z17" s="1">
        <v>40968</v>
      </c>
      <c r="AA17">
        <v>2.6</v>
      </c>
      <c r="AB17" t="s">
        <v>7</v>
      </c>
      <c r="AC17" t="s">
        <v>7</v>
      </c>
      <c r="AE17" s="1">
        <v>35185</v>
      </c>
      <c r="AF17">
        <v>1.6</v>
      </c>
      <c r="AG17" t="s">
        <v>7</v>
      </c>
      <c r="AH17" t="s">
        <v>7</v>
      </c>
      <c r="AJ17" s="1">
        <v>35185</v>
      </c>
      <c r="AK17">
        <v>5.6</v>
      </c>
      <c r="AL17" t="s">
        <v>7</v>
      </c>
      <c r="AM17" t="s">
        <v>7</v>
      </c>
      <c r="AO17" s="1">
        <v>39629</v>
      </c>
      <c r="AP17">
        <v>2.7</v>
      </c>
      <c r="AQ17" t="s">
        <v>7</v>
      </c>
      <c r="AR17" t="s">
        <v>7</v>
      </c>
      <c r="AT17" s="1">
        <v>35185</v>
      </c>
      <c r="AU17">
        <v>41.5</v>
      </c>
      <c r="AV17" t="s">
        <v>7</v>
      </c>
      <c r="AW17" t="s">
        <v>7</v>
      </c>
    </row>
    <row r="18" spans="1:49" x14ac:dyDescent="0.25">
      <c r="A18" s="1">
        <v>35216</v>
      </c>
      <c r="B18">
        <v>1.85093</v>
      </c>
      <c r="C18" t="s">
        <v>7</v>
      </c>
      <c r="D18" t="s">
        <v>7</v>
      </c>
      <c r="F18" s="1">
        <v>35216</v>
      </c>
      <c r="G18">
        <v>2.1</v>
      </c>
      <c r="H18" t="s">
        <v>7</v>
      </c>
      <c r="I18" t="s">
        <v>7</v>
      </c>
      <c r="K18" s="1">
        <v>35216</v>
      </c>
      <c r="L18">
        <v>2.9</v>
      </c>
      <c r="M18" t="s">
        <v>7</v>
      </c>
      <c r="N18" t="s">
        <v>7</v>
      </c>
      <c r="P18" s="1">
        <v>35216</v>
      </c>
      <c r="Q18">
        <v>2.7</v>
      </c>
      <c r="R18" t="s">
        <v>7</v>
      </c>
      <c r="S18" t="s">
        <v>7</v>
      </c>
      <c r="U18" s="1">
        <v>40999</v>
      </c>
      <c r="V18">
        <v>2.4</v>
      </c>
      <c r="W18" t="s">
        <v>7</v>
      </c>
      <c r="X18" t="s">
        <v>7</v>
      </c>
      <c r="Z18" s="1">
        <v>40999</v>
      </c>
      <c r="AA18">
        <v>2.2999999999999998</v>
      </c>
      <c r="AB18" t="s">
        <v>7</v>
      </c>
      <c r="AC18" t="s">
        <v>7</v>
      </c>
      <c r="AE18" s="1">
        <v>35216</v>
      </c>
      <c r="AF18">
        <v>0</v>
      </c>
      <c r="AG18" t="s">
        <v>7</v>
      </c>
      <c r="AH18" t="s">
        <v>7</v>
      </c>
      <c r="AJ18" s="1">
        <v>35216</v>
      </c>
      <c r="AK18">
        <v>5.6</v>
      </c>
      <c r="AL18" t="s">
        <v>7</v>
      </c>
      <c r="AM18" t="s">
        <v>7</v>
      </c>
      <c r="AO18" s="1">
        <v>39660</v>
      </c>
      <c r="AP18">
        <v>3.1</v>
      </c>
      <c r="AQ18" t="s">
        <v>7</v>
      </c>
      <c r="AR18" t="s">
        <v>7</v>
      </c>
      <c r="AT18" s="1">
        <v>35216</v>
      </c>
      <c r="AU18">
        <v>50.2</v>
      </c>
      <c r="AV18" t="s">
        <v>7</v>
      </c>
      <c r="AW18" t="s">
        <v>7</v>
      </c>
    </row>
    <row r="19" spans="1:49" x14ac:dyDescent="0.25">
      <c r="A19" s="1">
        <v>35246</v>
      </c>
      <c r="B19">
        <v>1.85076</v>
      </c>
      <c r="C19" t="s">
        <v>7</v>
      </c>
      <c r="D19" t="s">
        <v>7</v>
      </c>
      <c r="F19" s="1">
        <v>35246</v>
      </c>
      <c r="G19">
        <v>2</v>
      </c>
      <c r="H19" t="s">
        <v>7</v>
      </c>
      <c r="I19" t="s">
        <v>7</v>
      </c>
      <c r="K19" s="1">
        <v>35246</v>
      </c>
      <c r="L19">
        <v>2.8</v>
      </c>
      <c r="M19" t="s">
        <v>7</v>
      </c>
      <c r="N19" t="s">
        <v>7</v>
      </c>
      <c r="P19" s="1">
        <v>35246</v>
      </c>
      <c r="Q19">
        <v>2.7</v>
      </c>
      <c r="R19" t="s">
        <v>7</v>
      </c>
      <c r="S19" t="s">
        <v>7</v>
      </c>
      <c r="U19" s="1">
        <v>41029</v>
      </c>
      <c r="V19">
        <v>2</v>
      </c>
      <c r="W19" t="s">
        <v>7</v>
      </c>
      <c r="X19" t="s">
        <v>7</v>
      </c>
      <c r="Z19" s="1">
        <v>41029</v>
      </c>
      <c r="AA19">
        <v>2.1</v>
      </c>
      <c r="AB19" t="s">
        <v>7</v>
      </c>
      <c r="AC19" t="s">
        <v>7</v>
      </c>
      <c r="AE19" s="1">
        <v>35246</v>
      </c>
      <c r="AF19">
        <v>-0.7</v>
      </c>
      <c r="AG19" t="s">
        <v>7</v>
      </c>
      <c r="AH19" t="s">
        <v>7</v>
      </c>
      <c r="AJ19" s="1">
        <v>35246</v>
      </c>
      <c r="AK19">
        <v>5.3</v>
      </c>
      <c r="AL19" t="s">
        <v>7</v>
      </c>
      <c r="AM19" t="s">
        <v>7</v>
      </c>
      <c r="AO19" s="1">
        <v>39691</v>
      </c>
      <c r="AP19">
        <v>3.3</v>
      </c>
      <c r="AQ19" t="s">
        <v>7</v>
      </c>
      <c r="AR19" t="s">
        <v>7</v>
      </c>
      <c r="AT19" s="1">
        <v>35246</v>
      </c>
      <c r="AU19">
        <v>47.9</v>
      </c>
      <c r="AV19" t="s">
        <v>7</v>
      </c>
      <c r="AW19" t="s">
        <v>7</v>
      </c>
    </row>
    <row r="20" spans="1:49" x14ac:dyDescent="0.25">
      <c r="A20" s="1">
        <v>35277</v>
      </c>
      <c r="B20">
        <v>1.88229</v>
      </c>
      <c r="C20" t="s">
        <v>7</v>
      </c>
      <c r="D20" t="s">
        <v>7</v>
      </c>
      <c r="F20" s="1">
        <v>35277</v>
      </c>
      <c r="G20">
        <v>2.1</v>
      </c>
      <c r="H20" t="s">
        <v>7</v>
      </c>
      <c r="I20" t="s">
        <v>7</v>
      </c>
      <c r="K20" s="1">
        <v>35277</v>
      </c>
      <c r="L20">
        <v>3</v>
      </c>
      <c r="M20" t="s">
        <v>7</v>
      </c>
      <c r="N20" t="s">
        <v>7</v>
      </c>
      <c r="P20" s="1">
        <v>35277</v>
      </c>
      <c r="Q20">
        <v>2.7</v>
      </c>
      <c r="R20" t="s">
        <v>7</v>
      </c>
      <c r="S20" t="s">
        <v>7</v>
      </c>
      <c r="U20" s="1">
        <v>41060</v>
      </c>
      <c r="V20">
        <v>1.6</v>
      </c>
      <c r="W20" t="s">
        <v>7</v>
      </c>
      <c r="X20" t="s">
        <v>7</v>
      </c>
      <c r="Z20" s="1">
        <v>41060</v>
      </c>
      <c r="AA20">
        <v>2.2000000000000002</v>
      </c>
      <c r="AB20" t="s">
        <v>7</v>
      </c>
      <c r="AC20" t="s">
        <v>7</v>
      </c>
      <c r="AE20" s="1">
        <v>35277</v>
      </c>
      <c r="AF20">
        <v>-0.5</v>
      </c>
      <c r="AG20" t="s">
        <v>7</v>
      </c>
      <c r="AH20" t="s">
        <v>7</v>
      </c>
      <c r="AJ20" s="1">
        <v>35277</v>
      </c>
      <c r="AK20">
        <v>5.5</v>
      </c>
      <c r="AL20" t="s">
        <v>7</v>
      </c>
      <c r="AM20" t="s">
        <v>7</v>
      </c>
      <c r="AO20" s="1">
        <v>39721</v>
      </c>
      <c r="AP20">
        <v>3.3</v>
      </c>
      <c r="AQ20" t="s">
        <v>7</v>
      </c>
      <c r="AR20" t="s">
        <v>7</v>
      </c>
      <c r="AT20" s="1">
        <v>35277</v>
      </c>
      <c r="AU20">
        <v>44.1</v>
      </c>
      <c r="AV20" t="s">
        <v>7</v>
      </c>
      <c r="AW20" t="s">
        <v>7</v>
      </c>
    </row>
    <row r="21" spans="1:49" x14ac:dyDescent="0.25">
      <c r="A21" s="1">
        <v>35308</v>
      </c>
      <c r="B21">
        <v>1.73272</v>
      </c>
      <c r="C21" t="s">
        <v>7</v>
      </c>
      <c r="D21" t="s">
        <v>7</v>
      </c>
      <c r="F21" s="1">
        <v>35308</v>
      </c>
      <c r="G21">
        <v>2</v>
      </c>
      <c r="H21" t="s">
        <v>7</v>
      </c>
      <c r="I21" t="s">
        <v>7</v>
      </c>
      <c r="K21" s="1">
        <v>35308</v>
      </c>
      <c r="L21">
        <v>2.9</v>
      </c>
      <c r="M21" t="s">
        <v>7</v>
      </c>
      <c r="N21" t="s">
        <v>7</v>
      </c>
      <c r="P21" s="1">
        <v>35308</v>
      </c>
      <c r="Q21">
        <v>2.6</v>
      </c>
      <c r="R21" t="s">
        <v>7</v>
      </c>
      <c r="S21" t="s">
        <v>7</v>
      </c>
      <c r="U21" s="1">
        <v>41090</v>
      </c>
      <c r="V21">
        <v>1.3</v>
      </c>
      <c r="W21" t="s">
        <v>7</v>
      </c>
      <c r="X21" t="s">
        <v>7</v>
      </c>
      <c r="Z21" s="1">
        <v>41090</v>
      </c>
      <c r="AA21">
        <v>1.9</v>
      </c>
      <c r="AB21" t="s">
        <v>7</v>
      </c>
      <c r="AC21" t="s">
        <v>7</v>
      </c>
      <c r="AE21" s="1">
        <v>35308</v>
      </c>
      <c r="AF21">
        <v>-0.1</v>
      </c>
      <c r="AG21" t="s">
        <v>7</v>
      </c>
      <c r="AH21" t="s">
        <v>7</v>
      </c>
      <c r="AJ21" s="1">
        <v>35308</v>
      </c>
      <c r="AK21">
        <v>5.0999999999999996</v>
      </c>
      <c r="AL21" t="s">
        <v>7</v>
      </c>
      <c r="AM21" t="s">
        <v>7</v>
      </c>
      <c r="AO21" s="1">
        <v>39752</v>
      </c>
      <c r="AP21">
        <v>3.3</v>
      </c>
      <c r="AQ21" t="s">
        <v>7</v>
      </c>
      <c r="AR21" t="s">
        <v>7</v>
      </c>
      <c r="AT21" s="1">
        <v>35308</v>
      </c>
      <c r="AU21">
        <v>46.6</v>
      </c>
      <c r="AV21" t="s">
        <v>7</v>
      </c>
      <c r="AW21" t="s">
        <v>7</v>
      </c>
    </row>
    <row r="22" spans="1:49" x14ac:dyDescent="0.25">
      <c r="A22" s="1">
        <v>35338</v>
      </c>
      <c r="B22">
        <v>1.89571</v>
      </c>
      <c r="C22" t="s">
        <v>7</v>
      </c>
      <c r="D22" t="s">
        <v>7</v>
      </c>
      <c r="F22" s="1">
        <v>35338</v>
      </c>
      <c r="G22">
        <v>2.2000000000000002</v>
      </c>
      <c r="H22" t="s">
        <v>7</v>
      </c>
      <c r="I22" t="s">
        <v>7</v>
      </c>
      <c r="K22" s="1">
        <v>35338</v>
      </c>
      <c r="L22">
        <v>3</v>
      </c>
      <c r="M22" t="s">
        <v>7</v>
      </c>
      <c r="N22" t="s">
        <v>7</v>
      </c>
      <c r="P22" s="1">
        <v>35338</v>
      </c>
      <c r="Q22">
        <v>2.7</v>
      </c>
      <c r="R22" t="s">
        <v>7</v>
      </c>
      <c r="S22" t="s">
        <v>7</v>
      </c>
      <c r="U22" s="1">
        <v>41121</v>
      </c>
      <c r="V22">
        <v>1</v>
      </c>
      <c r="W22" t="s">
        <v>7</v>
      </c>
      <c r="X22" t="s">
        <v>7</v>
      </c>
      <c r="Z22" s="1">
        <v>41121</v>
      </c>
      <c r="AA22">
        <v>1.7</v>
      </c>
      <c r="AB22" t="s">
        <v>7</v>
      </c>
      <c r="AC22" t="s">
        <v>7</v>
      </c>
      <c r="AE22" s="1">
        <v>35338</v>
      </c>
      <c r="AF22">
        <v>1</v>
      </c>
      <c r="AG22" t="s">
        <v>7</v>
      </c>
      <c r="AH22" t="s">
        <v>7</v>
      </c>
      <c r="AJ22" s="1">
        <v>35338</v>
      </c>
      <c r="AK22">
        <v>5.2</v>
      </c>
      <c r="AL22" t="s">
        <v>7</v>
      </c>
      <c r="AM22" t="s">
        <v>7</v>
      </c>
      <c r="AO22" s="1">
        <v>39782</v>
      </c>
      <c r="AP22">
        <v>3.5</v>
      </c>
      <c r="AQ22" t="s">
        <v>7</v>
      </c>
      <c r="AR22" t="s">
        <v>7</v>
      </c>
      <c r="AT22" s="1">
        <v>35338</v>
      </c>
      <c r="AU22">
        <v>50.1</v>
      </c>
      <c r="AV22" t="s">
        <v>7</v>
      </c>
      <c r="AW22" t="s">
        <v>7</v>
      </c>
    </row>
    <row r="23" spans="1:49" x14ac:dyDescent="0.25">
      <c r="A23" s="1">
        <v>35369</v>
      </c>
      <c r="B23">
        <v>1.8886400000000001</v>
      </c>
      <c r="C23" t="s">
        <v>7</v>
      </c>
      <c r="D23" t="s">
        <v>7</v>
      </c>
      <c r="F23" s="1">
        <v>35369</v>
      </c>
      <c r="G23">
        <v>2.2000000000000002</v>
      </c>
      <c r="H23" t="s">
        <v>7</v>
      </c>
      <c r="I23" t="s">
        <v>7</v>
      </c>
      <c r="K23" s="1">
        <v>35369</v>
      </c>
      <c r="L23">
        <v>3</v>
      </c>
      <c r="M23" t="s">
        <v>7</v>
      </c>
      <c r="N23" t="s">
        <v>7</v>
      </c>
      <c r="P23" s="1">
        <v>35369</v>
      </c>
      <c r="Q23">
        <v>2.6</v>
      </c>
      <c r="R23" t="s">
        <v>7</v>
      </c>
      <c r="S23" t="s">
        <v>7</v>
      </c>
      <c r="U23" s="1">
        <v>41152</v>
      </c>
      <c r="V23">
        <v>1.2</v>
      </c>
      <c r="W23" t="s">
        <v>7</v>
      </c>
      <c r="X23" t="s">
        <v>7</v>
      </c>
      <c r="Z23" s="1">
        <v>41152</v>
      </c>
      <c r="AA23">
        <v>1.2</v>
      </c>
      <c r="AB23" t="s">
        <v>7</v>
      </c>
      <c r="AC23" t="s">
        <v>7</v>
      </c>
      <c r="AE23" s="1">
        <v>35369</v>
      </c>
      <c r="AF23">
        <v>2</v>
      </c>
      <c r="AG23" t="s">
        <v>7</v>
      </c>
      <c r="AH23" t="s">
        <v>7</v>
      </c>
      <c r="AJ23" s="1">
        <v>35369</v>
      </c>
      <c r="AK23">
        <v>5.2</v>
      </c>
      <c r="AL23" t="s">
        <v>7</v>
      </c>
      <c r="AM23" t="s">
        <v>7</v>
      </c>
      <c r="AO23" s="1">
        <v>39813</v>
      </c>
      <c r="AP23">
        <v>3.6</v>
      </c>
      <c r="AQ23" t="s">
        <v>7</v>
      </c>
      <c r="AR23" t="s">
        <v>7</v>
      </c>
      <c r="AT23" s="1">
        <v>35369</v>
      </c>
      <c r="AU23">
        <v>45.7</v>
      </c>
      <c r="AV23" t="s">
        <v>7</v>
      </c>
      <c r="AW23" t="s">
        <v>7</v>
      </c>
    </row>
    <row r="24" spans="1:49" x14ac:dyDescent="0.25">
      <c r="A24" s="1">
        <v>35399</v>
      </c>
      <c r="B24">
        <v>1.95957</v>
      </c>
      <c r="C24" t="s">
        <v>7</v>
      </c>
      <c r="D24" t="s">
        <v>7</v>
      </c>
      <c r="F24" s="1">
        <v>35399</v>
      </c>
      <c r="G24">
        <v>2.4</v>
      </c>
      <c r="H24" t="s">
        <v>7</v>
      </c>
      <c r="I24" t="s">
        <v>7</v>
      </c>
      <c r="K24" s="1">
        <v>35399</v>
      </c>
      <c r="L24">
        <v>3.3</v>
      </c>
      <c r="M24" t="s">
        <v>7</v>
      </c>
      <c r="N24" t="s">
        <v>7</v>
      </c>
      <c r="P24" s="1">
        <v>35399</v>
      </c>
      <c r="Q24">
        <v>2.6</v>
      </c>
      <c r="R24" t="s">
        <v>7</v>
      </c>
      <c r="S24" t="s">
        <v>7</v>
      </c>
      <c r="U24" s="1">
        <v>41182</v>
      </c>
      <c r="V24">
        <v>1.5</v>
      </c>
      <c r="W24" t="s">
        <v>7</v>
      </c>
      <c r="X24" t="s">
        <v>7</v>
      </c>
      <c r="Z24" s="1">
        <v>41182</v>
      </c>
      <c r="AA24">
        <v>1.4</v>
      </c>
      <c r="AB24" t="s">
        <v>7</v>
      </c>
      <c r="AC24" t="s">
        <v>7</v>
      </c>
      <c r="AE24" s="1">
        <v>35399</v>
      </c>
      <c r="AF24">
        <v>1.6</v>
      </c>
      <c r="AG24" t="s">
        <v>7</v>
      </c>
      <c r="AH24" t="s">
        <v>7</v>
      </c>
      <c r="AJ24" s="1">
        <v>35399</v>
      </c>
      <c r="AK24">
        <v>5.4</v>
      </c>
      <c r="AL24" t="s">
        <v>7</v>
      </c>
      <c r="AM24" t="s">
        <v>7</v>
      </c>
      <c r="AO24" s="1">
        <v>39844</v>
      </c>
      <c r="AP24">
        <v>3.6</v>
      </c>
      <c r="AQ24" t="s">
        <v>7</v>
      </c>
      <c r="AR24" t="s">
        <v>7</v>
      </c>
      <c r="AT24" s="1">
        <v>35399</v>
      </c>
      <c r="AU24">
        <v>46.3</v>
      </c>
      <c r="AV24" t="s">
        <v>7</v>
      </c>
      <c r="AW24" t="s">
        <v>7</v>
      </c>
    </row>
    <row r="25" spans="1:49" x14ac:dyDescent="0.25">
      <c r="A25" s="1">
        <v>35430</v>
      </c>
      <c r="B25">
        <v>1.85426</v>
      </c>
      <c r="C25" t="s">
        <v>7</v>
      </c>
      <c r="D25" t="s">
        <v>7</v>
      </c>
      <c r="F25" s="1">
        <v>35430</v>
      </c>
      <c r="G25">
        <v>2.4</v>
      </c>
      <c r="H25" t="s">
        <v>7</v>
      </c>
      <c r="I25" t="s">
        <v>7</v>
      </c>
      <c r="K25" s="1">
        <v>35430</v>
      </c>
      <c r="L25">
        <v>3.3</v>
      </c>
      <c r="M25" t="s">
        <v>7</v>
      </c>
      <c r="N25" t="s">
        <v>7</v>
      </c>
      <c r="P25" s="1">
        <v>35430</v>
      </c>
      <c r="Q25">
        <v>2.6</v>
      </c>
      <c r="R25" t="s">
        <v>7</v>
      </c>
      <c r="S25" t="s">
        <v>7</v>
      </c>
      <c r="U25" s="1">
        <v>41213</v>
      </c>
      <c r="V25">
        <v>1.9</v>
      </c>
      <c r="W25" t="s">
        <v>7</v>
      </c>
      <c r="X25" t="s">
        <v>7</v>
      </c>
      <c r="Z25" s="1">
        <v>41213</v>
      </c>
      <c r="AA25">
        <v>1.6</v>
      </c>
      <c r="AB25" t="s">
        <v>7</v>
      </c>
      <c r="AC25" t="s">
        <v>7</v>
      </c>
      <c r="AE25" s="1">
        <v>35430</v>
      </c>
      <c r="AF25">
        <v>1.5</v>
      </c>
      <c r="AG25" t="s">
        <v>7</v>
      </c>
      <c r="AH25" t="s">
        <v>7</v>
      </c>
      <c r="AJ25" s="1">
        <v>35430</v>
      </c>
      <c r="AK25">
        <v>5.4</v>
      </c>
      <c r="AL25">
        <v>19970110</v>
      </c>
      <c r="AM25">
        <v>5.3</v>
      </c>
      <c r="AO25" s="1">
        <v>39872</v>
      </c>
      <c r="AP25">
        <v>3.4</v>
      </c>
      <c r="AQ25" t="s">
        <v>7</v>
      </c>
      <c r="AR25" t="s">
        <v>7</v>
      </c>
      <c r="AT25" s="1">
        <v>35430</v>
      </c>
      <c r="AU25">
        <v>52</v>
      </c>
      <c r="AV25" t="s">
        <v>7</v>
      </c>
      <c r="AW25" t="s">
        <v>7</v>
      </c>
    </row>
    <row r="26" spans="1:49" x14ac:dyDescent="0.25">
      <c r="A26" s="1">
        <v>35461</v>
      </c>
      <c r="B26">
        <v>1.8381400000000001</v>
      </c>
      <c r="C26" t="s">
        <v>7</v>
      </c>
      <c r="D26" t="s">
        <v>7</v>
      </c>
      <c r="F26" s="1">
        <v>35461</v>
      </c>
      <c r="G26">
        <v>2.2999999999999998</v>
      </c>
      <c r="H26" t="s">
        <v>7</v>
      </c>
      <c r="I26" t="s">
        <v>7</v>
      </c>
      <c r="K26" s="1">
        <v>35461</v>
      </c>
      <c r="L26">
        <v>3</v>
      </c>
      <c r="M26" t="s">
        <v>7</v>
      </c>
      <c r="N26" t="s">
        <v>7</v>
      </c>
      <c r="P26" s="1">
        <v>35461</v>
      </c>
      <c r="Q26">
        <v>2.5</v>
      </c>
      <c r="R26" t="s">
        <v>7</v>
      </c>
      <c r="S26" t="s">
        <v>7</v>
      </c>
      <c r="U26" s="1">
        <v>41243</v>
      </c>
      <c r="V26">
        <v>1.7</v>
      </c>
      <c r="W26" t="s">
        <v>7</v>
      </c>
      <c r="X26" t="s">
        <v>7</v>
      </c>
      <c r="Z26" s="1">
        <v>41243</v>
      </c>
      <c r="AA26">
        <v>1.8</v>
      </c>
      <c r="AB26" t="s">
        <v>7</v>
      </c>
      <c r="AC26" t="s">
        <v>7</v>
      </c>
      <c r="AE26" s="1">
        <v>35461</v>
      </c>
      <c r="AF26">
        <v>1</v>
      </c>
      <c r="AG26" t="s">
        <v>7</v>
      </c>
      <c r="AH26" t="s">
        <v>7</v>
      </c>
      <c r="AJ26" s="1">
        <v>35461</v>
      </c>
      <c r="AK26">
        <v>5.3</v>
      </c>
      <c r="AL26">
        <v>19970207</v>
      </c>
      <c r="AM26">
        <v>5.4</v>
      </c>
      <c r="AO26" s="1">
        <v>39903</v>
      </c>
      <c r="AP26">
        <v>3.3</v>
      </c>
      <c r="AQ26" t="s">
        <v>7</v>
      </c>
      <c r="AR26" t="s">
        <v>7</v>
      </c>
      <c r="AT26" s="1">
        <v>35461</v>
      </c>
      <c r="AU26">
        <v>53.3</v>
      </c>
      <c r="AV26" t="s">
        <v>7</v>
      </c>
      <c r="AW26" t="s">
        <v>7</v>
      </c>
    </row>
    <row r="27" spans="1:49" x14ac:dyDescent="0.25">
      <c r="A27" s="1">
        <v>35489</v>
      </c>
      <c r="B27">
        <v>1.91533</v>
      </c>
      <c r="C27" t="s">
        <v>7</v>
      </c>
      <c r="D27" t="s">
        <v>7</v>
      </c>
      <c r="F27" s="1">
        <v>35489</v>
      </c>
      <c r="G27">
        <v>2.2999999999999998</v>
      </c>
      <c r="H27" t="s">
        <v>7</v>
      </c>
      <c r="I27" t="s">
        <v>7</v>
      </c>
      <c r="K27" s="1">
        <v>35489</v>
      </c>
      <c r="L27">
        <v>3</v>
      </c>
      <c r="M27" t="s">
        <v>7</v>
      </c>
      <c r="N27" t="s">
        <v>7</v>
      </c>
      <c r="P27" s="1">
        <v>35489</v>
      </c>
      <c r="Q27">
        <v>2.5</v>
      </c>
      <c r="R27" t="s">
        <v>7</v>
      </c>
      <c r="S27" t="s">
        <v>7</v>
      </c>
      <c r="U27" s="1">
        <v>41274</v>
      </c>
      <c r="V27">
        <v>1.9</v>
      </c>
      <c r="W27" t="s">
        <v>7</v>
      </c>
      <c r="X27" t="s">
        <v>7</v>
      </c>
      <c r="Z27" s="1">
        <v>41274</v>
      </c>
      <c r="AA27">
        <v>2</v>
      </c>
      <c r="AB27" t="s">
        <v>7</v>
      </c>
      <c r="AC27" t="s">
        <v>7</v>
      </c>
      <c r="AE27" s="1">
        <v>35489</v>
      </c>
      <c r="AF27">
        <v>0.2</v>
      </c>
      <c r="AG27" t="s">
        <v>7</v>
      </c>
      <c r="AH27" t="s">
        <v>7</v>
      </c>
      <c r="AJ27" s="1">
        <v>35489</v>
      </c>
      <c r="AK27">
        <v>5.2</v>
      </c>
      <c r="AL27">
        <v>19970307</v>
      </c>
      <c r="AM27">
        <v>5.3</v>
      </c>
      <c r="AO27" s="1">
        <v>39933</v>
      </c>
      <c r="AP27">
        <v>3.4</v>
      </c>
      <c r="AQ27" t="s">
        <v>7</v>
      </c>
      <c r="AR27" t="s">
        <v>7</v>
      </c>
      <c r="AT27" s="1">
        <v>35489</v>
      </c>
      <c r="AU27">
        <v>56.4</v>
      </c>
      <c r="AV27" t="s">
        <v>7</v>
      </c>
      <c r="AW27" t="s">
        <v>7</v>
      </c>
    </row>
    <row r="28" spans="1:49" x14ac:dyDescent="0.25">
      <c r="A28" s="1">
        <v>35520</v>
      </c>
      <c r="B28">
        <v>1.9248699999999999</v>
      </c>
      <c r="C28" t="s">
        <v>7</v>
      </c>
      <c r="D28" t="s">
        <v>7</v>
      </c>
      <c r="F28" s="1">
        <v>35520</v>
      </c>
      <c r="G28">
        <v>2.1</v>
      </c>
      <c r="H28" t="s">
        <v>7</v>
      </c>
      <c r="I28" t="s">
        <v>7</v>
      </c>
      <c r="K28" s="1">
        <v>35520</v>
      </c>
      <c r="L28">
        <v>2.8</v>
      </c>
      <c r="M28" t="s">
        <v>7</v>
      </c>
      <c r="N28" t="s">
        <v>7</v>
      </c>
      <c r="P28" s="1">
        <v>35520</v>
      </c>
      <c r="Q28">
        <v>2.5</v>
      </c>
      <c r="R28" t="s">
        <v>7</v>
      </c>
      <c r="S28" t="s">
        <v>7</v>
      </c>
      <c r="U28" s="1">
        <v>41305</v>
      </c>
      <c r="V28">
        <v>1.6</v>
      </c>
      <c r="W28" t="s">
        <v>7</v>
      </c>
      <c r="X28" t="s">
        <v>7</v>
      </c>
      <c r="Z28" s="1">
        <v>41305</v>
      </c>
      <c r="AA28">
        <v>1.7</v>
      </c>
      <c r="AB28" t="s">
        <v>7</v>
      </c>
      <c r="AC28" t="s">
        <v>7</v>
      </c>
      <c r="AE28" s="1">
        <v>35520</v>
      </c>
      <c r="AF28">
        <v>-1.6</v>
      </c>
      <c r="AG28" t="s">
        <v>7</v>
      </c>
      <c r="AH28" t="s">
        <v>7</v>
      </c>
      <c r="AJ28" s="1">
        <v>35520</v>
      </c>
      <c r="AK28">
        <v>5.2</v>
      </c>
      <c r="AL28">
        <v>19970404</v>
      </c>
      <c r="AM28">
        <v>5.2</v>
      </c>
      <c r="AO28" s="1">
        <v>39964</v>
      </c>
      <c r="AP28">
        <v>2.9</v>
      </c>
      <c r="AQ28" t="s">
        <v>7</v>
      </c>
      <c r="AR28" t="s">
        <v>7</v>
      </c>
      <c r="AT28" s="1">
        <v>35520</v>
      </c>
      <c r="AU28">
        <v>51.1</v>
      </c>
      <c r="AV28" t="s">
        <v>7</v>
      </c>
      <c r="AW28" t="s">
        <v>7</v>
      </c>
    </row>
    <row r="29" spans="1:49" x14ac:dyDescent="0.25">
      <c r="A29" s="1">
        <v>35550</v>
      </c>
      <c r="B29">
        <v>1.98272</v>
      </c>
      <c r="C29" t="s">
        <v>7</v>
      </c>
      <c r="D29" t="s">
        <v>7</v>
      </c>
      <c r="F29" s="1">
        <v>35550</v>
      </c>
      <c r="G29">
        <v>1.9</v>
      </c>
      <c r="H29" t="s">
        <v>7</v>
      </c>
      <c r="I29" t="s">
        <v>7</v>
      </c>
      <c r="K29" s="1">
        <v>35550</v>
      </c>
      <c r="L29">
        <v>2.5</v>
      </c>
      <c r="M29" t="s">
        <v>7</v>
      </c>
      <c r="N29" t="s">
        <v>7</v>
      </c>
      <c r="P29" s="1">
        <v>35550</v>
      </c>
      <c r="Q29">
        <v>2.7</v>
      </c>
      <c r="R29" t="s">
        <v>7</v>
      </c>
      <c r="S29" t="s">
        <v>7</v>
      </c>
      <c r="U29" s="1">
        <v>41333</v>
      </c>
      <c r="V29">
        <v>1.6</v>
      </c>
      <c r="W29" t="s">
        <v>7</v>
      </c>
      <c r="X29" t="s">
        <v>7</v>
      </c>
      <c r="Z29" s="1">
        <v>41333</v>
      </c>
      <c r="AA29">
        <v>1.4</v>
      </c>
      <c r="AB29" t="s">
        <v>7</v>
      </c>
      <c r="AC29" t="s">
        <v>7</v>
      </c>
      <c r="AE29" s="1">
        <v>35550</v>
      </c>
      <c r="AF29">
        <v>-3.6</v>
      </c>
      <c r="AG29" t="s">
        <v>7</v>
      </c>
      <c r="AH29" t="s">
        <v>7</v>
      </c>
      <c r="AJ29" s="1">
        <v>35550</v>
      </c>
      <c r="AK29">
        <v>5.0999999999999996</v>
      </c>
      <c r="AL29">
        <v>19970502</v>
      </c>
      <c r="AM29">
        <v>4.9000000000000004</v>
      </c>
      <c r="AO29" s="1">
        <v>39994</v>
      </c>
      <c r="AP29">
        <v>2.9</v>
      </c>
      <c r="AQ29" t="s">
        <v>7</v>
      </c>
      <c r="AR29" t="s">
        <v>7</v>
      </c>
      <c r="AT29" s="1">
        <v>35550</v>
      </c>
      <c r="AU29">
        <v>50.3</v>
      </c>
      <c r="AV29" t="s">
        <v>7</v>
      </c>
      <c r="AW29" t="s">
        <v>7</v>
      </c>
    </row>
    <row r="30" spans="1:49" x14ac:dyDescent="0.25">
      <c r="A30" s="1">
        <v>35581</v>
      </c>
      <c r="B30">
        <v>1.88887</v>
      </c>
      <c r="C30" t="s">
        <v>7</v>
      </c>
      <c r="D30" t="s">
        <v>7</v>
      </c>
      <c r="F30" s="1">
        <v>35581</v>
      </c>
      <c r="G30">
        <v>1.7</v>
      </c>
      <c r="H30" t="s">
        <v>7</v>
      </c>
      <c r="I30" t="s">
        <v>7</v>
      </c>
      <c r="K30" s="1">
        <v>35581</v>
      </c>
      <c r="L30">
        <v>2.2000000000000002</v>
      </c>
      <c r="M30" t="s">
        <v>7</v>
      </c>
      <c r="N30" t="s">
        <v>7</v>
      </c>
      <c r="P30" s="1">
        <v>35581</v>
      </c>
      <c r="Q30">
        <v>2.5</v>
      </c>
      <c r="R30" t="s">
        <v>7</v>
      </c>
      <c r="S30" t="s">
        <v>7</v>
      </c>
      <c r="U30" s="1">
        <v>41364</v>
      </c>
      <c r="V30">
        <v>1.3</v>
      </c>
      <c r="W30" t="s">
        <v>7</v>
      </c>
      <c r="X30" t="s">
        <v>7</v>
      </c>
      <c r="Z30" s="1">
        <v>41364</v>
      </c>
      <c r="AA30">
        <v>1.5</v>
      </c>
      <c r="AB30" t="s">
        <v>7</v>
      </c>
      <c r="AC30" t="s">
        <v>7</v>
      </c>
      <c r="AE30" s="1">
        <v>35581</v>
      </c>
      <c r="AF30">
        <v>-2.9</v>
      </c>
      <c r="AG30" t="s">
        <v>7</v>
      </c>
      <c r="AH30" t="s">
        <v>7</v>
      </c>
      <c r="AJ30" s="1">
        <v>35581</v>
      </c>
      <c r="AK30">
        <v>4.9000000000000004</v>
      </c>
      <c r="AL30">
        <v>19970606</v>
      </c>
      <c r="AM30">
        <v>4.8</v>
      </c>
      <c r="AO30" s="1">
        <v>40025</v>
      </c>
      <c r="AP30">
        <v>2.7</v>
      </c>
      <c r="AQ30" t="s">
        <v>7</v>
      </c>
      <c r="AR30" t="s">
        <v>7</v>
      </c>
      <c r="AT30" s="1">
        <v>35581</v>
      </c>
      <c r="AU30">
        <v>48.5</v>
      </c>
      <c r="AV30" t="s">
        <v>7</v>
      </c>
      <c r="AW30" t="s">
        <v>7</v>
      </c>
    </row>
    <row r="31" spans="1:49" x14ac:dyDescent="0.25">
      <c r="A31" s="1">
        <v>35611</v>
      </c>
      <c r="B31">
        <v>1.95644</v>
      </c>
      <c r="C31" t="s">
        <v>7</v>
      </c>
      <c r="D31" t="s">
        <v>7</v>
      </c>
      <c r="F31" s="1">
        <v>35611</v>
      </c>
      <c r="G31">
        <v>1.8</v>
      </c>
      <c r="H31" t="s">
        <v>7</v>
      </c>
      <c r="I31" t="s">
        <v>7</v>
      </c>
      <c r="K31" s="1">
        <v>35611</v>
      </c>
      <c r="L31">
        <v>2.2999999999999998</v>
      </c>
      <c r="M31" t="s">
        <v>7</v>
      </c>
      <c r="N31" t="s">
        <v>7</v>
      </c>
      <c r="P31" s="1">
        <v>35611</v>
      </c>
      <c r="Q31">
        <v>2.4</v>
      </c>
      <c r="R31" t="s">
        <v>7</v>
      </c>
      <c r="S31" t="s">
        <v>7</v>
      </c>
      <c r="U31" s="1">
        <v>41394</v>
      </c>
      <c r="V31">
        <v>0.9</v>
      </c>
      <c r="W31" t="s">
        <v>7</v>
      </c>
      <c r="X31" t="s">
        <v>7</v>
      </c>
      <c r="Z31" s="1">
        <v>41394</v>
      </c>
      <c r="AA31">
        <v>1.3</v>
      </c>
      <c r="AB31" t="s">
        <v>7</v>
      </c>
      <c r="AC31" t="s">
        <v>7</v>
      </c>
      <c r="AE31" s="1">
        <v>35611</v>
      </c>
      <c r="AF31">
        <v>-1.9</v>
      </c>
      <c r="AG31" t="s">
        <v>7</v>
      </c>
      <c r="AH31" t="s">
        <v>7</v>
      </c>
      <c r="AJ31" s="1">
        <v>35611</v>
      </c>
      <c r="AK31">
        <v>5</v>
      </c>
      <c r="AL31">
        <v>19970703</v>
      </c>
      <c r="AM31">
        <v>5</v>
      </c>
      <c r="AO31" s="1">
        <v>40056</v>
      </c>
      <c r="AP31">
        <v>2.4</v>
      </c>
      <c r="AQ31" t="s">
        <v>7</v>
      </c>
      <c r="AR31" t="s">
        <v>7</v>
      </c>
      <c r="AT31" s="1">
        <v>35611</v>
      </c>
      <c r="AU31">
        <v>48.9</v>
      </c>
      <c r="AV31" t="s">
        <v>7</v>
      </c>
      <c r="AW31" t="s">
        <v>7</v>
      </c>
    </row>
    <row r="32" spans="1:49" x14ac:dyDescent="0.25">
      <c r="A32" s="1">
        <v>35642</v>
      </c>
      <c r="B32">
        <v>1.8287200000000001</v>
      </c>
      <c r="C32" t="s">
        <v>7</v>
      </c>
      <c r="D32" t="s">
        <v>7</v>
      </c>
      <c r="F32" s="1">
        <v>35642</v>
      </c>
      <c r="G32">
        <v>1.7</v>
      </c>
      <c r="H32" t="s">
        <v>7</v>
      </c>
      <c r="I32" t="s">
        <v>7</v>
      </c>
      <c r="K32" s="1">
        <v>35642</v>
      </c>
      <c r="L32">
        <v>2.2000000000000002</v>
      </c>
      <c r="M32" t="s">
        <v>7</v>
      </c>
      <c r="N32" t="s">
        <v>7</v>
      </c>
      <c r="P32" s="1">
        <v>35642</v>
      </c>
      <c r="Q32">
        <v>2.4</v>
      </c>
      <c r="R32" t="s">
        <v>7</v>
      </c>
      <c r="S32" t="s">
        <v>7</v>
      </c>
      <c r="U32" s="1">
        <v>41425</v>
      </c>
      <c r="V32">
        <v>0.9</v>
      </c>
      <c r="W32" t="s">
        <v>7</v>
      </c>
      <c r="X32" t="s">
        <v>7</v>
      </c>
      <c r="Z32" s="1">
        <v>41425</v>
      </c>
      <c r="AA32">
        <v>0.9</v>
      </c>
      <c r="AB32" t="s">
        <v>7</v>
      </c>
      <c r="AC32" t="s">
        <v>7</v>
      </c>
      <c r="AE32" s="1">
        <v>35642</v>
      </c>
      <c r="AF32">
        <v>-2.1</v>
      </c>
      <c r="AG32" t="s">
        <v>7</v>
      </c>
      <c r="AH32" t="s">
        <v>7</v>
      </c>
      <c r="AJ32" s="1">
        <v>35642</v>
      </c>
      <c r="AK32">
        <v>4.9000000000000004</v>
      </c>
      <c r="AL32">
        <v>19970801</v>
      </c>
      <c r="AM32">
        <v>4.8</v>
      </c>
      <c r="AO32" s="1">
        <v>40086</v>
      </c>
      <c r="AP32">
        <v>2.4</v>
      </c>
      <c r="AQ32" t="s">
        <v>7</v>
      </c>
      <c r="AR32" t="s">
        <v>7</v>
      </c>
      <c r="AT32" s="1">
        <v>35642</v>
      </c>
      <c r="AU32">
        <v>52</v>
      </c>
      <c r="AV32" t="s">
        <v>7</v>
      </c>
      <c r="AW32" t="s">
        <v>7</v>
      </c>
    </row>
    <row r="33" spans="1:49" x14ac:dyDescent="0.25">
      <c r="A33" s="1">
        <v>35673</v>
      </c>
      <c r="B33">
        <v>1.69946</v>
      </c>
      <c r="C33" t="s">
        <v>7</v>
      </c>
      <c r="D33" t="s">
        <v>7</v>
      </c>
      <c r="F33" s="1">
        <v>35673</v>
      </c>
      <c r="G33">
        <v>1.6</v>
      </c>
      <c r="H33" t="s">
        <v>7</v>
      </c>
      <c r="I33" t="s">
        <v>7</v>
      </c>
      <c r="K33" s="1">
        <v>35673</v>
      </c>
      <c r="L33">
        <v>2.2000000000000002</v>
      </c>
      <c r="M33" t="s">
        <v>7</v>
      </c>
      <c r="N33" t="s">
        <v>7</v>
      </c>
      <c r="P33" s="1">
        <v>35673</v>
      </c>
      <c r="Q33">
        <v>2.2999999999999998</v>
      </c>
      <c r="R33" t="s">
        <v>7</v>
      </c>
      <c r="S33" t="s">
        <v>7</v>
      </c>
      <c r="U33" s="1">
        <v>41455</v>
      </c>
      <c r="V33">
        <v>1.7</v>
      </c>
      <c r="W33" t="s">
        <v>7</v>
      </c>
      <c r="X33" t="s">
        <v>7</v>
      </c>
      <c r="Z33" s="1">
        <v>41455</v>
      </c>
      <c r="AA33">
        <v>1.3</v>
      </c>
      <c r="AB33" t="s">
        <v>7</v>
      </c>
      <c r="AC33" t="s">
        <v>7</v>
      </c>
      <c r="AE33" s="1">
        <v>35673</v>
      </c>
      <c r="AF33">
        <v>-2.2999999999999998</v>
      </c>
      <c r="AG33" t="s">
        <v>7</v>
      </c>
      <c r="AH33" t="s">
        <v>7</v>
      </c>
      <c r="AJ33" s="1">
        <v>35673</v>
      </c>
      <c r="AK33">
        <v>4.8</v>
      </c>
      <c r="AL33">
        <v>19970905</v>
      </c>
      <c r="AM33">
        <v>4.8</v>
      </c>
      <c r="AO33" s="1">
        <v>40117</v>
      </c>
      <c r="AP33">
        <v>2.5</v>
      </c>
      <c r="AQ33" t="s">
        <v>7</v>
      </c>
      <c r="AR33" t="s">
        <v>7</v>
      </c>
      <c r="AT33" s="1">
        <v>35673</v>
      </c>
      <c r="AU33">
        <v>52.1</v>
      </c>
      <c r="AV33" t="s">
        <v>7</v>
      </c>
      <c r="AW33" t="s">
        <v>7</v>
      </c>
    </row>
    <row r="34" spans="1:49" x14ac:dyDescent="0.25">
      <c r="A34" s="1">
        <v>35703</v>
      </c>
      <c r="B34">
        <v>1.59592</v>
      </c>
      <c r="C34" t="s">
        <v>7</v>
      </c>
      <c r="D34" t="s">
        <v>7</v>
      </c>
      <c r="F34" s="1">
        <v>35703</v>
      </c>
      <c r="G34">
        <v>1.6</v>
      </c>
      <c r="H34" t="s">
        <v>7</v>
      </c>
      <c r="I34" t="s">
        <v>7</v>
      </c>
      <c r="K34" s="1">
        <v>35703</v>
      </c>
      <c r="L34">
        <v>2.2000000000000002</v>
      </c>
      <c r="M34" t="s">
        <v>7</v>
      </c>
      <c r="N34" t="s">
        <v>7</v>
      </c>
      <c r="P34" s="1">
        <v>35703</v>
      </c>
      <c r="Q34">
        <v>2.2000000000000002</v>
      </c>
      <c r="R34" t="s">
        <v>7</v>
      </c>
      <c r="S34" t="s">
        <v>7</v>
      </c>
      <c r="U34" s="1">
        <v>41486</v>
      </c>
      <c r="V34">
        <v>2</v>
      </c>
      <c r="W34" t="s">
        <v>7</v>
      </c>
      <c r="X34" t="s">
        <v>7</v>
      </c>
      <c r="Z34" s="1">
        <v>41486</v>
      </c>
      <c r="AA34">
        <v>1.7</v>
      </c>
      <c r="AB34" t="s">
        <v>7</v>
      </c>
      <c r="AC34" t="s">
        <v>7</v>
      </c>
      <c r="AE34" s="1">
        <v>35703</v>
      </c>
      <c r="AF34">
        <v>-3.3</v>
      </c>
      <c r="AG34" t="s">
        <v>7</v>
      </c>
      <c r="AH34" t="s">
        <v>7</v>
      </c>
      <c r="AJ34" s="1">
        <v>35703</v>
      </c>
      <c r="AK34">
        <v>4.9000000000000004</v>
      </c>
      <c r="AL34">
        <v>19971003</v>
      </c>
      <c r="AM34">
        <v>4.9000000000000004</v>
      </c>
      <c r="AO34" s="1">
        <v>40147</v>
      </c>
      <c r="AP34">
        <v>2.1</v>
      </c>
      <c r="AQ34" t="s">
        <v>7</v>
      </c>
      <c r="AR34" t="s">
        <v>7</v>
      </c>
      <c r="AT34" s="1">
        <v>35703</v>
      </c>
      <c r="AU34">
        <v>53</v>
      </c>
      <c r="AV34" t="s">
        <v>7</v>
      </c>
      <c r="AW34" t="s">
        <v>7</v>
      </c>
    </row>
    <row r="35" spans="1:49" x14ac:dyDescent="0.25">
      <c r="A35" s="1">
        <v>35734</v>
      </c>
      <c r="B35">
        <v>1.51128</v>
      </c>
      <c r="C35" t="s">
        <v>7</v>
      </c>
      <c r="D35" t="s">
        <v>7</v>
      </c>
      <c r="F35" s="1">
        <v>35734</v>
      </c>
      <c r="G35">
        <v>1.4</v>
      </c>
      <c r="H35" t="s">
        <v>7</v>
      </c>
      <c r="I35" t="s">
        <v>7</v>
      </c>
      <c r="K35" s="1">
        <v>35734</v>
      </c>
      <c r="L35">
        <v>2.1</v>
      </c>
      <c r="M35" t="s">
        <v>7</v>
      </c>
      <c r="N35" t="s">
        <v>7</v>
      </c>
      <c r="P35" s="1">
        <v>35734</v>
      </c>
      <c r="Q35">
        <v>2.2999999999999998</v>
      </c>
      <c r="R35" t="s">
        <v>7</v>
      </c>
      <c r="S35" t="s">
        <v>7</v>
      </c>
      <c r="U35" s="1">
        <v>41517</v>
      </c>
      <c r="V35">
        <v>1.7</v>
      </c>
      <c r="W35" t="s">
        <v>7</v>
      </c>
      <c r="X35" t="s">
        <v>7</v>
      </c>
      <c r="Z35" s="1">
        <v>41517</v>
      </c>
      <c r="AA35">
        <v>1.8</v>
      </c>
      <c r="AB35" t="s">
        <v>7</v>
      </c>
      <c r="AC35" t="s">
        <v>7</v>
      </c>
      <c r="AE35" s="1">
        <v>35734</v>
      </c>
      <c r="AF35">
        <v>-3.7</v>
      </c>
      <c r="AG35" t="s">
        <v>7</v>
      </c>
      <c r="AH35" t="s">
        <v>7</v>
      </c>
      <c r="AJ35" s="1">
        <v>35734</v>
      </c>
      <c r="AK35">
        <v>4.7</v>
      </c>
      <c r="AL35">
        <v>19971107</v>
      </c>
      <c r="AM35">
        <v>4.7</v>
      </c>
      <c r="AO35" s="1">
        <v>40178</v>
      </c>
      <c r="AP35">
        <v>2</v>
      </c>
      <c r="AQ35" t="s">
        <v>7</v>
      </c>
      <c r="AR35" t="s">
        <v>7</v>
      </c>
      <c r="AT35" s="1">
        <v>35734</v>
      </c>
      <c r="AU35">
        <v>53.6</v>
      </c>
      <c r="AV35" t="s">
        <v>7</v>
      </c>
      <c r="AW35" t="s">
        <v>7</v>
      </c>
    </row>
    <row r="36" spans="1:49" x14ac:dyDescent="0.25">
      <c r="A36" s="1">
        <v>35764</v>
      </c>
      <c r="B36">
        <v>1.4109700000000001</v>
      </c>
      <c r="C36" t="s">
        <v>7</v>
      </c>
      <c r="D36" t="s">
        <v>7</v>
      </c>
      <c r="F36" s="1">
        <v>35764</v>
      </c>
      <c r="G36">
        <v>1.2</v>
      </c>
      <c r="H36" t="s">
        <v>7</v>
      </c>
      <c r="I36" t="s">
        <v>7</v>
      </c>
      <c r="K36" s="1">
        <v>35764</v>
      </c>
      <c r="L36">
        <v>1.8</v>
      </c>
      <c r="M36" t="s">
        <v>7</v>
      </c>
      <c r="N36" t="s">
        <v>7</v>
      </c>
      <c r="P36" s="1">
        <v>35764</v>
      </c>
      <c r="Q36">
        <v>2.2000000000000002</v>
      </c>
      <c r="R36" t="s">
        <v>7</v>
      </c>
      <c r="S36" t="s">
        <v>7</v>
      </c>
      <c r="U36" s="1">
        <v>41547</v>
      </c>
      <c r="V36">
        <v>1.1000000000000001</v>
      </c>
      <c r="W36" t="s">
        <v>7</v>
      </c>
      <c r="X36" t="s">
        <v>7</v>
      </c>
      <c r="Z36" s="1">
        <v>41547</v>
      </c>
      <c r="AA36">
        <v>1.6</v>
      </c>
      <c r="AB36" t="s">
        <v>7</v>
      </c>
      <c r="AC36" t="s">
        <v>7</v>
      </c>
      <c r="AE36" s="1">
        <v>35764</v>
      </c>
      <c r="AF36">
        <v>-4</v>
      </c>
      <c r="AG36" t="s">
        <v>7</v>
      </c>
      <c r="AH36" t="s">
        <v>7</v>
      </c>
      <c r="AJ36" s="1">
        <v>35764</v>
      </c>
      <c r="AK36">
        <v>4.5999999999999996</v>
      </c>
      <c r="AL36">
        <v>19971205</v>
      </c>
      <c r="AM36">
        <v>4.5999999999999996</v>
      </c>
      <c r="AO36" s="1">
        <v>40209</v>
      </c>
      <c r="AP36">
        <v>2.1</v>
      </c>
      <c r="AQ36">
        <v>20100205</v>
      </c>
      <c r="AR36">
        <v>2</v>
      </c>
      <c r="AT36" s="1">
        <v>35764</v>
      </c>
      <c r="AU36">
        <v>52.1</v>
      </c>
      <c r="AV36" t="s">
        <v>7</v>
      </c>
      <c r="AW36" t="s">
        <v>7</v>
      </c>
    </row>
    <row r="37" spans="1:49" x14ac:dyDescent="0.25">
      <c r="A37" s="1">
        <v>35795</v>
      </c>
      <c r="B37">
        <v>1.4352800000000001</v>
      </c>
      <c r="C37" t="s">
        <v>7</v>
      </c>
      <c r="D37" t="s">
        <v>7</v>
      </c>
      <c r="F37" s="1">
        <v>35795</v>
      </c>
      <c r="G37">
        <v>1.1000000000000001</v>
      </c>
      <c r="H37" t="s">
        <v>7</v>
      </c>
      <c r="I37" t="s">
        <v>7</v>
      </c>
      <c r="K37" s="1">
        <v>35795</v>
      </c>
      <c r="L37">
        <v>1.7</v>
      </c>
      <c r="M37" t="s">
        <v>7</v>
      </c>
      <c r="N37" t="s">
        <v>7</v>
      </c>
      <c r="P37" s="1">
        <v>35795</v>
      </c>
      <c r="Q37">
        <v>2.2000000000000002</v>
      </c>
      <c r="R37" t="s">
        <v>7</v>
      </c>
      <c r="S37" t="s">
        <v>7</v>
      </c>
      <c r="U37" s="1">
        <v>41578</v>
      </c>
      <c r="V37">
        <v>1.3</v>
      </c>
      <c r="W37" t="s">
        <v>7</v>
      </c>
      <c r="X37" t="s">
        <v>7</v>
      </c>
      <c r="Z37" s="1">
        <v>41578</v>
      </c>
      <c r="AA37">
        <v>1.6</v>
      </c>
      <c r="AB37" t="s">
        <v>7</v>
      </c>
      <c r="AC37" t="s">
        <v>7</v>
      </c>
      <c r="AE37" s="1">
        <v>35795</v>
      </c>
      <c r="AF37">
        <v>-5.2</v>
      </c>
      <c r="AG37" t="s">
        <v>7</v>
      </c>
      <c r="AH37" t="s">
        <v>7</v>
      </c>
      <c r="AJ37" s="1">
        <v>35795</v>
      </c>
      <c r="AK37">
        <v>4.7</v>
      </c>
      <c r="AL37">
        <v>19980109</v>
      </c>
      <c r="AM37">
        <v>4.7</v>
      </c>
      <c r="AO37" s="1">
        <v>40237</v>
      </c>
      <c r="AP37">
        <v>2.1</v>
      </c>
      <c r="AQ37">
        <v>20100305</v>
      </c>
      <c r="AR37">
        <v>1.9</v>
      </c>
      <c r="AT37" s="1">
        <v>35795</v>
      </c>
      <c r="AU37">
        <v>52.2</v>
      </c>
      <c r="AV37" t="s">
        <v>7</v>
      </c>
      <c r="AW37" t="s">
        <v>7</v>
      </c>
    </row>
    <row r="38" spans="1:49" x14ac:dyDescent="0.25">
      <c r="A38" s="1">
        <v>35826</v>
      </c>
      <c r="B38">
        <v>1.4735</v>
      </c>
      <c r="C38" t="s">
        <v>7</v>
      </c>
      <c r="D38" t="s">
        <v>7</v>
      </c>
      <c r="F38" s="1">
        <v>35826</v>
      </c>
      <c r="G38">
        <v>1</v>
      </c>
      <c r="H38" t="s">
        <v>7</v>
      </c>
      <c r="I38" t="s">
        <v>7</v>
      </c>
      <c r="K38" s="1">
        <v>35826</v>
      </c>
      <c r="L38">
        <v>1.6</v>
      </c>
      <c r="M38" t="s">
        <v>7</v>
      </c>
      <c r="N38" t="s">
        <v>7</v>
      </c>
      <c r="P38" s="1">
        <v>35826</v>
      </c>
      <c r="Q38">
        <v>2.2000000000000002</v>
      </c>
      <c r="R38" t="s">
        <v>7</v>
      </c>
      <c r="S38" t="s">
        <v>7</v>
      </c>
      <c r="U38" s="1">
        <v>41608</v>
      </c>
      <c r="V38">
        <v>1.1000000000000001</v>
      </c>
      <c r="W38" t="s">
        <v>7</v>
      </c>
      <c r="X38" t="s">
        <v>7</v>
      </c>
      <c r="Z38" s="1">
        <v>41608</v>
      </c>
      <c r="AA38">
        <v>1.3</v>
      </c>
      <c r="AB38" t="s">
        <v>7</v>
      </c>
      <c r="AC38" t="s">
        <v>7</v>
      </c>
      <c r="AE38" s="1">
        <v>35826</v>
      </c>
      <c r="AF38">
        <v>-6.2</v>
      </c>
      <c r="AG38" t="s">
        <v>7</v>
      </c>
      <c r="AH38" t="s">
        <v>7</v>
      </c>
      <c r="AJ38" s="1">
        <v>35826</v>
      </c>
      <c r="AK38">
        <v>4.5999999999999996</v>
      </c>
      <c r="AL38">
        <v>19980206</v>
      </c>
      <c r="AM38">
        <v>4.7</v>
      </c>
      <c r="AO38" s="1">
        <v>40268</v>
      </c>
      <c r="AP38">
        <v>1.8</v>
      </c>
      <c r="AQ38">
        <v>20100402</v>
      </c>
      <c r="AR38">
        <v>1.8</v>
      </c>
      <c r="AT38" s="1">
        <v>35826</v>
      </c>
      <c r="AU38">
        <v>47</v>
      </c>
      <c r="AV38" t="s">
        <v>7</v>
      </c>
      <c r="AW38" t="s">
        <v>7</v>
      </c>
    </row>
    <row r="39" spans="1:49" x14ac:dyDescent="0.25">
      <c r="A39" s="1">
        <v>35854</v>
      </c>
      <c r="B39">
        <v>1.3404400000000001</v>
      </c>
      <c r="C39" t="s">
        <v>7</v>
      </c>
      <c r="D39" t="s">
        <v>7</v>
      </c>
      <c r="F39" s="1">
        <v>35854</v>
      </c>
      <c r="G39">
        <v>0.8</v>
      </c>
      <c r="H39" t="s">
        <v>7</v>
      </c>
      <c r="I39" t="s">
        <v>7</v>
      </c>
      <c r="K39" s="1">
        <v>35854</v>
      </c>
      <c r="L39">
        <v>1.4</v>
      </c>
      <c r="M39" t="s">
        <v>7</v>
      </c>
      <c r="N39" t="s">
        <v>7</v>
      </c>
      <c r="P39" s="1">
        <v>35854</v>
      </c>
      <c r="Q39">
        <v>2.2999999999999998</v>
      </c>
      <c r="R39" t="s">
        <v>7</v>
      </c>
      <c r="S39" t="s">
        <v>7</v>
      </c>
      <c r="U39" s="1">
        <v>41639</v>
      </c>
      <c r="V39">
        <v>1.2</v>
      </c>
      <c r="W39" t="s">
        <v>7</v>
      </c>
      <c r="X39" t="s">
        <v>7</v>
      </c>
      <c r="Z39" s="1">
        <v>41639</v>
      </c>
      <c r="AA39">
        <v>1.2</v>
      </c>
      <c r="AB39" t="s">
        <v>7</v>
      </c>
      <c r="AC39" t="s">
        <v>7</v>
      </c>
      <c r="AE39" s="1">
        <v>35854</v>
      </c>
      <c r="AF39">
        <v>-6.1</v>
      </c>
      <c r="AG39" t="s">
        <v>7</v>
      </c>
      <c r="AH39" t="s">
        <v>7</v>
      </c>
      <c r="AJ39" s="1">
        <v>35854</v>
      </c>
      <c r="AK39">
        <v>4.5999999999999996</v>
      </c>
      <c r="AL39">
        <v>19980306</v>
      </c>
      <c r="AM39">
        <v>4.5999999999999996</v>
      </c>
      <c r="AO39" s="1">
        <v>40298</v>
      </c>
      <c r="AP39">
        <v>1.8</v>
      </c>
      <c r="AQ39">
        <v>20100507</v>
      </c>
      <c r="AR39">
        <v>1.6</v>
      </c>
      <c r="AT39" s="1">
        <v>35854</v>
      </c>
      <c r="AU39">
        <v>45.5</v>
      </c>
      <c r="AV39" t="s">
        <v>7</v>
      </c>
      <c r="AW39" t="s">
        <v>7</v>
      </c>
    </row>
    <row r="40" spans="1:49" x14ac:dyDescent="0.25">
      <c r="A40" s="1">
        <v>35885</v>
      </c>
      <c r="B40">
        <v>1.19885</v>
      </c>
      <c r="C40" t="s">
        <v>7</v>
      </c>
      <c r="D40" t="s">
        <v>7</v>
      </c>
      <c r="F40" s="1">
        <v>35885</v>
      </c>
      <c r="G40">
        <v>0.7</v>
      </c>
      <c r="H40" t="s">
        <v>7</v>
      </c>
      <c r="I40" t="s">
        <v>7</v>
      </c>
      <c r="K40" s="1">
        <v>35885</v>
      </c>
      <c r="L40">
        <v>1.4</v>
      </c>
      <c r="M40" t="s">
        <v>7</v>
      </c>
      <c r="N40" t="s">
        <v>7</v>
      </c>
      <c r="P40" s="1">
        <v>35885</v>
      </c>
      <c r="Q40">
        <v>2.1</v>
      </c>
      <c r="R40" t="s">
        <v>7</v>
      </c>
      <c r="S40" t="s">
        <v>7</v>
      </c>
      <c r="U40" s="1">
        <v>41670</v>
      </c>
      <c r="V40">
        <v>1.3</v>
      </c>
      <c r="W40">
        <v>20140219</v>
      </c>
      <c r="X40">
        <v>1.2</v>
      </c>
      <c r="Z40" s="1">
        <v>41670</v>
      </c>
      <c r="AA40">
        <v>1.3</v>
      </c>
      <c r="AB40">
        <v>20140219</v>
      </c>
      <c r="AC40">
        <v>1.3</v>
      </c>
      <c r="AE40" s="1">
        <v>35885</v>
      </c>
      <c r="AF40">
        <v>-5.9</v>
      </c>
      <c r="AG40" t="s">
        <v>7</v>
      </c>
      <c r="AH40" t="s">
        <v>7</v>
      </c>
      <c r="AJ40" s="1">
        <v>35885</v>
      </c>
      <c r="AK40">
        <v>4.7</v>
      </c>
      <c r="AL40">
        <v>19980403</v>
      </c>
      <c r="AM40">
        <v>4.7</v>
      </c>
      <c r="AO40" s="1">
        <v>40329</v>
      </c>
      <c r="AP40">
        <v>1.9</v>
      </c>
      <c r="AQ40">
        <v>20100604</v>
      </c>
      <c r="AR40">
        <v>1.9</v>
      </c>
      <c r="AT40" s="1">
        <v>35885</v>
      </c>
      <c r="AU40">
        <v>44.2</v>
      </c>
      <c r="AV40" t="s">
        <v>7</v>
      </c>
      <c r="AW40" t="s">
        <v>7</v>
      </c>
    </row>
    <row r="41" spans="1:49" x14ac:dyDescent="0.25">
      <c r="A41" s="1">
        <v>35915</v>
      </c>
      <c r="B41">
        <v>1.19783</v>
      </c>
      <c r="C41" t="s">
        <v>7</v>
      </c>
      <c r="D41" t="s">
        <v>7</v>
      </c>
      <c r="F41" s="1">
        <v>35915</v>
      </c>
      <c r="G41">
        <v>0.7</v>
      </c>
      <c r="H41" t="s">
        <v>7</v>
      </c>
      <c r="I41" t="s">
        <v>7</v>
      </c>
      <c r="K41" s="1">
        <v>35915</v>
      </c>
      <c r="L41">
        <v>1.4</v>
      </c>
      <c r="M41" t="s">
        <v>7</v>
      </c>
      <c r="N41" t="s">
        <v>7</v>
      </c>
      <c r="P41" s="1">
        <v>35915</v>
      </c>
      <c r="Q41">
        <v>2.1</v>
      </c>
      <c r="R41" t="s">
        <v>7</v>
      </c>
      <c r="S41" t="s">
        <v>7</v>
      </c>
      <c r="U41" s="1">
        <v>41698</v>
      </c>
      <c r="V41">
        <v>1.2</v>
      </c>
      <c r="W41">
        <v>20140314</v>
      </c>
      <c r="X41">
        <v>0.9</v>
      </c>
      <c r="Z41" s="1">
        <v>41698</v>
      </c>
      <c r="AA41">
        <v>1.1000000000000001</v>
      </c>
      <c r="AB41">
        <v>20140314</v>
      </c>
      <c r="AC41">
        <v>1.1000000000000001</v>
      </c>
      <c r="AE41" s="1">
        <v>35915</v>
      </c>
      <c r="AF41">
        <v>-5</v>
      </c>
      <c r="AG41" t="s">
        <v>7</v>
      </c>
      <c r="AH41" t="s">
        <v>7</v>
      </c>
      <c r="AJ41" s="1">
        <v>35915</v>
      </c>
      <c r="AK41">
        <v>4.3</v>
      </c>
      <c r="AL41">
        <v>19980508</v>
      </c>
      <c r="AM41">
        <v>4.3</v>
      </c>
      <c r="AO41" s="1">
        <v>40359</v>
      </c>
      <c r="AP41">
        <v>1.8</v>
      </c>
      <c r="AQ41">
        <v>20100702</v>
      </c>
      <c r="AR41">
        <v>1.7</v>
      </c>
      <c r="AT41" s="1">
        <v>35915</v>
      </c>
      <c r="AU41">
        <v>40.5</v>
      </c>
      <c r="AV41" t="s">
        <v>7</v>
      </c>
      <c r="AW41" t="s">
        <v>7</v>
      </c>
    </row>
    <row r="42" spans="1:49" x14ac:dyDescent="0.25">
      <c r="A42" s="1">
        <v>35946</v>
      </c>
      <c r="B42">
        <v>1.21906</v>
      </c>
      <c r="C42" t="s">
        <v>7</v>
      </c>
      <c r="D42" t="s">
        <v>7</v>
      </c>
      <c r="F42" s="1">
        <v>35946</v>
      </c>
      <c r="G42">
        <v>0.9</v>
      </c>
      <c r="H42" t="s">
        <v>7</v>
      </c>
      <c r="I42" t="s">
        <v>7</v>
      </c>
      <c r="K42" s="1">
        <v>35946</v>
      </c>
      <c r="L42">
        <v>1.7</v>
      </c>
      <c r="M42" t="s">
        <v>7</v>
      </c>
      <c r="N42" t="s">
        <v>7</v>
      </c>
      <c r="P42" s="1">
        <v>35946</v>
      </c>
      <c r="Q42">
        <v>2.2000000000000002</v>
      </c>
      <c r="R42" t="s">
        <v>7</v>
      </c>
      <c r="S42" t="s">
        <v>7</v>
      </c>
      <c r="U42" s="1">
        <v>41729</v>
      </c>
      <c r="V42">
        <v>1.6</v>
      </c>
      <c r="W42">
        <v>20140411</v>
      </c>
      <c r="X42">
        <v>1.4</v>
      </c>
      <c r="Z42" s="1">
        <v>41729</v>
      </c>
      <c r="AA42">
        <v>1.4</v>
      </c>
      <c r="AB42">
        <v>20140411</v>
      </c>
      <c r="AC42">
        <v>1.4</v>
      </c>
      <c r="AE42" s="1">
        <v>35946</v>
      </c>
      <c r="AF42">
        <v>-5.2</v>
      </c>
      <c r="AG42" t="s">
        <v>7</v>
      </c>
      <c r="AH42" t="s">
        <v>7</v>
      </c>
      <c r="AJ42" s="1">
        <v>35946</v>
      </c>
      <c r="AK42">
        <v>4.4000000000000004</v>
      </c>
      <c r="AL42">
        <v>19980605</v>
      </c>
      <c r="AM42">
        <v>4.4000000000000004</v>
      </c>
      <c r="AO42" s="1">
        <v>40390</v>
      </c>
      <c r="AP42">
        <v>1.8</v>
      </c>
      <c r="AQ42">
        <v>20100806</v>
      </c>
      <c r="AR42">
        <v>1.8</v>
      </c>
      <c r="AT42" s="1">
        <v>35946</v>
      </c>
      <c r="AU42">
        <v>41.1</v>
      </c>
      <c r="AV42" t="s">
        <v>7</v>
      </c>
      <c r="AW42" t="s">
        <v>7</v>
      </c>
    </row>
    <row r="43" spans="1:49" x14ac:dyDescent="0.25">
      <c r="A43" s="1">
        <v>35976</v>
      </c>
      <c r="B43">
        <v>0.95143999999999995</v>
      </c>
      <c r="C43" t="s">
        <v>7</v>
      </c>
      <c r="D43" t="s">
        <v>7</v>
      </c>
      <c r="F43" s="1">
        <v>35976</v>
      </c>
      <c r="G43">
        <v>0.7</v>
      </c>
      <c r="H43" t="s">
        <v>7</v>
      </c>
      <c r="I43" t="s">
        <v>7</v>
      </c>
      <c r="K43" s="1">
        <v>35976</v>
      </c>
      <c r="L43">
        <v>1.7</v>
      </c>
      <c r="M43" t="s">
        <v>7</v>
      </c>
      <c r="N43" t="s">
        <v>7</v>
      </c>
      <c r="P43" s="1">
        <v>35976</v>
      </c>
      <c r="Q43">
        <v>2.2000000000000002</v>
      </c>
      <c r="R43" t="s">
        <v>7</v>
      </c>
      <c r="S43" t="s">
        <v>7</v>
      </c>
      <c r="U43" s="1">
        <v>41759</v>
      </c>
      <c r="V43">
        <v>1.8</v>
      </c>
      <c r="W43">
        <v>20140514</v>
      </c>
      <c r="X43">
        <v>2.1</v>
      </c>
      <c r="Z43" s="1">
        <v>41759</v>
      </c>
      <c r="AA43">
        <v>1.9</v>
      </c>
      <c r="AB43">
        <v>20140514</v>
      </c>
      <c r="AC43">
        <v>1.9</v>
      </c>
      <c r="AE43" s="1">
        <v>35976</v>
      </c>
      <c r="AF43">
        <v>-5.8</v>
      </c>
      <c r="AG43" t="s">
        <v>7</v>
      </c>
      <c r="AH43" t="s">
        <v>7</v>
      </c>
      <c r="AJ43" s="1">
        <v>35976</v>
      </c>
      <c r="AK43">
        <v>4.5</v>
      </c>
      <c r="AL43">
        <v>19980702</v>
      </c>
      <c r="AM43">
        <v>4.5</v>
      </c>
      <c r="AO43" s="1">
        <v>40421</v>
      </c>
      <c r="AP43">
        <v>1.8</v>
      </c>
      <c r="AQ43">
        <v>20100903</v>
      </c>
      <c r="AR43">
        <v>1.7</v>
      </c>
      <c r="AT43" s="1">
        <v>35976</v>
      </c>
      <c r="AU43">
        <v>39.299999999999997</v>
      </c>
      <c r="AV43" t="s">
        <v>7</v>
      </c>
      <c r="AW43" t="s">
        <v>7</v>
      </c>
    </row>
    <row r="44" spans="1:49" x14ac:dyDescent="0.25">
      <c r="A44" s="1">
        <v>36007</v>
      </c>
      <c r="B44">
        <v>1.1636299999999999</v>
      </c>
      <c r="C44" t="s">
        <v>7</v>
      </c>
      <c r="D44" t="s">
        <v>7</v>
      </c>
      <c r="F44" s="1">
        <v>36007</v>
      </c>
      <c r="G44">
        <v>0.8</v>
      </c>
      <c r="H44" t="s">
        <v>7</v>
      </c>
      <c r="I44" t="s">
        <v>7</v>
      </c>
      <c r="K44" s="1">
        <v>36007</v>
      </c>
      <c r="L44">
        <v>1.7</v>
      </c>
      <c r="M44" t="s">
        <v>7</v>
      </c>
      <c r="N44" t="s">
        <v>7</v>
      </c>
      <c r="P44" s="1">
        <v>36007</v>
      </c>
      <c r="Q44">
        <v>2.2000000000000002</v>
      </c>
      <c r="R44" t="s">
        <v>7</v>
      </c>
      <c r="S44" t="s">
        <v>7</v>
      </c>
      <c r="U44" s="1">
        <v>41790</v>
      </c>
      <c r="V44">
        <v>2.1</v>
      </c>
      <c r="W44">
        <v>20140613</v>
      </c>
      <c r="X44">
        <v>2</v>
      </c>
      <c r="Z44" s="1">
        <v>41790</v>
      </c>
      <c r="AA44">
        <v>2</v>
      </c>
      <c r="AB44">
        <v>20140613</v>
      </c>
      <c r="AC44">
        <v>2</v>
      </c>
      <c r="AE44" s="1">
        <v>36007</v>
      </c>
      <c r="AF44">
        <v>-6.3</v>
      </c>
      <c r="AG44" t="s">
        <v>7</v>
      </c>
      <c r="AH44" t="s">
        <v>7</v>
      </c>
      <c r="AJ44" s="1">
        <v>36007</v>
      </c>
      <c r="AK44">
        <v>4.5</v>
      </c>
      <c r="AL44">
        <v>19980807</v>
      </c>
      <c r="AM44">
        <v>4.5</v>
      </c>
      <c r="AO44" s="1">
        <v>40451</v>
      </c>
      <c r="AP44">
        <v>1.8</v>
      </c>
      <c r="AQ44">
        <v>20101008</v>
      </c>
      <c r="AR44">
        <v>1.7</v>
      </c>
      <c r="AT44" s="1">
        <v>36007</v>
      </c>
      <c r="AU44">
        <v>38.4</v>
      </c>
      <c r="AV44" t="s">
        <v>7</v>
      </c>
      <c r="AW44" t="s">
        <v>7</v>
      </c>
    </row>
    <row r="45" spans="1:49" x14ac:dyDescent="0.25">
      <c r="A45" s="1">
        <v>36038</v>
      </c>
      <c r="B45">
        <v>1.3966499999999999</v>
      </c>
      <c r="C45" t="s">
        <v>7</v>
      </c>
      <c r="D45" t="s">
        <v>7</v>
      </c>
      <c r="F45" s="1">
        <v>36038</v>
      </c>
      <c r="G45">
        <v>0.9</v>
      </c>
      <c r="H45" t="s">
        <v>7</v>
      </c>
      <c r="I45" t="s">
        <v>7</v>
      </c>
      <c r="K45" s="1">
        <v>36038</v>
      </c>
      <c r="L45">
        <v>1.6</v>
      </c>
      <c r="M45" t="s">
        <v>7</v>
      </c>
      <c r="N45" t="s">
        <v>7</v>
      </c>
      <c r="P45" s="1">
        <v>36038</v>
      </c>
      <c r="Q45">
        <v>2.5</v>
      </c>
      <c r="R45" t="s">
        <v>7</v>
      </c>
      <c r="S45" t="s">
        <v>7</v>
      </c>
      <c r="U45" s="1">
        <v>41820</v>
      </c>
      <c r="V45">
        <v>1.8</v>
      </c>
      <c r="W45">
        <v>20140716</v>
      </c>
      <c r="X45">
        <v>1.9</v>
      </c>
      <c r="Z45" s="1">
        <v>41820</v>
      </c>
      <c r="AA45">
        <v>1.8</v>
      </c>
      <c r="AB45">
        <v>20140716</v>
      </c>
      <c r="AC45">
        <v>1.8</v>
      </c>
      <c r="AE45" s="1">
        <v>36038</v>
      </c>
      <c r="AF45">
        <v>-6.5</v>
      </c>
      <c r="AG45" t="s">
        <v>7</v>
      </c>
      <c r="AH45" t="s">
        <v>7</v>
      </c>
      <c r="AJ45" s="1">
        <v>36038</v>
      </c>
      <c r="AK45">
        <v>4.5</v>
      </c>
      <c r="AL45">
        <v>19980904</v>
      </c>
      <c r="AM45">
        <v>4.5</v>
      </c>
      <c r="AO45" s="1">
        <v>40482</v>
      </c>
      <c r="AP45">
        <v>1.9</v>
      </c>
      <c r="AQ45">
        <v>20101105</v>
      </c>
      <c r="AR45">
        <v>1.7</v>
      </c>
      <c r="AT45" s="1">
        <v>36038</v>
      </c>
      <c r="AU45">
        <v>37.799999999999997</v>
      </c>
      <c r="AV45" t="s">
        <v>7</v>
      </c>
      <c r="AW45" t="s">
        <v>7</v>
      </c>
    </row>
    <row r="46" spans="1:49" x14ac:dyDescent="0.25">
      <c r="A46" s="1">
        <v>36068</v>
      </c>
      <c r="B46">
        <v>1.1802900000000001</v>
      </c>
      <c r="C46" t="s">
        <v>7</v>
      </c>
      <c r="D46" t="s">
        <v>7</v>
      </c>
      <c r="F46" s="1">
        <v>36068</v>
      </c>
      <c r="G46">
        <v>0.6</v>
      </c>
      <c r="H46" t="s">
        <v>7</v>
      </c>
      <c r="I46" t="s">
        <v>7</v>
      </c>
      <c r="K46" s="1">
        <v>36068</v>
      </c>
      <c r="L46">
        <v>1.5</v>
      </c>
      <c r="M46" t="s">
        <v>7</v>
      </c>
      <c r="N46" t="s">
        <v>7</v>
      </c>
      <c r="P46" s="1">
        <v>36068</v>
      </c>
      <c r="Q46">
        <v>2.5</v>
      </c>
      <c r="R46" t="s">
        <v>7</v>
      </c>
      <c r="S46" t="s">
        <v>7</v>
      </c>
      <c r="U46" s="1">
        <v>41851</v>
      </c>
      <c r="V46">
        <v>1.9</v>
      </c>
      <c r="W46">
        <v>20140815</v>
      </c>
      <c r="X46">
        <v>1.7</v>
      </c>
      <c r="Z46" s="1">
        <v>41851</v>
      </c>
      <c r="AA46">
        <v>1.6</v>
      </c>
      <c r="AB46">
        <v>20140815</v>
      </c>
      <c r="AC46">
        <v>1.6</v>
      </c>
      <c r="AE46" s="1">
        <v>36068</v>
      </c>
      <c r="AF46">
        <v>-6.3</v>
      </c>
      <c r="AG46" t="s">
        <v>7</v>
      </c>
      <c r="AH46" t="s">
        <v>7</v>
      </c>
      <c r="AJ46" s="1">
        <v>36068</v>
      </c>
      <c r="AK46">
        <v>4.5999999999999996</v>
      </c>
      <c r="AL46">
        <v>19981002</v>
      </c>
      <c r="AM46">
        <v>4.5999999999999996</v>
      </c>
      <c r="AO46" s="1">
        <v>40512</v>
      </c>
      <c r="AP46">
        <v>1.8</v>
      </c>
      <c r="AQ46">
        <v>20101203</v>
      </c>
      <c r="AR46">
        <v>1.6</v>
      </c>
      <c r="AT46" s="1">
        <v>36068</v>
      </c>
      <c r="AU46">
        <v>34</v>
      </c>
      <c r="AV46" t="s">
        <v>7</v>
      </c>
      <c r="AW46" t="s">
        <v>7</v>
      </c>
    </row>
    <row r="47" spans="1:49" x14ac:dyDescent="0.25">
      <c r="A47" s="1">
        <v>36099</v>
      </c>
      <c r="B47">
        <v>1.2202200000000001</v>
      </c>
      <c r="C47" t="s">
        <v>7</v>
      </c>
      <c r="D47" t="s">
        <v>7</v>
      </c>
      <c r="F47" s="1">
        <v>36099</v>
      </c>
      <c r="G47">
        <v>0.7</v>
      </c>
      <c r="H47" t="s">
        <v>7</v>
      </c>
      <c r="I47" t="s">
        <v>7</v>
      </c>
      <c r="K47" s="1">
        <v>36099</v>
      </c>
      <c r="L47">
        <v>1.5</v>
      </c>
      <c r="M47" t="s">
        <v>7</v>
      </c>
      <c r="N47" t="s">
        <v>7</v>
      </c>
      <c r="P47" s="1">
        <v>36099</v>
      </c>
      <c r="Q47">
        <v>2.2999999999999998</v>
      </c>
      <c r="R47" t="s">
        <v>7</v>
      </c>
      <c r="S47" t="s">
        <v>7</v>
      </c>
      <c r="U47" s="1">
        <v>41882</v>
      </c>
      <c r="V47">
        <v>1.9</v>
      </c>
      <c r="W47">
        <v>20140916</v>
      </c>
      <c r="X47">
        <v>1.8</v>
      </c>
      <c r="Z47" s="1">
        <v>41882</v>
      </c>
      <c r="AA47">
        <v>1.8</v>
      </c>
      <c r="AB47">
        <v>20140916</v>
      </c>
      <c r="AC47">
        <v>1.8</v>
      </c>
      <c r="AE47" s="1">
        <v>36099</v>
      </c>
      <c r="AF47">
        <v>-6.4</v>
      </c>
      <c r="AG47" t="s">
        <v>7</v>
      </c>
      <c r="AH47" t="s">
        <v>7</v>
      </c>
      <c r="AJ47" s="1">
        <v>36099</v>
      </c>
      <c r="AK47">
        <v>4.5</v>
      </c>
      <c r="AL47">
        <v>19981105</v>
      </c>
      <c r="AM47">
        <v>4.5999999999999996</v>
      </c>
      <c r="AO47" s="1">
        <v>40543</v>
      </c>
      <c r="AP47">
        <v>1.7</v>
      </c>
      <c r="AQ47">
        <v>20110107</v>
      </c>
      <c r="AR47">
        <v>1.8</v>
      </c>
      <c r="AT47" s="1">
        <v>36099</v>
      </c>
      <c r="AU47">
        <v>34.700000000000003</v>
      </c>
      <c r="AV47" t="s">
        <v>7</v>
      </c>
      <c r="AW47" t="s">
        <v>7</v>
      </c>
    </row>
    <row r="48" spans="1:49" x14ac:dyDescent="0.25">
      <c r="A48" s="1">
        <v>36129</v>
      </c>
      <c r="B48">
        <v>1.19276</v>
      </c>
      <c r="C48" t="s">
        <v>7</v>
      </c>
      <c r="D48" t="s">
        <v>7</v>
      </c>
      <c r="F48" s="1">
        <v>36129</v>
      </c>
      <c r="G48">
        <v>0.7</v>
      </c>
      <c r="H48" t="s">
        <v>7</v>
      </c>
      <c r="I48" t="s">
        <v>7</v>
      </c>
      <c r="K48" s="1">
        <v>36129</v>
      </c>
      <c r="L48">
        <v>1.5</v>
      </c>
      <c r="M48" t="s">
        <v>7</v>
      </c>
      <c r="N48" t="s">
        <v>7</v>
      </c>
      <c r="P48" s="1">
        <v>36129</v>
      </c>
      <c r="Q48">
        <v>2.2999999999999998</v>
      </c>
      <c r="R48" t="s">
        <v>7</v>
      </c>
      <c r="S48" t="s">
        <v>7</v>
      </c>
      <c r="U48" s="1">
        <v>41912</v>
      </c>
      <c r="V48">
        <v>1.6</v>
      </c>
      <c r="W48">
        <v>20141015</v>
      </c>
      <c r="X48">
        <v>1.6</v>
      </c>
      <c r="Z48" s="1">
        <v>41912</v>
      </c>
      <c r="AA48">
        <v>1.6</v>
      </c>
      <c r="AB48">
        <v>20141015</v>
      </c>
      <c r="AC48">
        <v>1.6</v>
      </c>
      <c r="AE48" s="1">
        <v>36129</v>
      </c>
      <c r="AF48">
        <v>-6.4</v>
      </c>
      <c r="AG48" t="s">
        <v>7</v>
      </c>
      <c r="AH48" t="s">
        <v>7</v>
      </c>
      <c r="AJ48" s="1">
        <v>36129</v>
      </c>
      <c r="AK48">
        <v>4.4000000000000004</v>
      </c>
      <c r="AL48">
        <v>19981204</v>
      </c>
      <c r="AM48">
        <v>4.4000000000000004</v>
      </c>
      <c r="AO48" s="1">
        <v>40574</v>
      </c>
      <c r="AP48">
        <v>1.9</v>
      </c>
      <c r="AQ48">
        <v>20110204</v>
      </c>
      <c r="AR48">
        <v>1.9</v>
      </c>
      <c r="AT48" s="1">
        <v>36129</v>
      </c>
      <c r="AU48">
        <v>34.5</v>
      </c>
      <c r="AV48" t="s">
        <v>7</v>
      </c>
      <c r="AW48" t="s">
        <v>7</v>
      </c>
    </row>
    <row r="49" spans="1:49" x14ac:dyDescent="0.25">
      <c r="A49" s="1">
        <v>36160</v>
      </c>
      <c r="B49">
        <v>1.31084</v>
      </c>
      <c r="C49" t="s">
        <v>7</v>
      </c>
      <c r="D49" t="s">
        <v>7</v>
      </c>
      <c r="F49" s="1">
        <v>36160</v>
      </c>
      <c r="G49">
        <v>0.8</v>
      </c>
      <c r="H49" t="s">
        <v>7</v>
      </c>
      <c r="I49" t="s">
        <v>7</v>
      </c>
      <c r="K49" s="1">
        <v>36160</v>
      </c>
      <c r="L49">
        <v>1.6</v>
      </c>
      <c r="M49" t="s">
        <v>7</v>
      </c>
      <c r="N49" t="s">
        <v>7</v>
      </c>
      <c r="P49" s="1">
        <v>36160</v>
      </c>
      <c r="Q49">
        <v>2.4</v>
      </c>
      <c r="R49" t="s">
        <v>7</v>
      </c>
      <c r="S49" t="s">
        <v>7</v>
      </c>
      <c r="U49" s="1">
        <v>41943</v>
      </c>
      <c r="V49">
        <v>1.5</v>
      </c>
      <c r="W49">
        <v>20141118</v>
      </c>
      <c r="X49">
        <v>1.5</v>
      </c>
      <c r="Z49" s="1">
        <v>41943</v>
      </c>
      <c r="AA49">
        <v>1.8</v>
      </c>
      <c r="AB49">
        <v>20141118</v>
      </c>
      <c r="AC49">
        <v>1.8</v>
      </c>
      <c r="AE49" s="1">
        <v>36160</v>
      </c>
      <c r="AF49">
        <v>-6.4</v>
      </c>
      <c r="AG49" t="s">
        <v>7</v>
      </c>
      <c r="AH49" t="s">
        <v>7</v>
      </c>
      <c r="AJ49" s="1">
        <v>36160</v>
      </c>
      <c r="AK49">
        <v>4.4000000000000004</v>
      </c>
      <c r="AL49">
        <v>19990108</v>
      </c>
      <c r="AM49">
        <v>4.3</v>
      </c>
      <c r="AO49" s="1">
        <v>40602</v>
      </c>
      <c r="AP49">
        <v>1.8</v>
      </c>
      <c r="AQ49">
        <v>20110304</v>
      </c>
      <c r="AR49">
        <v>1.7</v>
      </c>
      <c r="AT49" s="1">
        <v>36160</v>
      </c>
      <c r="AU49">
        <v>31.9</v>
      </c>
      <c r="AV49" t="s">
        <v>7</v>
      </c>
      <c r="AW49" t="s">
        <v>7</v>
      </c>
    </row>
    <row r="50" spans="1:49" x14ac:dyDescent="0.25">
      <c r="A50" s="1">
        <v>36191</v>
      </c>
      <c r="B50">
        <v>1.35914</v>
      </c>
      <c r="C50" t="s">
        <v>7</v>
      </c>
      <c r="D50" t="s">
        <v>7</v>
      </c>
      <c r="F50" s="1">
        <v>36191</v>
      </c>
      <c r="G50">
        <v>1</v>
      </c>
      <c r="H50" t="s">
        <v>7</v>
      </c>
      <c r="I50" t="s">
        <v>7</v>
      </c>
      <c r="K50" s="1">
        <v>36191</v>
      </c>
      <c r="L50">
        <v>1.7</v>
      </c>
      <c r="M50" t="s">
        <v>7</v>
      </c>
      <c r="N50" t="s">
        <v>7</v>
      </c>
      <c r="P50" s="1">
        <v>36191</v>
      </c>
      <c r="Q50">
        <v>2.4</v>
      </c>
      <c r="R50" t="s">
        <v>7</v>
      </c>
      <c r="S50" t="s">
        <v>7</v>
      </c>
      <c r="U50" s="1">
        <v>41973</v>
      </c>
      <c r="V50">
        <v>1.3</v>
      </c>
      <c r="W50">
        <v>20141212</v>
      </c>
      <c r="X50">
        <v>1.4</v>
      </c>
      <c r="Z50" s="1">
        <v>41973</v>
      </c>
      <c r="AA50">
        <v>1.8</v>
      </c>
      <c r="AB50">
        <v>20141212</v>
      </c>
      <c r="AC50">
        <v>1.8</v>
      </c>
      <c r="AE50" s="1">
        <v>36191</v>
      </c>
      <c r="AF50">
        <v>-4.8</v>
      </c>
      <c r="AG50" t="s">
        <v>7</v>
      </c>
      <c r="AH50" t="s">
        <v>7</v>
      </c>
      <c r="AJ50" s="1">
        <v>36191</v>
      </c>
      <c r="AK50">
        <v>4.3</v>
      </c>
      <c r="AL50">
        <v>19990205</v>
      </c>
      <c r="AM50">
        <v>4.3</v>
      </c>
      <c r="AO50" s="1">
        <v>40633</v>
      </c>
      <c r="AP50">
        <v>1.8</v>
      </c>
      <c r="AQ50">
        <v>20110401</v>
      </c>
      <c r="AR50">
        <v>1.7</v>
      </c>
      <c r="AT50" s="1">
        <v>36191</v>
      </c>
      <c r="AU50">
        <v>33.700000000000003</v>
      </c>
      <c r="AV50" t="s">
        <v>7</v>
      </c>
      <c r="AW50" t="s">
        <v>7</v>
      </c>
    </row>
    <row r="51" spans="1:49" x14ac:dyDescent="0.25">
      <c r="A51" s="1">
        <v>36219</v>
      </c>
      <c r="B51">
        <v>1.2872600000000001</v>
      </c>
      <c r="C51" t="s">
        <v>7</v>
      </c>
      <c r="D51" t="s">
        <v>7</v>
      </c>
      <c r="F51" s="1">
        <v>36219</v>
      </c>
      <c r="G51">
        <v>1</v>
      </c>
      <c r="H51" t="s">
        <v>7</v>
      </c>
      <c r="I51" t="s">
        <v>7</v>
      </c>
      <c r="K51" s="1">
        <v>36219</v>
      </c>
      <c r="L51">
        <v>1.6</v>
      </c>
      <c r="M51" t="s">
        <v>7</v>
      </c>
      <c r="N51" t="s">
        <v>7</v>
      </c>
      <c r="P51" s="1">
        <v>36219</v>
      </c>
      <c r="Q51">
        <v>2.1</v>
      </c>
      <c r="R51" t="s">
        <v>7</v>
      </c>
      <c r="S51" t="s">
        <v>7</v>
      </c>
      <c r="U51" s="1">
        <v>42004</v>
      </c>
      <c r="V51">
        <v>0.9</v>
      </c>
      <c r="W51">
        <v>20150115</v>
      </c>
      <c r="X51">
        <v>1.1000000000000001</v>
      </c>
      <c r="Z51" s="1">
        <v>42004</v>
      </c>
      <c r="AA51">
        <v>2.1</v>
      </c>
      <c r="AB51">
        <v>20150115</v>
      </c>
      <c r="AC51">
        <v>2.1</v>
      </c>
      <c r="AE51" s="1">
        <v>36219</v>
      </c>
      <c r="AF51">
        <v>-4</v>
      </c>
      <c r="AG51" t="s">
        <v>7</v>
      </c>
      <c r="AH51" t="s">
        <v>7</v>
      </c>
      <c r="AJ51" s="1">
        <v>36219</v>
      </c>
      <c r="AK51">
        <v>4.4000000000000004</v>
      </c>
      <c r="AL51">
        <v>19990305</v>
      </c>
      <c r="AM51">
        <v>4.4000000000000004</v>
      </c>
      <c r="AO51" s="1">
        <v>40663</v>
      </c>
      <c r="AP51">
        <v>1.9</v>
      </c>
      <c r="AQ51">
        <v>20110506</v>
      </c>
      <c r="AR51">
        <v>1.9</v>
      </c>
      <c r="AT51" s="1">
        <v>36219</v>
      </c>
      <c r="AU51">
        <v>35.200000000000003</v>
      </c>
      <c r="AV51" t="s">
        <v>7</v>
      </c>
      <c r="AW51" t="s">
        <v>7</v>
      </c>
    </row>
    <row r="52" spans="1:49" x14ac:dyDescent="0.25">
      <c r="A52" s="1">
        <v>36250</v>
      </c>
      <c r="B52">
        <v>1.2139800000000001</v>
      </c>
      <c r="C52" t="s">
        <v>7</v>
      </c>
      <c r="D52" t="s">
        <v>7</v>
      </c>
      <c r="F52" s="1">
        <v>36250</v>
      </c>
      <c r="G52">
        <v>1.1000000000000001</v>
      </c>
      <c r="H52" t="s">
        <v>7</v>
      </c>
      <c r="I52" t="s">
        <v>7</v>
      </c>
      <c r="K52" s="1">
        <v>36250</v>
      </c>
      <c r="L52">
        <v>1.7</v>
      </c>
      <c r="M52" t="s">
        <v>7</v>
      </c>
      <c r="N52" t="s">
        <v>7</v>
      </c>
      <c r="P52" s="1">
        <v>36250</v>
      </c>
      <c r="Q52">
        <v>2.1</v>
      </c>
      <c r="R52" t="s">
        <v>7</v>
      </c>
      <c r="S52" t="s">
        <v>7</v>
      </c>
      <c r="U52" s="1">
        <v>42035</v>
      </c>
      <c r="V52">
        <v>0</v>
      </c>
      <c r="W52">
        <v>20150218</v>
      </c>
      <c r="X52">
        <v>0</v>
      </c>
      <c r="Z52" s="1">
        <v>42035</v>
      </c>
      <c r="AA52">
        <v>1.6</v>
      </c>
      <c r="AB52">
        <v>20150218</v>
      </c>
      <c r="AC52">
        <v>1.6</v>
      </c>
      <c r="AE52" s="1">
        <v>36250</v>
      </c>
      <c r="AF52">
        <v>-2.8</v>
      </c>
      <c r="AG52" t="s">
        <v>7</v>
      </c>
      <c r="AH52" t="s">
        <v>7</v>
      </c>
      <c r="AJ52" s="1">
        <v>36250</v>
      </c>
      <c r="AK52">
        <v>4.2</v>
      </c>
      <c r="AL52">
        <v>19990402</v>
      </c>
      <c r="AM52">
        <v>4.2</v>
      </c>
      <c r="AO52" s="1">
        <v>40694</v>
      </c>
      <c r="AP52">
        <v>2</v>
      </c>
      <c r="AQ52">
        <v>20110603</v>
      </c>
      <c r="AR52">
        <v>1.8</v>
      </c>
      <c r="AT52" s="1">
        <v>36250</v>
      </c>
      <c r="AU52">
        <v>42.5</v>
      </c>
      <c r="AV52" t="s">
        <v>7</v>
      </c>
      <c r="AW52" t="s">
        <v>7</v>
      </c>
    </row>
    <row r="53" spans="1:49" x14ac:dyDescent="0.25">
      <c r="A53" s="1">
        <v>36280</v>
      </c>
      <c r="B53">
        <v>1.2616800000000001</v>
      </c>
      <c r="C53" t="s">
        <v>7</v>
      </c>
      <c r="D53" t="s">
        <v>7</v>
      </c>
      <c r="F53" s="1">
        <v>36280</v>
      </c>
      <c r="G53">
        <v>1.4</v>
      </c>
      <c r="H53" t="s">
        <v>7</v>
      </c>
      <c r="I53" t="s">
        <v>7</v>
      </c>
      <c r="K53" s="1">
        <v>36280</v>
      </c>
      <c r="L53">
        <v>2.2999999999999998</v>
      </c>
      <c r="M53" t="s">
        <v>7</v>
      </c>
      <c r="N53" t="s">
        <v>7</v>
      </c>
      <c r="P53" s="1">
        <v>36280</v>
      </c>
      <c r="Q53">
        <v>2.2000000000000002</v>
      </c>
      <c r="R53" t="s">
        <v>7</v>
      </c>
      <c r="S53" t="s">
        <v>7</v>
      </c>
      <c r="U53" s="1">
        <v>42063</v>
      </c>
      <c r="V53">
        <v>-0.5</v>
      </c>
      <c r="W53">
        <v>20150313</v>
      </c>
      <c r="X53">
        <v>-0.6</v>
      </c>
      <c r="Z53" s="1">
        <v>42063</v>
      </c>
      <c r="AA53">
        <v>1</v>
      </c>
      <c r="AB53">
        <v>20150313</v>
      </c>
      <c r="AC53">
        <v>1</v>
      </c>
      <c r="AE53" s="1">
        <v>36280</v>
      </c>
      <c r="AF53">
        <v>-1.6</v>
      </c>
      <c r="AG53" t="s">
        <v>7</v>
      </c>
      <c r="AH53" t="s">
        <v>7</v>
      </c>
      <c r="AJ53" s="1">
        <v>36280</v>
      </c>
      <c r="AK53">
        <v>4.3</v>
      </c>
      <c r="AL53">
        <v>19990507</v>
      </c>
      <c r="AM53">
        <v>4.3</v>
      </c>
      <c r="AO53" s="1">
        <v>40724</v>
      </c>
      <c r="AP53">
        <v>2.1</v>
      </c>
      <c r="AQ53">
        <v>20110708</v>
      </c>
      <c r="AR53">
        <v>1.9</v>
      </c>
      <c r="AT53" s="1">
        <v>36280</v>
      </c>
      <c r="AU53">
        <v>47.4</v>
      </c>
      <c r="AV53" t="s">
        <v>7</v>
      </c>
      <c r="AW53" t="s">
        <v>7</v>
      </c>
    </row>
    <row r="54" spans="1:49" x14ac:dyDescent="0.25">
      <c r="A54" s="1">
        <v>36311</v>
      </c>
      <c r="B54">
        <v>1.2287399999999999</v>
      </c>
      <c r="C54" t="s">
        <v>7</v>
      </c>
      <c r="D54" t="s">
        <v>7</v>
      </c>
      <c r="F54" s="1">
        <v>36311</v>
      </c>
      <c r="G54">
        <v>1.3</v>
      </c>
      <c r="H54" t="s">
        <v>7</v>
      </c>
      <c r="I54" t="s">
        <v>7</v>
      </c>
      <c r="K54" s="1">
        <v>36311</v>
      </c>
      <c r="L54">
        <v>2.1</v>
      </c>
      <c r="M54" t="s">
        <v>7</v>
      </c>
      <c r="N54" t="s">
        <v>7</v>
      </c>
      <c r="P54" s="1">
        <v>36311</v>
      </c>
      <c r="Q54">
        <v>2</v>
      </c>
      <c r="R54" t="s">
        <v>7</v>
      </c>
      <c r="S54" t="s">
        <v>7</v>
      </c>
      <c r="U54" s="1">
        <v>42094</v>
      </c>
      <c r="V54">
        <v>-0.9</v>
      </c>
      <c r="W54">
        <v>20150414</v>
      </c>
      <c r="X54">
        <v>-0.8</v>
      </c>
      <c r="Z54" s="1">
        <v>42094</v>
      </c>
      <c r="AA54">
        <v>0.9</v>
      </c>
      <c r="AB54">
        <v>20150414</v>
      </c>
      <c r="AC54">
        <v>0.9</v>
      </c>
      <c r="AE54" s="1">
        <v>36311</v>
      </c>
      <c r="AF54">
        <v>-0.6</v>
      </c>
      <c r="AG54" t="s">
        <v>7</v>
      </c>
      <c r="AH54" t="s">
        <v>7</v>
      </c>
      <c r="AJ54" s="1">
        <v>36311</v>
      </c>
      <c r="AK54">
        <v>4.2</v>
      </c>
      <c r="AL54">
        <v>19990604</v>
      </c>
      <c r="AM54">
        <v>4.2</v>
      </c>
      <c r="AO54" s="1">
        <v>40755</v>
      </c>
      <c r="AP54">
        <v>2.2999999999999998</v>
      </c>
      <c r="AQ54">
        <v>20110805</v>
      </c>
      <c r="AR54">
        <v>2.2999999999999998</v>
      </c>
      <c r="AT54" s="1">
        <v>36311</v>
      </c>
      <c r="AU54">
        <v>51.2</v>
      </c>
      <c r="AV54" t="s">
        <v>7</v>
      </c>
      <c r="AW54" t="s">
        <v>7</v>
      </c>
    </row>
    <row r="55" spans="1:49" x14ac:dyDescent="0.25">
      <c r="A55" s="1">
        <v>36341</v>
      </c>
      <c r="B55">
        <v>1.39238</v>
      </c>
      <c r="C55" t="s">
        <v>7</v>
      </c>
      <c r="D55" t="s">
        <v>7</v>
      </c>
      <c r="F55" s="1">
        <v>36341</v>
      </c>
      <c r="G55">
        <v>1.4</v>
      </c>
      <c r="H55" t="s">
        <v>7</v>
      </c>
      <c r="I55" t="s">
        <v>7</v>
      </c>
      <c r="K55" s="1">
        <v>36341</v>
      </c>
      <c r="L55">
        <v>2</v>
      </c>
      <c r="M55" t="s">
        <v>7</v>
      </c>
      <c r="N55" t="s">
        <v>7</v>
      </c>
      <c r="P55" s="1">
        <v>36341</v>
      </c>
      <c r="Q55">
        <v>2.1</v>
      </c>
      <c r="R55" t="s">
        <v>7</v>
      </c>
      <c r="S55" t="s">
        <v>7</v>
      </c>
      <c r="U55" s="1">
        <v>42124</v>
      </c>
      <c r="V55">
        <v>-1.1000000000000001</v>
      </c>
      <c r="W55">
        <v>20150514</v>
      </c>
      <c r="X55">
        <v>-1.3</v>
      </c>
      <c r="Z55" s="1">
        <v>42124</v>
      </c>
      <c r="AA55">
        <v>0.8</v>
      </c>
      <c r="AB55">
        <v>20150514</v>
      </c>
      <c r="AC55">
        <v>0.8</v>
      </c>
      <c r="AE55" s="1">
        <v>36341</v>
      </c>
      <c r="AF55">
        <v>-0.2</v>
      </c>
      <c r="AG55" t="s">
        <v>7</v>
      </c>
      <c r="AH55" t="s">
        <v>7</v>
      </c>
      <c r="AJ55" s="1">
        <v>36341</v>
      </c>
      <c r="AK55">
        <v>4.3</v>
      </c>
      <c r="AL55">
        <v>19990702</v>
      </c>
      <c r="AM55">
        <v>4.3</v>
      </c>
      <c r="AO55" s="1">
        <v>40786</v>
      </c>
      <c r="AP55">
        <v>1.9</v>
      </c>
      <c r="AQ55">
        <v>20110902</v>
      </c>
      <c r="AR55">
        <v>1.9</v>
      </c>
      <c r="AT55" s="1">
        <v>36341</v>
      </c>
      <c r="AU55">
        <v>54.2</v>
      </c>
      <c r="AV55" t="s">
        <v>7</v>
      </c>
      <c r="AW55" t="s">
        <v>7</v>
      </c>
    </row>
    <row r="56" spans="1:49" x14ac:dyDescent="0.25">
      <c r="A56" s="1">
        <v>36372</v>
      </c>
      <c r="B56">
        <v>1.29495</v>
      </c>
      <c r="C56" t="s">
        <v>7</v>
      </c>
      <c r="D56" t="s">
        <v>7</v>
      </c>
      <c r="F56" s="1">
        <v>36372</v>
      </c>
      <c r="G56">
        <v>1.4</v>
      </c>
      <c r="H56" t="s">
        <v>7</v>
      </c>
      <c r="I56" t="s">
        <v>7</v>
      </c>
      <c r="K56" s="1">
        <v>36372</v>
      </c>
      <c r="L56">
        <v>2.1</v>
      </c>
      <c r="M56" t="s">
        <v>7</v>
      </c>
      <c r="N56" t="s">
        <v>7</v>
      </c>
      <c r="P56" s="1">
        <v>36372</v>
      </c>
      <c r="Q56">
        <v>2.1</v>
      </c>
      <c r="R56" t="s">
        <v>7</v>
      </c>
      <c r="S56" t="s">
        <v>7</v>
      </c>
      <c r="U56" s="1">
        <v>42155</v>
      </c>
      <c r="V56">
        <v>-0.8</v>
      </c>
      <c r="W56">
        <v>20150612</v>
      </c>
      <c r="X56">
        <v>-1.1000000000000001</v>
      </c>
      <c r="Z56" s="1">
        <v>42155</v>
      </c>
      <c r="AA56">
        <v>0.6</v>
      </c>
      <c r="AB56">
        <v>20150612</v>
      </c>
      <c r="AC56">
        <v>0.6</v>
      </c>
      <c r="AE56" s="1">
        <v>36372</v>
      </c>
      <c r="AF56">
        <v>1.6</v>
      </c>
      <c r="AG56" t="s">
        <v>7</v>
      </c>
      <c r="AH56" t="s">
        <v>7</v>
      </c>
      <c r="AJ56" s="1">
        <v>36372</v>
      </c>
      <c r="AK56">
        <v>4.3</v>
      </c>
      <c r="AL56">
        <v>19990806</v>
      </c>
      <c r="AM56">
        <v>4.3</v>
      </c>
      <c r="AO56" s="1">
        <v>40816</v>
      </c>
      <c r="AP56">
        <v>1.9</v>
      </c>
      <c r="AQ56">
        <v>20111007</v>
      </c>
      <c r="AR56">
        <v>1.9</v>
      </c>
      <c r="AT56" s="1">
        <v>36372</v>
      </c>
      <c r="AU56">
        <v>55.5</v>
      </c>
      <c r="AV56" t="s">
        <v>7</v>
      </c>
      <c r="AW56" t="s">
        <v>7</v>
      </c>
    </row>
    <row r="57" spans="1:49" x14ac:dyDescent="0.25">
      <c r="A57" s="1">
        <v>36403</v>
      </c>
      <c r="B57">
        <v>1.1444000000000001</v>
      </c>
      <c r="C57" t="s">
        <v>7</v>
      </c>
      <c r="D57" t="s">
        <v>7</v>
      </c>
      <c r="F57" s="1">
        <v>36403</v>
      </c>
      <c r="G57">
        <v>1.5</v>
      </c>
      <c r="H57" t="s">
        <v>7</v>
      </c>
      <c r="I57" t="s">
        <v>7</v>
      </c>
      <c r="K57" s="1">
        <v>36403</v>
      </c>
      <c r="L57">
        <v>2.2999999999999998</v>
      </c>
      <c r="M57" t="s">
        <v>7</v>
      </c>
      <c r="N57" t="s">
        <v>7</v>
      </c>
      <c r="P57" s="1">
        <v>36403</v>
      </c>
      <c r="Q57">
        <v>1.9</v>
      </c>
      <c r="R57" t="s">
        <v>7</v>
      </c>
      <c r="S57" t="s">
        <v>7</v>
      </c>
      <c r="U57" s="1">
        <v>42185</v>
      </c>
      <c r="V57">
        <v>-0.5</v>
      </c>
      <c r="W57">
        <v>20150715</v>
      </c>
      <c r="X57">
        <v>-0.7</v>
      </c>
      <c r="Z57" s="1">
        <v>42185</v>
      </c>
      <c r="AA57">
        <v>1.1000000000000001</v>
      </c>
      <c r="AB57">
        <v>20150715</v>
      </c>
      <c r="AC57">
        <v>0.8</v>
      </c>
      <c r="AE57" s="1">
        <v>36403</v>
      </c>
      <c r="AF57">
        <v>3</v>
      </c>
      <c r="AG57" t="s">
        <v>7</v>
      </c>
      <c r="AH57" t="s">
        <v>7</v>
      </c>
      <c r="AJ57" s="1">
        <v>36403</v>
      </c>
      <c r="AK57">
        <v>4.2</v>
      </c>
      <c r="AL57">
        <v>19990903</v>
      </c>
      <c r="AM57">
        <v>4.2</v>
      </c>
      <c r="AO57" s="1">
        <v>40847</v>
      </c>
      <c r="AP57">
        <v>2.1</v>
      </c>
      <c r="AQ57">
        <v>20111104</v>
      </c>
      <c r="AR57">
        <v>1.8</v>
      </c>
      <c r="AT57" s="1">
        <v>36403</v>
      </c>
      <c r="AU57">
        <v>60.6</v>
      </c>
      <c r="AV57" t="s">
        <v>7</v>
      </c>
      <c r="AW57" t="s">
        <v>7</v>
      </c>
    </row>
    <row r="58" spans="1:49" x14ac:dyDescent="0.25">
      <c r="A58" s="1">
        <v>36433</v>
      </c>
      <c r="B58">
        <v>1.42506</v>
      </c>
      <c r="C58" t="s">
        <v>7</v>
      </c>
      <c r="D58" t="s">
        <v>7</v>
      </c>
      <c r="F58" s="1">
        <v>36433</v>
      </c>
      <c r="G58">
        <v>1.9</v>
      </c>
      <c r="H58" t="s">
        <v>7</v>
      </c>
      <c r="I58" t="s">
        <v>7</v>
      </c>
      <c r="K58" s="1">
        <v>36433</v>
      </c>
      <c r="L58">
        <v>2.6</v>
      </c>
      <c r="M58" t="s">
        <v>7</v>
      </c>
      <c r="N58" t="s">
        <v>7</v>
      </c>
      <c r="P58" s="1">
        <v>36433</v>
      </c>
      <c r="Q58">
        <v>2</v>
      </c>
      <c r="R58" t="s">
        <v>7</v>
      </c>
      <c r="S58" t="s">
        <v>7</v>
      </c>
      <c r="U58" s="1">
        <v>42216</v>
      </c>
      <c r="V58">
        <v>-0.7</v>
      </c>
      <c r="W58">
        <v>20150814</v>
      </c>
      <c r="X58">
        <v>-0.8</v>
      </c>
      <c r="Z58" s="1">
        <v>42216</v>
      </c>
      <c r="AA58">
        <v>0.8</v>
      </c>
      <c r="AB58">
        <v>20150814</v>
      </c>
      <c r="AC58">
        <v>0.6</v>
      </c>
      <c r="AE58" s="1">
        <v>36433</v>
      </c>
      <c r="AF58">
        <v>3.9</v>
      </c>
      <c r="AG58" t="s">
        <v>7</v>
      </c>
      <c r="AH58" t="s">
        <v>7</v>
      </c>
      <c r="AJ58" s="1">
        <v>36433</v>
      </c>
      <c r="AK58">
        <v>4.2</v>
      </c>
      <c r="AL58">
        <v>19991008</v>
      </c>
      <c r="AM58">
        <v>4.2</v>
      </c>
      <c r="AO58" s="1">
        <v>40877</v>
      </c>
      <c r="AP58">
        <v>2</v>
      </c>
      <c r="AQ58">
        <v>20111202</v>
      </c>
      <c r="AR58">
        <v>1.8</v>
      </c>
      <c r="AT58" s="1">
        <v>36433</v>
      </c>
      <c r="AU58">
        <v>65.8</v>
      </c>
      <c r="AV58" t="s">
        <v>7</v>
      </c>
      <c r="AW58" t="s">
        <v>7</v>
      </c>
    </row>
    <row r="59" spans="1:49" x14ac:dyDescent="0.25">
      <c r="A59" s="1">
        <v>36464</v>
      </c>
      <c r="B59">
        <v>1.3933</v>
      </c>
      <c r="C59" t="s">
        <v>7</v>
      </c>
      <c r="D59" t="s">
        <v>7</v>
      </c>
      <c r="F59" s="1">
        <v>36464</v>
      </c>
      <c r="G59">
        <v>1.8</v>
      </c>
      <c r="H59" t="s">
        <v>7</v>
      </c>
      <c r="I59" t="s">
        <v>7</v>
      </c>
      <c r="K59" s="1">
        <v>36464</v>
      </c>
      <c r="L59">
        <v>2.6</v>
      </c>
      <c r="M59" t="s">
        <v>7</v>
      </c>
      <c r="N59" t="s">
        <v>7</v>
      </c>
      <c r="P59" s="1">
        <v>36464</v>
      </c>
      <c r="Q59">
        <v>2.1</v>
      </c>
      <c r="R59" t="s">
        <v>7</v>
      </c>
      <c r="S59" t="s">
        <v>7</v>
      </c>
      <c r="U59" s="1">
        <v>42247</v>
      </c>
      <c r="V59">
        <v>-1</v>
      </c>
      <c r="W59">
        <v>20150911</v>
      </c>
      <c r="X59">
        <v>-0.8</v>
      </c>
      <c r="Z59" s="1">
        <v>42247</v>
      </c>
      <c r="AA59">
        <v>0.6</v>
      </c>
      <c r="AB59">
        <v>20150911</v>
      </c>
      <c r="AC59">
        <v>0.9</v>
      </c>
      <c r="AE59" s="1">
        <v>36464</v>
      </c>
      <c r="AF59">
        <v>4</v>
      </c>
      <c r="AG59" t="s">
        <v>7</v>
      </c>
      <c r="AH59" t="s">
        <v>7</v>
      </c>
      <c r="AJ59" s="1">
        <v>36464</v>
      </c>
      <c r="AK59">
        <v>4.0999999999999996</v>
      </c>
      <c r="AL59">
        <v>19991105</v>
      </c>
      <c r="AM59">
        <v>4.0999999999999996</v>
      </c>
      <c r="AO59" s="1">
        <v>40908</v>
      </c>
      <c r="AP59">
        <v>2.1</v>
      </c>
      <c r="AQ59">
        <v>20120106</v>
      </c>
      <c r="AR59">
        <v>2.1</v>
      </c>
      <c r="AT59" s="1">
        <v>36464</v>
      </c>
      <c r="AU59">
        <v>68.8</v>
      </c>
      <c r="AV59" t="s">
        <v>7</v>
      </c>
      <c r="AW59" t="s">
        <v>7</v>
      </c>
    </row>
    <row r="60" spans="1:49" x14ac:dyDescent="0.25">
      <c r="A60" s="1">
        <v>36494</v>
      </c>
      <c r="B60">
        <v>1.4779</v>
      </c>
      <c r="C60" t="s">
        <v>7</v>
      </c>
      <c r="D60" t="s">
        <v>7</v>
      </c>
      <c r="F60" s="1">
        <v>36494</v>
      </c>
      <c r="G60">
        <v>1.9</v>
      </c>
      <c r="H60" t="s">
        <v>7</v>
      </c>
      <c r="I60" t="s">
        <v>7</v>
      </c>
      <c r="K60" s="1">
        <v>36494</v>
      </c>
      <c r="L60">
        <v>2.6</v>
      </c>
      <c r="M60" t="s">
        <v>7</v>
      </c>
      <c r="N60" t="s">
        <v>7</v>
      </c>
      <c r="P60" s="1">
        <v>36494</v>
      </c>
      <c r="Q60">
        <v>2.1</v>
      </c>
      <c r="R60" t="s">
        <v>7</v>
      </c>
      <c r="S60" t="s">
        <v>7</v>
      </c>
      <c r="U60" s="1">
        <v>42277</v>
      </c>
      <c r="V60">
        <v>-1.1000000000000001</v>
      </c>
      <c r="W60">
        <v>20151014</v>
      </c>
      <c r="X60">
        <v>-1.1000000000000001</v>
      </c>
      <c r="Z60" s="1">
        <v>42277</v>
      </c>
      <c r="AA60">
        <v>0.7</v>
      </c>
      <c r="AB60">
        <v>20151014</v>
      </c>
      <c r="AC60">
        <v>0.8</v>
      </c>
      <c r="AE60" s="1">
        <v>36494</v>
      </c>
      <c r="AF60">
        <v>5.3</v>
      </c>
      <c r="AG60" t="s">
        <v>7</v>
      </c>
      <c r="AH60" t="s">
        <v>7</v>
      </c>
      <c r="AJ60" s="1">
        <v>36494</v>
      </c>
      <c r="AK60">
        <v>4.0999999999999996</v>
      </c>
      <c r="AL60">
        <v>19991203</v>
      </c>
      <c r="AM60">
        <v>4.0999999999999996</v>
      </c>
      <c r="AO60" s="1">
        <v>40939</v>
      </c>
      <c r="AP60">
        <v>1.8</v>
      </c>
      <c r="AQ60">
        <v>20120203</v>
      </c>
      <c r="AR60">
        <v>1.9</v>
      </c>
      <c r="AT60" s="1">
        <v>36494</v>
      </c>
      <c r="AU60">
        <v>68.099999999999994</v>
      </c>
      <c r="AV60" t="s">
        <v>7</v>
      </c>
      <c r="AW60" t="s">
        <v>7</v>
      </c>
    </row>
    <row r="61" spans="1:49" x14ac:dyDescent="0.25">
      <c r="A61" s="1">
        <v>36525</v>
      </c>
      <c r="B61">
        <v>1.4401999999999999</v>
      </c>
      <c r="C61" t="s">
        <v>7</v>
      </c>
      <c r="D61" t="s">
        <v>7</v>
      </c>
      <c r="F61" s="1">
        <v>36525</v>
      </c>
      <c r="G61">
        <v>2.1</v>
      </c>
      <c r="H61" t="s">
        <v>7</v>
      </c>
      <c r="I61" t="s">
        <v>7</v>
      </c>
      <c r="K61" s="1">
        <v>36525</v>
      </c>
      <c r="L61">
        <v>2.7</v>
      </c>
      <c r="M61" t="s">
        <v>7</v>
      </c>
      <c r="N61" t="s">
        <v>7</v>
      </c>
      <c r="P61" s="1">
        <v>36525</v>
      </c>
      <c r="Q61">
        <v>1.9</v>
      </c>
      <c r="R61" t="s">
        <v>7</v>
      </c>
      <c r="S61" t="s">
        <v>7</v>
      </c>
      <c r="U61" s="1">
        <v>42308</v>
      </c>
      <c r="V61">
        <v>-1.4</v>
      </c>
      <c r="W61">
        <v>20151113</v>
      </c>
      <c r="X61">
        <v>-1.6</v>
      </c>
      <c r="Z61" s="1">
        <v>42308</v>
      </c>
      <c r="AA61">
        <v>0.2</v>
      </c>
      <c r="AB61">
        <v>20151113</v>
      </c>
      <c r="AC61">
        <v>0.1</v>
      </c>
      <c r="AE61" s="1">
        <v>36525</v>
      </c>
      <c r="AF61">
        <v>7</v>
      </c>
      <c r="AG61" t="s">
        <v>7</v>
      </c>
      <c r="AH61" t="s">
        <v>7</v>
      </c>
      <c r="AJ61" s="1">
        <v>36525</v>
      </c>
      <c r="AK61">
        <v>4</v>
      </c>
      <c r="AL61">
        <v>20000107</v>
      </c>
      <c r="AM61">
        <v>4.0999999999999996</v>
      </c>
      <c r="AO61" s="1">
        <v>40968</v>
      </c>
      <c r="AP61">
        <v>1.8</v>
      </c>
      <c r="AQ61">
        <v>20120309</v>
      </c>
      <c r="AR61">
        <v>1.9</v>
      </c>
      <c r="AT61" s="1">
        <v>36525</v>
      </c>
      <c r="AU61">
        <v>67.400000000000006</v>
      </c>
      <c r="AV61" t="s">
        <v>7</v>
      </c>
      <c r="AW61" t="s">
        <v>7</v>
      </c>
    </row>
    <row r="62" spans="1:49" x14ac:dyDescent="0.25">
      <c r="A62" s="1">
        <v>36556</v>
      </c>
      <c r="B62">
        <v>1.5074700000000001</v>
      </c>
      <c r="C62" t="s">
        <v>7</v>
      </c>
      <c r="D62" t="s">
        <v>7</v>
      </c>
      <c r="F62" s="1">
        <v>36556</v>
      </c>
      <c r="G62">
        <v>2.2000000000000002</v>
      </c>
      <c r="H62" t="s">
        <v>7</v>
      </c>
      <c r="I62" t="s">
        <v>7</v>
      </c>
      <c r="K62" s="1">
        <v>36556</v>
      </c>
      <c r="L62">
        <v>2.7</v>
      </c>
      <c r="M62" t="s">
        <v>7</v>
      </c>
      <c r="N62" t="s">
        <v>7</v>
      </c>
      <c r="P62" s="1">
        <v>36556</v>
      </c>
      <c r="Q62">
        <v>2</v>
      </c>
      <c r="R62" t="s">
        <v>7</v>
      </c>
      <c r="S62" t="s">
        <v>7</v>
      </c>
      <c r="U62" s="1">
        <v>42338</v>
      </c>
      <c r="V62">
        <v>-1.3</v>
      </c>
      <c r="W62">
        <v>20151211</v>
      </c>
      <c r="X62">
        <v>-1.1000000000000001</v>
      </c>
      <c r="Z62" s="1">
        <v>42338</v>
      </c>
      <c r="AA62">
        <v>0.3</v>
      </c>
      <c r="AB62">
        <v>20151211</v>
      </c>
      <c r="AC62">
        <v>0.5</v>
      </c>
      <c r="AE62" s="1">
        <v>36556</v>
      </c>
      <c r="AF62">
        <v>7.1</v>
      </c>
      <c r="AG62" t="s">
        <v>7</v>
      </c>
      <c r="AH62" t="s">
        <v>7</v>
      </c>
      <c r="AJ62" s="1">
        <v>36556</v>
      </c>
      <c r="AK62">
        <v>4</v>
      </c>
      <c r="AL62">
        <v>20000204</v>
      </c>
      <c r="AM62">
        <v>4</v>
      </c>
      <c r="AO62" s="1">
        <v>40999</v>
      </c>
      <c r="AP62">
        <v>2.1</v>
      </c>
      <c r="AQ62">
        <v>20120406</v>
      </c>
      <c r="AR62">
        <v>2.1</v>
      </c>
      <c r="AT62" s="1">
        <v>36556</v>
      </c>
      <c r="AU62">
        <v>72.400000000000006</v>
      </c>
      <c r="AV62" t="s">
        <v>7</v>
      </c>
      <c r="AW62" t="s">
        <v>7</v>
      </c>
    </row>
    <row r="63" spans="1:49" x14ac:dyDescent="0.25">
      <c r="A63" s="1">
        <v>36585</v>
      </c>
      <c r="B63">
        <v>1.65831</v>
      </c>
      <c r="C63" t="s">
        <v>7</v>
      </c>
      <c r="D63" t="s">
        <v>7</v>
      </c>
      <c r="F63" s="1">
        <v>36585</v>
      </c>
      <c r="G63">
        <v>2.5</v>
      </c>
      <c r="H63" t="s">
        <v>7</v>
      </c>
      <c r="I63" t="s">
        <v>7</v>
      </c>
      <c r="K63" s="1">
        <v>36585</v>
      </c>
      <c r="L63">
        <v>3.2</v>
      </c>
      <c r="M63" t="s">
        <v>7</v>
      </c>
      <c r="N63" t="s">
        <v>7</v>
      </c>
      <c r="P63" s="1">
        <v>36585</v>
      </c>
      <c r="Q63">
        <v>2.2000000000000002</v>
      </c>
      <c r="R63" t="s">
        <v>7</v>
      </c>
      <c r="S63" t="s">
        <v>7</v>
      </c>
      <c r="U63" s="1">
        <v>42369</v>
      </c>
      <c r="V63">
        <v>-1.1000000000000001</v>
      </c>
      <c r="W63">
        <v>20160115</v>
      </c>
      <c r="X63">
        <v>-1</v>
      </c>
      <c r="Z63" s="1">
        <v>42369</v>
      </c>
      <c r="AA63">
        <v>0.2</v>
      </c>
      <c r="AB63">
        <v>20160115</v>
      </c>
      <c r="AC63">
        <v>0.3</v>
      </c>
      <c r="AE63" s="1">
        <v>36585</v>
      </c>
      <c r="AF63">
        <v>9.3000000000000007</v>
      </c>
      <c r="AG63" t="s">
        <v>7</v>
      </c>
      <c r="AH63" t="s">
        <v>7</v>
      </c>
      <c r="AJ63" s="1">
        <v>36585</v>
      </c>
      <c r="AK63">
        <v>4.0999999999999996</v>
      </c>
      <c r="AL63">
        <v>20000303</v>
      </c>
      <c r="AM63">
        <v>4.0999999999999996</v>
      </c>
      <c r="AO63" s="1">
        <v>41029</v>
      </c>
      <c r="AP63">
        <v>2.1</v>
      </c>
      <c r="AQ63">
        <v>20120504</v>
      </c>
      <c r="AR63">
        <v>1.8</v>
      </c>
      <c r="AT63" s="1">
        <v>36585</v>
      </c>
      <c r="AU63">
        <v>71.599999999999994</v>
      </c>
      <c r="AV63" t="s">
        <v>7</v>
      </c>
      <c r="AW63" t="s">
        <v>7</v>
      </c>
    </row>
    <row r="64" spans="1:49" x14ac:dyDescent="0.25">
      <c r="A64" s="1">
        <v>36616</v>
      </c>
      <c r="B64">
        <v>1.84135</v>
      </c>
      <c r="C64" t="s">
        <v>7</v>
      </c>
      <c r="D64" t="s">
        <v>7</v>
      </c>
      <c r="F64" s="1">
        <v>36616</v>
      </c>
      <c r="G64">
        <v>2.9</v>
      </c>
      <c r="H64" t="s">
        <v>7</v>
      </c>
      <c r="I64" t="s">
        <v>7</v>
      </c>
      <c r="K64" s="1">
        <v>36616</v>
      </c>
      <c r="L64">
        <v>3.8</v>
      </c>
      <c r="M64" t="s">
        <v>7</v>
      </c>
      <c r="N64" t="s">
        <v>7</v>
      </c>
      <c r="P64" s="1">
        <v>36616</v>
      </c>
      <c r="Q64">
        <v>2.4</v>
      </c>
      <c r="R64" t="s">
        <v>7</v>
      </c>
      <c r="S64" t="s">
        <v>7</v>
      </c>
      <c r="U64" s="1">
        <v>42400</v>
      </c>
      <c r="V64">
        <v>0</v>
      </c>
      <c r="W64">
        <v>20160217</v>
      </c>
      <c r="X64">
        <v>-0.2</v>
      </c>
      <c r="Z64" s="1">
        <v>42400</v>
      </c>
      <c r="AA64">
        <v>0.8</v>
      </c>
      <c r="AB64">
        <v>20160217</v>
      </c>
      <c r="AC64">
        <v>0.6</v>
      </c>
      <c r="AE64" s="1">
        <v>36616</v>
      </c>
      <c r="AF64">
        <v>9.1999999999999993</v>
      </c>
      <c r="AG64" t="s">
        <v>7</v>
      </c>
      <c r="AH64" t="s">
        <v>7</v>
      </c>
      <c r="AJ64" s="1">
        <v>36616</v>
      </c>
      <c r="AK64">
        <v>4</v>
      </c>
      <c r="AL64">
        <v>20000407</v>
      </c>
      <c r="AM64">
        <v>4.0999999999999996</v>
      </c>
      <c r="AO64" s="1">
        <v>41060</v>
      </c>
      <c r="AP64">
        <v>1.8</v>
      </c>
      <c r="AQ64">
        <v>20120601</v>
      </c>
      <c r="AR64">
        <v>1.7</v>
      </c>
      <c r="AT64" s="1">
        <v>36616</v>
      </c>
      <c r="AU64">
        <v>78.7</v>
      </c>
      <c r="AV64" t="s">
        <v>7</v>
      </c>
      <c r="AW64" t="s">
        <v>7</v>
      </c>
    </row>
    <row r="65" spans="1:49" x14ac:dyDescent="0.25">
      <c r="A65" s="1">
        <v>36646</v>
      </c>
      <c r="B65">
        <v>1.65645</v>
      </c>
      <c r="C65" t="s">
        <v>7</v>
      </c>
      <c r="D65" t="s">
        <v>7</v>
      </c>
      <c r="F65" s="1">
        <v>36646</v>
      </c>
      <c r="G65">
        <v>2.2999999999999998</v>
      </c>
      <c r="H65" t="s">
        <v>7</v>
      </c>
      <c r="I65" t="s">
        <v>7</v>
      </c>
      <c r="K65" s="1">
        <v>36646</v>
      </c>
      <c r="L65">
        <v>3.1</v>
      </c>
      <c r="M65" t="s">
        <v>7</v>
      </c>
      <c r="N65" t="s">
        <v>7</v>
      </c>
      <c r="P65" s="1">
        <v>36646</v>
      </c>
      <c r="Q65">
        <v>2.2999999999999998</v>
      </c>
      <c r="R65" t="s">
        <v>7</v>
      </c>
      <c r="S65" t="s">
        <v>7</v>
      </c>
      <c r="U65" s="1">
        <v>42429</v>
      </c>
      <c r="V65">
        <v>0</v>
      </c>
      <c r="W65">
        <v>20160315</v>
      </c>
      <c r="X65">
        <v>0</v>
      </c>
      <c r="Z65" s="1">
        <v>42429</v>
      </c>
      <c r="AA65">
        <v>1.3</v>
      </c>
      <c r="AB65">
        <v>20160315</v>
      </c>
      <c r="AC65">
        <v>1.2</v>
      </c>
      <c r="AE65" s="1">
        <v>36646</v>
      </c>
      <c r="AF65">
        <v>6.6</v>
      </c>
      <c r="AG65" t="s">
        <v>7</v>
      </c>
      <c r="AH65" t="s">
        <v>7</v>
      </c>
      <c r="AJ65" s="1">
        <v>36646</v>
      </c>
      <c r="AK65">
        <v>3.8</v>
      </c>
      <c r="AL65">
        <v>20000505</v>
      </c>
      <c r="AM65">
        <v>3.9</v>
      </c>
      <c r="AO65" s="1">
        <v>41090</v>
      </c>
      <c r="AP65">
        <v>2</v>
      </c>
      <c r="AQ65">
        <v>20120706</v>
      </c>
      <c r="AR65">
        <v>2</v>
      </c>
      <c r="AT65" s="1">
        <v>36646</v>
      </c>
      <c r="AU65">
        <v>71.2</v>
      </c>
      <c r="AV65" t="s">
        <v>7</v>
      </c>
      <c r="AW65" t="s">
        <v>7</v>
      </c>
    </row>
    <row r="66" spans="1:49" x14ac:dyDescent="0.25">
      <c r="A66" s="1">
        <v>36677</v>
      </c>
      <c r="B66">
        <v>1.6901999999999999</v>
      </c>
      <c r="C66" t="s">
        <v>7</v>
      </c>
      <c r="D66" t="s">
        <v>7</v>
      </c>
      <c r="F66" s="1">
        <v>36677</v>
      </c>
      <c r="G66">
        <v>2.2999999999999998</v>
      </c>
      <c r="H66" t="s">
        <v>7</v>
      </c>
      <c r="I66" t="s">
        <v>7</v>
      </c>
      <c r="K66" s="1">
        <v>36677</v>
      </c>
      <c r="L66">
        <v>3.2</v>
      </c>
      <c r="M66" t="s">
        <v>7</v>
      </c>
      <c r="N66" t="s">
        <v>7</v>
      </c>
      <c r="P66" s="1">
        <v>36677</v>
      </c>
      <c r="Q66">
        <v>2.4</v>
      </c>
      <c r="R66" t="s">
        <v>7</v>
      </c>
      <c r="S66" t="s">
        <v>7</v>
      </c>
      <c r="U66" s="1">
        <v>42460</v>
      </c>
      <c r="V66">
        <v>-0.1</v>
      </c>
      <c r="W66">
        <v>20160413</v>
      </c>
      <c r="X66">
        <v>-0.1</v>
      </c>
      <c r="Z66" s="1">
        <v>42460</v>
      </c>
      <c r="AA66">
        <v>1</v>
      </c>
      <c r="AB66">
        <v>20160413</v>
      </c>
      <c r="AC66">
        <v>1</v>
      </c>
      <c r="AE66" s="1">
        <v>36677</v>
      </c>
      <c r="AF66">
        <v>6.1</v>
      </c>
      <c r="AG66" t="s">
        <v>7</v>
      </c>
      <c r="AH66" t="s">
        <v>7</v>
      </c>
      <c r="AJ66" s="1">
        <v>36677</v>
      </c>
      <c r="AK66">
        <v>4</v>
      </c>
      <c r="AL66">
        <v>20000602</v>
      </c>
      <c r="AM66">
        <v>4.0999999999999996</v>
      </c>
      <c r="AO66" s="1">
        <v>41121</v>
      </c>
      <c r="AP66">
        <v>1.8</v>
      </c>
      <c r="AQ66">
        <v>20120803</v>
      </c>
      <c r="AR66">
        <v>1.7</v>
      </c>
      <c r="AT66" s="1">
        <v>36677</v>
      </c>
      <c r="AU66">
        <v>65.7</v>
      </c>
      <c r="AV66" t="s">
        <v>7</v>
      </c>
      <c r="AW66" t="s">
        <v>7</v>
      </c>
    </row>
    <row r="67" spans="1:49" x14ac:dyDescent="0.25">
      <c r="A67" s="1">
        <v>36707</v>
      </c>
      <c r="B67">
        <v>1.71356</v>
      </c>
      <c r="C67" t="s">
        <v>7</v>
      </c>
      <c r="D67" t="s">
        <v>7</v>
      </c>
      <c r="F67" s="1">
        <v>36707</v>
      </c>
      <c r="G67">
        <v>2.7</v>
      </c>
      <c r="H67" t="s">
        <v>7</v>
      </c>
      <c r="I67" t="s">
        <v>7</v>
      </c>
      <c r="K67" s="1">
        <v>36707</v>
      </c>
      <c r="L67">
        <v>3.7</v>
      </c>
      <c r="M67" t="s">
        <v>7</v>
      </c>
      <c r="N67" t="s">
        <v>7</v>
      </c>
      <c r="P67" s="1">
        <v>36707</v>
      </c>
      <c r="Q67">
        <v>2.5</v>
      </c>
      <c r="R67" t="s">
        <v>7</v>
      </c>
      <c r="S67" t="s">
        <v>7</v>
      </c>
      <c r="U67" s="1">
        <v>42490</v>
      </c>
      <c r="V67">
        <v>0</v>
      </c>
      <c r="W67">
        <v>20160513</v>
      </c>
      <c r="X67">
        <v>0</v>
      </c>
      <c r="Z67" s="1">
        <v>42490</v>
      </c>
      <c r="AA67">
        <v>0.9</v>
      </c>
      <c r="AB67">
        <v>20160513</v>
      </c>
      <c r="AC67">
        <v>0.9</v>
      </c>
      <c r="AE67" s="1">
        <v>36707</v>
      </c>
      <c r="AF67">
        <v>7.9</v>
      </c>
      <c r="AG67" t="s">
        <v>7</v>
      </c>
      <c r="AH67" t="s">
        <v>7</v>
      </c>
      <c r="AJ67" s="1">
        <v>36707</v>
      </c>
      <c r="AK67">
        <v>4</v>
      </c>
      <c r="AL67">
        <v>20000707</v>
      </c>
      <c r="AM67">
        <v>4</v>
      </c>
      <c r="AO67" s="1">
        <v>41152</v>
      </c>
      <c r="AP67">
        <v>1.9</v>
      </c>
      <c r="AQ67">
        <v>20120907</v>
      </c>
      <c r="AR67">
        <v>1.7</v>
      </c>
      <c r="AT67" s="1">
        <v>36707</v>
      </c>
      <c r="AU67">
        <v>62.9</v>
      </c>
      <c r="AV67">
        <v>20000703</v>
      </c>
      <c r="AW67">
        <v>47</v>
      </c>
    </row>
    <row r="68" spans="1:49" x14ac:dyDescent="0.25">
      <c r="A68" s="1">
        <v>36738</v>
      </c>
      <c r="B68">
        <v>1.75614</v>
      </c>
      <c r="C68" t="s">
        <v>7</v>
      </c>
      <c r="D68" t="s">
        <v>7</v>
      </c>
      <c r="F68" s="1">
        <v>36738</v>
      </c>
      <c r="G68">
        <v>2.6</v>
      </c>
      <c r="H68" t="s">
        <v>7</v>
      </c>
      <c r="I68" t="s">
        <v>7</v>
      </c>
      <c r="K68" s="1">
        <v>36738</v>
      </c>
      <c r="L68">
        <v>3.7</v>
      </c>
      <c r="M68" t="s">
        <v>7</v>
      </c>
      <c r="N68" t="s">
        <v>7</v>
      </c>
      <c r="P68" s="1">
        <v>36738</v>
      </c>
      <c r="Q68">
        <v>2.5</v>
      </c>
      <c r="R68" t="s">
        <v>7</v>
      </c>
      <c r="S68" t="s">
        <v>7</v>
      </c>
      <c r="U68" s="1">
        <v>42521</v>
      </c>
      <c r="V68">
        <v>-0.1</v>
      </c>
      <c r="W68">
        <v>20160615</v>
      </c>
      <c r="X68">
        <v>-0.1</v>
      </c>
      <c r="Z68" s="1">
        <v>42521</v>
      </c>
      <c r="AA68">
        <v>1.2</v>
      </c>
      <c r="AB68">
        <v>20160615</v>
      </c>
      <c r="AC68">
        <v>1.2</v>
      </c>
      <c r="AE68" s="1">
        <v>36738</v>
      </c>
      <c r="AF68">
        <v>6.8</v>
      </c>
      <c r="AG68" t="s">
        <v>7</v>
      </c>
      <c r="AH68" t="s">
        <v>7</v>
      </c>
      <c r="AJ68" s="1">
        <v>36738</v>
      </c>
      <c r="AK68">
        <v>4</v>
      </c>
      <c r="AL68">
        <v>20000804</v>
      </c>
      <c r="AM68">
        <v>4</v>
      </c>
      <c r="AO68" s="1">
        <v>41182</v>
      </c>
      <c r="AP68">
        <v>2</v>
      </c>
      <c r="AQ68">
        <v>20121005</v>
      </c>
      <c r="AR68">
        <v>1.8</v>
      </c>
      <c r="AT68" s="1">
        <v>36738</v>
      </c>
      <c r="AU68">
        <v>63.4</v>
      </c>
      <c r="AV68">
        <v>20000801</v>
      </c>
      <c r="AW68">
        <v>61.9</v>
      </c>
    </row>
    <row r="69" spans="1:49" x14ac:dyDescent="0.25">
      <c r="A69" s="1">
        <v>36769</v>
      </c>
      <c r="B69">
        <v>1.8297699999999999</v>
      </c>
      <c r="C69" t="s">
        <v>7</v>
      </c>
      <c r="D69" t="s">
        <v>7</v>
      </c>
      <c r="F69" s="1">
        <v>36769</v>
      </c>
      <c r="G69">
        <v>2.4</v>
      </c>
      <c r="H69" t="s">
        <v>7</v>
      </c>
      <c r="I69" t="s">
        <v>7</v>
      </c>
      <c r="K69" s="1">
        <v>36769</v>
      </c>
      <c r="L69">
        <v>3.4</v>
      </c>
      <c r="M69" t="s">
        <v>7</v>
      </c>
      <c r="N69" t="s">
        <v>7</v>
      </c>
      <c r="P69" s="1">
        <v>36769</v>
      </c>
      <c r="Q69">
        <v>2.6</v>
      </c>
      <c r="R69" t="s">
        <v>7</v>
      </c>
      <c r="S69" t="s">
        <v>7</v>
      </c>
      <c r="U69" s="1">
        <v>42551</v>
      </c>
      <c r="V69" t="s">
        <v>7</v>
      </c>
      <c r="W69">
        <v>20160714</v>
      </c>
      <c r="X69" t="s">
        <v>7</v>
      </c>
      <c r="Z69" s="1">
        <v>42551</v>
      </c>
      <c r="AA69">
        <v>1.3</v>
      </c>
      <c r="AB69">
        <v>20160714</v>
      </c>
      <c r="AC69">
        <v>1.3</v>
      </c>
      <c r="AE69" s="1">
        <v>36769</v>
      </c>
      <c r="AF69">
        <v>5.9</v>
      </c>
      <c r="AG69" t="s">
        <v>7</v>
      </c>
      <c r="AH69" t="s">
        <v>7</v>
      </c>
      <c r="AJ69" s="1">
        <v>36769</v>
      </c>
      <c r="AK69">
        <v>4.0999999999999996</v>
      </c>
      <c r="AL69">
        <v>20000901</v>
      </c>
      <c r="AM69">
        <v>4.0999999999999996</v>
      </c>
      <c r="AO69" s="1">
        <v>41213</v>
      </c>
      <c r="AP69">
        <v>1.6</v>
      </c>
      <c r="AQ69">
        <v>20121102</v>
      </c>
      <c r="AR69">
        <v>1.6</v>
      </c>
      <c r="AT69" s="1">
        <v>36769</v>
      </c>
      <c r="AU69">
        <v>58.1</v>
      </c>
      <c r="AV69">
        <v>20000901</v>
      </c>
      <c r="AW69">
        <v>56.2</v>
      </c>
    </row>
    <row r="70" spans="1:49" x14ac:dyDescent="0.25">
      <c r="A70" s="1">
        <v>36799</v>
      </c>
      <c r="B70">
        <v>1.82273</v>
      </c>
      <c r="C70" t="s">
        <v>7</v>
      </c>
      <c r="D70" t="s">
        <v>7</v>
      </c>
      <c r="F70" s="1">
        <v>36799</v>
      </c>
      <c r="G70">
        <v>2.5</v>
      </c>
      <c r="H70" t="s">
        <v>7</v>
      </c>
      <c r="I70" t="s">
        <v>7</v>
      </c>
      <c r="K70" s="1">
        <v>36799</v>
      </c>
      <c r="L70">
        <v>3.5</v>
      </c>
      <c r="M70" t="s">
        <v>7</v>
      </c>
      <c r="N70" t="s">
        <v>7</v>
      </c>
      <c r="P70" s="1">
        <v>36799</v>
      </c>
      <c r="Q70">
        <v>2.6</v>
      </c>
      <c r="R70" t="s">
        <v>7</v>
      </c>
      <c r="S70" t="s">
        <v>7</v>
      </c>
      <c r="AE70" s="1">
        <v>36799</v>
      </c>
      <c r="AF70">
        <v>6.1</v>
      </c>
      <c r="AG70" t="s">
        <v>7</v>
      </c>
      <c r="AH70" t="s">
        <v>7</v>
      </c>
      <c r="AJ70" s="1">
        <v>36799</v>
      </c>
      <c r="AK70">
        <v>3.9</v>
      </c>
      <c r="AL70">
        <v>20001006</v>
      </c>
      <c r="AM70">
        <v>3.9</v>
      </c>
      <c r="AO70" s="1">
        <v>41243</v>
      </c>
      <c r="AP70">
        <v>1.9</v>
      </c>
      <c r="AQ70">
        <v>20121207</v>
      </c>
      <c r="AR70">
        <v>1.7</v>
      </c>
      <c r="AT70" s="1">
        <v>36799</v>
      </c>
      <c r="AU70">
        <v>58.4</v>
      </c>
      <c r="AV70">
        <v>20001002</v>
      </c>
      <c r="AW70">
        <v>58.1</v>
      </c>
    </row>
    <row r="71" spans="1:49" x14ac:dyDescent="0.25">
      <c r="A71" s="1">
        <v>36830</v>
      </c>
      <c r="B71">
        <v>1.8055099999999999</v>
      </c>
      <c r="C71" t="s">
        <v>7</v>
      </c>
      <c r="D71" t="s">
        <v>7</v>
      </c>
      <c r="F71" s="1">
        <v>36830</v>
      </c>
      <c r="G71">
        <v>2.5</v>
      </c>
      <c r="H71" t="s">
        <v>7</v>
      </c>
      <c r="I71" t="s">
        <v>7</v>
      </c>
      <c r="K71" s="1">
        <v>36830</v>
      </c>
      <c r="L71">
        <v>3.4</v>
      </c>
      <c r="M71" t="s">
        <v>7</v>
      </c>
      <c r="N71" t="s">
        <v>7</v>
      </c>
      <c r="P71" s="1">
        <v>36830</v>
      </c>
      <c r="Q71">
        <v>2.5</v>
      </c>
      <c r="R71" t="s">
        <v>7</v>
      </c>
      <c r="S71" t="s">
        <v>7</v>
      </c>
      <c r="AE71" s="1">
        <v>36830</v>
      </c>
      <c r="AF71">
        <v>5.4</v>
      </c>
      <c r="AG71" t="s">
        <v>7</v>
      </c>
      <c r="AH71" t="s">
        <v>7</v>
      </c>
      <c r="AJ71" s="1">
        <v>36830</v>
      </c>
      <c r="AK71">
        <v>3.9</v>
      </c>
      <c r="AL71">
        <v>20001103</v>
      </c>
      <c r="AM71">
        <v>3.9</v>
      </c>
      <c r="AO71" s="1">
        <v>41274</v>
      </c>
      <c r="AP71">
        <v>2.2000000000000002</v>
      </c>
      <c r="AQ71">
        <v>20130104</v>
      </c>
      <c r="AR71">
        <v>2.1</v>
      </c>
      <c r="AT71" s="1">
        <v>36830</v>
      </c>
      <c r="AU71">
        <v>57.7</v>
      </c>
      <c r="AV71">
        <v>20001101</v>
      </c>
      <c r="AW71">
        <v>56.5</v>
      </c>
    </row>
    <row r="72" spans="1:49" x14ac:dyDescent="0.25">
      <c r="A72" s="1">
        <v>36860</v>
      </c>
      <c r="B72">
        <v>1.88018</v>
      </c>
      <c r="C72" t="s">
        <v>7</v>
      </c>
      <c r="D72" t="s">
        <v>7</v>
      </c>
      <c r="F72" s="1">
        <v>36860</v>
      </c>
      <c r="G72">
        <v>2.5</v>
      </c>
      <c r="H72" t="s">
        <v>7</v>
      </c>
      <c r="I72" t="s">
        <v>7</v>
      </c>
      <c r="K72" s="1">
        <v>36860</v>
      </c>
      <c r="L72">
        <v>3.4</v>
      </c>
      <c r="M72" t="s">
        <v>7</v>
      </c>
      <c r="N72" t="s">
        <v>7</v>
      </c>
      <c r="P72" s="1">
        <v>36860</v>
      </c>
      <c r="Q72">
        <v>2.6</v>
      </c>
      <c r="R72" t="s">
        <v>7</v>
      </c>
      <c r="S72" t="s">
        <v>7</v>
      </c>
      <c r="AE72" s="1">
        <v>36860</v>
      </c>
      <c r="AF72">
        <v>4.7</v>
      </c>
      <c r="AG72" t="s">
        <v>7</v>
      </c>
      <c r="AH72" t="s">
        <v>7</v>
      </c>
      <c r="AJ72" s="1">
        <v>36860</v>
      </c>
      <c r="AK72">
        <v>3.9</v>
      </c>
      <c r="AL72">
        <v>20001208</v>
      </c>
      <c r="AM72">
        <v>4</v>
      </c>
      <c r="AO72" s="1">
        <v>41305</v>
      </c>
      <c r="AP72">
        <v>2.2000000000000002</v>
      </c>
      <c r="AQ72">
        <v>20130201</v>
      </c>
      <c r="AR72">
        <v>2.1</v>
      </c>
      <c r="AT72" s="1">
        <v>36860</v>
      </c>
      <c r="AU72">
        <v>58.1</v>
      </c>
      <c r="AV72">
        <v>20001201</v>
      </c>
      <c r="AW72">
        <v>56.6</v>
      </c>
    </row>
    <row r="73" spans="1:49" x14ac:dyDescent="0.25">
      <c r="A73" s="1">
        <v>36891</v>
      </c>
      <c r="B73">
        <v>1.8059799999999999</v>
      </c>
      <c r="C73" t="s">
        <v>7</v>
      </c>
      <c r="D73" t="s">
        <v>7</v>
      </c>
      <c r="F73" s="1">
        <v>36891</v>
      </c>
      <c r="G73">
        <v>2.4</v>
      </c>
      <c r="H73" t="s">
        <v>7</v>
      </c>
      <c r="I73" t="s">
        <v>7</v>
      </c>
      <c r="K73" s="1">
        <v>36891</v>
      </c>
      <c r="L73">
        <v>3.4</v>
      </c>
      <c r="M73" t="s">
        <v>7</v>
      </c>
      <c r="N73" t="s">
        <v>7</v>
      </c>
      <c r="P73" s="1">
        <v>36891</v>
      </c>
      <c r="Q73">
        <v>2.6</v>
      </c>
      <c r="R73" t="s">
        <v>7</v>
      </c>
      <c r="S73" t="s">
        <v>7</v>
      </c>
      <c r="AE73" s="1">
        <v>36891</v>
      </c>
      <c r="AF73">
        <v>3.2</v>
      </c>
      <c r="AG73" t="s">
        <v>7</v>
      </c>
      <c r="AH73" t="s">
        <v>7</v>
      </c>
      <c r="AJ73" s="1">
        <v>36891</v>
      </c>
      <c r="AK73">
        <v>3.9</v>
      </c>
      <c r="AL73">
        <v>20010105</v>
      </c>
      <c r="AM73">
        <v>4</v>
      </c>
      <c r="AO73" s="1">
        <v>41333</v>
      </c>
      <c r="AP73">
        <v>2.1</v>
      </c>
      <c r="AQ73">
        <v>20130308</v>
      </c>
      <c r="AR73">
        <v>2.1</v>
      </c>
      <c r="AT73" s="1">
        <v>36891</v>
      </c>
      <c r="AU73">
        <v>59.8</v>
      </c>
      <c r="AV73">
        <v>20010102</v>
      </c>
      <c r="AW73">
        <v>61</v>
      </c>
    </row>
    <row r="74" spans="1:49" x14ac:dyDescent="0.25">
      <c r="A74" s="1">
        <v>36922</v>
      </c>
      <c r="B74">
        <v>1.8786499999999999</v>
      </c>
      <c r="C74" t="s">
        <v>7</v>
      </c>
      <c r="D74" t="s">
        <v>7</v>
      </c>
      <c r="F74" s="1">
        <v>36922</v>
      </c>
      <c r="G74">
        <v>2.6</v>
      </c>
      <c r="H74" t="s">
        <v>7</v>
      </c>
      <c r="I74" t="s">
        <v>7</v>
      </c>
      <c r="K74" s="1">
        <v>36922</v>
      </c>
      <c r="L74">
        <v>3.7</v>
      </c>
      <c r="M74" t="s">
        <v>7</v>
      </c>
      <c r="N74" t="s">
        <v>7</v>
      </c>
      <c r="P74" s="1">
        <v>36922</v>
      </c>
      <c r="Q74">
        <v>2.6</v>
      </c>
      <c r="R74" t="s">
        <v>7</v>
      </c>
      <c r="S74" t="s">
        <v>7</v>
      </c>
      <c r="AE74" s="1">
        <v>36922</v>
      </c>
      <c r="AF74">
        <v>2.8</v>
      </c>
      <c r="AG74" t="s">
        <v>7</v>
      </c>
      <c r="AH74" t="s">
        <v>7</v>
      </c>
      <c r="AJ74" s="1">
        <v>36922</v>
      </c>
      <c r="AK74">
        <v>4.2</v>
      </c>
      <c r="AL74">
        <v>20010202</v>
      </c>
      <c r="AM74">
        <v>4.2</v>
      </c>
      <c r="AO74" s="1">
        <v>41364</v>
      </c>
      <c r="AP74">
        <v>1.9</v>
      </c>
      <c r="AQ74">
        <v>20130405</v>
      </c>
      <c r="AR74">
        <v>1.8</v>
      </c>
      <c r="AT74" s="1">
        <v>36922</v>
      </c>
      <c r="AU74">
        <v>64.599999999999994</v>
      </c>
      <c r="AV74">
        <v>20010201</v>
      </c>
      <c r="AW74">
        <v>65.7</v>
      </c>
    </row>
    <row r="75" spans="1:49" x14ac:dyDescent="0.25">
      <c r="A75" s="1">
        <v>36950</v>
      </c>
      <c r="B75">
        <v>1.88178</v>
      </c>
      <c r="C75" t="s">
        <v>7</v>
      </c>
      <c r="D75" t="s">
        <v>7</v>
      </c>
      <c r="F75" s="1">
        <v>36950</v>
      </c>
      <c r="G75">
        <v>2.4</v>
      </c>
      <c r="H75" t="s">
        <v>7</v>
      </c>
      <c r="I75" t="s">
        <v>7</v>
      </c>
      <c r="K75" s="1">
        <v>36950</v>
      </c>
      <c r="L75">
        <v>3.5</v>
      </c>
      <c r="M75" t="s">
        <v>7</v>
      </c>
      <c r="N75" t="s">
        <v>7</v>
      </c>
      <c r="P75" s="1">
        <v>36950</v>
      </c>
      <c r="Q75">
        <v>2.7</v>
      </c>
      <c r="R75" t="s">
        <v>7</v>
      </c>
      <c r="S75" t="s">
        <v>7</v>
      </c>
      <c r="AE75" s="1">
        <v>36950</v>
      </c>
      <c r="AF75">
        <v>0.2</v>
      </c>
      <c r="AG75" t="s">
        <v>7</v>
      </c>
      <c r="AH75" t="s">
        <v>7</v>
      </c>
      <c r="AJ75" s="1">
        <v>36950</v>
      </c>
      <c r="AK75">
        <v>4.2</v>
      </c>
      <c r="AL75">
        <v>20010309</v>
      </c>
      <c r="AM75">
        <v>4.2</v>
      </c>
      <c r="AO75" s="1">
        <v>41394</v>
      </c>
      <c r="AP75">
        <v>2.1</v>
      </c>
      <c r="AQ75">
        <v>20130503</v>
      </c>
      <c r="AR75">
        <v>1.9</v>
      </c>
      <c r="AT75" s="1">
        <v>36950</v>
      </c>
      <c r="AU75">
        <v>55.6</v>
      </c>
      <c r="AV75">
        <v>20010301</v>
      </c>
      <c r="AW75">
        <v>58.1</v>
      </c>
    </row>
    <row r="76" spans="1:49" x14ac:dyDescent="0.25">
      <c r="A76" s="1">
        <v>36981</v>
      </c>
      <c r="B76">
        <v>1.77488</v>
      </c>
      <c r="C76" t="s">
        <v>7</v>
      </c>
      <c r="D76" t="s">
        <v>7</v>
      </c>
      <c r="F76" s="1">
        <v>36981</v>
      </c>
      <c r="G76">
        <v>2</v>
      </c>
      <c r="H76" t="s">
        <v>7</v>
      </c>
      <c r="I76" t="s">
        <v>7</v>
      </c>
      <c r="K76" s="1">
        <v>36981</v>
      </c>
      <c r="L76">
        <v>2.9</v>
      </c>
      <c r="M76" t="s">
        <v>7</v>
      </c>
      <c r="N76" t="s">
        <v>7</v>
      </c>
      <c r="P76" s="1">
        <v>36981</v>
      </c>
      <c r="Q76">
        <v>2.7</v>
      </c>
      <c r="R76" t="s">
        <v>7</v>
      </c>
      <c r="S76" t="s">
        <v>7</v>
      </c>
      <c r="AE76" s="1">
        <v>36981</v>
      </c>
      <c r="AF76">
        <v>-1.6</v>
      </c>
      <c r="AG76" t="s">
        <v>7</v>
      </c>
      <c r="AH76" t="s">
        <v>7</v>
      </c>
      <c r="AJ76" s="1">
        <v>36981</v>
      </c>
      <c r="AK76">
        <v>4.3</v>
      </c>
      <c r="AL76">
        <v>20010406</v>
      </c>
      <c r="AM76">
        <v>4.3</v>
      </c>
      <c r="AO76" s="1">
        <v>41425</v>
      </c>
      <c r="AP76">
        <v>2.1</v>
      </c>
      <c r="AQ76">
        <v>20130607</v>
      </c>
      <c r="AR76">
        <v>2</v>
      </c>
      <c r="AT76" s="1">
        <v>36981</v>
      </c>
      <c r="AU76">
        <v>49.9</v>
      </c>
      <c r="AV76">
        <v>20010402</v>
      </c>
      <c r="AW76">
        <v>49.9</v>
      </c>
    </row>
    <row r="77" spans="1:49" x14ac:dyDescent="0.25">
      <c r="A77" s="1">
        <v>37011</v>
      </c>
      <c r="B77">
        <v>1.89354</v>
      </c>
      <c r="C77" t="s">
        <v>7</v>
      </c>
      <c r="D77" t="s">
        <v>7</v>
      </c>
      <c r="F77" s="1">
        <v>37011</v>
      </c>
      <c r="G77">
        <v>2.2999999999999998</v>
      </c>
      <c r="H77" t="s">
        <v>7</v>
      </c>
      <c r="I77" t="s">
        <v>7</v>
      </c>
      <c r="K77" s="1">
        <v>37011</v>
      </c>
      <c r="L77">
        <v>3.3</v>
      </c>
      <c r="M77" t="s">
        <v>7</v>
      </c>
      <c r="N77" t="s">
        <v>7</v>
      </c>
      <c r="P77" s="1">
        <v>37011</v>
      </c>
      <c r="Q77">
        <v>2.6</v>
      </c>
      <c r="R77" t="s">
        <v>7</v>
      </c>
      <c r="S77" t="s">
        <v>7</v>
      </c>
      <c r="AE77" s="1">
        <v>37011</v>
      </c>
      <c r="AF77">
        <v>-0.7</v>
      </c>
      <c r="AG77" t="s">
        <v>7</v>
      </c>
      <c r="AH77" t="s">
        <v>7</v>
      </c>
      <c r="AJ77" s="1">
        <v>37011</v>
      </c>
      <c r="AK77">
        <v>4.4000000000000004</v>
      </c>
      <c r="AL77">
        <v>20010504</v>
      </c>
      <c r="AM77">
        <v>4.5</v>
      </c>
      <c r="AO77" s="1">
        <v>41455</v>
      </c>
      <c r="AP77">
        <v>2.2000000000000002</v>
      </c>
      <c r="AQ77">
        <v>20130705</v>
      </c>
      <c r="AR77">
        <v>2.2000000000000002</v>
      </c>
      <c r="AT77" s="1">
        <v>37011</v>
      </c>
      <c r="AU77">
        <v>48</v>
      </c>
      <c r="AV77">
        <v>20010501</v>
      </c>
      <c r="AW77">
        <v>48.9</v>
      </c>
    </row>
    <row r="78" spans="1:49" x14ac:dyDescent="0.25">
      <c r="A78" s="1">
        <v>37042</v>
      </c>
      <c r="B78">
        <v>1.8253699999999999</v>
      </c>
      <c r="C78" t="s">
        <v>7</v>
      </c>
      <c r="D78" t="s">
        <v>7</v>
      </c>
      <c r="F78" s="1">
        <v>37042</v>
      </c>
      <c r="G78">
        <v>2.5</v>
      </c>
      <c r="H78" t="s">
        <v>7</v>
      </c>
      <c r="I78" t="s">
        <v>7</v>
      </c>
      <c r="K78" s="1">
        <v>37042</v>
      </c>
      <c r="L78">
        <v>3.6</v>
      </c>
      <c r="M78" t="s">
        <v>7</v>
      </c>
      <c r="N78" t="s">
        <v>7</v>
      </c>
      <c r="P78" s="1">
        <v>37042</v>
      </c>
      <c r="Q78">
        <v>2.5</v>
      </c>
      <c r="R78" t="s">
        <v>7</v>
      </c>
      <c r="S78" t="s">
        <v>7</v>
      </c>
      <c r="AE78" s="1">
        <v>37042</v>
      </c>
      <c r="AF78">
        <v>-0.8</v>
      </c>
      <c r="AG78" t="s">
        <v>7</v>
      </c>
      <c r="AH78" t="s">
        <v>7</v>
      </c>
      <c r="AJ78" s="1">
        <v>37042</v>
      </c>
      <c r="AK78">
        <v>4.3</v>
      </c>
      <c r="AL78">
        <v>20010601</v>
      </c>
      <c r="AM78">
        <v>4.4000000000000004</v>
      </c>
      <c r="AO78" s="1">
        <v>41486</v>
      </c>
      <c r="AP78">
        <v>2</v>
      </c>
      <c r="AQ78">
        <v>20130802</v>
      </c>
      <c r="AR78">
        <v>1.9</v>
      </c>
      <c r="AT78" s="1">
        <v>37042</v>
      </c>
      <c r="AU78">
        <v>45.1</v>
      </c>
      <c r="AV78">
        <v>20010601</v>
      </c>
      <c r="AW78">
        <v>45.2</v>
      </c>
    </row>
    <row r="79" spans="1:49" x14ac:dyDescent="0.25">
      <c r="A79" s="1">
        <v>37072</v>
      </c>
      <c r="B79">
        <v>2.0015399999999999</v>
      </c>
      <c r="C79" t="s">
        <v>7</v>
      </c>
      <c r="D79" t="s">
        <v>7</v>
      </c>
      <c r="F79" s="1">
        <v>37072</v>
      </c>
      <c r="G79">
        <v>2.2999999999999998</v>
      </c>
      <c r="H79" t="s">
        <v>7</v>
      </c>
      <c r="I79" t="s">
        <v>7</v>
      </c>
      <c r="K79" s="1">
        <v>37072</v>
      </c>
      <c r="L79">
        <v>3.2</v>
      </c>
      <c r="M79" t="s">
        <v>7</v>
      </c>
      <c r="N79" t="s">
        <v>7</v>
      </c>
      <c r="P79" s="1">
        <v>37072</v>
      </c>
      <c r="Q79">
        <v>2.7</v>
      </c>
      <c r="R79" t="s">
        <v>7</v>
      </c>
      <c r="S79" t="s">
        <v>7</v>
      </c>
      <c r="AE79" s="1">
        <v>37072</v>
      </c>
      <c r="AF79">
        <v>-2.6</v>
      </c>
      <c r="AG79" t="s">
        <v>7</v>
      </c>
      <c r="AH79" t="s">
        <v>7</v>
      </c>
      <c r="AJ79" s="1">
        <v>37072</v>
      </c>
      <c r="AK79">
        <v>4.5</v>
      </c>
      <c r="AL79">
        <v>20010706</v>
      </c>
      <c r="AM79">
        <v>4.5</v>
      </c>
      <c r="AO79" s="1">
        <v>41517</v>
      </c>
      <c r="AP79">
        <v>2.2999999999999998</v>
      </c>
      <c r="AQ79">
        <v>20130906</v>
      </c>
      <c r="AR79">
        <v>2.2000000000000002</v>
      </c>
      <c r="AT79" s="1">
        <v>37072</v>
      </c>
      <c r="AU79">
        <v>42.8</v>
      </c>
      <c r="AV79">
        <v>20010702</v>
      </c>
      <c r="AW79">
        <v>42.3</v>
      </c>
    </row>
    <row r="80" spans="1:49" x14ac:dyDescent="0.25">
      <c r="A80" s="1">
        <v>37103</v>
      </c>
      <c r="B80">
        <v>2.0431499999999998</v>
      </c>
      <c r="C80" t="s">
        <v>7</v>
      </c>
      <c r="D80" t="s">
        <v>7</v>
      </c>
      <c r="F80" s="1">
        <v>37103</v>
      </c>
      <c r="G80">
        <v>2</v>
      </c>
      <c r="H80" t="s">
        <v>7</v>
      </c>
      <c r="I80" t="s">
        <v>7</v>
      </c>
      <c r="K80" s="1">
        <v>37103</v>
      </c>
      <c r="L80">
        <v>2.7</v>
      </c>
      <c r="M80" t="s">
        <v>7</v>
      </c>
      <c r="N80" t="s">
        <v>7</v>
      </c>
      <c r="P80" s="1">
        <v>37103</v>
      </c>
      <c r="Q80">
        <v>2.7</v>
      </c>
      <c r="R80" t="s">
        <v>7</v>
      </c>
      <c r="S80" t="s">
        <v>7</v>
      </c>
      <c r="AE80" s="1">
        <v>37103</v>
      </c>
      <c r="AF80">
        <v>-4.0999999999999996</v>
      </c>
      <c r="AG80" t="s">
        <v>7</v>
      </c>
      <c r="AH80" t="s">
        <v>7</v>
      </c>
      <c r="AJ80" s="1">
        <v>37103</v>
      </c>
      <c r="AK80">
        <v>4.5999999999999996</v>
      </c>
      <c r="AL80">
        <v>20010803</v>
      </c>
      <c r="AM80">
        <v>4.5</v>
      </c>
      <c r="AO80" s="1">
        <v>41547</v>
      </c>
      <c r="AP80">
        <v>2.1</v>
      </c>
      <c r="AQ80">
        <v>20131022</v>
      </c>
      <c r="AR80">
        <v>2.1</v>
      </c>
      <c r="AT80" s="1">
        <v>37103</v>
      </c>
      <c r="AU80">
        <v>39.9</v>
      </c>
      <c r="AV80">
        <v>20010801</v>
      </c>
      <c r="AW80">
        <v>38.700000000000003</v>
      </c>
    </row>
    <row r="81" spans="1:49" x14ac:dyDescent="0.25">
      <c r="A81" s="1">
        <v>37134</v>
      </c>
      <c r="B81">
        <v>1.9854099999999999</v>
      </c>
      <c r="C81" t="s">
        <v>7</v>
      </c>
      <c r="D81" t="s">
        <v>7</v>
      </c>
      <c r="F81" s="1">
        <v>37134</v>
      </c>
      <c r="G81">
        <v>2</v>
      </c>
      <c r="H81" t="s">
        <v>7</v>
      </c>
      <c r="I81" t="s">
        <v>7</v>
      </c>
      <c r="K81" s="1">
        <v>37134</v>
      </c>
      <c r="L81">
        <v>2.7</v>
      </c>
      <c r="M81" t="s">
        <v>7</v>
      </c>
      <c r="N81" t="s">
        <v>7</v>
      </c>
      <c r="P81" s="1">
        <v>37134</v>
      </c>
      <c r="Q81">
        <v>2.7</v>
      </c>
      <c r="R81" t="s">
        <v>7</v>
      </c>
      <c r="S81" t="s">
        <v>7</v>
      </c>
      <c r="AE81" s="1">
        <v>37134</v>
      </c>
      <c r="AF81">
        <v>-4.4000000000000004</v>
      </c>
      <c r="AG81" t="s">
        <v>7</v>
      </c>
      <c r="AH81" t="s">
        <v>7</v>
      </c>
      <c r="AJ81" s="1">
        <v>37134</v>
      </c>
      <c r="AK81">
        <v>4.9000000000000004</v>
      </c>
      <c r="AL81">
        <v>20010907</v>
      </c>
      <c r="AM81">
        <v>4.9000000000000004</v>
      </c>
      <c r="AO81" s="1">
        <v>41578</v>
      </c>
      <c r="AP81">
        <v>2.2000000000000002</v>
      </c>
      <c r="AQ81">
        <v>20131108</v>
      </c>
      <c r="AR81">
        <v>2.2000000000000002</v>
      </c>
      <c r="AT81" s="1">
        <v>37134</v>
      </c>
      <c r="AU81">
        <v>35</v>
      </c>
      <c r="AV81">
        <v>20010904</v>
      </c>
      <c r="AW81">
        <v>33.9</v>
      </c>
    </row>
    <row r="82" spans="1:49" x14ac:dyDescent="0.25">
      <c r="A82" s="1">
        <v>37164</v>
      </c>
      <c r="B82">
        <v>1.1741999999999999</v>
      </c>
      <c r="C82" t="s">
        <v>7</v>
      </c>
      <c r="D82" t="s">
        <v>7</v>
      </c>
      <c r="F82" s="1">
        <v>37164</v>
      </c>
      <c r="G82">
        <v>1.3</v>
      </c>
      <c r="H82" t="s">
        <v>7</v>
      </c>
      <c r="I82" t="s">
        <v>7</v>
      </c>
      <c r="K82" s="1">
        <v>37164</v>
      </c>
      <c r="L82">
        <v>2.6</v>
      </c>
      <c r="M82" t="s">
        <v>7</v>
      </c>
      <c r="N82" t="s">
        <v>7</v>
      </c>
      <c r="P82" s="1">
        <v>37164</v>
      </c>
      <c r="Q82">
        <v>2.6</v>
      </c>
      <c r="R82" t="s">
        <v>7</v>
      </c>
      <c r="S82" t="s">
        <v>7</v>
      </c>
      <c r="AE82" s="1">
        <v>37164</v>
      </c>
      <c r="AF82">
        <v>-5.6</v>
      </c>
      <c r="AG82" t="s">
        <v>7</v>
      </c>
      <c r="AH82" t="s">
        <v>7</v>
      </c>
      <c r="AJ82" s="1">
        <v>37164</v>
      </c>
      <c r="AK82">
        <v>5</v>
      </c>
      <c r="AL82">
        <v>20011005</v>
      </c>
      <c r="AM82">
        <v>4.9000000000000004</v>
      </c>
      <c r="AO82" s="1">
        <v>41608</v>
      </c>
      <c r="AP82">
        <v>2.2000000000000002</v>
      </c>
      <c r="AQ82">
        <v>20131206</v>
      </c>
      <c r="AR82">
        <v>2</v>
      </c>
      <c r="AT82" s="1">
        <v>37164</v>
      </c>
      <c r="AU82">
        <v>36.6</v>
      </c>
      <c r="AV82">
        <v>20011001</v>
      </c>
      <c r="AW82">
        <v>36.299999999999997</v>
      </c>
    </row>
    <row r="83" spans="1:49" x14ac:dyDescent="0.25">
      <c r="A83" s="1">
        <v>37195</v>
      </c>
      <c r="B83">
        <v>1.7547199999999998</v>
      </c>
      <c r="C83" t="s">
        <v>7</v>
      </c>
      <c r="D83" t="s">
        <v>7</v>
      </c>
      <c r="F83" s="1">
        <v>37195</v>
      </c>
      <c r="G83">
        <v>1.5</v>
      </c>
      <c r="H83" t="s">
        <v>7</v>
      </c>
      <c r="I83" t="s">
        <v>7</v>
      </c>
      <c r="K83" s="1">
        <v>37195</v>
      </c>
      <c r="L83">
        <v>2.1</v>
      </c>
      <c r="M83" t="s">
        <v>7</v>
      </c>
      <c r="N83" t="s">
        <v>7</v>
      </c>
      <c r="P83" s="1">
        <v>37195</v>
      </c>
      <c r="Q83">
        <v>2.6</v>
      </c>
      <c r="R83" t="s">
        <v>7</v>
      </c>
      <c r="S83" t="s">
        <v>7</v>
      </c>
      <c r="AE83" s="1">
        <v>37195</v>
      </c>
      <c r="AF83">
        <v>-7.4</v>
      </c>
      <c r="AG83" t="s">
        <v>7</v>
      </c>
      <c r="AH83" t="s">
        <v>7</v>
      </c>
      <c r="AJ83" s="1">
        <v>37195</v>
      </c>
      <c r="AK83">
        <v>5.3</v>
      </c>
      <c r="AL83">
        <v>20011102</v>
      </c>
      <c r="AM83">
        <v>5.4</v>
      </c>
      <c r="AO83" s="1">
        <v>41639</v>
      </c>
      <c r="AP83">
        <v>2</v>
      </c>
      <c r="AQ83">
        <v>20140110</v>
      </c>
      <c r="AR83">
        <v>1.8</v>
      </c>
      <c r="AT83" s="1">
        <v>37195</v>
      </c>
      <c r="AU83">
        <v>33.299999999999997</v>
      </c>
      <c r="AV83">
        <v>20011101</v>
      </c>
      <c r="AW83">
        <v>32.5</v>
      </c>
    </row>
    <row r="84" spans="1:49" x14ac:dyDescent="0.25">
      <c r="A84" s="1">
        <v>37225</v>
      </c>
      <c r="B84">
        <v>1.7868900000000001</v>
      </c>
      <c r="C84" t="s">
        <v>7</v>
      </c>
      <c r="D84" t="s">
        <v>7</v>
      </c>
      <c r="F84" s="1">
        <v>37225</v>
      </c>
      <c r="G84">
        <v>1.3</v>
      </c>
      <c r="H84" t="s">
        <v>7</v>
      </c>
      <c r="I84" t="s">
        <v>7</v>
      </c>
      <c r="K84" s="1">
        <v>37225</v>
      </c>
      <c r="L84">
        <v>1.9</v>
      </c>
      <c r="M84" t="s">
        <v>7</v>
      </c>
      <c r="N84" t="s">
        <v>7</v>
      </c>
      <c r="P84" s="1">
        <v>37225</v>
      </c>
      <c r="Q84">
        <v>2.8</v>
      </c>
      <c r="R84" t="s">
        <v>7</v>
      </c>
      <c r="S84" t="s">
        <v>7</v>
      </c>
      <c r="AE84" s="1">
        <v>37225</v>
      </c>
      <c r="AF84">
        <v>-8.8000000000000007</v>
      </c>
      <c r="AG84" t="s">
        <v>7</v>
      </c>
      <c r="AH84" t="s">
        <v>7</v>
      </c>
      <c r="AJ84" s="1">
        <v>37225</v>
      </c>
      <c r="AK84">
        <v>5.5</v>
      </c>
      <c r="AL84">
        <v>20011207</v>
      </c>
      <c r="AM84">
        <v>5.7</v>
      </c>
      <c r="AO84" s="1">
        <v>41670</v>
      </c>
      <c r="AP84">
        <v>2</v>
      </c>
      <c r="AQ84">
        <v>20140207</v>
      </c>
      <c r="AR84">
        <v>1.9</v>
      </c>
      <c r="AT84" s="1">
        <v>37225</v>
      </c>
      <c r="AU84">
        <v>32</v>
      </c>
      <c r="AV84">
        <v>20011203</v>
      </c>
      <c r="AW84">
        <v>31.6</v>
      </c>
    </row>
    <row r="85" spans="1:49" x14ac:dyDescent="0.25">
      <c r="A85" s="1">
        <v>37256</v>
      </c>
      <c r="B85">
        <v>1.73882</v>
      </c>
      <c r="C85" t="s">
        <v>7</v>
      </c>
      <c r="D85" t="s">
        <v>7</v>
      </c>
      <c r="F85" s="1">
        <v>37256</v>
      </c>
      <c r="G85">
        <v>1.1000000000000001</v>
      </c>
      <c r="H85" t="s">
        <v>7</v>
      </c>
      <c r="I85" t="s">
        <v>7</v>
      </c>
      <c r="K85" s="1">
        <v>37256</v>
      </c>
      <c r="L85">
        <v>1.6</v>
      </c>
      <c r="M85" t="s">
        <v>7</v>
      </c>
      <c r="N85" t="s">
        <v>7</v>
      </c>
      <c r="P85" s="1">
        <v>37256</v>
      </c>
      <c r="Q85">
        <v>2.7</v>
      </c>
      <c r="R85" t="s">
        <v>7</v>
      </c>
      <c r="S85" t="s">
        <v>7</v>
      </c>
      <c r="AE85" s="1">
        <v>37256</v>
      </c>
      <c r="AF85">
        <v>-9.1</v>
      </c>
      <c r="AG85" t="s">
        <v>7</v>
      </c>
      <c r="AH85" t="s">
        <v>7</v>
      </c>
      <c r="AJ85" s="1">
        <v>37256</v>
      </c>
      <c r="AK85">
        <v>5.7</v>
      </c>
      <c r="AL85">
        <v>20020104</v>
      </c>
      <c r="AM85">
        <v>5.8</v>
      </c>
      <c r="AO85" s="1">
        <v>41698</v>
      </c>
      <c r="AP85">
        <v>2.2999999999999998</v>
      </c>
      <c r="AQ85">
        <v>20140307</v>
      </c>
      <c r="AR85">
        <v>2.2000000000000002</v>
      </c>
      <c r="AT85" s="1">
        <v>37256</v>
      </c>
      <c r="AU85">
        <v>33.200000000000003</v>
      </c>
      <c r="AV85">
        <v>20020102</v>
      </c>
      <c r="AW85">
        <v>34.700000000000003</v>
      </c>
    </row>
    <row r="86" spans="1:49" x14ac:dyDescent="0.25">
      <c r="A86" s="1">
        <v>37287</v>
      </c>
      <c r="B86">
        <v>1.44136</v>
      </c>
      <c r="C86" t="s">
        <v>7</v>
      </c>
      <c r="D86" t="s">
        <v>7</v>
      </c>
      <c r="F86" s="1">
        <v>37287</v>
      </c>
      <c r="G86">
        <v>0.7</v>
      </c>
      <c r="H86" t="s">
        <v>7</v>
      </c>
      <c r="I86" t="s">
        <v>7</v>
      </c>
      <c r="K86" s="1">
        <v>37287</v>
      </c>
      <c r="L86">
        <v>1.1000000000000001</v>
      </c>
      <c r="M86" t="s">
        <v>7</v>
      </c>
      <c r="N86" t="s">
        <v>7</v>
      </c>
      <c r="P86" s="1">
        <v>37287</v>
      </c>
      <c r="Q86">
        <v>2.6</v>
      </c>
      <c r="R86" t="s">
        <v>7</v>
      </c>
      <c r="S86" t="s">
        <v>7</v>
      </c>
      <c r="AE86" s="1">
        <v>37287</v>
      </c>
      <c r="AF86">
        <v>-8.9</v>
      </c>
      <c r="AG86" t="s">
        <v>7</v>
      </c>
      <c r="AH86" t="s">
        <v>7</v>
      </c>
      <c r="AJ86" s="1">
        <v>37287</v>
      </c>
      <c r="AK86">
        <v>5.7</v>
      </c>
      <c r="AL86">
        <v>20020201</v>
      </c>
      <c r="AM86">
        <v>5.6</v>
      </c>
      <c r="AO86" s="1">
        <v>41729</v>
      </c>
      <c r="AP86">
        <v>2.2000000000000002</v>
      </c>
      <c r="AQ86">
        <v>20140404</v>
      </c>
      <c r="AR86">
        <v>2.1</v>
      </c>
      <c r="AT86" s="1">
        <v>37287</v>
      </c>
      <c r="AU86">
        <v>43.9</v>
      </c>
      <c r="AV86">
        <v>20020201</v>
      </c>
      <c r="AW86">
        <v>43.9</v>
      </c>
    </row>
    <row r="87" spans="1:49" x14ac:dyDescent="0.25">
      <c r="A87" s="1">
        <v>37315</v>
      </c>
      <c r="B87">
        <v>1.47878</v>
      </c>
      <c r="C87" t="s">
        <v>7</v>
      </c>
      <c r="D87" t="s">
        <v>7</v>
      </c>
      <c r="F87" s="1">
        <v>37315</v>
      </c>
      <c r="G87">
        <v>0.7</v>
      </c>
      <c r="H87" t="s">
        <v>7</v>
      </c>
      <c r="I87" t="s">
        <v>7</v>
      </c>
      <c r="K87" s="1">
        <v>37315</v>
      </c>
      <c r="L87">
        <v>1.1000000000000001</v>
      </c>
      <c r="M87" t="s">
        <v>7</v>
      </c>
      <c r="N87" t="s">
        <v>7</v>
      </c>
      <c r="P87" s="1">
        <v>37315</v>
      </c>
      <c r="Q87">
        <v>2.6</v>
      </c>
      <c r="R87" t="s">
        <v>7</v>
      </c>
      <c r="S87" t="s">
        <v>7</v>
      </c>
      <c r="AE87" s="1">
        <v>37315</v>
      </c>
      <c r="AF87">
        <v>-8.3000000000000007</v>
      </c>
      <c r="AG87" t="s">
        <v>7</v>
      </c>
      <c r="AH87" t="s">
        <v>7</v>
      </c>
      <c r="AJ87" s="1">
        <v>37315</v>
      </c>
      <c r="AK87">
        <v>5.7</v>
      </c>
      <c r="AL87">
        <v>20020308</v>
      </c>
      <c r="AM87">
        <v>5.5</v>
      </c>
      <c r="AO87" s="1">
        <v>41759</v>
      </c>
      <c r="AP87">
        <v>2</v>
      </c>
      <c r="AQ87">
        <v>20140502</v>
      </c>
      <c r="AR87">
        <v>1.9</v>
      </c>
      <c r="AT87" s="1">
        <v>37315</v>
      </c>
      <c r="AU87">
        <v>41.5</v>
      </c>
      <c r="AV87">
        <v>20020301</v>
      </c>
      <c r="AW87">
        <v>41.5</v>
      </c>
    </row>
    <row r="88" spans="1:49" x14ac:dyDescent="0.25">
      <c r="A88" s="1">
        <v>37346</v>
      </c>
      <c r="B88">
        <v>1.5076000000000001</v>
      </c>
      <c r="C88" t="s">
        <v>7</v>
      </c>
      <c r="D88" t="s">
        <v>7</v>
      </c>
      <c r="F88" s="1">
        <v>37346</v>
      </c>
      <c r="G88">
        <v>1</v>
      </c>
      <c r="H88" t="s">
        <v>7</v>
      </c>
      <c r="I88" t="s">
        <v>7</v>
      </c>
      <c r="K88" s="1">
        <v>37346</v>
      </c>
      <c r="L88">
        <v>1.5</v>
      </c>
      <c r="M88" t="s">
        <v>7</v>
      </c>
      <c r="N88" t="s">
        <v>7</v>
      </c>
      <c r="P88" s="1">
        <v>37346</v>
      </c>
      <c r="Q88">
        <v>2.4</v>
      </c>
      <c r="R88" t="s">
        <v>7</v>
      </c>
      <c r="S88" t="s">
        <v>7</v>
      </c>
      <c r="AE88" s="1">
        <v>37346</v>
      </c>
      <c r="AF88">
        <v>-5.6</v>
      </c>
      <c r="AG88" t="s">
        <v>7</v>
      </c>
      <c r="AH88" t="s">
        <v>7</v>
      </c>
      <c r="AJ88" s="1">
        <v>37346</v>
      </c>
      <c r="AK88">
        <v>5.7</v>
      </c>
      <c r="AL88">
        <v>20020405</v>
      </c>
      <c r="AM88">
        <v>5.7</v>
      </c>
      <c r="AO88" s="1">
        <v>41790</v>
      </c>
      <c r="AP88">
        <v>2.1</v>
      </c>
      <c r="AQ88">
        <v>20140606</v>
      </c>
      <c r="AR88">
        <v>2.1</v>
      </c>
      <c r="AT88" s="1">
        <v>37346</v>
      </c>
      <c r="AU88">
        <v>51.9</v>
      </c>
      <c r="AV88">
        <v>20020401</v>
      </c>
      <c r="AW88">
        <v>51.9</v>
      </c>
    </row>
    <row r="89" spans="1:49" x14ac:dyDescent="0.25">
      <c r="A89" s="1">
        <v>37376</v>
      </c>
      <c r="B89">
        <v>1.6363799999999999</v>
      </c>
      <c r="C89" t="s">
        <v>7</v>
      </c>
      <c r="D89" t="s">
        <v>7</v>
      </c>
      <c r="F89" s="1">
        <v>37376</v>
      </c>
      <c r="G89">
        <v>1.2</v>
      </c>
      <c r="H89" t="s">
        <v>7</v>
      </c>
      <c r="I89" t="s">
        <v>7</v>
      </c>
      <c r="K89" s="1">
        <v>37376</v>
      </c>
      <c r="L89">
        <v>1.6</v>
      </c>
      <c r="M89" t="s">
        <v>7</v>
      </c>
      <c r="N89" t="s">
        <v>7</v>
      </c>
      <c r="P89" s="1">
        <v>37376</v>
      </c>
      <c r="Q89">
        <v>2.5</v>
      </c>
      <c r="R89" t="s">
        <v>7</v>
      </c>
      <c r="S89" t="s">
        <v>7</v>
      </c>
      <c r="AE89" s="1">
        <v>37376</v>
      </c>
      <c r="AF89">
        <v>-3.6</v>
      </c>
      <c r="AG89" t="s">
        <v>7</v>
      </c>
      <c r="AH89" t="s">
        <v>7</v>
      </c>
      <c r="AJ89" s="1">
        <v>37376</v>
      </c>
      <c r="AK89">
        <v>5.9</v>
      </c>
      <c r="AL89">
        <v>20020503</v>
      </c>
      <c r="AM89">
        <v>6</v>
      </c>
      <c r="AO89" s="1">
        <v>41820</v>
      </c>
      <c r="AP89">
        <v>2</v>
      </c>
      <c r="AQ89">
        <v>20140703</v>
      </c>
      <c r="AR89">
        <v>2</v>
      </c>
      <c r="AT89" s="1">
        <v>37376</v>
      </c>
      <c r="AU89">
        <v>60.3</v>
      </c>
      <c r="AV89">
        <v>20020501</v>
      </c>
      <c r="AW89">
        <v>60.3</v>
      </c>
    </row>
    <row r="90" spans="1:49" x14ac:dyDescent="0.25">
      <c r="A90" s="1">
        <v>37407</v>
      </c>
      <c r="B90">
        <v>1.73224</v>
      </c>
      <c r="C90" t="s">
        <v>7</v>
      </c>
      <c r="D90" t="s">
        <v>7</v>
      </c>
      <c r="F90" s="1">
        <v>37407</v>
      </c>
      <c r="G90">
        <v>1.1000000000000001</v>
      </c>
      <c r="H90" t="s">
        <v>7</v>
      </c>
      <c r="I90" t="s">
        <v>7</v>
      </c>
      <c r="K90" s="1">
        <v>37407</v>
      </c>
      <c r="L90">
        <v>1.2</v>
      </c>
      <c r="M90" t="s">
        <v>7</v>
      </c>
      <c r="N90" t="s">
        <v>7</v>
      </c>
      <c r="P90" s="1">
        <v>37407</v>
      </c>
      <c r="Q90">
        <v>2.5</v>
      </c>
      <c r="R90" t="s">
        <v>7</v>
      </c>
      <c r="S90" t="s">
        <v>7</v>
      </c>
      <c r="AE90" s="1">
        <v>37407</v>
      </c>
      <c r="AF90">
        <v>-3.7</v>
      </c>
      <c r="AG90" t="s">
        <v>7</v>
      </c>
      <c r="AH90" t="s">
        <v>7</v>
      </c>
      <c r="AJ90" s="1">
        <v>37407</v>
      </c>
      <c r="AK90">
        <v>5.8</v>
      </c>
      <c r="AL90">
        <v>20020607</v>
      </c>
      <c r="AM90">
        <v>5.8</v>
      </c>
      <c r="AO90" s="1">
        <v>41851</v>
      </c>
      <c r="AP90">
        <v>2.1</v>
      </c>
      <c r="AQ90">
        <v>20140801</v>
      </c>
      <c r="AR90">
        <v>2</v>
      </c>
      <c r="AT90" s="1">
        <v>37407</v>
      </c>
      <c r="AU90">
        <v>63</v>
      </c>
      <c r="AV90">
        <v>20020603</v>
      </c>
      <c r="AW90">
        <v>63</v>
      </c>
    </row>
    <row r="91" spans="1:49" x14ac:dyDescent="0.25">
      <c r="A91" s="1">
        <v>37437</v>
      </c>
      <c r="B91">
        <v>1.6551200000000001</v>
      </c>
      <c r="C91" t="s">
        <v>7</v>
      </c>
      <c r="D91" t="s">
        <v>7</v>
      </c>
      <c r="F91" s="1">
        <v>37437</v>
      </c>
      <c r="G91">
        <v>1</v>
      </c>
      <c r="H91" t="s">
        <v>7</v>
      </c>
      <c r="I91" t="s">
        <v>7</v>
      </c>
      <c r="K91" s="1">
        <v>37437</v>
      </c>
      <c r="L91">
        <v>1.1000000000000001</v>
      </c>
      <c r="M91" t="s">
        <v>7</v>
      </c>
      <c r="N91" t="s">
        <v>7</v>
      </c>
      <c r="P91" s="1">
        <v>37437</v>
      </c>
      <c r="Q91">
        <v>2.2999999999999998</v>
      </c>
      <c r="R91" t="s">
        <v>7</v>
      </c>
      <c r="S91" t="s">
        <v>7</v>
      </c>
      <c r="AE91" s="1">
        <v>37437</v>
      </c>
      <c r="AF91">
        <v>-3.6</v>
      </c>
      <c r="AG91" t="s">
        <v>7</v>
      </c>
      <c r="AH91" t="s">
        <v>7</v>
      </c>
      <c r="AJ91" s="1">
        <v>37437</v>
      </c>
      <c r="AK91">
        <v>5.8</v>
      </c>
      <c r="AL91">
        <v>20020705</v>
      </c>
      <c r="AM91">
        <v>5.9</v>
      </c>
      <c r="AO91" s="1">
        <v>41882</v>
      </c>
      <c r="AP91">
        <v>2.2000000000000002</v>
      </c>
      <c r="AQ91">
        <v>20140905</v>
      </c>
      <c r="AR91">
        <v>2.1</v>
      </c>
      <c r="AT91" s="1">
        <v>37437</v>
      </c>
      <c r="AU91">
        <v>65.5</v>
      </c>
      <c r="AV91">
        <v>20020701</v>
      </c>
      <c r="AW91">
        <v>65.5</v>
      </c>
    </row>
    <row r="92" spans="1:49" x14ac:dyDescent="0.25">
      <c r="A92" s="1">
        <v>37468</v>
      </c>
      <c r="B92">
        <v>1.5803</v>
      </c>
      <c r="C92" t="s">
        <v>7</v>
      </c>
      <c r="D92" t="s">
        <v>7</v>
      </c>
      <c r="F92" s="1">
        <v>37468</v>
      </c>
      <c r="G92">
        <v>1.2</v>
      </c>
      <c r="H92" t="s">
        <v>7</v>
      </c>
      <c r="I92" t="s">
        <v>7</v>
      </c>
      <c r="K92" s="1">
        <v>37468</v>
      </c>
      <c r="L92">
        <v>1.5</v>
      </c>
      <c r="M92" t="s">
        <v>7</v>
      </c>
      <c r="N92" t="s">
        <v>7</v>
      </c>
      <c r="P92" s="1">
        <v>37468</v>
      </c>
      <c r="Q92">
        <v>2.2000000000000002</v>
      </c>
      <c r="R92" t="s">
        <v>7</v>
      </c>
      <c r="S92" t="s">
        <v>7</v>
      </c>
      <c r="AE92" s="1">
        <v>37468</v>
      </c>
      <c r="AF92">
        <v>-1.7</v>
      </c>
      <c r="AG92" t="s">
        <v>7</v>
      </c>
      <c r="AH92" t="s">
        <v>7</v>
      </c>
      <c r="AJ92" s="1">
        <v>37468</v>
      </c>
      <c r="AK92">
        <v>5.8</v>
      </c>
      <c r="AL92">
        <v>20020802</v>
      </c>
      <c r="AM92">
        <v>5.9</v>
      </c>
      <c r="AO92" s="1">
        <v>41912</v>
      </c>
      <c r="AP92">
        <v>2</v>
      </c>
      <c r="AQ92">
        <v>20141003</v>
      </c>
      <c r="AR92">
        <v>2</v>
      </c>
      <c r="AT92" s="1">
        <v>37468</v>
      </c>
      <c r="AU92">
        <v>68.3</v>
      </c>
      <c r="AV92">
        <v>20020801</v>
      </c>
      <c r="AW92">
        <v>68.3</v>
      </c>
    </row>
    <row r="93" spans="1:49" x14ac:dyDescent="0.25">
      <c r="A93" s="1">
        <v>37499</v>
      </c>
      <c r="B93">
        <v>1.7156899999999999</v>
      </c>
      <c r="C93" t="s">
        <v>7</v>
      </c>
      <c r="D93" t="s">
        <v>7</v>
      </c>
      <c r="F93" s="1">
        <v>37499</v>
      </c>
      <c r="G93">
        <v>1.4</v>
      </c>
      <c r="H93" t="s">
        <v>7</v>
      </c>
      <c r="I93" t="s">
        <v>7</v>
      </c>
      <c r="K93" s="1">
        <v>37499</v>
      </c>
      <c r="L93">
        <v>1.8</v>
      </c>
      <c r="M93" t="s">
        <v>7</v>
      </c>
      <c r="N93" t="s">
        <v>7</v>
      </c>
      <c r="P93" s="1">
        <v>37499</v>
      </c>
      <c r="Q93">
        <v>2.4</v>
      </c>
      <c r="R93" t="s">
        <v>7</v>
      </c>
      <c r="S93" t="s">
        <v>7</v>
      </c>
      <c r="AE93" s="1">
        <v>37499</v>
      </c>
      <c r="AF93">
        <v>-1.2</v>
      </c>
      <c r="AG93" t="s">
        <v>7</v>
      </c>
      <c r="AH93" t="s">
        <v>7</v>
      </c>
      <c r="AJ93" s="1">
        <v>37499</v>
      </c>
      <c r="AK93">
        <v>5.7</v>
      </c>
      <c r="AL93">
        <v>20020906</v>
      </c>
      <c r="AM93">
        <v>5.7</v>
      </c>
      <c r="AO93" s="1">
        <v>41943</v>
      </c>
      <c r="AP93">
        <v>2</v>
      </c>
      <c r="AQ93">
        <v>20141107</v>
      </c>
      <c r="AR93">
        <v>2</v>
      </c>
      <c r="AT93" s="1">
        <v>37499</v>
      </c>
      <c r="AU93">
        <v>61.5</v>
      </c>
      <c r="AV93">
        <v>20020903</v>
      </c>
      <c r="AW93">
        <v>61.5</v>
      </c>
    </row>
    <row r="94" spans="1:49" x14ac:dyDescent="0.25">
      <c r="A94" s="1">
        <v>37529</v>
      </c>
      <c r="B94">
        <v>2.4338299999999999</v>
      </c>
      <c r="C94" t="s">
        <v>7</v>
      </c>
      <c r="D94" t="s">
        <v>7</v>
      </c>
      <c r="F94" s="1">
        <v>37529</v>
      </c>
      <c r="G94">
        <v>1.9</v>
      </c>
      <c r="H94" t="s">
        <v>7</v>
      </c>
      <c r="I94" t="s">
        <v>7</v>
      </c>
      <c r="K94" s="1">
        <v>37529</v>
      </c>
      <c r="L94">
        <v>1.5</v>
      </c>
      <c r="M94">
        <v>20021018</v>
      </c>
      <c r="N94">
        <v>1.5</v>
      </c>
      <c r="P94" s="1">
        <v>37529</v>
      </c>
      <c r="Q94">
        <v>2.2000000000000002</v>
      </c>
      <c r="R94">
        <v>20021018</v>
      </c>
      <c r="S94">
        <v>2.2000000000000002</v>
      </c>
      <c r="AE94" s="1">
        <v>37529</v>
      </c>
      <c r="AF94">
        <v>-0.4</v>
      </c>
      <c r="AG94" t="s">
        <v>7</v>
      </c>
      <c r="AH94" t="s">
        <v>7</v>
      </c>
      <c r="AJ94" s="1">
        <v>37529</v>
      </c>
      <c r="AK94">
        <v>5.7</v>
      </c>
      <c r="AL94">
        <v>20021004</v>
      </c>
      <c r="AM94">
        <v>5.6</v>
      </c>
      <c r="AO94" s="1">
        <v>41973</v>
      </c>
      <c r="AP94">
        <v>2.1</v>
      </c>
      <c r="AQ94">
        <v>20141205</v>
      </c>
      <c r="AR94">
        <v>2.1</v>
      </c>
      <c r="AT94" s="1">
        <v>37529</v>
      </c>
      <c r="AU94">
        <v>62.5</v>
      </c>
      <c r="AV94">
        <v>20021001</v>
      </c>
      <c r="AW94">
        <v>62.5</v>
      </c>
    </row>
    <row r="95" spans="1:49" x14ac:dyDescent="0.25">
      <c r="A95" s="1">
        <v>37560</v>
      </c>
      <c r="B95">
        <v>1.7982800000000001</v>
      </c>
      <c r="C95" t="s">
        <v>7</v>
      </c>
      <c r="D95" t="s">
        <v>7</v>
      </c>
      <c r="F95" s="1">
        <v>37560</v>
      </c>
      <c r="G95">
        <v>1.8</v>
      </c>
      <c r="H95" t="s">
        <v>7</v>
      </c>
      <c r="I95" t="s">
        <v>7</v>
      </c>
      <c r="K95" s="1">
        <v>37560</v>
      </c>
      <c r="L95">
        <v>2</v>
      </c>
      <c r="M95">
        <v>20021119</v>
      </c>
      <c r="N95">
        <v>2</v>
      </c>
      <c r="P95" s="1">
        <v>37560</v>
      </c>
      <c r="Q95">
        <v>2.2000000000000002</v>
      </c>
      <c r="R95">
        <v>20021119</v>
      </c>
      <c r="S95">
        <v>2.2000000000000002</v>
      </c>
      <c r="AE95" s="1">
        <v>37560</v>
      </c>
      <c r="AF95">
        <v>1.9</v>
      </c>
      <c r="AG95">
        <v>20021114</v>
      </c>
      <c r="AH95">
        <v>2.1</v>
      </c>
      <c r="AJ95" s="1">
        <v>37560</v>
      </c>
      <c r="AK95">
        <v>5.7</v>
      </c>
      <c r="AL95">
        <v>20021101</v>
      </c>
      <c r="AM95">
        <v>5.7</v>
      </c>
      <c r="AO95" s="1">
        <v>42004</v>
      </c>
      <c r="AP95">
        <v>1.7</v>
      </c>
      <c r="AQ95">
        <v>20150109</v>
      </c>
      <c r="AR95">
        <v>1.7</v>
      </c>
      <c r="AT95" s="1">
        <v>37560</v>
      </c>
      <c r="AU95">
        <v>58.3</v>
      </c>
      <c r="AV95">
        <v>20021101</v>
      </c>
      <c r="AW95">
        <v>58.3</v>
      </c>
    </row>
    <row r="96" spans="1:49" x14ac:dyDescent="0.25">
      <c r="A96" s="1">
        <v>37590</v>
      </c>
      <c r="B96">
        <v>1.6922000000000001</v>
      </c>
      <c r="C96" t="s">
        <v>7</v>
      </c>
      <c r="D96" t="s">
        <v>7</v>
      </c>
      <c r="F96" s="1">
        <v>37590</v>
      </c>
      <c r="G96">
        <v>1.9</v>
      </c>
      <c r="H96" t="s">
        <v>7</v>
      </c>
      <c r="I96" t="s">
        <v>7</v>
      </c>
      <c r="K96" s="1">
        <v>37590</v>
      </c>
      <c r="L96">
        <v>2.2000000000000002</v>
      </c>
      <c r="M96">
        <v>20021217</v>
      </c>
      <c r="N96">
        <v>2.2000000000000002</v>
      </c>
      <c r="P96" s="1">
        <v>37590</v>
      </c>
      <c r="Q96">
        <v>2</v>
      </c>
      <c r="R96">
        <v>20021217</v>
      </c>
      <c r="S96">
        <v>2</v>
      </c>
      <c r="AE96" s="1">
        <v>37590</v>
      </c>
      <c r="AF96">
        <v>2.5</v>
      </c>
      <c r="AG96">
        <v>20021212</v>
      </c>
      <c r="AH96">
        <v>2.4</v>
      </c>
      <c r="AJ96" s="1">
        <v>37590</v>
      </c>
      <c r="AK96">
        <v>5.9</v>
      </c>
      <c r="AL96">
        <v>20021206</v>
      </c>
      <c r="AM96">
        <v>6</v>
      </c>
      <c r="AO96" s="1">
        <v>42035</v>
      </c>
      <c r="AP96">
        <v>2.2000000000000002</v>
      </c>
      <c r="AQ96">
        <v>20150206</v>
      </c>
      <c r="AR96">
        <v>2.2000000000000002</v>
      </c>
      <c r="AT96" s="1">
        <v>37590</v>
      </c>
      <c r="AU96">
        <v>55.7</v>
      </c>
      <c r="AV96">
        <v>20021202</v>
      </c>
      <c r="AW96">
        <v>55.7</v>
      </c>
    </row>
    <row r="97" spans="1:49" x14ac:dyDescent="0.25">
      <c r="A97" s="1">
        <v>37621</v>
      </c>
      <c r="B97">
        <v>1.7482199999999999</v>
      </c>
      <c r="C97" t="s">
        <v>7</v>
      </c>
      <c r="D97" t="s">
        <v>7</v>
      </c>
      <c r="F97" s="1">
        <v>37621</v>
      </c>
      <c r="G97">
        <v>2.1</v>
      </c>
      <c r="H97" t="s">
        <v>7</v>
      </c>
      <c r="I97" t="s">
        <v>7</v>
      </c>
      <c r="K97" s="1">
        <v>37621</v>
      </c>
      <c r="L97">
        <v>2.4</v>
      </c>
      <c r="M97">
        <v>20030116</v>
      </c>
      <c r="N97">
        <v>2.4</v>
      </c>
      <c r="P97" s="1">
        <v>37621</v>
      </c>
      <c r="Q97">
        <v>1.9</v>
      </c>
      <c r="R97">
        <v>20030116</v>
      </c>
      <c r="S97">
        <v>1.9</v>
      </c>
      <c r="AE97" s="1">
        <v>37621</v>
      </c>
      <c r="AF97">
        <v>4.2</v>
      </c>
      <c r="AG97">
        <v>20030114</v>
      </c>
      <c r="AH97">
        <v>4.2</v>
      </c>
      <c r="AJ97" s="1">
        <v>37621</v>
      </c>
      <c r="AK97">
        <v>6</v>
      </c>
      <c r="AL97">
        <v>20030110</v>
      </c>
      <c r="AM97">
        <v>6</v>
      </c>
      <c r="AO97" s="1">
        <v>42063</v>
      </c>
      <c r="AP97">
        <v>1.9</v>
      </c>
      <c r="AQ97">
        <v>20150306</v>
      </c>
      <c r="AR97">
        <v>2</v>
      </c>
      <c r="AT97" s="1">
        <v>37621</v>
      </c>
      <c r="AU97">
        <v>56.9</v>
      </c>
      <c r="AV97">
        <v>20030102</v>
      </c>
      <c r="AW97">
        <v>56.9</v>
      </c>
    </row>
    <row r="98" spans="1:49" x14ac:dyDescent="0.25">
      <c r="A98" s="1">
        <v>37652</v>
      </c>
      <c r="B98">
        <v>1.74187</v>
      </c>
      <c r="C98" t="s">
        <v>7</v>
      </c>
      <c r="D98" t="s">
        <v>7</v>
      </c>
      <c r="F98" s="1">
        <v>37652</v>
      </c>
      <c r="G98">
        <v>2.2999999999999998</v>
      </c>
      <c r="H98" t="s">
        <v>7</v>
      </c>
      <c r="I98" t="s">
        <v>7</v>
      </c>
      <c r="K98" s="1">
        <v>37652</v>
      </c>
      <c r="L98">
        <v>2.6</v>
      </c>
      <c r="M98">
        <v>20030221</v>
      </c>
      <c r="N98">
        <v>2.6</v>
      </c>
      <c r="P98" s="1">
        <v>37652</v>
      </c>
      <c r="Q98">
        <v>1.9</v>
      </c>
      <c r="R98">
        <v>20030221</v>
      </c>
      <c r="S98">
        <v>1.9</v>
      </c>
      <c r="AE98" s="1">
        <v>37652</v>
      </c>
      <c r="AF98">
        <v>5.8</v>
      </c>
      <c r="AG98">
        <v>20030213</v>
      </c>
      <c r="AH98">
        <v>5.5</v>
      </c>
      <c r="AJ98" s="1">
        <v>37652</v>
      </c>
      <c r="AK98">
        <v>5.8</v>
      </c>
      <c r="AL98">
        <v>20030207</v>
      </c>
      <c r="AM98">
        <v>5.7</v>
      </c>
      <c r="AO98" s="1">
        <v>42094</v>
      </c>
      <c r="AP98">
        <v>2.2000000000000002</v>
      </c>
      <c r="AQ98">
        <v>20150403</v>
      </c>
      <c r="AR98">
        <v>2.1</v>
      </c>
      <c r="AT98" s="1">
        <v>37652</v>
      </c>
      <c r="AU98">
        <v>57.5</v>
      </c>
      <c r="AV98">
        <v>20030203</v>
      </c>
      <c r="AW98">
        <v>57.5</v>
      </c>
    </row>
    <row r="99" spans="1:49" x14ac:dyDescent="0.25">
      <c r="A99" s="1">
        <v>37680</v>
      </c>
      <c r="B99">
        <v>1.6742699999999999</v>
      </c>
      <c r="C99" t="s">
        <v>7</v>
      </c>
      <c r="D99" t="s">
        <v>7</v>
      </c>
      <c r="F99" s="1">
        <v>37680</v>
      </c>
      <c r="G99">
        <v>2.6</v>
      </c>
      <c r="H99" t="s">
        <v>7</v>
      </c>
      <c r="I99" t="s">
        <v>7</v>
      </c>
      <c r="K99" s="1">
        <v>37680</v>
      </c>
      <c r="L99">
        <v>3</v>
      </c>
      <c r="M99">
        <v>20030321</v>
      </c>
      <c r="N99">
        <v>3</v>
      </c>
      <c r="P99" s="1">
        <v>37680</v>
      </c>
      <c r="Q99">
        <v>1.7</v>
      </c>
      <c r="R99">
        <v>20030321</v>
      </c>
      <c r="S99">
        <v>1.7</v>
      </c>
      <c r="AE99" s="1">
        <v>37680</v>
      </c>
      <c r="AF99">
        <v>7.5</v>
      </c>
      <c r="AG99">
        <v>20030313</v>
      </c>
      <c r="AH99">
        <v>7</v>
      </c>
      <c r="AJ99" s="1">
        <v>37680</v>
      </c>
      <c r="AK99">
        <v>5.9</v>
      </c>
      <c r="AL99">
        <v>20030307</v>
      </c>
      <c r="AM99">
        <v>5.8</v>
      </c>
      <c r="AO99" s="1">
        <v>42124</v>
      </c>
      <c r="AP99">
        <v>2.2999999999999998</v>
      </c>
      <c r="AQ99">
        <v>20150508</v>
      </c>
      <c r="AR99">
        <v>2.2000000000000002</v>
      </c>
      <c r="AT99" s="1">
        <v>37680</v>
      </c>
      <c r="AU99">
        <v>65.5</v>
      </c>
      <c r="AV99">
        <v>20030303</v>
      </c>
      <c r="AW99">
        <v>65.5</v>
      </c>
    </row>
    <row r="100" spans="1:49" x14ac:dyDescent="0.25">
      <c r="A100" s="1">
        <v>37711</v>
      </c>
      <c r="B100">
        <v>1.69509</v>
      </c>
      <c r="C100" t="s">
        <v>7</v>
      </c>
      <c r="D100" t="s">
        <v>7</v>
      </c>
      <c r="F100" s="1">
        <v>37711</v>
      </c>
      <c r="G100">
        <v>2.5</v>
      </c>
      <c r="H100" t="s">
        <v>7</v>
      </c>
      <c r="I100" t="s">
        <v>7</v>
      </c>
      <c r="K100" s="1">
        <v>37711</v>
      </c>
      <c r="L100">
        <v>3</v>
      </c>
      <c r="M100">
        <v>20030416</v>
      </c>
      <c r="N100">
        <v>3</v>
      </c>
      <c r="P100" s="1">
        <v>37711</v>
      </c>
      <c r="Q100">
        <v>1.7</v>
      </c>
      <c r="R100">
        <v>20030416</v>
      </c>
      <c r="S100">
        <v>1.7</v>
      </c>
      <c r="AE100" s="1">
        <v>37711</v>
      </c>
      <c r="AF100">
        <v>6.8</v>
      </c>
      <c r="AG100">
        <v>20030410</v>
      </c>
      <c r="AH100">
        <v>6.7</v>
      </c>
      <c r="AJ100" s="1">
        <v>37711</v>
      </c>
      <c r="AK100">
        <v>5.9</v>
      </c>
      <c r="AL100">
        <v>20030404</v>
      </c>
      <c r="AM100">
        <v>5.8</v>
      </c>
      <c r="AO100" s="1">
        <v>42155</v>
      </c>
      <c r="AP100">
        <v>2.2999999999999998</v>
      </c>
      <c r="AQ100">
        <v>20150605</v>
      </c>
      <c r="AR100">
        <v>2.2999999999999998</v>
      </c>
      <c r="AT100" s="1">
        <v>37711</v>
      </c>
      <c r="AU100">
        <v>70</v>
      </c>
      <c r="AV100">
        <v>20030401</v>
      </c>
      <c r="AW100">
        <v>70</v>
      </c>
    </row>
    <row r="101" spans="1:49" x14ac:dyDescent="0.25">
      <c r="A101" s="1">
        <v>37741</v>
      </c>
      <c r="B101">
        <v>1.50482</v>
      </c>
      <c r="C101" t="s">
        <v>7</v>
      </c>
      <c r="D101" t="s">
        <v>7</v>
      </c>
      <c r="F101" s="1">
        <v>37741</v>
      </c>
      <c r="G101">
        <v>1.9</v>
      </c>
      <c r="H101" t="s">
        <v>7</v>
      </c>
      <c r="I101" t="s">
        <v>7</v>
      </c>
      <c r="K101" s="1">
        <v>37741</v>
      </c>
      <c r="L101">
        <v>2.2000000000000002</v>
      </c>
      <c r="M101">
        <v>20030516</v>
      </c>
      <c r="N101">
        <v>2.2000000000000002</v>
      </c>
      <c r="P101" s="1">
        <v>37741</v>
      </c>
      <c r="Q101">
        <v>1.5</v>
      </c>
      <c r="R101">
        <v>20030516</v>
      </c>
      <c r="S101">
        <v>1.5</v>
      </c>
      <c r="AE101" s="1">
        <v>37741</v>
      </c>
      <c r="AF101">
        <v>1.8</v>
      </c>
      <c r="AG101">
        <v>20030514</v>
      </c>
      <c r="AH101">
        <v>2.2999999999999998</v>
      </c>
      <c r="AJ101" s="1">
        <v>37741</v>
      </c>
      <c r="AK101">
        <v>6</v>
      </c>
      <c r="AL101">
        <v>20030502</v>
      </c>
      <c r="AM101">
        <v>6</v>
      </c>
      <c r="AO101" s="1">
        <v>42185</v>
      </c>
      <c r="AP101">
        <v>2</v>
      </c>
      <c r="AQ101">
        <v>20150702</v>
      </c>
      <c r="AR101">
        <v>2</v>
      </c>
      <c r="AT101" s="1">
        <v>37741</v>
      </c>
      <c r="AU101">
        <v>63.5</v>
      </c>
      <c r="AV101">
        <v>20030501</v>
      </c>
      <c r="AW101">
        <v>63.5</v>
      </c>
    </row>
    <row r="102" spans="1:49" x14ac:dyDescent="0.25">
      <c r="A102" s="1">
        <v>37772</v>
      </c>
      <c r="B102">
        <v>1.51772</v>
      </c>
      <c r="C102" t="s">
        <v>7</v>
      </c>
      <c r="D102" t="s">
        <v>7</v>
      </c>
      <c r="F102" s="1">
        <v>37772</v>
      </c>
      <c r="G102">
        <v>1.7</v>
      </c>
      <c r="H102" t="s">
        <v>7</v>
      </c>
      <c r="I102" t="s">
        <v>7</v>
      </c>
      <c r="K102" s="1">
        <v>37772</v>
      </c>
      <c r="L102">
        <v>2.1</v>
      </c>
      <c r="M102">
        <v>20030617</v>
      </c>
      <c r="N102">
        <v>2.1</v>
      </c>
      <c r="P102" s="1">
        <v>37772</v>
      </c>
      <c r="Q102">
        <v>1.6</v>
      </c>
      <c r="R102">
        <v>20030617</v>
      </c>
      <c r="S102">
        <v>1.6</v>
      </c>
      <c r="AE102" s="1">
        <v>37772</v>
      </c>
      <c r="AF102">
        <v>1</v>
      </c>
      <c r="AG102">
        <v>20030612</v>
      </c>
      <c r="AH102">
        <v>1.5</v>
      </c>
      <c r="AJ102" s="1">
        <v>37772</v>
      </c>
      <c r="AK102">
        <v>6.1</v>
      </c>
      <c r="AL102">
        <v>20030606</v>
      </c>
      <c r="AM102">
        <v>6.1</v>
      </c>
      <c r="AO102" s="1">
        <v>42216</v>
      </c>
      <c r="AP102">
        <v>2.2000000000000002</v>
      </c>
      <c r="AQ102">
        <v>20150807</v>
      </c>
      <c r="AR102">
        <v>2.1</v>
      </c>
      <c r="AT102" s="1">
        <v>37772</v>
      </c>
      <c r="AU102">
        <v>51.5</v>
      </c>
      <c r="AV102">
        <v>20030602</v>
      </c>
      <c r="AW102">
        <v>51.5</v>
      </c>
    </row>
    <row r="103" spans="1:49" x14ac:dyDescent="0.25">
      <c r="A103" s="1">
        <v>37802</v>
      </c>
      <c r="B103">
        <v>1.4126699999999999</v>
      </c>
      <c r="C103" t="s">
        <v>7</v>
      </c>
      <c r="D103" t="s">
        <v>7</v>
      </c>
      <c r="F103" s="1">
        <v>37802</v>
      </c>
      <c r="G103">
        <v>1.7</v>
      </c>
      <c r="H103" t="s">
        <v>7</v>
      </c>
      <c r="I103" t="s">
        <v>7</v>
      </c>
      <c r="K103" s="1">
        <v>37802</v>
      </c>
      <c r="L103">
        <v>2.1</v>
      </c>
      <c r="M103">
        <v>20030716</v>
      </c>
      <c r="N103">
        <v>2.1</v>
      </c>
      <c r="P103" s="1">
        <v>37802</v>
      </c>
      <c r="Q103">
        <v>1.5</v>
      </c>
      <c r="R103">
        <v>20030716</v>
      </c>
      <c r="S103">
        <v>1.5</v>
      </c>
      <c r="AE103" s="1">
        <v>37802</v>
      </c>
      <c r="AF103">
        <v>2.2000000000000002</v>
      </c>
      <c r="AG103">
        <v>20030710</v>
      </c>
      <c r="AH103">
        <v>2</v>
      </c>
      <c r="AJ103" s="1">
        <v>37802</v>
      </c>
      <c r="AK103">
        <v>6.3</v>
      </c>
      <c r="AL103">
        <v>20030703</v>
      </c>
      <c r="AM103">
        <v>6.4</v>
      </c>
      <c r="AO103" s="1">
        <v>42247</v>
      </c>
      <c r="AP103">
        <v>2.2999999999999998</v>
      </c>
      <c r="AQ103">
        <v>20150904</v>
      </c>
      <c r="AR103">
        <v>2.2000000000000002</v>
      </c>
      <c r="AT103" s="1">
        <v>37802</v>
      </c>
      <c r="AU103">
        <v>56.5</v>
      </c>
      <c r="AV103">
        <v>20030701</v>
      </c>
      <c r="AW103">
        <v>56.5</v>
      </c>
    </row>
    <row r="104" spans="1:49" x14ac:dyDescent="0.25">
      <c r="A104" s="1">
        <v>37833</v>
      </c>
      <c r="B104">
        <v>1.4498599999999999</v>
      </c>
      <c r="C104" t="s">
        <v>7</v>
      </c>
      <c r="D104" t="s">
        <v>7</v>
      </c>
      <c r="F104" s="1">
        <v>37833</v>
      </c>
      <c r="G104">
        <v>1.8</v>
      </c>
      <c r="H104" t="s">
        <v>7</v>
      </c>
      <c r="I104" t="s">
        <v>7</v>
      </c>
      <c r="K104" s="1">
        <v>37833</v>
      </c>
      <c r="L104">
        <v>2.1</v>
      </c>
      <c r="M104">
        <v>20030815</v>
      </c>
      <c r="N104">
        <v>2.1</v>
      </c>
      <c r="P104" s="1">
        <v>37833</v>
      </c>
      <c r="Q104">
        <v>1.5</v>
      </c>
      <c r="R104">
        <v>20030815</v>
      </c>
      <c r="S104">
        <v>1.5</v>
      </c>
      <c r="AE104" s="1">
        <v>37833</v>
      </c>
      <c r="AF104">
        <v>2.2999999999999998</v>
      </c>
      <c r="AG104">
        <v>20030813</v>
      </c>
      <c r="AH104">
        <v>2.1</v>
      </c>
      <c r="AJ104" s="1">
        <v>37833</v>
      </c>
      <c r="AK104">
        <v>6.2</v>
      </c>
      <c r="AL104">
        <v>20030801</v>
      </c>
      <c r="AM104">
        <v>6.2</v>
      </c>
      <c r="AO104" s="1">
        <v>42277</v>
      </c>
      <c r="AP104">
        <v>2.4</v>
      </c>
      <c r="AQ104">
        <v>20151002</v>
      </c>
      <c r="AR104">
        <v>2.2000000000000002</v>
      </c>
      <c r="AT104" s="1">
        <v>37833</v>
      </c>
      <c r="AU104">
        <v>53</v>
      </c>
      <c r="AV104">
        <v>20030801</v>
      </c>
      <c r="AW104">
        <v>53</v>
      </c>
    </row>
    <row r="105" spans="1:49" x14ac:dyDescent="0.25">
      <c r="A105" s="1">
        <v>37864</v>
      </c>
      <c r="B105">
        <v>1.3471299999999999</v>
      </c>
      <c r="C105" t="s">
        <v>7</v>
      </c>
      <c r="D105" t="s">
        <v>7</v>
      </c>
      <c r="F105" s="1">
        <v>37864</v>
      </c>
      <c r="G105">
        <v>1.9</v>
      </c>
      <c r="H105" t="s">
        <v>7</v>
      </c>
      <c r="I105" t="s">
        <v>7</v>
      </c>
      <c r="K105" s="1">
        <v>37864</v>
      </c>
      <c r="L105">
        <v>2.2000000000000002</v>
      </c>
      <c r="M105">
        <v>20030916</v>
      </c>
      <c r="N105">
        <v>2.2000000000000002</v>
      </c>
      <c r="P105" s="1">
        <v>37864</v>
      </c>
      <c r="Q105">
        <v>1.3</v>
      </c>
      <c r="R105">
        <v>20030916</v>
      </c>
      <c r="S105">
        <v>1.3</v>
      </c>
      <c r="AE105" s="1">
        <v>37864</v>
      </c>
      <c r="AF105">
        <v>2</v>
      </c>
      <c r="AG105">
        <v>20030911</v>
      </c>
      <c r="AH105">
        <v>2.1</v>
      </c>
      <c r="AJ105" s="1">
        <v>37864</v>
      </c>
      <c r="AK105">
        <v>6.1</v>
      </c>
      <c r="AL105">
        <v>20030905</v>
      </c>
      <c r="AM105">
        <v>6.1</v>
      </c>
      <c r="AO105" s="1">
        <v>42308</v>
      </c>
      <c r="AP105">
        <v>2.6</v>
      </c>
      <c r="AQ105">
        <v>20151106</v>
      </c>
      <c r="AR105">
        <v>2.5</v>
      </c>
      <c r="AT105" s="1">
        <v>37864</v>
      </c>
      <c r="AU105">
        <v>53</v>
      </c>
      <c r="AV105">
        <v>20030902</v>
      </c>
      <c r="AW105">
        <v>53</v>
      </c>
    </row>
    <row r="106" spans="1:49" x14ac:dyDescent="0.25">
      <c r="A106" s="1">
        <v>37894</v>
      </c>
      <c r="B106">
        <v>1.29972</v>
      </c>
      <c r="C106" t="s">
        <v>7</v>
      </c>
      <c r="D106" t="s">
        <v>7</v>
      </c>
      <c r="F106" s="1">
        <v>37894</v>
      </c>
      <c r="G106">
        <v>2</v>
      </c>
      <c r="H106" t="s">
        <v>7</v>
      </c>
      <c r="I106" t="s">
        <v>7</v>
      </c>
      <c r="K106" s="1">
        <v>37894</v>
      </c>
      <c r="L106">
        <v>2.2999999999999998</v>
      </c>
      <c r="M106">
        <v>20031016</v>
      </c>
      <c r="N106">
        <v>2.2999999999999998</v>
      </c>
      <c r="P106" s="1">
        <v>37894</v>
      </c>
      <c r="Q106">
        <v>1.2</v>
      </c>
      <c r="R106">
        <v>20031016</v>
      </c>
      <c r="S106">
        <v>1.2</v>
      </c>
      <c r="AE106" s="1">
        <v>37894</v>
      </c>
      <c r="AF106">
        <v>0.7</v>
      </c>
      <c r="AG106">
        <v>20031009</v>
      </c>
      <c r="AH106">
        <v>0.8</v>
      </c>
      <c r="AJ106" s="1">
        <v>37894</v>
      </c>
      <c r="AK106">
        <v>6.1</v>
      </c>
      <c r="AL106">
        <v>20031003</v>
      </c>
      <c r="AM106">
        <v>6.1</v>
      </c>
      <c r="AO106" s="1">
        <v>42338</v>
      </c>
      <c r="AP106">
        <v>2.4</v>
      </c>
      <c r="AQ106">
        <v>20151204</v>
      </c>
      <c r="AR106">
        <v>2.2999999999999998</v>
      </c>
      <c r="AT106" s="1">
        <v>37894</v>
      </c>
      <c r="AU106">
        <v>56</v>
      </c>
      <c r="AV106">
        <v>20031001</v>
      </c>
      <c r="AW106">
        <v>56</v>
      </c>
    </row>
    <row r="107" spans="1:49" x14ac:dyDescent="0.25">
      <c r="A107" s="1">
        <v>37925</v>
      </c>
      <c r="B107">
        <v>1.3416000000000001</v>
      </c>
      <c r="C107" t="s">
        <v>7</v>
      </c>
      <c r="D107" t="s">
        <v>7</v>
      </c>
      <c r="F107" s="1">
        <v>37925</v>
      </c>
      <c r="G107">
        <v>1.8</v>
      </c>
      <c r="H107" t="s">
        <v>7</v>
      </c>
      <c r="I107" t="s">
        <v>7</v>
      </c>
      <c r="K107" s="1">
        <v>37925</v>
      </c>
      <c r="L107">
        <v>2</v>
      </c>
      <c r="M107">
        <v>20031118</v>
      </c>
      <c r="N107">
        <v>2</v>
      </c>
      <c r="P107" s="1">
        <v>37925</v>
      </c>
      <c r="Q107">
        <v>1.3</v>
      </c>
      <c r="R107">
        <v>20031118</v>
      </c>
      <c r="S107">
        <v>1.3</v>
      </c>
      <c r="AE107" s="1">
        <v>37925</v>
      </c>
      <c r="AF107">
        <v>0.8</v>
      </c>
      <c r="AG107">
        <v>20031113</v>
      </c>
      <c r="AH107">
        <v>0.9</v>
      </c>
      <c r="AJ107" s="1">
        <v>37925</v>
      </c>
      <c r="AK107">
        <v>6</v>
      </c>
      <c r="AL107">
        <v>20031107</v>
      </c>
      <c r="AM107">
        <v>6</v>
      </c>
      <c r="AO107" s="1">
        <v>42369</v>
      </c>
      <c r="AP107">
        <v>2.6</v>
      </c>
      <c r="AQ107">
        <v>20160108</v>
      </c>
      <c r="AR107">
        <v>2.5</v>
      </c>
      <c r="AT107" s="1">
        <v>37925</v>
      </c>
      <c r="AU107">
        <v>58.5</v>
      </c>
      <c r="AV107">
        <v>20031103</v>
      </c>
      <c r="AW107">
        <v>58.5</v>
      </c>
    </row>
    <row r="108" spans="1:49" x14ac:dyDescent="0.25">
      <c r="A108" s="1">
        <v>37955</v>
      </c>
      <c r="B108">
        <v>1.35501</v>
      </c>
      <c r="C108" t="s">
        <v>7</v>
      </c>
      <c r="D108" t="s">
        <v>7</v>
      </c>
      <c r="F108" s="1">
        <v>37955</v>
      </c>
      <c r="G108">
        <v>1.8</v>
      </c>
      <c r="H108" t="s">
        <v>7</v>
      </c>
      <c r="I108" t="s">
        <v>7</v>
      </c>
      <c r="K108" s="1">
        <v>37955</v>
      </c>
      <c r="L108">
        <v>1.8</v>
      </c>
      <c r="M108">
        <v>20031216</v>
      </c>
      <c r="N108">
        <v>1.8</v>
      </c>
      <c r="P108" s="1">
        <v>37955</v>
      </c>
      <c r="Q108">
        <v>1.1000000000000001</v>
      </c>
      <c r="R108">
        <v>20031216</v>
      </c>
      <c r="S108">
        <v>1.1000000000000001</v>
      </c>
      <c r="AE108" s="1">
        <v>37955</v>
      </c>
      <c r="AF108">
        <v>2.2999999999999998</v>
      </c>
      <c r="AG108">
        <v>20031211</v>
      </c>
      <c r="AH108">
        <v>2.1</v>
      </c>
      <c r="AJ108" s="1">
        <v>37955</v>
      </c>
      <c r="AK108">
        <v>5.8</v>
      </c>
      <c r="AL108">
        <v>20031205</v>
      </c>
      <c r="AM108">
        <v>5.9</v>
      </c>
      <c r="AO108" s="1">
        <v>42400</v>
      </c>
      <c r="AP108">
        <v>2.5</v>
      </c>
      <c r="AQ108">
        <v>20160205</v>
      </c>
      <c r="AR108">
        <v>2.5</v>
      </c>
      <c r="AT108" s="1">
        <v>37955</v>
      </c>
      <c r="AU108">
        <v>64</v>
      </c>
      <c r="AV108">
        <v>20031201</v>
      </c>
      <c r="AW108">
        <v>64</v>
      </c>
    </row>
    <row r="109" spans="1:49" x14ac:dyDescent="0.25">
      <c r="A109" s="1">
        <v>37986</v>
      </c>
      <c r="B109">
        <v>1.40713</v>
      </c>
      <c r="C109" t="s">
        <v>7</v>
      </c>
      <c r="D109" t="s">
        <v>7</v>
      </c>
      <c r="F109" s="1">
        <v>37986</v>
      </c>
      <c r="G109">
        <v>1.9</v>
      </c>
      <c r="H109" t="s">
        <v>7</v>
      </c>
      <c r="I109" t="s">
        <v>7</v>
      </c>
      <c r="K109" s="1">
        <v>37986</v>
      </c>
      <c r="L109">
        <v>1.9</v>
      </c>
      <c r="M109">
        <v>20040115</v>
      </c>
      <c r="N109">
        <v>1.9</v>
      </c>
      <c r="P109" s="1">
        <v>37986</v>
      </c>
      <c r="Q109">
        <v>1.1000000000000001</v>
      </c>
      <c r="R109">
        <v>20040115</v>
      </c>
      <c r="S109">
        <v>1.1000000000000001</v>
      </c>
      <c r="AE109" s="1">
        <v>37986</v>
      </c>
      <c r="AF109">
        <v>2.4</v>
      </c>
      <c r="AG109">
        <v>20040113</v>
      </c>
      <c r="AH109">
        <v>1.9</v>
      </c>
      <c r="AJ109" s="1">
        <v>37986</v>
      </c>
      <c r="AK109">
        <v>5.7</v>
      </c>
      <c r="AL109">
        <v>20040109</v>
      </c>
      <c r="AM109">
        <v>5.7</v>
      </c>
      <c r="AO109" s="1">
        <v>42429</v>
      </c>
      <c r="AP109">
        <v>2.4</v>
      </c>
      <c r="AQ109">
        <v>20160304</v>
      </c>
      <c r="AR109">
        <v>2.2000000000000002</v>
      </c>
      <c r="AT109" s="1">
        <v>37986</v>
      </c>
      <c r="AU109">
        <v>66</v>
      </c>
      <c r="AV109">
        <v>20040102</v>
      </c>
      <c r="AW109">
        <v>66</v>
      </c>
    </row>
    <row r="110" spans="1:49" x14ac:dyDescent="0.25">
      <c r="A110" s="1">
        <v>38017</v>
      </c>
      <c r="B110">
        <v>1.61141</v>
      </c>
      <c r="C110" t="s">
        <v>7</v>
      </c>
      <c r="D110" t="s">
        <v>7</v>
      </c>
      <c r="F110" s="1">
        <v>38017</v>
      </c>
      <c r="G110">
        <v>2</v>
      </c>
      <c r="H110" t="s">
        <v>7</v>
      </c>
      <c r="I110" t="s">
        <v>7</v>
      </c>
      <c r="K110" s="1">
        <v>38017</v>
      </c>
      <c r="L110">
        <v>1.9</v>
      </c>
      <c r="M110">
        <v>20040220</v>
      </c>
      <c r="N110">
        <v>1.9</v>
      </c>
      <c r="P110" s="1">
        <v>38017</v>
      </c>
      <c r="Q110">
        <v>1.1000000000000001</v>
      </c>
      <c r="R110">
        <v>20040220</v>
      </c>
      <c r="S110">
        <v>1.1000000000000001</v>
      </c>
      <c r="AE110" s="1">
        <v>38017</v>
      </c>
      <c r="AF110">
        <v>2.2000000000000002</v>
      </c>
      <c r="AG110">
        <v>20040213</v>
      </c>
      <c r="AH110">
        <v>1.8</v>
      </c>
      <c r="AJ110" s="1">
        <v>38017</v>
      </c>
      <c r="AK110">
        <v>5.7</v>
      </c>
      <c r="AL110">
        <v>20040206</v>
      </c>
      <c r="AM110">
        <v>5.6</v>
      </c>
      <c r="AO110" s="1">
        <v>42460</v>
      </c>
      <c r="AP110">
        <v>2.2999999999999998</v>
      </c>
      <c r="AQ110">
        <v>20160401</v>
      </c>
      <c r="AR110">
        <v>2.2999999999999998</v>
      </c>
      <c r="AT110" s="1">
        <v>38017</v>
      </c>
      <c r="AU110">
        <v>75.5</v>
      </c>
      <c r="AV110">
        <v>20040202</v>
      </c>
      <c r="AW110">
        <v>75.5</v>
      </c>
    </row>
    <row r="111" spans="1:49" x14ac:dyDescent="0.25">
      <c r="A111" s="1">
        <v>38046</v>
      </c>
      <c r="B111">
        <v>1.67719</v>
      </c>
      <c r="C111" t="s">
        <v>7</v>
      </c>
      <c r="D111" t="s">
        <v>7</v>
      </c>
      <c r="F111" s="1">
        <v>38046</v>
      </c>
      <c r="G111">
        <v>1.8</v>
      </c>
      <c r="H111" t="s">
        <v>7</v>
      </c>
      <c r="I111" t="s">
        <v>7</v>
      </c>
      <c r="K111" s="1">
        <v>38046</v>
      </c>
      <c r="L111">
        <v>1.7</v>
      </c>
      <c r="M111">
        <v>20040317</v>
      </c>
      <c r="N111">
        <v>1.7</v>
      </c>
      <c r="P111" s="1">
        <v>38046</v>
      </c>
      <c r="Q111">
        <v>1.2</v>
      </c>
      <c r="R111">
        <v>20040317</v>
      </c>
      <c r="S111">
        <v>1.2</v>
      </c>
      <c r="AE111" s="1">
        <v>38046</v>
      </c>
      <c r="AF111">
        <v>0.9</v>
      </c>
      <c r="AG111">
        <v>20040311</v>
      </c>
      <c r="AH111">
        <v>0.8</v>
      </c>
      <c r="AJ111" s="1">
        <v>38046</v>
      </c>
      <c r="AK111">
        <v>5.6</v>
      </c>
      <c r="AL111">
        <v>20040305</v>
      </c>
      <c r="AM111">
        <v>5.6</v>
      </c>
      <c r="AO111" s="1">
        <v>42490</v>
      </c>
      <c r="AP111">
        <v>2.5</v>
      </c>
      <c r="AQ111">
        <v>20160506</v>
      </c>
      <c r="AR111">
        <v>2.5</v>
      </c>
      <c r="AT111" s="1">
        <v>38046</v>
      </c>
      <c r="AU111">
        <v>81.5</v>
      </c>
      <c r="AV111">
        <v>20040301</v>
      </c>
      <c r="AW111">
        <v>81.5</v>
      </c>
    </row>
    <row r="112" spans="1:49" x14ac:dyDescent="0.25">
      <c r="A112" s="1">
        <v>38077</v>
      </c>
      <c r="B112">
        <v>1.71984</v>
      </c>
      <c r="C112" t="s">
        <v>7</v>
      </c>
      <c r="D112" t="s">
        <v>7</v>
      </c>
      <c r="F112" s="1">
        <v>38077</v>
      </c>
      <c r="G112">
        <v>1.8</v>
      </c>
      <c r="H112">
        <v>20040430</v>
      </c>
      <c r="I112">
        <v>1.6</v>
      </c>
      <c r="K112" s="1">
        <v>38077</v>
      </c>
      <c r="L112">
        <v>1.7</v>
      </c>
      <c r="M112">
        <v>20040414</v>
      </c>
      <c r="N112">
        <v>1.7</v>
      </c>
      <c r="P112" s="1">
        <v>38077</v>
      </c>
      <c r="Q112">
        <v>1.6</v>
      </c>
      <c r="R112">
        <v>20040414</v>
      </c>
      <c r="S112">
        <v>1.6</v>
      </c>
      <c r="AE112" s="1">
        <v>38077</v>
      </c>
      <c r="AF112">
        <v>1.1000000000000001</v>
      </c>
      <c r="AG112">
        <v>20040407</v>
      </c>
      <c r="AH112">
        <v>1.2</v>
      </c>
      <c r="AJ112" s="1">
        <v>38077</v>
      </c>
      <c r="AK112">
        <v>5.8</v>
      </c>
      <c r="AL112">
        <v>20040402</v>
      </c>
      <c r="AM112">
        <v>5.7</v>
      </c>
      <c r="AO112" s="1">
        <v>42521</v>
      </c>
      <c r="AP112">
        <v>2.5</v>
      </c>
      <c r="AQ112">
        <v>20160603</v>
      </c>
      <c r="AR112">
        <v>2.5</v>
      </c>
      <c r="AT112" s="1">
        <v>38077</v>
      </c>
      <c r="AU112">
        <v>86</v>
      </c>
      <c r="AV112">
        <v>20040401</v>
      </c>
      <c r="AW112">
        <v>86</v>
      </c>
    </row>
    <row r="113" spans="1:49" x14ac:dyDescent="0.25">
      <c r="A113" s="1">
        <v>38107</v>
      </c>
      <c r="B113">
        <v>1.8587799999999999</v>
      </c>
      <c r="C113" t="s">
        <v>7</v>
      </c>
      <c r="D113" t="s">
        <v>7</v>
      </c>
      <c r="F113" s="1">
        <v>38107</v>
      </c>
      <c r="G113">
        <v>2.1</v>
      </c>
      <c r="H113">
        <v>20040528</v>
      </c>
      <c r="I113">
        <v>1.9</v>
      </c>
      <c r="K113" s="1">
        <v>38107</v>
      </c>
      <c r="L113">
        <v>2.2999999999999998</v>
      </c>
      <c r="M113">
        <v>20040514</v>
      </c>
      <c r="N113">
        <v>2.2999999999999998</v>
      </c>
      <c r="P113" s="1">
        <v>38107</v>
      </c>
      <c r="Q113">
        <v>1.8</v>
      </c>
      <c r="R113">
        <v>20040514</v>
      </c>
      <c r="S113">
        <v>1.8</v>
      </c>
      <c r="AE113" s="1">
        <v>38107</v>
      </c>
      <c r="AF113">
        <v>4.5999999999999996</v>
      </c>
      <c r="AG113">
        <v>20040512</v>
      </c>
      <c r="AH113">
        <v>4.5999999999999996</v>
      </c>
      <c r="AJ113" s="1">
        <v>38107</v>
      </c>
      <c r="AK113">
        <v>5.6</v>
      </c>
      <c r="AL113">
        <v>20040507</v>
      </c>
      <c r="AM113">
        <v>5.6</v>
      </c>
      <c r="AO113" s="1">
        <v>42551</v>
      </c>
      <c r="AP113" t="s">
        <v>7</v>
      </c>
      <c r="AQ113">
        <v>20160708</v>
      </c>
      <c r="AR113" t="s">
        <v>7</v>
      </c>
      <c r="AT113" s="1">
        <v>38107</v>
      </c>
      <c r="AU113">
        <v>88</v>
      </c>
      <c r="AV113">
        <v>20040503</v>
      </c>
      <c r="AW113">
        <v>88</v>
      </c>
    </row>
    <row r="114" spans="1:49" x14ac:dyDescent="0.25">
      <c r="A114" s="1">
        <v>38138</v>
      </c>
      <c r="B114">
        <v>1.8718900000000001</v>
      </c>
      <c r="C114">
        <v>20040628</v>
      </c>
      <c r="D114">
        <v>1.6</v>
      </c>
      <c r="F114" s="1">
        <v>38138</v>
      </c>
      <c r="G114">
        <v>2.6</v>
      </c>
      <c r="H114">
        <v>20040628</v>
      </c>
      <c r="I114">
        <v>2.5</v>
      </c>
      <c r="K114" s="1">
        <v>38138</v>
      </c>
      <c r="L114">
        <v>3.1</v>
      </c>
      <c r="M114">
        <v>20040615</v>
      </c>
      <c r="N114">
        <v>3.1</v>
      </c>
      <c r="P114" s="1">
        <v>38138</v>
      </c>
      <c r="Q114">
        <v>1.7</v>
      </c>
      <c r="R114">
        <v>20040615</v>
      </c>
      <c r="S114">
        <v>1.7</v>
      </c>
      <c r="AE114" s="1">
        <v>38138</v>
      </c>
      <c r="AF114">
        <v>6.9</v>
      </c>
      <c r="AG114">
        <v>20040610</v>
      </c>
      <c r="AH114">
        <v>7</v>
      </c>
      <c r="AJ114" s="1">
        <v>38138</v>
      </c>
      <c r="AK114">
        <v>5.6</v>
      </c>
      <c r="AL114">
        <v>20040604</v>
      </c>
      <c r="AM114">
        <v>5.6</v>
      </c>
      <c r="AT114" s="1">
        <v>38138</v>
      </c>
      <c r="AU114">
        <v>86</v>
      </c>
      <c r="AV114">
        <v>20040601</v>
      </c>
      <c r="AW114">
        <v>86</v>
      </c>
    </row>
    <row r="115" spans="1:49" x14ac:dyDescent="0.25">
      <c r="A115" s="1">
        <v>38168</v>
      </c>
      <c r="B115">
        <v>2.0181</v>
      </c>
      <c r="C115">
        <v>20040803</v>
      </c>
      <c r="D115">
        <v>1.5</v>
      </c>
      <c r="F115" s="1">
        <v>38168</v>
      </c>
      <c r="G115">
        <v>2.8</v>
      </c>
      <c r="H115">
        <v>20040803</v>
      </c>
      <c r="I115">
        <v>2.5</v>
      </c>
      <c r="K115" s="1">
        <v>38168</v>
      </c>
      <c r="L115">
        <v>3.3</v>
      </c>
      <c r="M115">
        <v>20040716</v>
      </c>
      <c r="N115">
        <v>3.3</v>
      </c>
      <c r="P115" s="1">
        <v>38168</v>
      </c>
      <c r="Q115">
        <v>1.9</v>
      </c>
      <c r="R115">
        <v>20040716</v>
      </c>
      <c r="S115">
        <v>1.9</v>
      </c>
      <c r="AE115" s="1">
        <v>38168</v>
      </c>
      <c r="AF115">
        <v>5.7</v>
      </c>
      <c r="AG115">
        <v>20040714</v>
      </c>
      <c r="AH115">
        <v>5.6</v>
      </c>
      <c r="AJ115" s="1">
        <v>38168</v>
      </c>
      <c r="AK115">
        <v>5.6</v>
      </c>
      <c r="AL115">
        <v>20040702</v>
      </c>
      <c r="AM115">
        <v>5.6</v>
      </c>
      <c r="AT115" s="1">
        <v>38168</v>
      </c>
      <c r="AU115">
        <v>81</v>
      </c>
      <c r="AV115">
        <v>20040701</v>
      </c>
      <c r="AW115">
        <v>81</v>
      </c>
    </row>
    <row r="116" spans="1:49" x14ac:dyDescent="0.25">
      <c r="A116" s="1">
        <v>38199</v>
      </c>
      <c r="B116">
        <v>1.9575100000000001</v>
      </c>
      <c r="C116">
        <v>20040830</v>
      </c>
      <c r="D116">
        <v>1.5</v>
      </c>
      <c r="F116" s="1">
        <v>38199</v>
      </c>
      <c r="G116">
        <v>2.7</v>
      </c>
      <c r="H116">
        <v>20040830</v>
      </c>
      <c r="I116">
        <v>2.4</v>
      </c>
      <c r="K116" s="1">
        <v>38199</v>
      </c>
      <c r="L116">
        <v>3</v>
      </c>
      <c r="M116">
        <v>20040817</v>
      </c>
      <c r="N116">
        <v>3</v>
      </c>
      <c r="P116" s="1">
        <v>38199</v>
      </c>
      <c r="Q116">
        <v>1.8</v>
      </c>
      <c r="R116">
        <v>20040817</v>
      </c>
      <c r="S116">
        <v>1.8</v>
      </c>
      <c r="AE116" s="1">
        <v>38199</v>
      </c>
      <c r="AF116">
        <v>5.6</v>
      </c>
      <c r="AG116">
        <v>20040812</v>
      </c>
      <c r="AH116">
        <v>5.5</v>
      </c>
      <c r="AJ116" s="1">
        <v>38199</v>
      </c>
      <c r="AK116">
        <v>5.5</v>
      </c>
      <c r="AL116">
        <v>20040806</v>
      </c>
      <c r="AM116">
        <v>5.5</v>
      </c>
      <c r="AT116" s="1">
        <v>38199</v>
      </c>
      <c r="AU116">
        <v>77</v>
      </c>
      <c r="AV116">
        <v>20040802</v>
      </c>
      <c r="AW116">
        <v>77</v>
      </c>
    </row>
    <row r="117" spans="1:49" x14ac:dyDescent="0.25">
      <c r="A117" s="1">
        <v>38230</v>
      </c>
      <c r="B117">
        <v>1.94004</v>
      </c>
      <c r="C117">
        <v>20040930</v>
      </c>
      <c r="D117">
        <v>1.4</v>
      </c>
      <c r="F117" s="1">
        <v>38230</v>
      </c>
      <c r="G117">
        <v>2.4</v>
      </c>
      <c r="H117">
        <v>20040930</v>
      </c>
      <c r="I117">
        <v>2.1</v>
      </c>
      <c r="K117" s="1">
        <v>38230</v>
      </c>
      <c r="L117">
        <v>2.7</v>
      </c>
      <c r="M117">
        <v>20040916</v>
      </c>
      <c r="N117">
        <v>2.7</v>
      </c>
      <c r="P117" s="1">
        <v>38230</v>
      </c>
      <c r="Q117">
        <v>1.7</v>
      </c>
      <c r="R117">
        <v>20040916</v>
      </c>
      <c r="S117">
        <v>1.7</v>
      </c>
      <c r="AE117" s="1">
        <v>38230</v>
      </c>
      <c r="AF117">
        <v>7.1</v>
      </c>
      <c r="AG117">
        <v>20040909</v>
      </c>
      <c r="AH117">
        <v>7.2</v>
      </c>
      <c r="AJ117" s="1">
        <v>38230</v>
      </c>
      <c r="AK117">
        <v>5.4</v>
      </c>
      <c r="AL117">
        <v>20040903</v>
      </c>
      <c r="AM117">
        <v>5.4</v>
      </c>
      <c r="AT117" s="1">
        <v>38230</v>
      </c>
      <c r="AU117">
        <v>81.5</v>
      </c>
      <c r="AV117">
        <v>20040901</v>
      </c>
      <c r="AW117">
        <v>81.5</v>
      </c>
    </row>
    <row r="118" spans="1:49" x14ac:dyDescent="0.25">
      <c r="A118" s="1">
        <v>38260</v>
      </c>
      <c r="B118">
        <v>2.0186099999999998</v>
      </c>
      <c r="C118">
        <v>20041101</v>
      </c>
      <c r="D118">
        <v>1.5</v>
      </c>
      <c r="F118" s="1">
        <v>38260</v>
      </c>
      <c r="G118">
        <v>2.2999999999999998</v>
      </c>
      <c r="H118">
        <v>20041101</v>
      </c>
      <c r="I118">
        <v>2</v>
      </c>
      <c r="K118" s="1">
        <v>38260</v>
      </c>
      <c r="L118">
        <v>2.5</v>
      </c>
      <c r="M118">
        <v>20041019</v>
      </c>
      <c r="N118">
        <v>2.5</v>
      </c>
      <c r="P118" s="1">
        <v>38260</v>
      </c>
      <c r="Q118">
        <v>2</v>
      </c>
      <c r="R118">
        <v>20041019</v>
      </c>
      <c r="S118">
        <v>2</v>
      </c>
      <c r="AE118" s="1">
        <v>38260</v>
      </c>
      <c r="AF118">
        <v>8.1999999999999993</v>
      </c>
      <c r="AG118">
        <v>20041014</v>
      </c>
      <c r="AH118">
        <v>7.8</v>
      </c>
      <c r="AJ118" s="1">
        <v>38260</v>
      </c>
      <c r="AK118">
        <v>5.4</v>
      </c>
      <c r="AL118">
        <v>20041008</v>
      </c>
      <c r="AM118">
        <v>5.4</v>
      </c>
      <c r="AT118" s="1">
        <v>38260</v>
      </c>
      <c r="AU118">
        <v>76</v>
      </c>
      <c r="AV118">
        <v>20041001</v>
      </c>
      <c r="AW118">
        <v>76</v>
      </c>
    </row>
    <row r="119" spans="1:49" x14ac:dyDescent="0.25">
      <c r="A119" s="1">
        <v>38291</v>
      </c>
      <c r="B119">
        <v>2.0550799999999998</v>
      </c>
      <c r="C119">
        <v>20041201</v>
      </c>
      <c r="D119">
        <v>1.5</v>
      </c>
      <c r="F119" s="1">
        <v>38291</v>
      </c>
      <c r="G119">
        <v>2.8</v>
      </c>
      <c r="H119">
        <v>20041201</v>
      </c>
      <c r="I119">
        <v>2.4</v>
      </c>
      <c r="K119" s="1">
        <v>38291</v>
      </c>
      <c r="L119">
        <v>3.2</v>
      </c>
      <c r="M119">
        <v>20041117</v>
      </c>
      <c r="N119">
        <v>3.2</v>
      </c>
      <c r="P119" s="1">
        <v>38291</v>
      </c>
      <c r="Q119">
        <v>2</v>
      </c>
      <c r="R119">
        <v>20041117</v>
      </c>
      <c r="S119">
        <v>2</v>
      </c>
      <c r="AE119" s="1">
        <v>38291</v>
      </c>
      <c r="AF119">
        <v>9.9</v>
      </c>
      <c r="AG119">
        <v>20041110</v>
      </c>
      <c r="AH119">
        <v>9.6999999999999993</v>
      </c>
      <c r="AJ119" s="1">
        <v>38291</v>
      </c>
      <c r="AK119">
        <v>5.5</v>
      </c>
      <c r="AL119">
        <v>20041105</v>
      </c>
      <c r="AM119">
        <v>5.5</v>
      </c>
      <c r="AT119" s="1">
        <v>38291</v>
      </c>
      <c r="AU119">
        <v>78.5</v>
      </c>
      <c r="AV119">
        <v>20041101</v>
      </c>
      <c r="AW119">
        <v>78.5</v>
      </c>
    </row>
    <row r="120" spans="1:49" x14ac:dyDescent="0.25">
      <c r="A120" s="1">
        <v>38321</v>
      </c>
      <c r="B120">
        <v>2.1052900000000001</v>
      </c>
      <c r="C120">
        <v>20041223</v>
      </c>
      <c r="D120">
        <v>1.5</v>
      </c>
      <c r="F120" s="1">
        <v>38321</v>
      </c>
      <c r="G120">
        <v>3</v>
      </c>
      <c r="H120">
        <v>20041223</v>
      </c>
      <c r="I120">
        <v>2.6</v>
      </c>
      <c r="K120" s="1">
        <v>38321</v>
      </c>
      <c r="L120">
        <v>3.5</v>
      </c>
      <c r="M120">
        <v>20041217</v>
      </c>
      <c r="N120">
        <v>3.5</v>
      </c>
      <c r="P120" s="1">
        <v>38321</v>
      </c>
      <c r="Q120">
        <v>2.2000000000000002</v>
      </c>
      <c r="R120">
        <v>20041217</v>
      </c>
      <c r="S120">
        <v>2.2000000000000002</v>
      </c>
      <c r="AE120" s="1">
        <v>38321</v>
      </c>
      <c r="AF120">
        <v>9</v>
      </c>
      <c r="AG120">
        <v>20041209</v>
      </c>
      <c r="AH120">
        <v>9.5</v>
      </c>
      <c r="AJ120" s="1">
        <v>38321</v>
      </c>
      <c r="AK120">
        <v>5.4</v>
      </c>
      <c r="AL120">
        <v>20041203</v>
      </c>
      <c r="AM120">
        <v>5.4</v>
      </c>
      <c r="AT120" s="1">
        <v>38321</v>
      </c>
      <c r="AU120">
        <v>74</v>
      </c>
      <c r="AV120">
        <v>20041201</v>
      </c>
      <c r="AW120">
        <v>74</v>
      </c>
    </row>
    <row r="121" spans="1:49" x14ac:dyDescent="0.25">
      <c r="A121" s="1">
        <v>38352</v>
      </c>
      <c r="B121">
        <v>2.1171000000000002</v>
      </c>
      <c r="C121">
        <v>20050131</v>
      </c>
      <c r="D121">
        <v>1.5</v>
      </c>
      <c r="F121" s="1">
        <v>38352</v>
      </c>
      <c r="G121">
        <v>2.8</v>
      </c>
      <c r="H121">
        <v>20050131</v>
      </c>
      <c r="I121">
        <v>2.4</v>
      </c>
      <c r="K121" s="1">
        <v>38352</v>
      </c>
      <c r="L121">
        <v>3.3</v>
      </c>
      <c r="M121">
        <v>20050119</v>
      </c>
      <c r="N121">
        <v>3.3</v>
      </c>
      <c r="P121" s="1">
        <v>38352</v>
      </c>
      <c r="Q121">
        <v>2.2000000000000002</v>
      </c>
      <c r="R121">
        <v>20050119</v>
      </c>
      <c r="S121">
        <v>2.2000000000000002</v>
      </c>
      <c r="AE121" s="1">
        <v>38352</v>
      </c>
      <c r="AF121">
        <v>6.7</v>
      </c>
      <c r="AG121">
        <v>20050113</v>
      </c>
      <c r="AH121">
        <v>6.9</v>
      </c>
      <c r="AJ121" s="1">
        <v>38352</v>
      </c>
      <c r="AK121">
        <v>5.4</v>
      </c>
      <c r="AL121">
        <v>20050107</v>
      </c>
      <c r="AM121">
        <v>5.4</v>
      </c>
      <c r="AT121" s="1">
        <v>38352</v>
      </c>
      <c r="AU121">
        <v>72</v>
      </c>
      <c r="AV121">
        <v>20050103</v>
      </c>
      <c r="AW121">
        <v>72</v>
      </c>
    </row>
    <row r="122" spans="1:49" x14ac:dyDescent="0.25">
      <c r="A122" s="1">
        <v>38383</v>
      </c>
      <c r="B122">
        <v>2.17679</v>
      </c>
      <c r="C122">
        <v>20050228</v>
      </c>
      <c r="D122">
        <v>1.6</v>
      </c>
      <c r="F122" s="1">
        <v>38383</v>
      </c>
      <c r="G122">
        <v>2.5</v>
      </c>
      <c r="H122">
        <v>20050228</v>
      </c>
      <c r="I122">
        <v>2.2000000000000002</v>
      </c>
      <c r="K122" s="1">
        <v>38383</v>
      </c>
      <c r="L122">
        <v>3</v>
      </c>
      <c r="M122">
        <v>20050223</v>
      </c>
      <c r="N122">
        <v>3</v>
      </c>
      <c r="P122" s="1">
        <v>38383</v>
      </c>
      <c r="Q122">
        <v>2.2999999999999998</v>
      </c>
      <c r="R122">
        <v>20050223</v>
      </c>
      <c r="S122">
        <v>2.2999999999999998</v>
      </c>
      <c r="AE122" s="1">
        <v>38383</v>
      </c>
      <c r="AF122">
        <v>5.7</v>
      </c>
      <c r="AG122">
        <v>20050217</v>
      </c>
      <c r="AH122">
        <v>6</v>
      </c>
      <c r="AJ122" s="1">
        <v>38383</v>
      </c>
      <c r="AK122">
        <v>5.3</v>
      </c>
      <c r="AL122">
        <v>20050204</v>
      </c>
      <c r="AM122">
        <v>5.2</v>
      </c>
      <c r="AT122" s="1">
        <v>38383</v>
      </c>
      <c r="AU122">
        <v>69</v>
      </c>
      <c r="AV122">
        <v>20050201</v>
      </c>
      <c r="AW122">
        <v>69</v>
      </c>
    </row>
    <row r="123" spans="1:49" x14ac:dyDescent="0.25">
      <c r="A123" s="1">
        <v>38411</v>
      </c>
      <c r="B123">
        <v>2.1682600000000001</v>
      </c>
      <c r="C123">
        <v>20050331</v>
      </c>
      <c r="D123">
        <v>1.6</v>
      </c>
      <c r="F123" s="1">
        <v>38411</v>
      </c>
      <c r="G123">
        <v>2.6</v>
      </c>
      <c r="H123">
        <v>20050331</v>
      </c>
      <c r="I123">
        <v>2.2999999999999998</v>
      </c>
      <c r="K123" s="1">
        <v>38411</v>
      </c>
      <c r="L123">
        <v>3</v>
      </c>
      <c r="M123">
        <v>20050323</v>
      </c>
      <c r="N123">
        <v>3</v>
      </c>
      <c r="P123" s="1">
        <v>38411</v>
      </c>
      <c r="Q123">
        <v>2.4</v>
      </c>
      <c r="R123">
        <v>20050323</v>
      </c>
      <c r="S123">
        <v>2.4</v>
      </c>
      <c r="AE123" s="1">
        <v>38411</v>
      </c>
      <c r="AF123">
        <v>6.1</v>
      </c>
      <c r="AG123">
        <v>20050318</v>
      </c>
      <c r="AH123">
        <v>6.1</v>
      </c>
      <c r="AJ123" s="1">
        <v>38411</v>
      </c>
      <c r="AK123">
        <v>5.4</v>
      </c>
      <c r="AL123">
        <v>20050304</v>
      </c>
      <c r="AM123">
        <v>5.4</v>
      </c>
      <c r="AT123" s="1">
        <v>38411</v>
      </c>
      <c r="AU123">
        <v>65.5</v>
      </c>
      <c r="AV123">
        <v>20050301</v>
      </c>
      <c r="AW123">
        <v>65.5</v>
      </c>
    </row>
    <row r="124" spans="1:49" x14ac:dyDescent="0.25">
      <c r="A124" s="1">
        <v>38442</v>
      </c>
      <c r="B124">
        <v>2.22627</v>
      </c>
      <c r="C124">
        <v>20050429</v>
      </c>
      <c r="D124">
        <v>1.7</v>
      </c>
      <c r="F124" s="1">
        <v>38442</v>
      </c>
      <c r="G124">
        <v>2.7</v>
      </c>
      <c r="H124">
        <v>20050429</v>
      </c>
      <c r="I124">
        <v>2.4</v>
      </c>
      <c r="K124" s="1">
        <v>38442</v>
      </c>
      <c r="L124">
        <v>3.1</v>
      </c>
      <c r="M124">
        <v>20050420</v>
      </c>
      <c r="N124">
        <v>3.1</v>
      </c>
      <c r="P124" s="1">
        <v>38442</v>
      </c>
      <c r="Q124">
        <v>2.2999999999999998</v>
      </c>
      <c r="R124">
        <v>20050420</v>
      </c>
      <c r="S124">
        <v>2.2999999999999998</v>
      </c>
      <c r="AE124" s="1">
        <v>38442</v>
      </c>
      <c r="AF124">
        <v>7.6</v>
      </c>
      <c r="AG124">
        <v>20050415</v>
      </c>
      <c r="AH124">
        <v>7.1</v>
      </c>
      <c r="AJ124" s="1">
        <v>38442</v>
      </c>
      <c r="AK124">
        <v>5.2</v>
      </c>
      <c r="AL124">
        <v>20050401</v>
      </c>
      <c r="AM124">
        <v>5.2</v>
      </c>
      <c r="AT124" s="1">
        <v>38442</v>
      </c>
      <c r="AU124">
        <v>73</v>
      </c>
      <c r="AV124">
        <v>20050401</v>
      </c>
      <c r="AW124">
        <v>73</v>
      </c>
    </row>
    <row r="125" spans="1:49" x14ac:dyDescent="0.25">
      <c r="A125" s="1">
        <v>38472</v>
      </c>
      <c r="B125">
        <v>2.10467</v>
      </c>
      <c r="C125">
        <v>20050527</v>
      </c>
      <c r="D125">
        <v>1.6</v>
      </c>
      <c r="F125" s="1">
        <v>38472</v>
      </c>
      <c r="G125">
        <v>2.8</v>
      </c>
      <c r="H125">
        <v>20050527</v>
      </c>
      <c r="I125">
        <v>2.7</v>
      </c>
      <c r="K125" s="1">
        <v>38472</v>
      </c>
      <c r="L125">
        <v>3.5</v>
      </c>
      <c r="M125">
        <v>20050518</v>
      </c>
      <c r="N125">
        <v>3.5</v>
      </c>
      <c r="P125" s="1">
        <v>38472</v>
      </c>
      <c r="Q125">
        <v>2.2000000000000002</v>
      </c>
      <c r="R125">
        <v>20050518</v>
      </c>
      <c r="S125">
        <v>2.2000000000000002</v>
      </c>
      <c r="AE125" s="1">
        <v>38472</v>
      </c>
      <c r="AF125">
        <v>8.4</v>
      </c>
      <c r="AG125">
        <v>20050513</v>
      </c>
      <c r="AH125">
        <v>8.1</v>
      </c>
      <c r="AJ125" s="1">
        <v>38472</v>
      </c>
      <c r="AK125">
        <v>5.2</v>
      </c>
      <c r="AL125">
        <v>20050506</v>
      </c>
      <c r="AM125">
        <v>5.2</v>
      </c>
      <c r="AT125" s="1">
        <v>38472</v>
      </c>
      <c r="AU125">
        <v>71</v>
      </c>
      <c r="AV125">
        <v>20050502</v>
      </c>
      <c r="AW125">
        <v>71</v>
      </c>
    </row>
    <row r="126" spans="1:49" x14ac:dyDescent="0.25">
      <c r="A126" s="1">
        <v>38503</v>
      </c>
      <c r="B126">
        <v>2.1930700000000001</v>
      </c>
      <c r="C126">
        <v>20050630</v>
      </c>
      <c r="D126">
        <v>1.6</v>
      </c>
      <c r="F126" s="1">
        <v>38503</v>
      </c>
      <c r="G126">
        <v>2.6</v>
      </c>
      <c r="H126">
        <v>20050630</v>
      </c>
      <c r="I126">
        <v>2.2000000000000002</v>
      </c>
      <c r="K126" s="1">
        <v>38503</v>
      </c>
      <c r="L126">
        <v>2.8</v>
      </c>
      <c r="M126">
        <v>20050615</v>
      </c>
      <c r="N126">
        <v>2.8</v>
      </c>
      <c r="P126" s="1">
        <v>38503</v>
      </c>
      <c r="Q126">
        <v>2.2000000000000002</v>
      </c>
      <c r="R126">
        <v>20050615</v>
      </c>
      <c r="S126">
        <v>2.2000000000000002</v>
      </c>
      <c r="AE126" s="1">
        <v>38503</v>
      </c>
      <c r="AF126">
        <v>5.9</v>
      </c>
      <c r="AG126">
        <v>20050610</v>
      </c>
      <c r="AH126">
        <v>5.7</v>
      </c>
      <c r="AJ126" s="1">
        <v>38503</v>
      </c>
      <c r="AK126">
        <v>5.0999999999999996</v>
      </c>
      <c r="AL126">
        <v>20050603</v>
      </c>
      <c r="AM126">
        <v>5.0999999999999996</v>
      </c>
      <c r="AT126" s="1">
        <v>38503</v>
      </c>
      <c r="AU126">
        <v>58</v>
      </c>
      <c r="AV126">
        <v>20050601</v>
      </c>
      <c r="AW126">
        <v>58</v>
      </c>
    </row>
    <row r="127" spans="1:49" x14ac:dyDescent="0.25">
      <c r="A127" s="1">
        <v>38533</v>
      </c>
      <c r="B127">
        <v>2.0531199999999998</v>
      </c>
      <c r="C127">
        <v>20050802</v>
      </c>
      <c r="D127">
        <v>1.9</v>
      </c>
      <c r="F127" s="1">
        <v>38533</v>
      </c>
      <c r="G127">
        <v>2.2999999999999998</v>
      </c>
      <c r="H127">
        <v>20050802</v>
      </c>
      <c r="I127">
        <v>2.2000000000000002</v>
      </c>
      <c r="K127" s="1">
        <v>38533</v>
      </c>
      <c r="L127">
        <v>2.5</v>
      </c>
      <c r="M127">
        <v>20050714</v>
      </c>
      <c r="N127">
        <v>2.5</v>
      </c>
      <c r="P127" s="1">
        <v>38533</v>
      </c>
      <c r="Q127">
        <v>2</v>
      </c>
      <c r="R127">
        <v>20050714</v>
      </c>
      <c r="S127">
        <v>2</v>
      </c>
      <c r="AE127" s="1">
        <v>38533</v>
      </c>
      <c r="AF127">
        <v>7.4</v>
      </c>
      <c r="AG127">
        <v>20050713</v>
      </c>
      <c r="AH127">
        <v>7</v>
      </c>
      <c r="AJ127" s="1">
        <v>38533</v>
      </c>
      <c r="AK127">
        <v>5</v>
      </c>
      <c r="AL127">
        <v>20050708</v>
      </c>
      <c r="AM127">
        <v>5</v>
      </c>
      <c r="AT127" s="1">
        <v>38533</v>
      </c>
      <c r="AU127">
        <v>50.5</v>
      </c>
      <c r="AV127">
        <v>20050701</v>
      </c>
      <c r="AW127">
        <v>50.5</v>
      </c>
    </row>
    <row r="128" spans="1:49" x14ac:dyDescent="0.25">
      <c r="A128" s="1">
        <v>38564</v>
      </c>
      <c r="B128">
        <v>2.0376500000000002</v>
      </c>
      <c r="C128">
        <v>20050901</v>
      </c>
      <c r="D128">
        <v>1.8</v>
      </c>
      <c r="F128" s="1">
        <v>38564</v>
      </c>
      <c r="G128">
        <v>2.6</v>
      </c>
      <c r="H128">
        <v>20050901</v>
      </c>
      <c r="I128">
        <v>2.5</v>
      </c>
      <c r="K128" s="1">
        <v>38564</v>
      </c>
      <c r="L128">
        <v>3.2</v>
      </c>
      <c r="M128">
        <v>20050816</v>
      </c>
      <c r="N128">
        <v>3.2</v>
      </c>
      <c r="P128" s="1">
        <v>38564</v>
      </c>
      <c r="Q128">
        <v>2.1</v>
      </c>
      <c r="R128">
        <v>20050816</v>
      </c>
      <c r="S128">
        <v>2.1</v>
      </c>
      <c r="AE128" s="1">
        <v>38564</v>
      </c>
      <c r="AF128">
        <v>8.1999999999999993</v>
      </c>
      <c r="AG128">
        <v>20050812</v>
      </c>
      <c r="AH128">
        <v>7.7</v>
      </c>
      <c r="AJ128" s="1">
        <v>38564</v>
      </c>
      <c r="AK128">
        <v>5</v>
      </c>
      <c r="AL128">
        <v>20050805</v>
      </c>
      <c r="AM128">
        <v>5</v>
      </c>
      <c r="AT128" s="1">
        <v>38564</v>
      </c>
      <c r="AU128">
        <v>48.5</v>
      </c>
      <c r="AV128">
        <v>20050801</v>
      </c>
      <c r="AW128">
        <v>48.5</v>
      </c>
    </row>
    <row r="129" spans="1:49" x14ac:dyDescent="0.25">
      <c r="A129" s="1">
        <v>38595</v>
      </c>
      <c r="B129">
        <v>2.0636299999999999</v>
      </c>
      <c r="C129">
        <v>20050930</v>
      </c>
      <c r="D129">
        <v>2</v>
      </c>
      <c r="F129" s="1">
        <v>38595</v>
      </c>
      <c r="G129">
        <v>3</v>
      </c>
      <c r="H129">
        <v>20050930</v>
      </c>
      <c r="I129">
        <v>3</v>
      </c>
      <c r="K129" s="1">
        <v>38595</v>
      </c>
      <c r="L129">
        <v>3.6</v>
      </c>
      <c r="M129">
        <v>20050915</v>
      </c>
      <c r="N129">
        <v>3.6</v>
      </c>
      <c r="P129" s="1">
        <v>38595</v>
      </c>
      <c r="Q129">
        <v>2.1</v>
      </c>
      <c r="R129">
        <v>20050915</v>
      </c>
      <c r="S129">
        <v>2.1</v>
      </c>
      <c r="AE129" s="1">
        <v>38595</v>
      </c>
      <c r="AF129">
        <v>7.6</v>
      </c>
      <c r="AG129">
        <v>20050909</v>
      </c>
      <c r="AH129">
        <v>7.6</v>
      </c>
      <c r="AJ129" s="1">
        <v>38595</v>
      </c>
      <c r="AK129">
        <v>4.9000000000000004</v>
      </c>
      <c r="AL129">
        <v>20050902</v>
      </c>
      <c r="AM129">
        <v>4.9000000000000004</v>
      </c>
      <c r="AT129" s="1">
        <v>38595</v>
      </c>
      <c r="AU129">
        <v>62.5</v>
      </c>
      <c r="AV129">
        <v>20050901</v>
      </c>
      <c r="AW129">
        <v>62.5</v>
      </c>
    </row>
    <row r="130" spans="1:49" x14ac:dyDescent="0.25">
      <c r="A130" s="1">
        <v>38625</v>
      </c>
      <c r="B130">
        <v>2.11145</v>
      </c>
      <c r="C130">
        <v>20051031</v>
      </c>
      <c r="D130">
        <v>2</v>
      </c>
      <c r="F130" s="1">
        <v>38625</v>
      </c>
      <c r="G130">
        <v>3.7</v>
      </c>
      <c r="H130">
        <v>20051031</v>
      </c>
      <c r="I130">
        <v>3.8</v>
      </c>
      <c r="K130" s="1">
        <v>38625</v>
      </c>
      <c r="L130">
        <v>4.7</v>
      </c>
      <c r="M130">
        <v>20051014</v>
      </c>
      <c r="N130">
        <v>4.7</v>
      </c>
      <c r="P130" s="1">
        <v>38625</v>
      </c>
      <c r="Q130">
        <v>2</v>
      </c>
      <c r="R130">
        <v>20051014</v>
      </c>
      <c r="S130">
        <v>2</v>
      </c>
      <c r="AE130" s="1">
        <v>38625</v>
      </c>
      <c r="AF130">
        <v>5.9</v>
      </c>
      <c r="AG130" t="s">
        <v>7</v>
      </c>
      <c r="AH130" t="s">
        <v>7</v>
      </c>
      <c r="AJ130" s="1">
        <v>38625</v>
      </c>
      <c r="AK130">
        <v>5</v>
      </c>
      <c r="AL130">
        <v>20051007</v>
      </c>
      <c r="AM130">
        <v>5.0999999999999996</v>
      </c>
      <c r="AT130" s="1">
        <v>38625</v>
      </c>
      <c r="AU130">
        <v>78</v>
      </c>
      <c r="AV130">
        <v>20051003</v>
      </c>
      <c r="AW130">
        <v>78</v>
      </c>
    </row>
    <row r="131" spans="1:49" x14ac:dyDescent="0.25">
      <c r="A131" s="1">
        <v>38656</v>
      </c>
      <c r="B131">
        <v>2.2119900000000001</v>
      </c>
      <c r="C131">
        <v>20051201</v>
      </c>
      <c r="D131">
        <v>1.8</v>
      </c>
      <c r="F131" s="1">
        <v>38656</v>
      </c>
      <c r="G131">
        <v>3.5</v>
      </c>
      <c r="H131">
        <v>20051201</v>
      </c>
      <c r="I131">
        <v>3.3</v>
      </c>
      <c r="K131" s="1">
        <v>38656</v>
      </c>
      <c r="L131">
        <v>4.3</v>
      </c>
      <c r="M131">
        <v>20051116</v>
      </c>
      <c r="N131">
        <v>4.3</v>
      </c>
      <c r="P131" s="1">
        <v>38656</v>
      </c>
      <c r="Q131">
        <v>2.1</v>
      </c>
      <c r="R131">
        <v>20051116</v>
      </c>
      <c r="S131">
        <v>2.1</v>
      </c>
      <c r="AE131" s="1">
        <v>38656</v>
      </c>
      <c r="AF131">
        <v>8.1999999999999993</v>
      </c>
      <c r="AG131">
        <v>20051110</v>
      </c>
      <c r="AH131">
        <v>8.1</v>
      </c>
      <c r="AJ131" s="1">
        <v>38656</v>
      </c>
      <c r="AK131">
        <v>5</v>
      </c>
      <c r="AL131">
        <v>20051104</v>
      </c>
      <c r="AM131">
        <v>5</v>
      </c>
      <c r="AT131" s="1">
        <v>38656</v>
      </c>
      <c r="AU131">
        <v>84</v>
      </c>
      <c r="AV131">
        <v>20051101</v>
      </c>
      <c r="AW131">
        <v>84</v>
      </c>
    </row>
    <row r="132" spans="1:49" x14ac:dyDescent="0.25">
      <c r="A132" s="1">
        <v>38686</v>
      </c>
      <c r="B132">
        <v>2.2904999999999998</v>
      </c>
      <c r="C132">
        <v>20051222</v>
      </c>
      <c r="D132">
        <v>1.8</v>
      </c>
      <c r="F132" s="1">
        <v>38686</v>
      </c>
      <c r="G132">
        <v>2.9</v>
      </c>
      <c r="H132">
        <v>20051222</v>
      </c>
      <c r="I132">
        <v>2.7</v>
      </c>
      <c r="K132" s="1">
        <v>38686</v>
      </c>
      <c r="L132">
        <v>3.5</v>
      </c>
      <c r="M132">
        <v>20051215</v>
      </c>
      <c r="N132">
        <v>3.5</v>
      </c>
      <c r="P132" s="1">
        <v>38686</v>
      </c>
      <c r="Q132">
        <v>2.1</v>
      </c>
      <c r="R132">
        <v>20051215</v>
      </c>
      <c r="S132">
        <v>2.1</v>
      </c>
      <c r="AE132" s="1">
        <v>38686</v>
      </c>
      <c r="AF132">
        <v>6.4</v>
      </c>
      <c r="AG132">
        <v>20051214</v>
      </c>
      <c r="AH132">
        <v>7</v>
      </c>
      <c r="AJ132" s="1">
        <v>38686</v>
      </c>
      <c r="AK132">
        <v>5</v>
      </c>
      <c r="AL132">
        <v>20051202</v>
      </c>
      <c r="AM132">
        <v>5</v>
      </c>
      <c r="AT132" s="1">
        <v>38686</v>
      </c>
      <c r="AU132">
        <v>74</v>
      </c>
      <c r="AV132">
        <v>20051201</v>
      </c>
      <c r="AW132">
        <v>74</v>
      </c>
    </row>
    <row r="133" spans="1:49" x14ac:dyDescent="0.25">
      <c r="A133" s="1">
        <v>38717</v>
      </c>
      <c r="B133">
        <v>2.2763800000000001</v>
      </c>
      <c r="C133">
        <v>20060130</v>
      </c>
      <c r="D133">
        <v>1.9</v>
      </c>
      <c r="F133" s="1">
        <v>38717</v>
      </c>
      <c r="G133">
        <v>2.9</v>
      </c>
      <c r="H133">
        <v>20060130</v>
      </c>
      <c r="I133">
        <v>2.8</v>
      </c>
      <c r="K133" s="1">
        <v>38717</v>
      </c>
      <c r="L133">
        <v>3.4</v>
      </c>
      <c r="M133">
        <v>20060118</v>
      </c>
      <c r="N133">
        <v>3.4</v>
      </c>
      <c r="P133" s="1">
        <v>38717</v>
      </c>
      <c r="Q133">
        <v>2.2000000000000002</v>
      </c>
      <c r="R133">
        <v>20060118</v>
      </c>
      <c r="S133">
        <v>2.2000000000000002</v>
      </c>
      <c r="AE133" s="1">
        <v>38717</v>
      </c>
      <c r="AF133">
        <v>8</v>
      </c>
      <c r="AG133">
        <v>20060112</v>
      </c>
      <c r="AH133">
        <v>7.9</v>
      </c>
      <c r="AJ133" s="1">
        <v>38717</v>
      </c>
      <c r="AK133">
        <v>4.9000000000000004</v>
      </c>
      <c r="AL133">
        <v>20060106</v>
      </c>
      <c r="AM133">
        <v>4.9000000000000004</v>
      </c>
      <c r="AT133" s="1">
        <v>38717</v>
      </c>
      <c r="AU133">
        <v>63</v>
      </c>
      <c r="AV133">
        <v>20060103</v>
      </c>
      <c r="AW133">
        <v>63</v>
      </c>
    </row>
    <row r="134" spans="1:49" x14ac:dyDescent="0.25">
      <c r="A134" s="1">
        <v>38748</v>
      </c>
      <c r="B134">
        <v>2.1565500000000002</v>
      </c>
      <c r="C134">
        <v>20060301</v>
      </c>
      <c r="D134">
        <v>1.8</v>
      </c>
      <c r="F134" s="1">
        <v>38748</v>
      </c>
      <c r="G134">
        <v>3.3</v>
      </c>
      <c r="H134">
        <v>20060301</v>
      </c>
      <c r="I134">
        <v>3.1</v>
      </c>
      <c r="K134" s="1">
        <v>38748</v>
      </c>
      <c r="L134">
        <v>4</v>
      </c>
      <c r="M134">
        <v>20060222</v>
      </c>
      <c r="N134">
        <v>4</v>
      </c>
      <c r="P134" s="1">
        <v>38748</v>
      </c>
      <c r="Q134">
        <v>2.1</v>
      </c>
      <c r="R134">
        <v>20060222</v>
      </c>
      <c r="S134">
        <v>2.1</v>
      </c>
      <c r="AE134" s="1">
        <v>38748</v>
      </c>
      <c r="AF134">
        <v>8.6999999999999993</v>
      </c>
      <c r="AG134">
        <v>20060216</v>
      </c>
      <c r="AH134">
        <v>8.8000000000000007</v>
      </c>
      <c r="AJ134" s="1">
        <v>38748</v>
      </c>
      <c r="AK134">
        <v>4.7</v>
      </c>
      <c r="AL134">
        <v>20060203</v>
      </c>
      <c r="AM134">
        <v>4.7</v>
      </c>
      <c r="AT134" s="1">
        <v>38748</v>
      </c>
      <c r="AU134">
        <v>65</v>
      </c>
      <c r="AV134">
        <v>20060201</v>
      </c>
      <c r="AW134">
        <v>65</v>
      </c>
    </row>
    <row r="135" spans="1:49" x14ac:dyDescent="0.25">
      <c r="A135" s="1">
        <v>38776</v>
      </c>
      <c r="B135">
        <v>2.1179000000000001</v>
      </c>
      <c r="C135">
        <v>20060331</v>
      </c>
      <c r="D135">
        <v>1.8</v>
      </c>
      <c r="F135" s="1">
        <v>38776</v>
      </c>
      <c r="G135">
        <v>3</v>
      </c>
      <c r="H135">
        <v>20060331</v>
      </c>
      <c r="I135">
        <v>2.9</v>
      </c>
      <c r="K135" s="1">
        <v>38776</v>
      </c>
      <c r="L135">
        <v>3.6</v>
      </c>
      <c r="M135">
        <v>20060316</v>
      </c>
      <c r="N135">
        <v>3.6</v>
      </c>
      <c r="P135" s="1">
        <v>38776</v>
      </c>
      <c r="Q135">
        <v>2.1</v>
      </c>
      <c r="R135">
        <v>20060316</v>
      </c>
      <c r="S135">
        <v>2.1</v>
      </c>
      <c r="AE135" s="1">
        <v>38776</v>
      </c>
      <c r="AF135">
        <v>6.9</v>
      </c>
      <c r="AG135">
        <v>20060315</v>
      </c>
      <c r="AH135">
        <v>7.4</v>
      </c>
      <c r="AJ135" s="1">
        <v>38776</v>
      </c>
      <c r="AK135">
        <v>4.8</v>
      </c>
      <c r="AL135">
        <v>20060310</v>
      </c>
      <c r="AM135">
        <v>4.8</v>
      </c>
      <c r="AT135" s="1">
        <v>38776</v>
      </c>
      <c r="AU135">
        <v>62.5</v>
      </c>
      <c r="AV135">
        <v>20060301</v>
      </c>
      <c r="AW135">
        <v>62.5</v>
      </c>
    </row>
    <row r="136" spans="1:49" x14ac:dyDescent="0.25">
      <c r="A136" s="1">
        <v>38807</v>
      </c>
      <c r="B136">
        <v>2.1137899999999998</v>
      </c>
      <c r="C136">
        <v>20060501</v>
      </c>
      <c r="D136">
        <v>2</v>
      </c>
      <c r="F136" s="1">
        <v>38807</v>
      </c>
      <c r="G136">
        <v>2.9</v>
      </c>
      <c r="H136">
        <v>20060501</v>
      </c>
      <c r="I136">
        <v>2.9</v>
      </c>
      <c r="K136" s="1">
        <v>38807</v>
      </c>
      <c r="L136">
        <v>3.4</v>
      </c>
      <c r="M136">
        <v>20060419</v>
      </c>
      <c r="N136">
        <v>3.4</v>
      </c>
      <c r="P136" s="1">
        <v>38807</v>
      </c>
      <c r="Q136">
        <v>2.1</v>
      </c>
      <c r="R136">
        <v>20060419</v>
      </c>
      <c r="S136">
        <v>2.1</v>
      </c>
      <c r="AE136" s="1">
        <v>38807</v>
      </c>
      <c r="AF136">
        <v>4.5</v>
      </c>
      <c r="AG136">
        <v>20060413</v>
      </c>
      <c r="AH136">
        <v>4.5</v>
      </c>
      <c r="AJ136" s="1">
        <v>38807</v>
      </c>
      <c r="AK136">
        <v>4.7</v>
      </c>
      <c r="AL136">
        <v>20060407</v>
      </c>
      <c r="AM136">
        <v>4.7</v>
      </c>
      <c r="AT136" s="1">
        <v>38807</v>
      </c>
      <c r="AU136">
        <v>66.5</v>
      </c>
      <c r="AV136">
        <v>20060403</v>
      </c>
      <c r="AW136">
        <v>66.5</v>
      </c>
    </row>
    <row r="137" spans="1:49" x14ac:dyDescent="0.25">
      <c r="A137" s="1">
        <v>38837</v>
      </c>
      <c r="B137">
        <v>2.2410899999999998</v>
      </c>
      <c r="C137">
        <v>20060526</v>
      </c>
      <c r="D137">
        <v>2.1</v>
      </c>
      <c r="F137" s="1">
        <v>38837</v>
      </c>
      <c r="G137">
        <v>3</v>
      </c>
      <c r="H137">
        <v>20060526</v>
      </c>
      <c r="I137">
        <v>2.9</v>
      </c>
      <c r="K137" s="1">
        <v>38837</v>
      </c>
      <c r="L137">
        <v>3.5</v>
      </c>
      <c r="M137">
        <v>20060517</v>
      </c>
      <c r="N137">
        <v>3.5</v>
      </c>
      <c r="P137" s="1">
        <v>38837</v>
      </c>
      <c r="Q137">
        <v>2.2999999999999998</v>
      </c>
      <c r="R137">
        <v>20060517</v>
      </c>
      <c r="S137">
        <v>2.2999999999999998</v>
      </c>
      <c r="AE137" s="1">
        <v>38837</v>
      </c>
      <c r="AF137">
        <v>5.8</v>
      </c>
      <c r="AG137">
        <v>20060512</v>
      </c>
      <c r="AH137">
        <v>5.9</v>
      </c>
      <c r="AJ137" s="1">
        <v>38837</v>
      </c>
      <c r="AK137">
        <v>4.7</v>
      </c>
      <c r="AL137">
        <v>20060505</v>
      </c>
      <c r="AM137">
        <v>4.7</v>
      </c>
      <c r="AT137" s="1">
        <v>38837</v>
      </c>
      <c r="AU137">
        <v>71.5</v>
      </c>
      <c r="AV137">
        <v>20060501</v>
      </c>
      <c r="AW137">
        <v>71.5</v>
      </c>
    </row>
    <row r="138" spans="1:49" x14ac:dyDescent="0.25">
      <c r="A138" s="1">
        <v>38868</v>
      </c>
      <c r="B138">
        <v>2.1957100000000001</v>
      </c>
      <c r="C138">
        <v>20060630</v>
      </c>
      <c r="D138">
        <v>2.1</v>
      </c>
      <c r="F138" s="1">
        <v>38868</v>
      </c>
      <c r="G138">
        <v>3.1</v>
      </c>
      <c r="H138">
        <v>20060630</v>
      </c>
      <c r="I138">
        <v>3.3</v>
      </c>
      <c r="K138" s="1">
        <v>38868</v>
      </c>
      <c r="L138">
        <v>4.2</v>
      </c>
      <c r="M138">
        <v>20060614</v>
      </c>
      <c r="N138">
        <v>4.2</v>
      </c>
      <c r="P138" s="1">
        <v>38868</v>
      </c>
      <c r="Q138">
        <v>2.4</v>
      </c>
      <c r="R138">
        <v>20060614</v>
      </c>
      <c r="S138">
        <v>2.4</v>
      </c>
      <c r="AE138" s="1">
        <v>38868</v>
      </c>
      <c r="AF138">
        <v>8.6</v>
      </c>
      <c r="AG138">
        <v>20060609</v>
      </c>
      <c r="AH138">
        <v>8.3000000000000007</v>
      </c>
      <c r="AJ138" s="1">
        <v>38868</v>
      </c>
      <c r="AK138">
        <v>4.5999999999999996</v>
      </c>
      <c r="AL138">
        <v>20060602</v>
      </c>
      <c r="AM138">
        <v>4.5999999999999996</v>
      </c>
      <c r="AT138" s="1">
        <v>38868</v>
      </c>
      <c r="AU138">
        <v>77</v>
      </c>
      <c r="AV138">
        <v>20060601</v>
      </c>
      <c r="AW138">
        <v>77</v>
      </c>
    </row>
    <row r="139" spans="1:49" x14ac:dyDescent="0.25">
      <c r="A139" s="1">
        <v>38898</v>
      </c>
      <c r="B139">
        <v>2.37574</v>
      </c>
      <c r="C139">
        <v>20060801</v>
      </c>
      <c r="D139">
        <v>2.4</v>
      </c>
      <c r="F139" s="1">
        <v>38898</v>
      </c>
      <c r="G139">
        <v>3.3</v>
      </c>
      <c r="H139">
        <v>20060801</v>
      </c>
      <c r="I139">
        <v>3.5</v>
      </c>
      <c r="K139" s="1">
        <v>38898</v>
      </c>
      <c r="L139">
        <v>4.3</v>
      </c>
      <c r="M139">
        <v>20060719</v>
      </c>
      <c r="N139">
        <v>4.3</v>
      </c>
      <c r="P139" s="1">
        <v>38898</v>
      </c>
      <c r="Q139">
        <v>2.6</v>
      </c>
      <c r="R139">
        <v>20060719</v>
      </c>
      <c r="S139">
        <v>2.6</v>
      </c>
      <c r="AE139" s="1">
        <v>38898</v>
      </c>
      <c r="AF139">
        <v>7.4</v>
      </c>
      <c r="AG139">
        <v>20060714</v>
      </c>
      <c r="AH139">
        <v>7.2</v>
      </c>
      <c r="AJ139" s="1">
        <v>38898</v>
      </c>
      <c r="AK139">
        <v>4.5999999999999996</v>
      </c>
      <c r="AL139">
        <v>20060707</v>
      </c>
      <c r="AM139">
        <v>4.5999999999999996</v>
      </c>
      <c r="AT139" s="1">
        <v>38898</v>
      </c>
      <c r="AU139">
        <v>76.5</v>
      </c>
      <c r="AV139">
        <v>20060703</v>
      </c>
      <c r="AW139">
        <v>76.5</v>
      </c>
    </row>
    <row r="140" spans="1:49" x14ac:dyDescent="0.25">
      <c r="A140" s="1">
        <v>38929</v>
      </c>
      <c r="B140">
        <v>2.3420100000000001</v>
      </c>
      <c r="C140">
        <v>20060831</v>
      </c>
      <c r="D140">
        <v>2.4</v>
      </c>
      <c r="F140" s="1">
        <v>38929</v>
      </c>
      <c r="G140">
        <v>3.2</v>
      </c>
      <c r="H140">
        <v>20060831</v>
      </c>
      <c r="I140">
        <v>3.4</v>
      </c>
      <c r="K140" s="1">
        <v>38929</v>
      </c>
      <c r="L140">
        <v>4.0999999999999996</v>
      </c>
      <c r="M140">
        <v>20060816</v>
      </c>
      <c r="N140">
        <v>4.0999999999999996</v>
      </c>
      <c r="P140" s="1">
        <v>38929</v>
      </c>
      <c r="Q140">
        <v>2.7</v>
      </c>
      <c r="R140">
        <v>20060816</v>
      </c>
      <c r="S140">
        <v>2.7</v>
      </c>
      <c r="AE140" s="1">
        <v>38929</v>
      </c>
      <c r="AF140">
        <v>7</v>
      </c>
      <c r="AG140">
        <v>20060811</v>
      </c>
      <c r="AH140">
        <v>7</v>
      </c>
      <c r="AJ140" s="1">
        <v>38929</v>
      </c>
      <c r="AK140">
        <v>4.7</v>
      </c>
      <c r="AL140">
        <v>20060804</v>
      </c>
      <c r="AM140">
        <v>4.8</v>
      </c>
      <c r="AT140" s="1">
        <v>38929</v>
      </c>
      <c r="AU140">
        <v>78.5</v>
      </c>
      <c r="AV140">
        <v>20060801</v>
      </c>
      <c r="AW140">
        <v>78.5</v>
      </c>
    </row>
    <row r="141" spans="1:49" x14ac:dyDescent="0.25">
      <c r="A141" s="1">
        <v>38960</v>
      </c>
      <c r="B141">
        <v>2.4506399999999999</v>
      </c>
      <c r="C141">
        <v>20060929</v>
      </c>
      <c r="D141">
        <v>2.5</v>
      </c>
      <c r="F141" s="1">
        <v>38960</v>
      </c>
      <c r="G141">
        <v>3.1</v>
      </c>
      <c r="H141">
        <v>20060929</v>
      </c>
      <c r="I141">
        <v>3.2</v>
      </c>
      <c r="K141" s="1">
        <v>38960</v>
      </c>
      <c r="L141">
        <v>3.8</v>
      </c>
      <c r="M141">
        <v>20060915</v>
      </c>
      <c r="N141">
        <v>3.8</v>
      </c>
      <c r="P141" s="1">
        <v>38960</v>
      </c>
      <c r="Q141">
        <v>2.8</v>
      </c>
      <c r="R141">
        <v>20060915</v>
      </c>
      <c r="S141">
        <v>2.8</v>
      </c>
      <c r="AE141" s="1">
        <v>38960</v>
      </c>
      <c r="AF141">
        <v>6</v>
      </c>
      <c r="AG141">
        <v>20060914</v>
      </c>
      <c r="AH141">
        <v>6.6</v>
      </c>
      <c r="AJ141" s="1">
        <v>38960</v>
      </c>
      <c r="AK141">
        <v>4.7</v>
      </c>
      <c r="AL141">
        <v>20060901</v>
      </c>
      <c r="AM141">
        <v>4.7</v>
      </c>
      <c r="AT141" s="1">
        <v>38960</v>
      </c>
      <c r="AU141">
        <v>73</v>
      </c>
      <c r="AV141">
        <v>20060901</v>
      </c>
      <c r="AW141">
        <v>73</v>
      </c>
    </row>
    <row r="142" spans="1:49" x14ac:dyDescent="0.25">
      <c r="A142" s="1">
        <v>38990</v>
      </c>
      <c r="B142">
        <v>2.3923700000000001</v>
      </c>
      <c r="C142">
        <v>20061030</v>
      </c>
      <c r="D142">
        <v>2.4</v>
      </c>
      <c r="F142" s="1">
        <v>38990</v>
      </c>
      <c r="G142">
        <v>1.9</v>
      </c>
      <c r="H142">
        <v>20061030</v>
      </c>
      <c r="I142">
        <v>2</v>
      </c>
      <c r="K142" s="1">
        <v>38990</v>
      </c>
      <c r="L142">
        <v>2.1</v>
      </c>
      <c r="M142">
        <v>20061018</v>
      </c>
      <c r="N142">
        <v>2.1</v>
      </c>
      <c r="P142" s="1">
        <v>38990</v>
      </c>
      <c r="Q142">
        <v>2.9</v>
      </c>
      <c r="R142">
        <v>20061018</v>
      </c>
      <c r="S142">
        <v>2.9</v>
      </c>
      <c r="AE142" s="1">
        <v>38990</v>
      </c>
      <c r="AF142">
        <v>1.6</v>
      </c>
      <c r="AG142">
        <v>20061013</v>
      </c>
      <c r="AH142">
        <v>2</v>
      </c>
      <c r="AJ142" s="1">
        <v>38990</v>
      </c>
      <c r="AK142">
        <v>4.5</v>
      </c>
      <c r="AL142">
        <v>20061006</v>
      </c>
      <c r="AM142">
        <v>4.5999999999999996</v>
      </c>
      <c r="AT142" s="1">
        <v>38990</v>
      </c>
      <c r="AU142">
        <v>61</v>
      </c>
      <c r="AV142">
        <v>20061002</v>
      </c>
      <c r="AW142">
        <v>61</v>
      </c>
    </row>
    <row r="143" spans="1:49" x14ac:dyDescent="0.25">
      <c r="A143" s="1">
        <v>39021</v>
      </c>
      <c r="B143">
        <v>2.2713200000000002</v>
      </c>
      <c r="C143">
        <v>20061130</v>
      </c>
      <c r="D143">
        <v>2.4</v>
      </c>
      <c r="F143" s="1">
        <v>39021</v>
      </c>
      <c r="G143">
        <v>1.5</v>
      </c>
      <c r="H143">
        <v>20061130</v>
      </c>
      <c r="I143">
        <v>1.5</v>
      </c>
      <c r="K143" s="1">
        <v>39021</v>
      </c>
      <c r="L143">
        <v>1.3</v>
      </c>
      <c r="M143">
        <v>20061116</v>
      </c>
      <c r="N143">
        <v>1.3</v>
      </c>
      <c r="P143" s="1">
        <v>39021</v>
      </c>
      <c r="Q143">
        <v>2.7</v>
      </c>
      <c r="R143">
        <v>20061116</v>
      </c>
      <c r="S143">
        <v>2.7</v>
      </c>
      <c r="AE143" s="1">
        <v>39021</v>
      </c>
      <c r="AF143">
        <v>-1</v>
      </c>
      <c r="AG143">
        <v>20061109</v>
      </c>
      <c r="AH143">
        <v>-0.2</v>
      </c>
      <c r="AJ143" s="1">
        <v>39021</v>
      </c>
      <c r="AK143">
        <v>4.4000000000000004</v>
      </c>
      <c r="AL143">
        <v>20061103</v>
      </c>
      <c r="AM143">
        <v>4.4000000000000004</v>
      </c>
      <c r="AT143" s="1">
        <v>39021</v>
      </c>
      <c r="AU143">
        <v>47</v>
      </c>
      <c r="AV143">
        <v>20061101</v>
      </c>
      <c r="AW143">
        <v>47</v>
      </c>
    </row>
    <row r="144" spans="1:49" x14ac:dyDescent="0.25">
      <c r="A144" s="1">
        <v>39051</v>
      </c>
      <c r="B144">
        <v>2.0691799999999998</v>
      </c>
      <c r="C144">
        <v>20061222</v>
      </c>
      <c r="D144">
        <v>2.2000000000000002</v>
      </c>
      <c r="F144" s="1">
        <v>39051</v>
      </c>
      <c r="G144">
        <v>1.7</v>
      </c>
      <c r="H144">
        <v>20061222</v>
      </c>
      <c r="I144">
        <v>1.9</v>
      </c>
      <c r="K144" s="1">
        <v>39051</v>
      </c>
      <c r="L144">
        <v>2</v>
      </c>
      <c r="M144">
        <v>20061215</v>
      </c>
      <c r="N144">
        <v>2</v>
      </c>
      <c r="P144" s="1">
        <v>39051</v>
      </c>
      <c r="Q144">
        <v>2.6</v>
      </c>
      <c r="R144">
        <v>20061215</v>
      </c>
      <c r="S144">
        <v>2.6</v>
      </c>
      <c r="AE144" s="1">
        <v>39051</v>
      </c>
      <c r="AF144">
        <v>1.3</v>
      </c>
      <c r="AG144">
        <v>20061214</v>
      </c>
      <c r="AH144">
        <v>1.2</v>
      </c>
      <c r="AJ144" s="1">
        <v>39051</v>
      </c>
      <c r="AK144">
        <v>4.5</v>
      </c>
      <c r="AL144">
        <v>20061208</v>
      </c>
      <c r="AM144">
        <v>4.5</v>
      </c>
      <c r="AT144" s="1">
        <v>39051</v>
      </c>
      <c r="AU144">
        <v>53.5</v>
      </c>
      <c r="AV144">
        <v>20061201</v>
      </c>
      <c r="AW144">
        <v>53.5</v>
      </c>
    </row>
    <row r="145" spans="1:49" x14ac:dyDescent="0.25">
      <c r="A145" s="1">
        <v>39082</v>
      </c>
      <c r="B145">
        <v>2.1349299999999998</v>
      </c>
      <c r="C145">
        <v>20070201</v>
      </c>
      <c r="D145">
        <v>2.2000000000000002</v>
      </c>
      <c r="F145" s="1">
        <v>39082</v>
      </c>
      <c r="G145">
        <v>2.1</v>
      </c>
      <c r="H145">
        <v>20070201</v>
      </c>
      <c r="I145">
        <v>2.2999999999999998</v>
      </c>
      <c r="K145" s="1">
        <v>39082</v>
      </c>
      <c r="L145">
        <v>2.5</v>
      </c>
      <c r="M145">
        <v>20070118</v>
      </c>
      <c r="N145">
        <v>2.5</v>
      </c>
      <c r="P145" s="1">
        <v>39082</v>
      </c>
      <c r="Q145">
        <v>2.6</v>
      </c>
      <c r="R145">
        <v>20070118</v>
      </c>
      <c r="S145">
        <v>2.6</v>
      </c>
      <c r="AE145" s="1">
        <v>39082</v>
      </c>
      <c r="AF145">
        <v>2.5</v>
      </c>
      <c r="AG145">
        <v>20070112</v>
      </c>
      <c r="AH145" t="s">
        <v>7</v>
      </c>
      <c r="AJ145" s="1">
        <v>39082</v>
      </c>
      <c r="AK145">
        <v>4.4000000000000004</v>
      </c>
      <c r="AL145">
        <v>20070105</v>
      </c>
      <c r="AM145">
        <v>4.5</v>
      </c>
      <c r="AT145" s="1">
        <v>39082</v>
      </c>
      <c r="AU145">
        <v>47.5</v>
      </c>
      <c r="AV145">
        <v>20070103</v>
      </c>
      <c r="AW145">
        <v>47.5</v>
      </c>
    </row>
    <row r="146" spans="1:49" x14ac:dyDescent="0.25">
      <c r="A146" s="1">
        <v>39113</v>
      </c>
      <c r="B146">
        <v>2.3509199999999999</v>
      </c>
      <c r="C146">
        <v>20070301</v>
      </c>
      <c r="D146">
        <v>2.2999999999999998</v>
      </c>
      <c r="F146" s="1">
        <v>39113</v>
      </c>
      <c r="G146">
        <v>2</v>
      </c>
      <c r="H146">
        <v>20070301</v>
      </c>
      <c r="I146">
        <v>2</v>
      </c>
      <c r="K146" s="1">
        <v>39113</v>
      </c>
      <c r="L146">
        <v>2.1</v>
      </c>
      <c r="M146">
        <v>20070221</v>
      </c>
      <c r="N146">
        <v>2.1</v>
      </c>
      <c r="P146" s="1">
        <v>39113</v>
      </c>
      <c r="Q146">
        <v>2.7</v>
      </c>
      <c r="R146">
        <v>20070221</v>
      </c>
      <c r="S146">
        <v>2.7</v>
      </c>
      <c r="AE146" s="1">
        <v>39113</v>
      </c>
      <c r="AF146">
        <v>0</v>
      </c>
      <c r="AG146">
        <v>20070215</v>
      </c>
      <c r="AH146">
        <v>0.1</v>
      </c>
      <c r="AJ146" s="1">
        <v>39113</v>
      </c>
      <c r="AK146">
        <v>4.5999999999999996</v>
      </c>
      <c r="AL146">
        <v>20070202</v>
      </c>
      <c r="AM146">
        <v>4.5999999999999996</v>
      </c>
      <c r="AT146" s="1">
        <v>39113</v>
      </c>
      <c r="AU146">
        <v>53</v>
      </c>
      <c r="AV146">
        <v>20070201</v>
      </c>
      <c r="AW146">
        <v>53</v>
      </c>
    </row>
    <row r="147" spans="1:49" x14ac:dyDescent="0.25">
      <c r="A147" s="1">
        <v>39141</v>
      </c>
      <c r="B147">
        <v>2.4497999999999998</v>
      </c>
      <c r="C147">
        <v>20070330</v>
      </c>
      <c r="D147">
        <v>2.4</v>
      </c>
      <c r="F147" s="1">
        <v>39141</v>
      </c>
      <c r="G147">
        <v>2.2999999999999998</v>
      </c>
      <c r="H147">
        <v>20070330</v>
      </c>
      <c r="I147">
        <v>2.2999999999999998</v>
      </c>
      <c r="K147" s="1">
        <v>39141</v>
      </c>
      <c r="L147">
        <v>2.4</v>
      </c>
      <c r="M147">
        <v>20070316</v>
      </c>
      <c r="N147">
        <v>2.4</v>
      </c>
      <c r="P147" s="1">
        <v>39141</v>
      </c>
      <c r="Q147">
        <v>2.7</v>
      </c>
      <c r="R147">
        <v>20070316</v>
      </c>
      <c r="S147">
        <v>2.7</v>
      </c>
      <c r="AE147" s="1">
        <v>39141</v>
      </c>
      <c r="AF147">
        <v>1.2</v>
      </c>
      <c r="AG147">
        <v>20070314</v>
      </c>
      <c r="AH147">
        <v>1.3</v>
      </c>
      <c r="AJ147" s="1">
        <v>39141</v>
      </c>
      <c r="AK147">
        <v>4.5</v>
      </c>
      <c r="AL147">
        <v>20070309</v>
      </c>
      <c r="AM147">
        <v>4.5</v>
      </c>
      <c r="AT147" s="1">
        <v>39141</v>
      </c>
      <c r="AU147">
        <v>59</v>
      </c>
      <c r="AV147">
        <v>20070301</v>
      </c>
      <c r="AW147">
        <v>59</v>
      </c>
    </row>
    <row r="148" spans="1:49" x14ac:dyDescent="0.25">
      <c r="A148" s="1">
        <v>39172</v>
      </c>
      <c r="B148">
        <v>2.2856399999999999</v>
      </c>
      <c r="C148">
        <v>20070430</v>
      </c>
      <c r="D148">
        <v>2.1</v>
      </c>
      <c r="F148" s="1">
        <v>39172</v>
      </c>
      <c r="G148">
        <v>2.5</v>
      </c>
      <c r="H148">
        <v>20070430</v>
      </c>
      <c r="I148">
        <v>2.4</v>
      </c>
      <c r="K148" s="1">
        <v>39172</v>
      </c>
      <c r="L148">
        <v>2.8</v>
      </c>
      <c r="M148">
        <v>20070417</v>
      </c>
      <c r="N148">
        <v>2.8</v>
      </c>
      <c r="P148" s="1">
        <v>39172</v>
      </c>
      <c r="Q148">
        <v>2.5</v>
      </c>
      <c r="R148">
        <v>20070417</v>
      </c>
      <c r="S148">
        <v>2.5</v>
      </c>
      <c r="AE148" s="1">
        <v>39172</v>
      </c>
      <c r="AF148">
        <v>2.8</v>
      </c>
      <c r="AG148">
        <v>20070412</v>
      </c>
      <c r="AH148">
        <v>2.8</v>
      </c>
      <c r="AJ148" s="1">
        <v>39172</v>
      </c>
      <c r="AK148">
        <v>4.4000000000000004</v>
      </c>
      <c r="AL148">
        <v>20070406</v>
      </c>
      <c r="AM148">
        <v>4.4000000000000004</v>
      </c>
      <c r="AT148" s="1">
        <v>39172</v>
      </c>
      <c r="AU148">
        <v>65.5</v>
      </c>
      <c r="AV148">
        <v>20070402</v>
      </c>
      <c r="AW148">
        <v>65.5</v>
      </c>
    </row>
    <row r="149" spans="1:49" x14ac:dyDescent="0.25">
      <c r="A149" s="1">
        <v>39202</v>
      </c>
      <c r="B149">
        <v>2.12629</v>
      </c>
      <c r="C149">
        <v>20070601</v>
      </c>
      <c r="D149">
        <v>2</v>
      </c>
      <c r="F149" s="1">
        <v>39202</v>
      </c>
      <c r="G149">
        <v>2.2999999999999998</v>
      </c>
      <c r="H149">
        <v>20070601</v>
      </c>
      <c r="I149">
        <v>2.2000000000000002</v>
      </c>
      <c r="K149" s="1">
        <v>39202</v>
      </c>
      <c r="L149">
        <v>2.6</v>
      </c>
      <c r="M149">
        <v>20070515</v>
      </c>
      <c r="N149">
        <v>2.6</v>
      </c>
      <c r="P149" s="1">
        <v>39202</v>
      </c>
      <c r="Q149">
        <v>2.2999999999999998</v>
      </c>
      <c r="R149">
        <v>20070515</v>
      </c>
      <c r="S149">
        <v>2.2999999999999998</v>
      </c>
      <c r="AE149" s="1">
        <v>39202</v>
      </c>
      <c r="AF149">
        <v>2.1</v>
      </c>
      <c r="AG149">
        <v>20070510</v>
      </c>
      <c r="AH149">
        <v>1.9</v>
      </c>
      <c r="AJ149" s="1">
        <v>39202</v>
      </c>
      <c r="AK149">
        <v>4.5</v>
      </c>
      <c r="AL149">
        <v>20070504</v>
      </c>
      <c r="AM149">
        <v>4.5</v>
      </c>
      <c r="AT149" s="1">
        <v>39202</v>
      </c>
      <c r="AU149">
        <v>73</v>
      </c>
      <c r="AV149">
        <v>20070501</v>
      </c>
      <c r="AW149">
        <v>73</v>
      </c>
    </row>
    <row r="150" spans="1:49" x14ac:dyDescent="0.25">
      <c r="A150" s="1">
        <v>39233</v>
      </c>
      <c r="B150">
        <v>2.0343499999999999</v>
      </c>
      <c r="C150">
        <v>20070629</v>
      </c>
      <c r="D150">
        <v>1.9</v>
      </c>
      <c r="F150" s="1">
        <v>39233</v>
      </c>
      <c r="G150">
        <v>2.2999999999999998</v>
      </c>
      <c r="H150">
        <v>20070629</v>
      </c>
      <c r="I150">
        <v>2.2999999999999998</v>
      </c>
      <c r="K150" s="1">
        <v>39233</v>
      </c>
      <c r="L150">
        <v>2.7</v>
      </c>
      <c r="M150">
        <v>20070615</v>
      </c>
      <c r="N150">
        <v>2.7</v>
      </c>
      <c r="P150" s="1">
        <v>39233</v>
      </c>
      <c r="Q150">
        <v>2.2000000000000002</v>
      </c>
      <c r="R150">
        <v>20070615</v>
      </c>
      <c r="S150">
        <v>2.2000000000000002</v>
      </c>
      <c r="AE150" s="1">
        <v>39233</v>
      </c>
      <c r="AF150">
        <v>1.2</v>
      </c>
      <c r="AG150">
        <v>20070613</v>
      </c>
      <c r="AH150">
        <v>1.1000000000000001</v>
      </c>
      <c r="AJ150" s="1">
        <v>39233</v>
      </c>
      <c r="AK150">
        <v>4.4000000000000004</v>
      </c>
      <c r="AL150">
        <v>20070601</v>
      </c>
      <c r="AM150">
        <v>4.5</v>
      </c>
      <c r="AT150" s="1">
        <v>39233</v>
      </c>
      <c r="AU150">
        <v>71</v>
      </c>
      <c r="AV150">
        <v>20070601</v>
      </c>
      <c r="AW150">
        <v>71</v>
      </c>
    </row>
    <row r="151" spans="1:49" x14ac:dyDescent="0.25">
      <c r="A151" s="1">
        <v>39263</v>
      </c>
      <c r="B151">
        <v>1.9493</v>
      </c>
      <c r="C151">
        <v>20070731</v>
      </c>
      <c r="D151">
        <v>1.9</v>
      </c>
      <c r="F151" s="1">
        <v>39263</v>
      </c>
      <c r="G151">
        <v>2.2999999999999998</v>
      </c>
      <c r="H151">
        <v>20070731</v>
      </c>
      <c r="I151">
        <v>2.2999999999999998</v>
      </c>
      <c r="K151" s="1">
        <v>39263</v>
      </c>
      <c r="L151">
        <v>2.7</v>
      </c>
      <c r="M151">
        <v>20070718</v>
      </c>
      <c r="N151">
        <v>2.7</v>
      </c>
      <c r="P151" s="1">
        <v>39263</v>
      </c>
      <c r="Q151">
        <v>2.2000000000000002</v>
      </c>
      <c r="R151">
        <v>20070718</v>
      </c>
      <c r="S151">
        <v>2.2000000000000002</v>
      </c>
      <c r="AE151" s="1">
        <v>39263</v>
      </c>
      <c r="AF151">
        <v>2.2999999999999998</v>
      </c>
      <c r="AG151">
        <v>20070713</v>
      </c>
      <c r="AH151">
        <v>2.2999999999999998</v>
      </c>
      <c r="AJ151" s="1">
        <v>39263</v>
      </c>
      <c r="AK151">
        <v>4.5999999999999996</v>
      </c>
      <c r="AL151">
        <v>20070706</v>
      </c>
      <c r="AM151">
        <v>4.5</v>
      </c>
      <c r="AT151" s="1">
        <v>39263</v>
      </c>
      <c r="AU151">
        <v>68</v>
      </c>
      <c r="AV151">
        <v>20070702</v>
      </c>
      <c r="AW151">
        <v>68</v>
      </c>
    </row>
    <row r="152" spans="1:49" x14ac:dyDescent="0.25">
      <c r="A152" s="1">
        <v>39294</v>
      </c>
      <c r="B152">
        <v>1.9807600000000001</v>
      </c>
      <c r="C152">
        <v>20070831</v>
      </c>
      <c r="D152">
        <v>1.9</v>
      </c>
      <c r="F152" s="1">
        <v>39294</v>
      </c>
      <c r="G152">
        <v>2.1</v>
      </c>
      <c r="H152">
        <v>20070831</v>
      </c>
      <c r="I152">
        <v>2.1</v>
      </c>
      <c r="K152" s="1">
        <v>39294</v>
      </c>
      <c r="L152">
        <v>2.4</v>
      </c>
      <c r="M152">
        <v>20070815</v>
      </c>
      <c r="N152">
        <v>2.4</v>
      </c>
      <c r="P152" s="1">
        <v>39294</v>
      </c>
      <c r="Q152">
        <v>2.2000000000000002</v>
      </c>
      <c r="R152">
        <v>20070815</v>
      </c>
      <c r="S152">
        <v>2.2000000000000002</v>
      </c>
      <c r="AE152" s="1">
        <v>39294</v>
      </c>
      <c r="AF152">
        <v>2.8</v>
      </c>
      <c r="AG152">
        <v>20070810</v>
      </c>
      <c r="AH152">
        <v>2.8</v>
      </c>
      <c r="AJ152" s="1">
        <v>39294</v>
      </c>
      <c r="AK152">
        <v>4.7</v>
      </c>
      <c r="AL152">
        <v>20070803</v>
      </c>
      <c r="AM152">
        <v>4.5999999999999996</v>
      </c>
      <c r="AT152" s="1">
        <v>39294</v>
      </c>
      <c r="AU152">
        <v>65</v>
      </c>
      <c r="AV152">
        <v>20070801</v>
      </c>
      <c r="AW152">
        <v>65</v>
      </c>
    </row>
    <row r="153" spans="1:49" x14ac:dyDescent="0.25">
      <c r="A153" s="1">
        <v>39325</v>
      </c>
      <c r="B153">
        <v>1.9430499999999999</v>
      </c>
      <c r="C153">
        <v>20070928</v>
      </c>
      <c r="D153">
        <v>1.8</v>
      </c>
      <c r="F153" s="1">
        <v>39325</v>
      </c>
      <c r="G153">
        <v>1.8</v>
      </c>
      <c r="H153">
        <v>20070928</v>
      </c>
      <c r="I153">
        <v>1.8</v>
      </c>
      <c r="K153" s="1">
        <v>39325</v>
      </c>
      <c r="L153">
        <v>2</v>
      </c>
      <c r="M153">
        <v>20070919</v>
      </c>
      <c r="N153">
        <v>2</v>
      </c>
      <c r="P153" s="1">
        <v>39325</v>
      </c>
      <c r="Q153">
        <v>2.1</v>
      </c>
      <c r="R153">
        <v>20070919</v>
      </c>
      <c r="S153">
        <v>2.1</v>
      </c>
      <c r="AE153" s="1">
        <v>39325</v>
      </c>
      <c r="AF153">
        <v>1.9</v>
      </c>
      <c r="AG153">
        <v>20070914</v>
      </c>
      <c r="AH153">
        <v>1.9</v>
      </c>
      <c r="AJ153" s="1">
        <v>39325</v>
      </c>
      <c r="AK153">
        <v>4.5999999999999996</v>
      </c>
      <c r="AL153">
        <v>20070907</v>
      </c>
      <c r="AM153">
        <v>4.5999999999999996</v>
      </c>
      <c r="AT153" s="1">
        <v>39325</v>
      </c>
      <c r="AU153">
        <v>63</v>
      </c>
      <c r="AV153">
        <v>20070904</v>
      </c>
      <c r="AW153">
        <v>59</v>
      </c>
    </row>
    <row r="154" spans="1:49" x14ac:dyDescent="0.25">
      <c r="A154" s="1">
        <v>39355</v>
      </c>
      <c r="B154">
        <v>2.0457200000000002</v>
      </c>
      <c r="C154">
        <v>20071101</v>
      </c>
      <c r="D154">
        <v>1.8</v>
      </c>
      <c r="F154" s="1">
        <v>39355</v>
      </c>
      <c r="G154">
        <v>2.5</v>
      </c>
      <c r="H154">
        <v>20071101</v>
      </c>
      <c r="I154">
        <v>2.4</v>
      </c>
      <c r="K154" s="1">
        <v>39355</v>
      </c>
      <c r="L154">
        <v>2.8</v>
      </c>
      <c r="M154">
        <v>20071017</v>
      </c>
      <c r="N154">
        <v>2.8</v>
      </c>
      <c r="P154" s="1">
        <v>39355</v>
      </c>
      <c r="Q154">
        <v>2.1</v>
      </c>
      <c r="R154">
        <v>20071017</v>
      </c>
      <c r="S154">
        <v>2.1</v>
      </c>
      <c r="AE154" s="1">
        <v>39355</v>
      </c>
      <c r="AF154">
        <v>4.8</v>
      </c>
      <c r="AG154">
        <v>20071011</v>
      </c>
      <c r="AH154">
        <v>5.2</v>
      </c>
      <c r="AJ154" s="1">
        <v>39355</v>
      </c>
      <c r="AK154">
        <v>4.7</v>
      </c>
      <c r="AL154">
        <v>20071005</v>
      </c>
      <c r="AM154">
        <v>4.7</v>
      </c>
      <c r="AT154" s="1">
        <v>39355</v>
      </c>
      <c r="AU154">
        <v>59</v>
      </c>
      <c r="AV154">
        <v>20071001</v>
      </c>
      <c r="AW154">
        <v>59</v>
      </c>
    </row>
    <row r="155" spans="1:49" x14ac:dyDescent="0.25">
      <c r="A155" s="1">
        <v>39386</v>
      </c>
      <c r="B155">
        <v>2.14541</v>
      </c>
      <c r="C155">
        <v>20071130</v>
      </c>
      <c r="D155">
        <v>1.9</v>
      </c>
      <c r="F155" s="1">
        <v>39386</v>
      </c>
      <c r="G155">
        <v>3.1</v>
      </c>
      <c r="H155">
        <v>20071130</v>
      </c>
      <c r="I155">
        <v>2.9</v>
      </c>
      <c r="K155" s="1">
        <v>39386</v>
      </c>
      <c r="L155">
        <v>3.5</v>
      </c>
      <c r="M155">
        <v>20071115</v>
      </c>
      <c r="N155">
        <v>3.5</v>
      </c>
      <c r="P155" s="1">
        <v>39386</v>
      </c>
      <c r="Q155">
        <v>2.2000000000000002</v>
      </c>
      <c r="R155">
        <v>20071115</v>
      </c>
      <c r="S155">
        <v>2.2000000000000002</v>
      </c>
      <c r="AE155" s="1">
        <v>39386</v>
      </c>
      <c r="AF155">
        <v>9.1</v>
      </c>
      <c r="AG155">
        <v>20071109</v>
      </c>
      <c r="AH155">
        <v>9.6</v>
      </c>
      <c r="AJ155" s="1">
        <v>39386</v>
      </c>
      <c r="AK155">
        <v>4.7</v>
      </c>
      <c r="AL155">
        <v>20071102</v>
      </c>
      <c r="AM155">
        <v>4.7</v>
      </c>
      <c r="AT155" s="1">
        <v>39386</v>
      </c>
      <c r="AU155">
        <v>63</v>
      </c>
      <c r="AV155">
        <v>20071101</v>
      </c>
      <c r="AW155">
        <v>63</v>
      </c>
    </row>
    <row r="156" spans="1:49" x14ac:dyDescent="0.25">
      <c r="A156" s="1">
        <v>39416</v>
      </c>
      <c r="B156">
        <v>2.2724000000000002</v>
      </c>
      <c r="C156">
        <v>20071221</v>
      </c>
      <c r="D156">
        <v>2.2000000000000002</v>
      </c>
      <c r="F156" s="1">
        <v>39416</v>
      </c>
      <c r="G156">
        <v>3.5</v>
      </c>
      <c r="H156">
        <v>20071221</v>
      </c>
      <c r="I156">
        <v>3.6</v>
      </c>
      <c r="K156" s="1">
        <v>39416</v>
      </c>
      <c r="L156">
        <v>4.3</v>
      </c>
      <c r="M156">
        <v>20071214</v>
      </c>
      <c r="N156">
        <v>4.3</v>
      </c>
      <c r="P156" s="1">
        <v>39416</v>
      </c>
      <c r="Q156">
        <v>2.2999999999999998</v>
      </c>
      <c r="R156">
        <v>20071214</v>
      </c>
      <c r="S156">
        <v>2.2999999999999998</v>
      </c>
      <c r="AE156" s="1">
        <v>39416</v>
      </c>
      <c r="AF156">
        <v>12</v>
      </c>
      <c r="AG156">
        <v>20071212</v>
      </c>
      <c r="AH156">
        <v>11.4</v>
      </c>
      <c r="AJ156" s="1">
        <v>39416</v>
      </c>
      <c r="AK156">
        <v>4.7</v>
      </c>
      <c r="AL156">
        <v>20071207</v>
      </c>
      <c r="AM156">
        <v>4.7</v>
      </c>
      <c r="AT156" s="1">
        <v>39416</v>
      </c>
      <c r="AU156">
        <v>67.5</v>
      </c>
      <c r="AV156">
        <v>20071203</v>
      </c>
      <c r="AW156">
        <v>67.5</v>
      </c>
    </row>
    <row r="157" spans="1:49" x14ac:dyDescent="0.25">
      <c r="A157" s="1">
        <v>39447</v>
      </c>
      <c r="B157">
        <v>2.3266299999999998</v>
      </c>
      <c r="C157">
        <v>20080131</v>
      </c>
      <c r="D157">
        <v>2.2000000000000002</v>
      </c>
      <c r="F157" s="1">
        <v>39447</v>
      </c>
      <c r="G157">
        <v>3.4</v>
      </c>
      <c r="H157">
        <v>20080131</v>
      </c>
      <c r="I157">
        <v>3.5</v>
      </c>
      <c r="K157" s="1">
        <v>39447</v>
      </c>
      <c r="L157">
        <v>4.0999999999999996</v>
      </c>
      <c r="M157">
        <v>20080116</v>
      </c>
      <c r="N157">
        <v>4.0999999999999996</v>
      </c>
      <c r="P157" s="1">
        <v>39447</v>
      </c>
      <c r="Q157">
        <v>2.4</v>
      </c>
      <c r="R157">
        <v>20080116</v>
      </c>
      <c r="S157">
        <v>2.4</v>
      </c>
      <c r="AE157" s="1">
        <v>39447</v>
      </c>
      <c r="AF157">
        <v>10.6</v>
      </c>
      <c r="AG157">
        <v>20080111</v>
      </c>
      <c r="AH157">
        <v>10.9</v>
      </c>
      <c r="AJ157" s="1">
        <v>39447</v>
      </c>
      <c r="AK157">
        <v>5</v>
      </c>
      <c r="AL157">
        <v>20080104</v>
      </c>
      <c r="AM157">
        <v>5</v>
      </c>
      <c r="AT157" s="1">
        <v>39447</v>
      </c>
      <c r="AU157">
        <v>68</v>
      </c>
      <c r="AV157">
        <v>20080102</v>
      </c>
      <c r="AW157">
        <v>68</v>
      </c>
    </row>
    <row r="158" spans="1:49" x14ac:dyDescent="0.25">
      <c r="A158" s="1">
        <v>39478</v>
      </c>
      <c r="B158">
        <v>2.14588</v>
      </c>
      <c r="C158">
        <v>20080229</v>
      </c>
      <c r="D158">
        <v>2.2000000000000002</v>
      </c>
      <c r="F158" s="1">
        <v>39478</v>
      </c>
      <c r="G158">
        <v>3.3</v>
      </c>
      <c r="H158">
        <v>20080229</v>
      </c>
      <c r="I158">
        <v>3.7</v>
      </c>
      <c r="K158" s="1">
        <v>39478</v>
      </c>
      <c r="L158">
        <v>4.3</v>
      </c>
      <c r="M158">
        <v>20080220</v>
      </c>
      <c r="N158">
        <v>4.3</v>
      </c>
      <c r="P158" s="1">
        <v>39478</v>
      </c>
      <c r="Q158">
        <v>2.5</v>
      </c>
      <c r="R158">
        <v>20080220</v>
      </c>
      <c r="S158">
        <v>2.5</v>
      </c>
      <c r="AE158" s="1">
        <v>39478</v>
      </c>
      <c r="AF158">
        <v>13.6</v>
      </c>
      <c r="AG158">
        <v>20080215</v>
      </c>
      <c r="AH158">
        <v>13.7</v>
      </c>
      <c r="AJ158" s="1">
        <v>39478</v>
      </c>
      <c r="AK158">
        <v>5</v>
      </c>
      <c r="AL158">
        <v>20080201</v>
      </c>
      <c r="AM158">
        <v>4.9000000000000004</v>
      </c>
      <c r="AT158" s="1">
        <v>39478</v>
      </c>
      <c r="AU158">
        <v>76</v>
      </c>
      <c r="AV158">
        <v>20080201</v>
      </c>
      <c r="AW158">
        <v>76</v>
      </c>
    </row>
    <row r="159" spans="1:49" x14ac:dyDescent="0.25">
      <c r="A159" s="1">
        <v>39507</v>
      </c>
      <c r="B159">
        <v>2.0223</v>
      </c>
      <c r="C159">
        <v>20080328</v>
      </c>
      <c r="D159">
        <v>2</v>
      </c>
      <c r="F159" s="1">
        <v>39507</v>
      </c>
      <c r="G159">
        <v>3.2</v>
      </c>
      <c r="H159">
        <v>20080328</v>
      </c>
      <c r="I159">
        <v>3.4</v>
      </c>
      <c r="K159" s="1">
        <v>39507</v>
      </c>
      <c r="L159">
        <v>4</v>
      </c>
      <c r="M159">
        <v>20080314</v>
      </c>
      <c r="N159">
        <v>4</v>
      </c>
      <c r="P159" s="1">
        <v>39507</v>
      </c>
      <c r="Q159">
        <v>2.2999999999999998</v>
      </c>
      <c r="R159">
        <v>20080314</v>
      </c>
      <c r="S159">
        <v>2.2999999999999998</v>
      </c>
      <c r="AE159" s="1">
        <v>39507</v>
      </c>
      <c r="AF159">
        <v>13.5</v>
      </c>
      <c r="AG159">
        <v>20080313</v>
      </c>
      <c r="AH159">
        <v>13.6</v>
      </c>
      <c r="AJ159" s="1">
        <v>39507</v>
      </c>
      <c r="AK159">
        <v>4.9000000000000004</v>
      </c>
      <c r="AL159">
        <v>20080307</v>
      </c>
      <c r="AM159">
        <v>4.8</v>
      </c>
      <c r="AT159" s="1">
        <v>39507</v>
      </c>
      <c r="AU159">
        <v>75.5</v>
      </c>
      <c r="AV159">
        <v>20080303</v>
      </c>
      <c r="AW159">
        <v>75.5</v>
      </c>
    </row>
    <row r="160" spans="1:49" x14ac:dyDescent="0.25">
      <c r="A160" s="1">
        <v>39538</v>
      </c>
      <c r="B160">
        <v>2.1691500000000001</v>
      </c>
      <c r="C160">
        <v>20080501</v>
      </c>
      <c r="D160">
        <v>2.1</v>
      </c>
      <c r="F160" s="1">
        <v>39538</v>
      </c>
      <c r="G160">
        <v>3.2</v>
      </c>
      <c r="H160">
        <v>20080501</v>
      </c>
      <c r="I160">
        <v>3.2</v>
      </c>
      <c r="K160" s="1">
        <v>39538</v>
      </c>
      <c r="L160">
        <v>4</v>
      </c>
      <c r="M160">
        <v>20080416</v>
      </c>
      <c r="N160">
        <v>4</v>
      </c>
      <c r="P160" s="1">
        <v>39538</v>
      </c>
      <c r="Q160">
        <v>2.4</v>
      </c>
      <c r="R160">
        <v>20080416</v>
      </c>
      <c r="S160">
        <v>2.4</v>
      </c>
      <c r="AE160" s="1">
        <v>39538</v>
      </c>
      <c r="AF160">
        <v>15.2</v>
      </c>
      <c r="AG160">
        <v>20080411</v>
      </c>
      <c r="AH160">
        <v>14.8</v>
      </c>
      <c r="AJ160" s="1">
        <v>39538</v>
      </c>
      <c r="AK160">
        <v>5.0999999999999996</v>
      </c>
      <c r="AL160">
        <v>20080404</v>
      </c>
      <c r="AM160">
        <v>5.0999999999999996</v>
      </c>
      <c r="AT160" s="1">
        <v>39538</v>
      </c>
      <c r="AU160">
        <v>83.5</v>
      </c>
      <c r="AV160">
        <v>20080401</v>
      </c>
      <c r="AW160">
        <v>83.5</v>
      </c>
    </row>
    <row r="161" spans="1:49" x14ac:dyDescent="0.25">
      <c r="A161" s="1">
        <v>39568</v>
      </c>
      <c r="B161">
        <v>2.1961200000000001</v>
      </c>
      <c r="C161">
        <v>20080530</v>
      </c>
      <c r="D161">
        <v>2.1</v>
      </c>
      <c r="F161" s="1">
        <v>39568</v>
      </c>
      <c r="G161">
        <v>3.2</v>
      </c>
      <c r="H161">
        <v>20080530</v>
      </c>
      <c r="I161">
        <v>3.2</v>
      </c>
      <c r="K161" s="1">
        <v>39568</v>
      </c>
      <c r="L161">
        <v>3.9</v>
      </c>
      <c r="M161">
        <v>20080514</v>
      </c>
      <c r="N161">
        <v>3.9</v>
      </c>
      <c r="P161" s="1">
        <v>39568</v>
      </c>
      <c r="Q161">
        <v>2.2999999999999998</v>
      </c>
      <c r="R161">
        <v>20080514</v>
      </c>
      <c r="S161">
        <v>2.2999999999999998</v>
      </c>
      <c r="AE161" s="1">
        <v>39568</v>
      </c>
      <c r="AF161">
        <v>16.899999999999999</v>
      </c>
      <c r="AG161">
        <v>20080513</v>
      </c>
      <c r="AH161">
        <v>15.4</v>
      </c>
      <c r="AJ161" s="1">
        <v>39568</v>
      </c>
      <c r="AK161">
        <v>5</v>
      </c>
      <c r="AL161">
        <v>20080502</v>
      </c>
      <c r="AM161">
        <v>5</v>
      </c>
      <c r="AT161" s="1">
        <v>39568</v>
      </c>
      <c r="AU161">
        <v>84.5</v>
      </c>
      <c r="AV161">
        <v>20080501</v>
      </c>
      <c r="AW161">
        <v>84.5</v>
      </c>
    </row>
    <row r="162" spans="1:49" x14ac:dyDescent="0.25">
      <c r="A162" s="1">
        <v>39599</v>
      </c>
      <c r="B162">
        <v>2.2818700000000001</v>
      </c>
      <c r="C162">
        <v>20080627</v>
      </c>
      <c r="D162">
        <v>2.1</v>
      </c>
      <c r="F162" s="1">
        <v>39599</v>
      </c>
      <c r="G162">
        <v>3.4</v>
      </c>
      <c r="H162">
        <v>20080627</v>
      </c>
      <c r="I162">
        <v>3.1</v>
      </c>
      <c r="K162" s="1">
        <v>39599</v>
      </c>
      <c r="L162">
        <v>4.2</v>
      </c>
      <c r="M162">
        <v>20080613</v>
      </c>
      <c r="N162">
        <v>4.2</v>
      </c>
      <c r="P162" s="1">
        <v>39599</v>
      </c>
      <c r="Q162">
        <v>2.2999999999999998</v>
      </c>
      <c r="R162">
        <v>20080613</v>
      </c>
      <c r="S162">
        <v>2.2999999999999998</v>
      </c>
      <c r="AE162" s="1">
        <v>39599</v>
      </c>
      <c r="AF162">
        <v>19.100000000000001</v>
      </c>
      <c r="AG162">
        <v>20080612</v>
      </c>
      <c r="AH162">
        <v>17.8</v>
      </c>
      <c r="AJ162" s="1">
        <v>39599</v>
      </c>
      <c r="AK162">
        <v>5.4</v>
      </c>
      <c r="AL162">
        <v>20080606</v>
      </c>
      <c r="AM162">
        <v>5.5</v>
      </c>
      <c r="AT162" s="1">
        <v>39599</v>
      </c>
      <c r="AU162">
        <v>87</v>
      </c>
      <c r="AV162">
        <v>20080602</v>
      </c>
      <c r="AW162">
        <v>87</v>
      </c>
    </row>
    <row r="163" spans="1:49" x14ac:dyDescent="0.25">
      <c r="A163" s="1">
        <v>39629</v>
      </c>
      <c r="B163">
        <v>2.3207200000000001</v>
      </c>
      <c r="C163">
        <v>20080804</v>
      </c>
      <c r="D163">
        <v>2.2999999999999998</v>
      </c>
      <c r="F163" s="1">
        <v>39629</v>
      </c>
      <c r="G163">
        <v>3.9</v>
      </c>
      <c r="H163">
        <v>20080804</v>
      </c>
      <c r="I163">
        <v>4.0999999999999996</v>
      </c>
      <c r="K163" s="1">
        <v>39629</v>
      </c>
      <c r="L163">
        <v>5</v>
      </c>
      <c r="M163">
        <v>20080716</v>
      </c>
      <c r="N163">
        <v>5</v>
      </c>
      <c r="P163" s="1">
        <v>39629</v>
      </c>
      <c r="Q163">
        <v>2.4</v>
      </c>
      <c r="R163">
        <v>20080716</v>
      </c>
      <c r="S163">
        <v>2.4</v>
      </c>
      <c r="AE163" s="1">
        <v>39629</v>
      </c>
      <c r="AF163">
        <v>21.3</v>
      </c>
      <c r="AG163">
        <v>20080711</v>
      </c>
      <c r="AH163">
        <v>20.5</v>
      </c>
      <c r="AJ163" s="1">
        <v>39629</v>
      </c>
      <c r="AK163">
        <v>5.6</v>
      </c>
      <c r="AL163">
        <v>20080703</v>
      </c>
      <c r="AM163">
        <v>5.5</v>
      </c>
      <c r="AT163" s="1">
        <v>39629</v>
      </c>
      <c r="AU163">
        <v>91.5</v>
      </c>
      <c r="AV163">
        <v>20080701</v>
      </c>
      <c r="AW163">
        <v>91.5</v>
      </c>
    </row>
    <row r="164" spans="1:49" x14ac:dyDescent="0.25">
      <c r="A164" s="1">
        <v>39660</v>
      </c>
      <c r="B164">
        <v>2.3100800000000001</v>
      </c>
      <c r="C164">
        <v>20080829</v>
      </c>
      <c r="D164">
        <v>2.4</v>
      </c>
      <c r="F164" s="1">
        <v>39660</v>
      </c>
      <c r="G164">
        <v>4.2</v>
      </c>
      <c r="H164">
        <v>20080829</v>
      </c>
      <c r="I164">
        <v>4.5</v>
      </c>
      <c r="K164" s="1">
        <v>39660</v>
      </c>
      <c r="L164">
        <v>5.6</v>
      </c>
      <c r="M164">
        <v>20080814</v>
      </c>
      <c r="N164">
        <v>5.6</v>
      </c>
      <c r="P164" s="1">
        <v>39660</v>
      </c>
      <c r="Q164">
        <v>2.5</v>
      </c>
      <c r="R164">
        <v>20080814</v>
      </c>
      <c r="S164">
        <v>2.5</v>
      </c>
      <c r="AE164" s="1">
        <v>39660</v>
      </c>
      <c r="AF164">
        <v>21.4</v>
      </c>
      <c r="AG164">
        <v>20080813</v>
      </c>
      <c r="AH164">
        <v>21.6</v>
      </c>
      <c r="AJ164" s="1">
        <v>39660</v>
      </c>
      <c r="AK164">
        <v>5.8</v>
      </c>
      <c r="AL164">
        <v>20080801</v>
      </c>
      <c r="AM164">
        <v>5.7</v>
      </c>
      <c r="AT164" s="1">
        <v>39660</v>
      </c>
      <c r="AU164">
        <v>88.5</v>
      </c>
      <c r="AV164">
        <v>20080801</v>
      </c>
      <c r="AW164">
        <v>88.5</v>
      </c>
    </row>
    <row r="165" spans="1:49" x14ac:dyDescent="0.25">
      <c r="A165" s="1">
        <v>39691</v>
      </c>
      <c r="B165">
        <v>2.2597900000000002</v>
      </c>
      <c r="C165">
        <v>20080929</v>
      </c>
      <c r="D165">
        <v>2.6</v>
      </c>
      <c r="F165" s="1">
        <v>39691</v>
      </c>
      <c r="G165">
        <v>4</v>
      </c>
      <c r="H165">
        <v>20080929</v>
      </c>
      <c r="I165">
        <v>4.5</v>
      </c>
      <c r="K165" s="1">
        <v>39691</v>
      </c>
      <c r="L165">
        <v>5.4</v>
      </c>
      <c r="M165">
        <v>20080916</v>
      </c>
      <c r="N165">
        <v>5.4</v>
      </c>
      <c r="P165" s="1">
        <v>39691</v>
      </c>
      <c r="Q165">
        <v>2.5</v>
      </c>
      <c r="R165">
        <v>20080916</v>
      </c>
      <c r="S165">
        <v>2.5</v>
      </c>
      <c r="AE165" s="1">
        <v>39691</v>
      </c>
      <c r="AF165">
        <v>18.100000000000001</v>
      </c>
      <c r="AG165">
        <v>20080911</v>
      </c>
      <c r="AH165">
        <v>16</v>
      </c>
      <c r="AJ165" s="1">
        <v>39691</v>
      </c>
      <c r="AK165">
        <v>6.1</v>
      </c>
      <c r="AL165">
        <v>20080905</v>
      </c>
      <c r="AM165">
        <v>6.1</v>
      </c>
      <c r="AT165" s="1">
        <v>39691</v>
      </c>
      <c r="AU165">
        <v>77</v>
      </c>
      <c r="AV165">
        <v>20080902</v>
      </c>
      <c r="AW165">
        <v>77</v>
      </c>
    </row>
    <row r="166" spans="1:49" x14ac:dyDescent="0.25">
      <c r="A166" s="1">
        <v>39721</v>
      </c>
      <c r="B166">
        <v>2.1075699999999999</v>
      </c>
      <c r="C166">
        <v>20081031</v>
      </c>
      <c r="D166">
        <v>2.4</v>
      </c>
      <c r="F166" s="1">
        <v>39721</v>
      </c>
      <c r="G166">
        <v>3.7</v>
      </c>
      <c r="H166">
        <v>20081031</v>
      </c>
      <c r="I166">
        <v>4.2</v>
      </c>
      <c r="K166" s="1">
        <v>39721</v>
      </c>
      <c r="L166">
        <v>4.9000000000000004</v>
      </c>
      <c r="M166">
        <v>20081016</v>
      </c>
      <c r="N166">
        <v>4.9000000000000004</v>
      </c>
      <c r="P166" s="1">
        <v>39721</v>
      </c>
      <c r="Q166">
        <v>2.5</v>
      </c>
      <c r="R166">
        <v>20081016</v>
      </c>
      <c r="S166">
        <v>2.5</v>
      </c>
      <c r="AE166" s="1">
        <v>39721</v>
      </c>
      <c r="AF166">
        <v>13.1</v>
      </c>
      <c r="AG166">
        <v>20081010</v>
      </c>
      <c r="AH166">
        <v>14.5</v>
      </c>
      <c r="AJ166" s="1">
        <v>39721</v>
      </c>
      <c r="AK166">
        <v>6.1</v>
      </c>
      <c r="AL166">
        <v>20081003</v>
      </c>
      <c r="AM166">
        <v>6.1</v>
      </c>
      <c r="AT166" s="1">
        <v>39721</v>
      </c>
      <c r="AU166">
        <v>53.5</v>
      </c>
      <c r="AV166">
        <v>20081001</v>
      </c>
      <c r="AW166">
        <v>53.5</v>
      </c>
    </row>
    <row r="167" spans="1:49" x14ac:dyDescent="0.25">
      <c r="A167" s="1">
        <v>39752</v>
      </c>
      <c r="B167">
        <v>1.8479399999999999</v>
      </c>
      <c r="C167">
        <v>20081126</v>
      </c>
      <c r="D167">
        <v>2.1</v>
      </c>
      <c r="F167" s="1">
        <v>39752</v>
      </c>
      <c r="G167">
        <v>2.9</v>
      </c>
      <c r="H167">
        <v>20081126</v>
      </c>
      <c r="I167">
        <v>3.2</v>
      </c>
      <c r="K167" s="1">
        <v>39752</v>
      </c>
      <c r="L167">
        <v>3.7</v>
      </c>
      <c r="M167">
        <v>20081119</v>
      </c>
      <c r="N167">
        <v>3.7</v>
      </c>
      <c r="P167" s="1">
        <v>39752</v>
      </c>
      <c r="Q167">
        <v>2.2000000000000002</v>
      </c>
      <c r="R167">
        <v>20081119</v>
      </c>
      <c r="S167">
        <v>2.2000000000000002</v>
      </c>
      <c r="AE167" s="1">
        <v>39752</v>
      </c>
      <c r="AF167">
        <v>4.9000000000000004</v>
      </c>
      <c r="AG167">
        <v>20081114</v>
      </c>
      <c r="AH167">
        <v>6.7</v>
      </c>
      <c r="AJ167" s="1">
        <v>39752</v>
      </c>
      <c r="AK167">
        <v>6.5</v>
      </c>
      <c r="AL167">
        <v>20081107</v>
      </c>
      <c r="AM167">
        <v>6.5</v>
      </c>
      <c r="AT167" s="1">
        <v>39752</v>
      </c>
      <c r="AU167">
        <v>37</v>
      </c>
      <c r="AV167">
        <v>20081103</v>
      </c>
      <c r="AW167">
        <v>37</v>
      </c>
    </row>
    <row r="168" spans="1:49" x14ac:dyDescent="0.25">
      <c r="A168" s="1">
        <v>39782</v>
      </c>
      <c r="B168">
        <v>1.6758999999999999</v>
      </c>
      <c r="C168">
        <v>20081224</v>
      </c>
      <c r="D168">
        <v>1.9</v>
      </c>
      <c r="F168" s="1">
        <v>39782</v>
      </c>
      <c r="G168">
        <v>1.2</v>
      </c>
      <c r="H168">
        <v>20081224</v>
      </c>
      <c r="I168">
        <v>1.4</v>
      </c>
      <c r="K168" s="1">
        <v>39782</v>
      </c>
      <c r="L168">
        <v>1.1000000000000001</v>
      </c>
      <c r="M168">
        <v>20081216</v>
      </c>
      <c r="N168">
        <v>1.1000000000000001</v>
      </c>
      <c r="P168" s="1">
        <v>39782</v>
      </c>
      <c r="Q168">
        <v>2</v>
      </c>
      <c r="R168">
        <v>20081216</v>
      </c>
      <c r="S168">
        <v>2</v>
      </c>
      <c r="AE168" s="1">
        <v>39782</v>
      </c>
      <c r="AF168">
        <v>-5.9</v>
      </c>
      <c r="AG168">
        <v>20081211</v>
      </c>
      <c r="AH168">
        <v>-4.4000000000000004</v>
      </c>
      <c r="AJ168" s="1">
        <v>39782</v>
      </c>
      <c r="AK168">
        <v>6.8</v>
      </c>
      <c r="AL168">
        <v>20081205</v>
      </c>
      <c r="AM168">
        <v>6.7</v>
      </c>
      <c r="AT168" s="1">
        <v>39782</v>
      </c>
      <c r="AU168">
        <v>25.5</v>
      </c>
      <c r="AV168">
        <v>20081201</v>
      </c>
      <c r="AW168">
        <v>25.5</v>
      </c>
    </row>
    <row r="169" spans="1:49" x14ac:dyDescent="0.25">
      <c r="A169" s="1">
        <v>39813</v>
      </c>
      <c r="B169">
        <v>1.4010199999999999</v>
      </c>
      <c r="C169">
        <v>20090202</v>
      </c>
      <c r="D169">
        <v>1.7</v>
      </c>
      <c r="F169" s="1">
        <v>39813</v>
      </c>
      <c r="G169">
        <v>0.4</v>
      </c>
      <c r="H169">
        <v>20090202</v>
      </c>
      <c r="I169">
        <v>0.6</v>
      </c>
      <c r="K169" s="1">
        <v>39813</v>
      </c>
      <c r="L169">
        <v>0.1</v>
      </c>
      <c r="M169">
        <v>20090116</v>
      </c>
      <c r="N169">
        <v>0.1</v>
      </c>
      <c r="P169" s="1">
        <v>39813</v>
      </c>
      <c r="Q169">
        <v>1.8</v>
      </c>
      <c r="R169">
        <v>20090116</v>
      </c>
      <c r="S169">
        <v>1.8</v>
      </c>
      <c r="AE169" s="1">
        <v>39813</v>
      </c>
      <c r="AF169">
        <v>-10.1</v>
      </c>
      <c r="AG169">
        <v>20090114</v>
      </c>
      <c r="AH169">
        <v>-9.3000000000000007</v>
      </c>
      <c r="AJ169" s="1">
        <v>39813</v>
      </c>
      <c r="AK169">
        <v>7.3</v>
      </c>
      <c r="AL169">
        <v>20090109</v>
      </c>
      <c r="AM169">
        <v>7.2</v>
      </c>
      <c r="AT169" s="1">
        <v>39813</v>
      </c>
      <c r="AU169">
        <v>18</v>
      </c>
      <c r="AV169">
        <v>20090102</v>
      </c>
      <c r="AW169">
        <v>18</v>
      </c>
    </row>
    <row r="170" spans="1:49" x14ac:dyDescent="0.25">
      <c r="A170" s="1">
        <v>39844</v>
      </c>
      <c r="B170">
        <v>1.22479</v>
      </c>
      <c r="C170">
        <v>20090302</v>
      </c>
      <c r="D170">
        <v>1.6</v>
      </c>
      <c r="F170" s="1">
        <v>39844</v>
      </c>
      <c r="G170">
        <v>0.2</v>
      </c>
      <c r="H170">
        <v>20090302</v>
      </c>
      <c r="I170">
        <v>0.7</v>
      </c>
      <c r="K170" s="1">
        <v>39844</v>
      </c>
      <c r="L170">
        <v>0</v>
      </c>
      <c r="M170">
        <v>20090220</v>
      </c>
      <c r="N170">
        <v>0</v>
      </c>
      <c r="P170" s="1">
        <v>39844</v>
      </c>
      <c r="Q170">
        <v>1.7</v>
      </c>
      <c r="R170">
        <v>20090220</v>
      </c>
      <c r="S170">
        <v>1.7</v>
      </c>
      <c r="AE170" s="1">
        <v>39844</v>
      </c>
      <c r="AF170">
        <v>-12.5</v>
      </c>
      <c r="AG170">
        <v>20090218</v>
      </c>
      <c r="AH170">
        <v>-12.5</v>
      </c>
      <c r="AJ170" s="1">
        <v>39844</v>
      </c>
      <c r="AK170">
        <v>7.8</v>
      </c>
      <c r="AL170">
        <v>20090206</v>
      </c>
      <c r="AM170">
        <v>7.6</v>
      </c>
      <c r="AT170" s="1">
        <v>39844</v>
      </c>
      <c r="AU170">
        <v>29</v>
      </c>
      <c r="AV170">
        <v>20090202</v>
      </c>
      <c r="AW170">
        <v>29</v>
      </c>
    </row>
    <row r="171" spans="1:49" x14ac:dyDescent="0.25">
      <c r="A171" s="1">
        <v>39872</v>
      </c>
      <c r="B171">
        <v>1.20706</v>
      </c>
      <c r="C171">
        <v>20090327</v>
      </c>
      <c r="D171">
        <v>1.8</v>
      </c>
      <c r="F171" s="1">
        <v>39872</v>
      </c>
      <c r="G171">
        <v>0.2</v>
      </c>
      <c r="H171">
        <v>20090327</v>
      </c>
      <c r="I171">
        <v>1</v>
      </c>
      <c r="K171" s="1">
        <v>39872</v>
      </c>
      <c r="L171">
        <v>0.2</v>
      </c>
      <c r="M171">
        <v>20090318</v>
      </c>
      <c r="N171">
        <v>0.2</v>
      </c>
      <c r="P171" s="1">
        <v>39872</v>
      </c>
      <c r="Q171">
        <v>1.8</v>
      </c>
      <c r="R171">
        <v>20090318</v>
      </c>
      <c r="S171">
        <v>1.8</v>
      </c>
      <c r="AE171" s="1">
        <v>39872</v>
      </c>
      <c r="AF171">
        <v>-12.7</v>
      </c>
      <c r="AG171">
        <v>20090313</v>
      </c>
      <c r="AH171">
        <v>-12.8</v>
      </c>
      <c r="AJ171" s="1">
        <v>39872</v>
      </c>
      <c r="AK171">
        <v>8.3000000000000007</v>
      </c>
      <c r="AL171">
        <v>20090306</v>
      </c>
      <c r="AM171">
        <v>8.1</v>
      </c>
      <c r="AT171" s="1">
        <v>39872</v>
      </c>
      <c r="AU171">
        <v>29</v>
      </c>
      <c r="AV171">
        <v>20090302</v>
      </c>
      <c r="AW171">
        <v>29</v>
      </c>
    </row>
    <row r="172" spans="1:49" x14ac:dyDescent="0.25">
      <c r="A172" s="1">
        <v>39903</v>
      </c>
      <c r="B172">
        <v>1.1037300000000001</v>
      </c>
      <c r="C172">
        <v>20090430</v>
      </c>
      <c r="D172">
        <v>1.8</v>
      </c>
      <c r="F172" s="1">
        <v>39903</v>
      </c>
      <c r="G172">
        <v>-0.2</v>
      </c>
      <c r="H172">
        <v>20090430</v>
      </c>
      <c r="I172">
        <v>0.6</v>
      </c>
      <c r="K172" s="1">
        <v>39903</v>
      </c>
      <c r="L172">
        <v>-0.4</v>
      </c>
      <c r="M172">
        <v>20090415</v>
      </c>
      <c r="N172">
        <v>-0.4</v>
      </c>
      <c r="P172" s="1">
        <v>39903</v>
      </c>
      <c r="Q172">
        <v>1.8</v>
      </c>
      <c r="R172">
        <v>20090415</v>
      </c>
      <c r="S172">
        <v>1.8</v>
      </c>
      <c r="AE172" s="1">
        <v>39903</v>
      </c>
      <c r="AF172">
        <v>-14.9</v>
      </c>
      <c r="AG172">
        <v>20090409</v>
      </c>
      <c r="AH172">
        <v>-14.9</v>
      </c>
      <c r="AJ172" s="1">
        <v>39903</v>
      </c>
      <c r="AK172">
        <v>8.6999999999999993</v>
      </c>
      <c r="AL172">
        <v>20090403</v>
      </c>
      <c r="AM172">
        <v>8.5</v>
      </c>
      <c r="AT172" s="1">
        <v>39903</v>
      </c>
      <c r="AU172">
        <v>31</v>
      </c>
      <c r="AV172">
        <v>20090401</v>
      </c>
      <c r="AW172">
        <v>31</v>
      </c>
    </row>
    <row r="173" spans="1:49" x14ac:dyDescent="0.25">
      <c r="A173" s="1">
        <v>39933</v>
      </c>
      <c r="B173">
        <v>1.2414499999999999</v>
      </c>
      <c r="C173">
        <v>20090601</v>
      </c>
      <c r="D173">
        <v>1.9</v>
      </c>
      <c r="F173" s="1">
        <v>39933</v>
      </c>
      <c r="G173">
        <v>-0.3</v>
      </c>
      <c r="H173">
        <v>20090601</v>
      </c>
      <c r="I173">
        <v>0.4</v>
      </c>
      <c r="K173" s="1">
        <v>39933</v>
      </c>
      <c r="L173">
        <v>-0.7</v>
      </c>
      <c r="M173">
        <v>20090515</v>
      </c>
      <c r="N173">
        <v>-0.7</v>
      </c>
      <c r="P173" s="1">
        <v>39933</v>
      </c>
      <c r="Q173">
        <v>1.9</v>
      </c>
      <c r="R173">
        <v>20090515</v>
      </c>
      <c r="S173">
        <v>1.9</v>
      </c>
      <c r="AE173" s="1">
        <v>39933</v>
      </c>
      <c r="AF173">
        <v>-16.399999999999999</v>
      </c>
      <c r="AG173">
        <v>20090513</v>
      </c>
      <c r="AH173">
        <v>-16.3</v>
      </c>
      <c r="AJ173" s="1">
        <v>39933</v>
      </c>
      <c r="AK173">
        <v>9</v>
      </c>
      <c r="AL173">
        <v>20090508</v>
      </c>
      <c r="AM173">
        <v>8.9</v>
      </c>
      <c r="AT173" s="1">
        <v>39933</v>
      </c>
      <c r="AU173">
        <v>32</v>
      </c>
      <c r="AV173">
        <v>20090501</v>
      </c>
      <c r="AW173">
        <v>32</v>
      </c>
    </row>
    <row r="174" spans="1:49" x14ac:dyDescent="0.25">
      <c r="A174" s="1">
        <v>39964</v>
      </c>
      <c r="B174">
        <v>1.15296</v>
      </c>
      <c r="C174">
        <v>20090626</v>
      </c>
      <c r="D174">
        <v>1.8</v>
      </c>
      <c r="F174" s="1">
        <v>39964</v>
      </c>
      <c r="G174">
        <v>-0.6</v>
      </c>
      <c r="H174">
        <v>20090626</v>
      </c>
      <c r="I174">
        <v>0.1</v>
      </c>
      <c r="K174" s="1">
        <v>39964</v>
      </c>
      <c r="L174">
        <v>-1.3</v>
      </c>
      <c r="M174">
        <v>20090617</v>
      </c>
      <c r="N174">
        <v>-1.3</v>
      </c>
      <c r="P174" s="1">
        <v>39964</v>
      </c>
      <c r="Q174">
        <v>1.8</v>
      </c>
      <c r="R174">
        <v>20090617</v>
      </c>
      <c r="S174">
        <v>1.8</v>
      </c>
      <c r="AE174" s="1">
        <v>39964</v>
      </c>
      <c r="AF174">
        <v>-17.3</v>
      </c>
      <c r="AG174">
        <v>20090612</v>
      </c>
      <c r="AH174">
        <v>-17.600000000000001</v>
      </c>
      <c r="AJ174" s="1">
        <v>39964</v>
      </c>
      <c r="AK174">
        <v>9.4</v>
      </c>
      <c r="AL174">
        <v>20090605</v>
      </c>
      <c r="AM174">
        <v>9.4</v>
      </c>
      <c r="AT174" s="1">
        <v>39964</v>
      </c>
      <c r="AU174">
        <v>43.5</v>
      </c>
      <c r="AV174">
        <v>20090601</v>
      </c>
      <c r="AW174">
        <v>43.5</v>
      </c>
    </row>
    <row r="175" spans="1:49" x14ac:dyDescent="0.25">
      <c r="A175" s="1">
        <v>39994</v>
      </c>
      <c r="B175">
        <v>1.0920799999999999</v>
      </c>
      <c r="C175">
        <v>20090804</v>
      </c>
      <c r="D175">
        <v>1.5</v>
      </c>
      <c r="F175" s="1">
        <v>39994</v>
      </c>
      <c r="G175">
        <v>-0.7</v>
      </c>
      <c r="H175">
        <v>20090804</v>
      </c>
      <c r="I175">
        <v>-0.4</v>
      </c>
      <c r="K175" s="1">
        <v>39994</v>
      </c>
      <c r="L175">
        <v>-1.4</v>
      </c>
      <c r="M175">
        <v>20090715</v>
      </c>
      <c r="N175">
        <v>-1.4</v>
      </c>
      <c r="P175" s="1">
        <v>39994</v>
      </c>
      <c r="Q175">
        <v>1.7</v>
      </c>
      <c r="R175">
        <v>20090715</v>
      </c>
      <c r="S175">
        <v>1.7</v>
      </c>
      <c r="AE175" s="1">
        <v>39994</v>
      </c>
      <c r="AF175">
        <v>-17.5</v>
      </c>
      <c r="AG175">
        <v>20090710</v>
      </c>
      <c r="AH175">
        <v>-17.399999999999999</v>
      </c>
      <c r="AJ175" s="1">
        <v>39994</v>
      </c>
      <c r="AK175">
        <v>9.5</v>
      </c>
      <c r="AL175">
        <v>20090702</v>
      </c>
      <c r="AM175">
        <v>9.5</v>
      </c>
      <c r="AT175" s="1">
        <v>39994</v>
      </c>
      <c r="AU175">
        <v>50</v>
      </c>
      <c r="AV175">
        <v>20090701</v>
      </c>
      <c r="AW175">
        <v>50</v>
      </c>
    </row>
    <row r="176" spans="1:49" x14ac:dyDescent="0.25">
      <c r="A176" s="1">
        <v>40025</v>
      </c>
      <c r="B176">
        <v>0.97143000000000002</v>
      </c>
      <c r="C176">
        <v>20090828</v>
      </c>
      <c r="D176">
        <v>1.4</v>
      </c>
      <c r="F176" s="1">
        <v>40025</v>
      </c>
      <c r="G176">
        <v>-1.2</v>
      </c>
      <c r="H176">
        <v>20090828</v>
      </c>
      <c r="I176">
        <v>-0.8</v>
      </c>
      <c r="K176" s="1">
        <v>40025</v>
      </c>
      <c r="L176">
        <v>-2.1</v>
      </c>
      <c r="M176">
        <v>20090814</v>
      </c>
      <c r="N176">
        <v>-2.1</v>
      </c>
      <c r="P176" s="1">
        <v>40025</v>
      </c>
      <c r="Q176">
        <v>1.5</v>
      </c>
      <c r="R176">
        <v>20090814</v>
      </c>
      <c r="S176">
        <v>1.5</v>
      </c>
      <c r="AE176" s="1">
        <v>40025</v>
      </c>
      <c r="AF176">
        <v>-19.100000000000001</v>
      </c>
      <c r="AG176">
        <v>20090813</v>
      </c>
      <c r="AH176">
        <v>-19.3</v>
      </c>
      <c r="AJ176" s="1">
        <v>40025</v>
      </c>
      <c r="AK176">
        <v>9.5</v>
      </c>
      <c r="AL176">
        <v>20090807</v>
      </c>
      <c r="AM176">
        <v>9.4</v>
      </c>
      <c r="AT176" s="1">
        <v>40025</v>
      </c>
      <c r="AU176">
        <v>55</v>
      </c>
      <c r="AV176">
        <v>20090803</v>
      </c>
      <c r="AW176">
        <v>55</v>
      </c>
    </row>
    <row r="177" spans="1:49" x14ac:dyDescent="0.25">
      <c r="A177" s="1">
        <v>40056</v>
      </c>
      <c r="B177">
        <v>0.97128000000000003</v>
      </c>
      <c r="C177">
        <v>20091001</v>
      </c>
      <c r="D177">
        <v>1.3</v>
      </c>
      <c r="F177" s="1">
        <v>40056</v>
      </c>
      <c r="G177">
        <v>-0.8</v>
      </c>
      <c r="H177">
        <v>20091001</v>
      </c>
      <c r="I177">
        <v>-0.5</v>
      </c>
      <c r="K177" s="1">
        <v>40056</v>
      </c>
      <c r="L177">
        <v>-1.5</v>
      </c>
      <c r="M177">
        <v>20090916</v>
      </c>
      <c r="N177">
        <v>-1.5</v>
      </c>
      <c r="P177" s="1">
        <v>40056</v>
      </c>
      <c r="Q177">
        <v>1.4</v>
      </c>
      <c r="R177">
        <v>20090916</v>
      </c>
      <c r="S177">
        <v>1.4</v>
      </c>
      <c r="AE177" s="1">
        <v>40056</v>
      </c>
      <c r="AF177">
        <v>-15.3</v>
      </c>
      <c r="AG177">
        <v>20090911</v>
      </c>
      <c r="AH177">
        <v>-15</v>
      </c>
      <c r="AJ177" s="1">
        <v>40056</v>
      </c>
      <c r="AK177">
        <v>9.6</v>
      </c>
      <c r="AL177">
        <v>20090904</v>
      </c>
      <c r="AM177">
        <v>9.6999999999999993</v>
      </c>
      <c r="AT177" s="1">
        <v>40056</v>
      </c>
      <c r="AU177">
        <v>65</v>
      </c>
      <c r="AV177">
        <v>20090901</v>
      </c>
      <c r="AW177">
        <v>65</v>
      </c>
    </row>
    <row r="178" spans="1:49" x14ac:dyDescent="0.25">
      <c r="A178" s="1">
        <v>40086</v>
      </c>
      <c r="B178">
        <v>1.02851</v>
      </c>
      <c r="C178">
        <v>20091030</v>
      </c>
      <c r="D178">
        <v>1.3</v>
      </c>
      <c r="F178" s="1">
        <v>40086</v>
      </c>
      <c r="G178">
        <v>-0.8</v>
      </c>
      <c r="H178">
        <v>20091030</v>
      </c>
      <c r="I178">
        <v>-0.5</v>
      </c>
      <c r="K178" s="1">
        <v>40086</v>
      </c>
      <c r="L178">
        <v>-1.3</v>
      </c>
      <c r="M178">
        <v>20091015</v>
      </c>
      <c r="N178">
        <v>-1.3</v>
      </c>
      <c r="P178" s="1">
        <v>40086</v>
      </c>
      <c r="Q178">
        <v>1.5</v>
      </c>
      <c r="R178">
        <v>20091015</v>
      </c>
      <c r="S178">
        <v>1.5</v>
      </c>
      <c r="AE178" s="1">
        <v>40086</v>
      </c>
      <c r="AF178">
        <v>-12</v>
      </c>
      <c r="AG178">
        <v>20091014</v>
      </c>
      <c r="AH178">
        <v>-12</v>
      </c>
      <c r="AJ178" s="1">
        <v>40086</v>
      </c>
      <c r="AK178">
        <v>9.8000000000000007</v>
      </c>
      <c r="AL178">
        <v>20091002</v>
      </c>
      <c r="AM178">
        <v>9.8000000000000007</v>
      </c>
      <c r="AT178" s="1">
        <v>40086</v>
      </c>
      <c r="AU178">
        <v>63.5</v>
      </c>
      <c r="AV178">
        <v>20091001</v>
      </c>
      <c r="AW178">
        <v>63.5</v>
      </c>
    </row>
    <row r="179" spans="1:49" x14ac:dyDescent="0.25">
      <c r="A179" s="1">
        <v>40117</v>
      </c>
      <c r="B179">
        <v>1.3298300000000001</v>
      </c>
      <c r="C179">
        <v>20091125</v>
      </c>
      <c r="D179">
        <v>1.4</v>
      </c>
      <c r="F179" s="1">
        <v>40117</v>
      </c>
      <c r="G179">
        <v>0.1</v>
      </c>
      <c r="H179">
        <v>20091125</v>
      </c>
      <c r="I179">
        <v>0.2</v>
      </c>
      <c r="K179" s="1">
        <v>40117</v>
      </c>
      <c r="L179">
        <v>-0.2</v>
      </c>
      <c r="M179">
        <v>20091118</v>
      </c>
      <c r="N179">
        <v>-0.2</v>
      </c>
      <c r="P179" s="1">
        <v>40117</v>
      </c>
      <c r="Q179">
        <v>1.7</v>
      </c>
      <c r="R179">
        <v>20091118</v>
      </c>
      <c r="S179">
        <v>1.7</v>
      </c>
      <c r="AE179" s="1">
        <v>40117</v>
      </c>
      <c r="AF179">
        <v>-5.6</v>
      </c>
      <c r="AG179">
        <v>20091113</v>
      </c>
      <c r="AH179">
        <v>-5.7</v>
      </c>
      <c r="AJ179" s="1">
        <v>40117</v>
      </c>
      <c r="AK179">
        <v>10</v>
      </c>
      <c r="AL179">
        <v>20091106</v>
      </c>
      <c r="AM179">
        <v>10.199999999999999</v>
      </c>
      <c r="AT179" s="1">
        <v>40117</v>
      </c>
      <c r="AU179">
        <v>65</v>
      </c>
      <c r="AV179">
        <v>20091102</v>
      </c>
      <c r="AW179">
        <v>65</v>
      </c>
    </row>
    <row r="180" spans="1:49" x14ac:dyDescent="0.25">
      <c r="A180" s="1">
        <v>40147</v>
      </c>
      <c r="B180">
        <v>1.4215900000000001</v>
      </c>
      <c r="C180">
        <v>20091223</v>
      </c>
      <c r="D180">
        <v>1.4</v>
      </c>
      <c r="F180" s="1">
        <v>40147</v>
      </c>
      <c r="G180">
        <v>1.5</v>
      </c>
      <c r="H180">
        <v>20091223</v>
      </c>
      <c r="I180">
        <v>1.5</v>
      </c>
      <c r="K180" s="1">
        <v>40147</v>
      </c>
      <c r="L180">
        <v>1.8</v>
      </c>
      <c r="M180">
        <v>20091216</v>
      </c>
      <c r="N180">
        <v>1.8</v>
      </c>
      <c r="P180" s="1">
        <v>40147</v>
      </c>
      <c r="Q180">
        <v>1.7</v>
      </c>
      <c r="R180">
        <v>20091216</v>
      </c>
      <c r="S180">
        <v>1.7</v>
      </c>
      <c r="AE180" s="1">
        <v>40147</v>
      </c>
      <c r="AF180">
        <v>3.4</v>
      </c>
      <c r="AG180">
        <v>20091211</v>
      </c>
      <c r="AH180">
        <v>3.7</v>
      </c>
      <c r="AJ180" s="1">
        <v>40147</v>
      </c>
      <c r="AK180">
        <v>9.9</v>
      </c>
      <c r="AL180">
        <v>20091204</v>
      </c>
      <c r="AM180">
        <v>10</v>
      </c>
      <c r="AT180" s="1">
        <v>40147</v>
      </c>
      <c r="AU180">
        <v>55</v>
      </c>
      <c r="AV180">
        <v>20091201</v>
      </c>
      <c r="AW180">
        <v>55</v>
      </c>
    </row>
    <row r="181" spans="1:49" x14ac:dyDescent="0.25">
      <c r="A181" s="1">
        <v>40178</v>
      </c>
      <c r="B181">
        <v>1.49655</v>
      </c>
      <c r="C181">
        <v>20100201</v>
      </c>
      <c r="D181">
        <v>1.5</v>
      </c>
      <c r="F181" s="1">
        <v>40178</v>
      </c>
      <c r="G181">
        <v>2.1</v>
      </c>
      <c r="H181">
        <v>20100201</v>
      </c>
      <c r="I181">
        <v>2.1</v>
      </c>
      <c r="K181" s="1">
        <v>40178</v>
      </c>
      <c r="L181">
        <v>2.7</v>
      </c>
      <c r="M181">
        <v>20100115</v>
      </c>
      <c r="N181">
        <v>2.7</v>
      </c>
      <c r="P181" s="1">
        <v>40178</v>
      </c>
      <c r="Q181">
        <v>1.8</v>
      </c>
      <c r="R181">
        <v>20100115</v>
      </c>
      <c r="S181">
        <v>1.8</v>
      </c>
      <c r="AE181" s="1">
        <v>40178</v>
      </c>
      <c r="AF181">
        <v>8.6</v>
      </c>
      <c r="AG181">
        <v>20100114</v>
      </c>
      <c r="AH181">
        <v>8.6</v>
      </c>
      <c r="AJ181" s="1">
        <v>40178</v>
      </c>
      <c r="AK181">
        <v>9.9</v>
      </c>
      <c r="AL181">
        <v>20100108</v>
      </c>
      <c r="AM181">
        <v>10</v>
      </c>
      <c r="AT181" s="1">
        <v>40178</v>
      </c>
      <c r="AU181">
        <v>61.5</v>
      </c>
      <c r="AV181">
        <v>20100104</v>
      </c>
      <c r="AW181">
        <v>61.5</v>
      </c>
    </row>
    <row r="182" spans="1:49" x14ac:dyDescent="0.25">
      <c r="A182" s="1">
        <v>40209</v>
      </c>
      <c r="B182">
        <v>1.55955</v>
      </c>
      <c r="C182">
        <v>20100301</v>
      </c>
      <c r="D182">
        <v>1.4</v>
      </c>
      <c r="F182" s="1">
        <v>40209</v>
      </c>
      <c r="G182">
        <v>2.2000000000000002</v>
      </c>
      <c r="H182">
        <v>20100301</v>
      </c>
      <c r="I182">
        <v>2.1</v>
      </c>
      <c r="K182" s="1">
        <v>40209</v>
      </c>
      <c r="L182">
        <v>2.6</v>
      </c>
      <c r="M182">
        <v>20100219</v>
      </c>
      <c r="N182">
        <v>2.6</v>
      </c>
      <c r="P182" s="1">
        <v>40209</v>
      </c>
      <c r="Q182">
        <v>1.6</v>
      </c>
      <c r="R182">
        <v>20100219</v>
      </c>
      <c r="S182">
        <v>1.6</v>
      </c>
      <c r="AE182" s="1">
        <v>40209</v>
      </c>
      <c r="AF182">
        <v>11.4</v>
      </c>
      <c r="AG182">
        <v>20100217</v>
      </c>
      <c r="AH182">
        <v>11.5</v>
      </c>
      <c r="AJ182" s="1">
        <v>40209</v>
      </c>
      <c r="AK182">
        <v>9.8000000000000007</v>
      </c>
      <c r="AL182">
        <v>20100205</v>
      </c>
      <c r="AM182">
        <v>9.6999999999999993</v>
      </c>
      <c r="AT182" s="1">
        <v>40209</v>
      </c>
      <c r="AU182">
        <v>70</v>
      </c>
      <c r="AV182">
        <v>20100201</v>
      </c>
      <c r="AW182">
        <v>70</v>
      </c>
    </row>
    <row r="183" spans="1:49" x14ac:dyDescent="0.25">
      <c r="A183" s="1">
        <v>40237</v>
      </c>
      <c r="B183">
        <v>1.5419</v>
      </c>
      <c r="C183">
        <v>20100329</v>
      </c>
      <c r="D183">
        <v>1.3</v>
      </c>
      <c r="F183" s="1">
        <v>40237</v>
      </c>
      <c r="G183">
        <v>2</v>
      </c>
      <c r="H183">
        <v>20100329</v>
      </c>
      <c r="I183">
        <v>1.8</v>
      </c>
      <c r="K183" s="1">
        <v>40237</v>
      </c>
      <c r="L183">
        <v>2.1</v>
      </c>
      <c r="M183">
        <v>20100318</v>
      </c>
      <c r="N183">
        <v>2.1</v>
      </c>
      <c r="P183" s="1">
        <v>40237</v>
      </c>
      <c r="Q183">
        <v>1.3</v>
      </c>
      <c r="R183">
        <v>20100318</v>
      </c>
      <c r="S183">
        <v>1.3</v>
      </c>
      <c r="AE183" s="1">
        <v>40237</v>
      </c>
      <c r="AF183">
        <v>11.3</v>
      </c>
      <c r="AG183">
        <v>20100316</v>
      </c>
      <c r="AH183">
        <v>11.2</v>
      </c>
      <c r="AJ183" s="1">
        <v>40237</v>
      </c>
      <c r="AK183">
        <v>9.8000000000000007</v>
      </c>
      <c r="AL183">
        <v>20100305</v>
      </c>
      <c r="AM183">
        <v>9.6999999999999993</v>
      </c>
      <c r="AT183" s="1">
        <v>40237</v>
      </c>
      <c r="AU183">
        <v>67</v>
      </c>
      <c r="AV183">
        <v>20100301</v>
      </c>
      <c r="AW183">
        <v>67</v>
      </c>
    </row>
    <row r="184" spans="1:49" x14ac:dyDescent="0.25">
      <c r="A184" s="1">
        <v>40268</v>
      </c>
      <c r="B184">
        <v>1.56111</v>
      </c>
      <c r="C184">
        <v>20100503</v>
      </c>
      <c r="D184">
        <v>1.3</v>
      </c>
      <c r="F184" s="1">
        <v>40268</v>
      </c>
      <c r="G184">
        <v>2.2000000000000002</v>
      </c>
      <c r="H184">
        <v>20100503</v>
      </c>
      <c r="I184">
        <v>2</v>
      </c>
      <c r="K184" s="1">
        <v>40268</v>
      </c>
      <c r="L184">
        <v>2.2999999999999998</v>
      </c>
      <c r="M184">
        <v>20100414</v>
      </c>
      <c r="N184">
        <v>2.2999999999999998</v>
      </c>
      <c r="P184" s="1">
        <v>40268</v>
      </c>
      <c r="Q184">
        <v>1.1000000000000001</v>
      </c>
      <c r="R184">
        <v>20100414</v>
      </c>
      <c r="S184">
        <v>1.1000000000000001</v>
      </c>
      <c r="AE184" s="1">
        <v>40268</v>
      </c>
      <c r="AF184">
        <v>11.2</v>
      </c>
      <c r="AG184">
        <v>20100413</v>
      </c>
      <c r="AH184">
        <v>11.4</v>
      </c>
      <c r="AJ184" s="1">
        <v>40268</v>
      </c>
      <c r="AK184">
        <v>9.9</v>
      </c>
      <c r="AL184">
        <v>20100402</v>
      </c>
      <c r="AM184">
        <v>9.6999999999999993</v>
      </c>
      <c r="AT184" s="1">
        <v>40268</v>
      </c>
      <c r="AU184">
        <v>75</v>
      </c>
      <c r="AV184">
        <v>20100401</v>
      </c>
      <c r="AW184">
        <v>75</v>
      </c>
    </row>
    <row r="185" spans="1:49" x14ac:dyDescent="0.25">
      <c r="A185" s="1">
        <v>40298</v>
      </c>
      <c r="B185">
        <v>1.3274900000000001</v>
      </c>
      <c r="C185">
        <v>20100528</v>
      </c>
      <c r="D185">
        <v>1.2</v>
      </c>
      <c r="F185" s="1">
        <v>40298</v>
      </c>
      <c r="G185">
        <v>2</v>
      </c>
      <c r="H185">
        <v>20100528</v>
      </c>
      <c r="I185">
        <v>2</v>
      </c>
      <c r="K185" s="1">
        <v>40298</v>
      </c>
      <c r="L185">
        <v>2.2000000000000002</v>
      </c>
      <c r="M185">
        <v>20100519</v>
      </c>
      <c r="N185">
        <v>2.2000000000000002</v>
      </c>
      <c r="P185" s="1">
        <v>40298</v>
      </c>
      <c r="Q185">
        <v>0.9</v>
      </c>
      <c r="R185">
        <v>20100519</v>
      </c>
      <c r="S185">
        <v>0.9</v>
      </c>
      <c r="AE185" s="1">
        <v>40298</v>
      </c>
      <c r="AF185">
        <v>11.2</v>
      </c>
      <c r="AG185">
        <v>20100513</v>
      </c>
      <c r="AH185">
        <v>11.1</v>
      </c>
      <c r="AJ185" s="1">
        <v>40298</v>
      </c>
      <c r="AK185">
        <v>9.9</v>
      </c>
      <c r="AL185">
        <v>20100507</v>
      </c>
      <c r="AM185">
        <v>9.9</v>
      </c>
      <c r="AT185" s="1">
        <v>40298</v>
      </c>
      <c r="AU185">
        <v>78</v>
      </c>
      <c r="AV185">
        <v>20100503</v>
      </c>
      <c r="AW185">
        <v>78</v>
      </c>
    </row>
    <row r="186" spans="1:49" x14ac:dyDescent="0.25">
      <c r="A186" s="1">
        <v>40329</v>
      </c>
      <c r="B186">
        <v>1.34415</v>
      </c>
      <c r="C186">
        <v>20100628</v>
      </c>
      <c r="D186">
        <v>1.3</v>
      </c>
      <c r="F186" s="1">
        <v>40329</v>
      </c>
      <c r="G186">
        <v>1.9</v>
      </c>
      <c r="H186">
        <v>20100628</v>
      </c>
      <c r="I186">
        <v>1.9</v>
      </c>
      <c r="K186" s="1">
        <v>40329</v>
      </c>
      <c r="L186">
        <v>2</v>
      </c>
      <c r="M186">
        <v>20100617</v>
      </c>
      <c r="N186">
        <v>2</v>
      </c>
      <c r="P186" s="1">
        <v>40329</v>
      </c>
      <c r="Q186">
        <v>0.9</v>
      </c>
      <c r="R186">
        <v>20100617</v>
      </c>
      <c r="S186">
        <v>0.9</v>
      </c>
      <c r="AE186" s="1">
        <v>40329</v>
      </c>
      <c r="AF186">
        <v>8.5</v>
      </c>
      <c r="AG186">
        <v>20100615</v>
      </c>
      <c r="AH186">
        <v>8.6</v>
      </c>
      <c r="AJ186" s="1">
        <v>40329</v>
      </c>
      <c r="AK186">
        <v>9.6</v>
      </c>
      <c r="AL186">
        <v>20100604</v>
      </c>
      <c r="AM186">
        <v>9.6999999999999993</v>
      </c>
      <c r="AT186" s="1">
        <v>40329</v>
      </c>
      <c r="AU186">
        <v>77.5</v>
      </c>
      <c r="AV186">
        <v>20100601</v>
      </c>
      <c r="AW186">
        <v>77.5</v>
      </c>
    </row>
    <row r="187" spans="1:49" x14ac:dyDescent="0.25">
      <c r="A187" s="1">
        <v>40359</v>
      </c>
      <c r="B187">
        <v>1.3143400000000001</v>
      </c>
      <c r="C187">
        <v>20100803</v>
      </c>
      <c r="D187">
        <v>1.4</v>
      </c>
      <c r="F187" s="1">
        <v>40359</v>
      </c>
      <c r="G187">
        <v>1.4</v>
      </c>
      <c r="H187">
        <v>20100803</v>
      </c>
      <c r="I187">
        <v>1.4</v>
      </c>
      <c r="K187" s="1">
        <v>40359</v>
      </c>
      <c r="L187">
        <v>1.1000000000000001</v>
      </c>
      <c r="M187">
        <v>20100716</v>
      </c>
      <c r="N187">
        <v>1.1000000000000001</v>
      </c>
      <c r="P187" s="1">
        <v>40359</v>
      </c>
      <c r="Q187">
        <v>0.9</v>
      </c>
      <c r="R187">
        <v>20100716</v>
      </c>
      <c r="S187">
        <v>0.9</v>
      </c>
      <c r="AE187" s="1">
        <v>40359</v>
      </c>
      <c r="AF187">
        <v>4.3</v>
      </c>
      <c r="AG187">
        <v>20100714</v>
      </c>
      <c r="AH187">
        <v>4.5</v>
      </c>
      <c r="AJ187" s="1">
        <v>40359</v>
      </c>
      <c r="AK187">
        <v>9.4</v>
      </c>
      <c r="AL187">
        <v>20100702</v>
      </c>
      <c r="AM187">
        <v>9.5</v>
      </c>
      <c r="AT187" s="1">
        <v>40359</v>
      </c>
      <c r="AU187">
        <v>57</v>
      </c>
      <c r="AV187">
        <v>20100701</v>
      </c>
      <c r="AW187">
        <v>57</v>
      </c>
    </row>
    <row r="188" spans="1:49" x14ac:dyDescent="0.25">
      <c r="A188" s="1">
        <v>40390</v>
      </c>
      <c r="B188">
        <v>1.3541300000000001</v>
      </c>
      <c r="C188">
        <v>20100830</v>
      </c>
      <c r="D188">
        <v>1.4</v>
      </c>
      <c r="F188" s="1">
        <v>40390</v>
      </c>
      <c r="G188">
        <v>1.5</v>
      </c>
      <c r="H188">
        <v>20100830</v>
      </c>
      <c r="I188">
        <v>1.5</v>
      </c>
      <c r="K188" s="1">
        <v>40390</v>
      </c>
      <c r="L188">
        <v>1.2</v>
      </c>
      <c r="M188">
        <v>20100813</v>
      </c>
      <c r="N188">
        <v>1.2</v>
      </c>
      <c r="P188" s="1">
        <v>40390</v>
      </c>
      <c r="Q188">
        <v>0.9</v>
      </c>
      <c r="R188">
        <v>20100813</v>
      </c>
      <c r="S188">
        <v>0.9</v>
      </c>
      <c r="AE188" s="1">
        <v>40390</v>
      </c>
      <c r="AF188">
        <v>4.9000000000000004</v>
      </c>
      <c r="AG188">
        <v>20100812</v>
      </c>
      <c r="AH188">
        <v>4.9000000000000004</v>
      </c>
      <c r="AJ188" s="1">
        <v>40390</v>
      </c>
      <c r="AK188">
        <v>9.4</v>
      </c>
      <c r="AL188">
        <v>20100806</v>
      </c>
      <c r="AM188">
        <v>9.5</v>
      </c>
      <c r="AT188" s="1">
        <v>40390</v>
      </c>
      <c r="AU188">
        <v>57.5</v>
      </c>
      <c r="AV188">
        <v>20100802</v>
      </c>
      <c r="AW188">
        <v>57.5</v>
      </c>
    </row>
    <row r="189" spans="1:49" x14ac:dyDescent="0.25">
      <c r="A189" s="1">
        <v>40421</v>
      </c>
      <c r="B189">
        <v>1.3305400000000001</v>
      </c>
      <c r="C189">
        <v>20101001</v>
      </c>
      <c r="D189">
        <v>1.4</v>
      </c>
      <c r="F189" s="1">
        <v>40421</v>
      </c>
      <c r="G189">
        <v>1.4</v>
      </c>
      <c r="H189">
        <v>20101001</v>
      </c>
      <c r="I189">
        <v>1.5</v>
      </c>
      <c r="K189" s="1">
        <v>40421</v>
      </c>
      <c r="L189">
        <v>1.1000000000000001</v>
      </c>
      <c r="M189">
        <v>20100917</v>
      </c>
      <c r="N189">
        <v>1.1000000000000001</v>
      </c>
      <c r="P189" s="1">
        <v>40421</v>
      </c>
      <c r="Q189">
        <v>0.9</v>
      </c>
      <c r="R189">
        <v>20100917</v>
      </c>
      <c r="S189">
        <v>0.9</v>
      </c>
      <c r="AE189" s="1">
        <v>40421</v>
      </c>
      <c r="AF189">
        <v>3.8</v>
      </c>
      <c r="AG189">
        <v>20100915</v>
      </c>
      <c r="AH189">
        <v>4.0999999999999996</v>
      </c>
      <c r="AJ189" s="1">
        <v>40421</v>
      </c>
      <c r="AK189">
        <v>9.5</v>
      </c>
      <c r="AL189">
        <v>20100903</v>
      </c>
      <c r="AM189">
        <v>9.6</v>
      </c>
      <c r="AT189" s="1">
        <v>40421</v>
      </c>
      <c r="AU189">
        <v>61.5</v>
      </c>
      <c r="AV189">
        <v>20100901</v>
      </c>
      <c r="AW189">
        <v>61.5</v>
      </c>
    </row>
    <row r="190" spans="1:49" x14ac:dyDescent="0.25">
      <c r="A190" s="1">
        <v>40451</v>
      </c>
      <c r="B190">
        <v>1.19353</v>
      </c>
      <c r="C190">
        <v>20101101</v>
      </c>
      <c r="D190">
        <v>1.2</v>
      </c>
      <c r="F190" s="1">
        <v>40451</v>
      </c>
      <c r="G190">
        <v>1.3</v>
      </c>
      <c r="H190">
        <v>20101101</v>
      </c>
      <c r="I190">
        <v>1.4</v>
      </c>
      <c r="K190" s="1">
        <v>40451</v>
      </c>
      <c r="L190">
        <v>1.1000000000000001</v>
      </c>
      <c r="M190">
        <v>20101015</v>
      </c>
      <c r="N190">
        <v>1.1000000000000001</v>
      </c>
      <c r="P190" s="1">
        <v>40451</v>
      </c>
      <c r="Q190">
        <v>0.8</v>
      </c>
      <c r="R190">
        <v>20101015</v>
      </c>
      <c r="S190">
        <v>0.8</v>
      </c>
      <c r="AE190" s="1">
        <v>40451</v>
      </c>
      <c r="AF190">
        <v>3.6</v>
      </c>
      <c r="AG190">
        <v>20101013</v>
      </c>
      <c r="AH190">
        <v>3.5</v>
      </c>
      <c r="AJ190" s="1">
        <v>40451</v>
      </c>
      <c r="AK190">
        <v>9.5</v>
      </c>
      <c r="AL190">
        <v>20101008</v>
      </c>
      <c r="AM190">
        <v>9.6</v>
      </c>
      <c r="AT190" s="1">
        <v>40451</v>
      </c>
      <c r="AU190">
        <v>70.5</v>
      </c>
      <c r="AV190">
        <v>20101001</v>
      </c>
      <c r="AW190">
        <v>70.5</v>
      </c>
    </row>
    <row r="191" spans="1:49" x14ac:dyDescent="0.25">
      <c r="A191" s="1">
        <v>40482</v>
      </c>
      <c r="B191">
        <v>0.97235000000000005</v>
      </c>
      <c r="C191">
        <v>20101124</v>
      </c>
      <c r="D191">
        <v>0.9</v>
      </c>
      <c r="F191" s="1">
        <v>40482</v>
      </c>
      <c r="G191">
        <v>1.3</v>
      </c>
      <c r="H191">
        <v>20101124</v>
      </c>
      <c r="I191">
        <v>1.3</v>
      </c>
      <c r="K191" s="1">
        <v>40482</v>
      </c>
      <c r="L191">
        <v>1.2</v>
      </c>
      <c r="M191">
        <v>20101117</v>
      </c>
      <c r="N191">
        <v>1.2</v>
      </c>
      <c r="P191" s="1">
        <v>40482</v>
      </c>
      <c r="Q191">
        <v>0.6</v>
      </c>
      <c r="R191">
        <v>20101117</v>
      </c>
      <c r="S191">
        <v>0.6</v>
      </c>
      <c r="AE191" s="1">
        <v>40482</v>
      </c>
      <c r="AF191">
        <v>3.9</v>
      </c>
      <c r="AG191">
        <v>20101110</v>
      </c>
      <c r="AH191">
        <v>3.6</v>
      </c>
      <c r="AJ191" s="1">
        <v>40482</v>
      </c>
      <c r="AK191">
        <v>9.4</v>
      </c>
      <c r="AL191">
        <v>20101105</v>
      </c>
      <c r="AM191">
        <v>9.6</v>
      </c>
      <c r="AT191" s="1">
        <v>40482</v>
      </c>
      <c r="AU191">
        <v>71</v>
      </c>
      <c r="AV191">
        <v>20101101</v>
      </c>
      <c r="AW191">
        <v>71</v>
      </c>
    </row>
    <row r="192" spans="1:49" x14ac:dyDescent="0.25">
      <c r="A192" s="1">
        <v>40512</v>
      </c>
      <c r="B192">
        <v>0.99238999999999999</v>
      </c>
      <c r="C192">
        <v>20101223</v>
      </c>
      <c r="D192">
        <v>0.8</v>
      </c>
      <c r="F192" s="1">
        <v>40512</v>
      </c>
      <c r="G192">
        <v>1.2</v>
      </c>
      <c r="H192">
        <v>20101223</v>
      </c>
      <c r="I192">
        <v>1</v>
      </c>
      <c r="K192" s="1">
        <v>40512</v>
      </c>
      <c r="L192">
        <v>1.1000000000000001</v>
      </c>
      <c r="M192">
        <v>20101215</v>
      </c>
      <c r="N192">
        <v>1.1000000000000001</v>
      </c>
      <c r="P192" s="1">
        <v>40512</v>
      </c>
      <c r="Q192">
        <v>0.8</v>
      </c>
      <c r="R192">
        <v>20101215</v>
      </c>
      <c r="S192">
        <v>0.8</v>
      </c>
      <c r="AE192" s="1">
        <v>40512</v>
      </c>
      <c r="AF192">
        <v>4.0999999999999996</v>
      </c>
      <c r="AG192">
        <v>20101210</v>
      </c>
      <c r="AH192">
        <v>3.7</v>
      </c>
      <c r="AJ192" s="1">
        <v>40512</v>
      </c>
      <c r="AK192">
        <v>9.8000000000000007</v>
      </c>
      <c r="AL192">
        <v>20101203</v>
      </c>
      <c r="AM192">
        <v>9.8000000000000007</v>
      </c>
      <c r="AT192" s="1">
        <v>40512</v>
      </c>
      <c r="AU192">
        <v>69.5</v>
      </c>
      <c r="AV192">
        <v>20101201</v>
      </c>
      <c r="AW192">
        <v>69.5</v>
      </c>
    </row>
    <row r="193" spans="1:49" x14ac:dyDescent="0.25">
      <c r="A193" s="1">
        <v>40543</v>
      </c>
      <c r="B193">
        <v>0.94725000000000004</v>
      </c>
      <c r="C193">
        <v>20110131</v>
      </c>
      <c r="D193">
        <v>0.7</v>
      </c>
      <c r="F193" s="1">
        <v>40543</v>
      </c>
      <c r="G193">
        <v>1.4</v>
      </c>
      <c r="H193">
        <v>20110131</v>
      </c>
      <c r="I193">
        <v>1.2</v>
      </c>
      <c r="K193" s="1">
        <v>40543</v>
      </c>
      <c r="L193">
        <v>1.5</v>
      </c>
      <c r="M193">
        <v>20110114</v>
      </c>
      <c r="N193">
        <v>1.5</v>
      </c>
      <c r="P193" s="1">
        <v>40543</v>
      </c>
      <c r="Q193">
        <v>0.8</v>
      </c>
      <c r="R193">
        <v>20110114</v>
      </c>
      <c r="S193">
        <v>0.8</v>
      </c>
      <c r="AE193" s="1">
        <v>40543</v>
      </c>
      <c r="AF193">
        <v>5.3</v>
      </c>
      <c r="AG193">
        <v>20110112</v>
      </c>
      <c r="AH193">
        <v>4.8</v>
      </c>
      <c r="AJ193" s="1">
        <v>40543</v>
      </c>
      <c r="AK193">
        <v>9.3000000000000007</v>
      </c>
      <c r="AL193">
        <v>20110107</v>
      </c>
      <c r="AM193">
        <v>9.4</v>
      </c>
      <c r="AT193" s="1">
        <v>40543</v>
      </c>
      <c r="AU193">
        <v>72.5</v>
      </c>
      <c r="AV193">
        <v>20110103</v>
      </c>
      <c r="AW193">
        <v>72.5</v>
      </c>
    </row>
    <row r="194" spans="1:49" x14ac:dyDescent="0.25">
      <c r="A194" s="1">
        <v>40574</v>
      </c>
      <c r="B194">
        <v>0.99299000000000004</v>
      </c>
      <c r="C194">
        <v>20110228</v>
      </c>
      <c r="D194">
        <v>0.8</v>
      </c>
      <c r="F194" s="1">
        <v>40574</v>
      </c>
      <c r="G194">
        <v>1.4</v>
      </c>
      <c r="H194">
        <v>20110228</v>
      </c>
      <c r="I194">
        <v>1.2</v>
      </c>
      <c r="K194" s="1">
        <v>40574</v>
      </c>
      <c r="L194">
        <v>1.6</v>
      </c>
      <c r="M194">
        <v>20110217</v>
      </c>
      <c r="N194">
        <v>1.6</v>
      </c>
      <c r="P194" s="1">
        <v>40574</v>
      </c>
      <c r="Q194">
        <v>1</v>
      </c>
      <c r="R194">
        <v>20110217</v>
      </c>
      <c r="S194">
        <v>1</v>
      </c>
      <c r="AE194" s="1">
        <v>40574</v>
      </c>
      <c r="AF194">
        <v>5.6</v>
      </c>
      <c r="AG194">
        <v>20110215</v>
      </c>
      <c r="AH194">
        <v>5.3</v>
      </c>
      <c r="AJ194" s="1">
        <v>40574</v>
      </c>
      <c r="AK194">
        <v>9.1</v>
      </c>
      <c r="AL194">
        <v>20110204</v>
      </c>
      <c r="AM194">
        <v>9</v>
      </c>
      <c r="AT194" s="1">
        <v>40574</v>
      </c>
      <c r="AU194">
        <v>81.5</v>
      </c>
      <c r="AV194">
        <v>20110201</v>
      </c>
      <c r="AW194">
        <v>81.5</v>
      </c>
    </row>
    <row r="195" spans="1:49" x14ac:dyDescent="0.25">
      <c r="A195" s="1">
        <v>40602</v>
      </c>
      <c r="B195">
        <v>1.0833600000000001</v>
      </c>
      <c r="C195">
        <v>20110328</v>
      </c>
      <c r="D195">
        <v>0.9</v>
      </c>
      <c r="F195" s="1">
        <v>40602</v>
      </c>
      <c r="G195">
        <v>1.7</v>
      </c>
      <c r="H195">
        <v>20110328</v>
      </c>
      <c r="I195">
        <v>1.6</v>
      </c>
      <c r="K195" s="1">
        <v>40602</v>
      </c>
      <c r="L195">
        <v>2.1</v>
      </c>
      <c r="M195">
        <v>20110317</v>
      </c>
      <c r="N195">
        <v>2.1</v>
      </c>
      <c r="P195" s="1">
        <v>40602</v>
      </c>
      <c r="Q195">
        <v>1.1000000000000001</v>
      </c>
      <c r="R195">
        <v>20110317</v>
      </c>
      <c r="S195">
        <v>1.1000000000000001</v>
      </c>
      <c r="AE195" s="1">
        <v>40602</v>
      </c>
      <c r="AF195">
        <v>7.6</v>
      </c>
      <c r="AG195">
        <v>20110315</v>
      </c>
      <c r="AH195">
        <v>6.9</v>
      </c>
      <c r="AJ195" s="1">
        <v>40602</v>
      </c>
      <c r="AK195">
        <v>9</v>
      </c>
      <c r="AL195">
        <v>20110304</v>
      </c>
      <c r="AM195">
        <v>8.9</v>
      </c>
      <c r="AT195" s="1">
        <v>40602</v>
      </c>
      <c r="AU195">
        <v>82</v>
      </c>
      <c r="AV195">
        <v>20110301</v>
      </c>
      <c r="AW195">
        <v>82</v>
      </c>
    </row>
    <row r="196" spans="1:49" x14ac:dyDescent="0.25">
      <c r="A196" s="1">
        <v>40633</v>
      </c>
      <c r="B196">
        <v>1.08677</v>
      </c>
      <c r="C196">
        <v>20110429</v>
      </c>
      <c r="D196">
        <v>0.9</v>
      </c>
      <c r="F196" s="1">
        <v>40633</v>
      </c>
      <c r="G196">
        <v>2</v>
      </c>
      <c r="H196">
        <v>20110429</v>
      </c>
      <c r="I196">
        <v>1.8</v>
      </c>
      <c r="K196" s="1">
        <v>40633</v>
      </c>
      <c r="L196">
        <v>2.7</v>
      </c>
      <c r="M196">
        <v>20110415</v>
      </c>
      <c r="N196">
        <v>2.7</v>
      </c>
      <c r="P196" s="1">
        <v>40633</v>
      </c>
      <c r="Q196">
        <v>1.2</v>
      </c>
      <c r="R196">
        <v>20110415</v>
      </c>
      <c r="S196">
        <v>1.2</v>
      </c>
      <c r="AE196" s="1">
        <v>40633</v>
      </c>
      <c r="AF196">
        <v>10.3</v>
      </c>
      <c r="AG196">
        <v>20110412</v>
      </c>
      <c r="AH196">
        <v>9.6999999999999993</v>
      </c>
      <c r="AJ196" s="1">
        <v>40633</v>
      </c>
      <c r="AK196">
        <v>9</v>
      </c>
      <c r="AL196">
        <v>20110401</v>
      </c>
      <c r="AM196">
        <v>8.8000000000000007</v>
      </c>
      <c r="AT196" s="1">
        <v>40633</v>
      </c>
      <c r="AU196">
        <v>85</v>
      </c>
      <c r="AV196">
        <v>20110401</v>
      </c>
      <c r="AW196">
        <v>85</v>
      </c>
    </row>
    <row r="197" spans="1:49" x14ac:dyDescent="0.25">
      <c r="A197" s="1">
        <v>40663</v>
      </c>
      <c r="B197">
        <v>1.3091200000000001</v>
      </c>
      <c r="C197">
        <v>20110527</v>
      </c>
      <c r="D197">
        <v>1</v>
      </c>
      <c r="F197" s="1">
        <v>40663</v>
      </c>
      <c r="G197">
        <v>2.4</v>
      </c>
      <c r="H197">
        <v>20110527</v>
      </c>
      <c r="I197">
        <v>2.2000000000000002</v>
      </c>
      <c r="K197" s="1">
        <v>40663</v>
      </c>
      <c r="L197">
        <v>3.2</v>
      </c>
      <c r="M197">
        <v>20110513</v>
      </c>
      <c r="N197">
        <v>3.2</v>
      </c>
      <c r="P197" s="1">
        <v>40663</v>
      </c>
      <c r="Q197">
        <v>1.3</v>
      </c>
      <c r="R197">
        <v>20110513</v>
      </c>
      <c r="S197">
        <v>1.3</v>
      </c>
      <c r="AE197" s="1">
        <v>40663</v>
      </c>
      <c r="AF197">
        <v>11.9</v>
      </c>
      <c r="AG197">
        <v>20110510</v>
      </c>
      <c r="AH197">
        <v>11.1</v>
      </c>
      <c r="AJ197" s="1">
        <v>40663</v>
      </c>
      <c r="AK197">
        <v>9.1</v>
      </c>
      <c r="AL197">
        <v>20110506</v>
      </c>
      <c r="AM197">
        <v>9</v>
      </c>
      <c r="AT197" s="1">
        <v>40663</v>
      </c>
      <c r="AU197">
        <v>85.5</v>
      </c>
      <c r="AV197">
        <v>20110502</v>
      </c>
      <c r="AW197">
        <v>85.5</v>
      </c>
    </row>
    <row r="198" spans="1:49" x14ac:dyDescent="0.25">
      <c r="A198" s="1">
        <v>40694</v>
      </c>
      <c r="B198">
        <v>1.4291100000000001</v>
      </c>
      <c r="C198">
        <v>20110627</v>
      </c>
      <c r="D198">
        <v>1.2</v>
      </c>
      <c r="F198" s="1">
        <v>40694</v>
      </c>
      <c r="G198">
        <v>2.7</v>
      </c>
      <c r="H198">
        <v>20110627</v>
      </c>
      <c r="I198">
        <v>2.5</v>
      </c>
      <c r="K198" s="1">
        <v>40694</v>
      </c>
      <c r="L198">
        <v>3.6</v>
      </c>
      <c r="M198">
        <v>20110615</v>
      </c>
      <c r="N198">
        <v>3.6</v>
      </c>
      <c r="P198" s="1">
        <v>40694</v>
      </c>
      <c r="Q198">
        <v>1.5</v>
      </c>
      <c r="R198">
        <v>20110615</v>
      </c>
      <c r="S198">
        <v>1.5</v>
      </c>
      <c r="AE198" s="1">
        <v>40694</v>
      </c>
      <c r="AF198">
        <v>12.9</v>
      </c>
      <c r="AG198">
        <v>20110610</v>
      </c>
      <c r="AH198">
        <v>12.5</v>
      </c>
      <c r="AJ198" s="1">
        <v>40694</v>
      </c>
      <c r="AK198">
        <v>9</v>
      </c>
      <c r="AL198">
        <v>20110603</v>
      </c>
      <c r="AM198">
        <v>9.1</v>
      </c>
      <c r="AT198" s="1">
        <v>40694</v>
      </c>
      <c r="AU198">
        <v>76.5</v>
      </c>
      <c r="AV198">
        <v>20110601</v>
      </c>
      <c r="AW198">
        <v>76.5</v>
      </c>
    </row>
    <row r="199" spans="1:49" x14ac:dyDescent="0.25">
      <c r="A199" s="1">
        <v>40724</v>
      </c>
      <c r="B199">
        <v>1.4601899999999999</v>
      </c>
      <c r="C199">
        <v>20110802</v>
      </c>
      <c r="D199">
        <v>1.3</v>
      </c>
      <c r="F199" s="1">
        <v>40724</v>
      </c>
      <c r="G199">
        <v>2.7</v>
      </c>
      <c r="H199">
        <v>20110802</v>
      </c>
      <c r="I199">
        <v>2.6</v>
      </c>
      <c r="K199" s="1">
        <v>40724</v>
      </c>
      <c r="L199">
        <v>3.6</v>
      </c>
      <c r="M199">
        <v>20110715</v>
      </c>
      <c r="N199">
        <v>3.6</v>
      </c>
      <c r="P199" s="1">
        <v>40724</v>
      </c>
      <c r="Q199">
        <v>1.6</v>
      </c>
      <c r="R199">
        <v>20110715</v>
      </c>
      <c r="S199">
        <v>1.6</v>
      </c>
      <c r="AE199" s="1">
        <v>40724</v>
      </c>
      <c r="AF199">
        <v>13.6</v>
      </c>
      <c r="AG199">
        <v>20110713</v>
      </c>
      <c r="AH199">
        <v>13.6</v>
      </c>
      <c r="AJ199" s="1">
        <v>40724</v>
      </c>
      <c r="AK199">
        <v>9.1</v>
      </c>
      <c r="AL199">
        <v>20110708</v>
      </c>
      <c r="AM199">
        <v>9.1999999999999993</v>
      </c>
      <c r="AT199" s="1">
        <v>40724</v>
      </c>
      <c r="AU199">
        <v>68</v>
      </c>
      <c r="AV199">
        <v>20110701</v>
      </c>
      <c r="AW199">
        <v>68</v>
      </c>
    </row>
    <row r="200" spans="1:49" x14ac:dyDescent="0.25">
      <c r="A200" s="1">
        <v>40755</v>
      </c>
      <c r="B200">
        <v>1.5758100000000002</v>
      </c>
      <c r="C200">
        <v>20110829</v>
      </c>
      <c r="D200">
        <v>1.6</v>
      </c>
      <c r="F200" s="1">
        <v>40755</v>
      </c>
      <c r="G200">
        <v>2.8</v>
      </c>
      <c r="H200">
        <v>20110829</v>
      </c>
      <c r="I200">
        <v>2.8</v>
      </c>
      <c r="K200" s="1">
        <v>40755</v>
      </c>
      <c r="L200">
        <v>3.6</v>
      </c>
      <c r="M200">
        <v>20110818</v>
      </c>
      <c r="N200">
        <v>3.6</v>
      </c>
      <c r="P200" s="1">
        <v>40755</v>
      </c>
      <c r="Q200">
        <v>1.8</v>
      </c>
      <c r="R200">
        <v>20110818</v>
      </c>
      <c r="S200">
        <v>1.8</v>
      </c>
      <c r="AE200" s="1">
        <v>40755</v>
      </c>
      <c r="AF200">
        <v>13.7</v>
      </c>
      <c r="AG200">
        <v>20110816</v>
      </c>
      <c r="AH200">
        <v>14</v>
      </c>
      <c r="AJ200" s="1">
        <v>40755</v>
      </c>
      <c r="AK200">
        <v>9</v>
      </c>
      <c r="AL200">
        <v>20110805</v>
      </c>
      <c r="AM200">
        <v>9.1</v>
      </c>
      <c r="AT200" s="1">
        <v>40755</v>
      </c>
      <c r="AU200">
        <v>59</v>
      </c>
      <c r="AV200">
        <v>20110801</v>
      </c>
      <c r="AW200">
        <v>59</v>
      </c>
    </row>
    <row r="201" spans="1:49" x14ac:dyDescent="0.25">
      <c r="A201" s="1">
        <v>40786</v>
      </c>
      <c r="B201">
        <v>1.69062</v>
      </c>
      <c r="C201">
        <v>20110930</v>
      </c>
      <c r="D201">
        <v>1.6</v>
      </c>
      <c r="F201" s="1">
        <v>40786</v>
      </c>
      <c r="G201">
        <v>2.9</v>
      </c>
      <c r="H201">
        <v>20110930</v>
      </c>
      <c r="I201">
        <v>2.9</v>
      </c>
      <c r="K201" s="1">
        <v>40786</v>
      </c>
      <c r="L201">
        <v>3.8</v>
      </c>
      <c r="M201">
        <v>20110915</v>
      </c>
      <c r="N201">
        <v>3.8</v>
      </c>
      <c r="P201" s="1">
        <v>40786</v>
      </c>
      <c r="Q201">
        <v>2</v>
      </c>
      <c r="R201">
        <v>20110915</v>
      </c>
      <c r="S201">
        <v>2</v>
      </c>
      <c r="AE201" s="1">
        <v>40786</v>
      </c>
      <c r="AF201">
        <v>12.9</v>
      </c>
      <c r="AG201">
        <v>20110913</v>
      </c>
      <c r="AH201">
        <v>13</v>
      </c>
      <c r="AJ201" s="1">
        <v>40786</v>
      </c>
      <c r="AK201">
        <v>9</v>
      </c>
      <c r="AL201">
        <v>20110902</v>
      </c>
      <c r="AM201">
        <v>9.1</v>
      </c>
      <c r="AT201" s="1">
        <v>40786</v>
      </c>
      <c r="AU201">
        <v>55.5</v>
      </c>
      <c r="AV201">
        <v>20110901</v>
      </c>
      <c r="AW201">
        <v>55.5</v>
      </c>
    </row>
    <row r="202" spans="1:49" x14ac:dyDescent="0.25">
      <c r="A202" s="1">
        <v>40816</v>
      </c>
      <c r="B202">
        <v>1.7164600000000001</v>
      </c>
      <c r="C202">
        <v>20111028</v>
      </c>
      <c r="D202">
        <v>1.6</v>
      </c>
      <c r="F202" s="1">
        <v>40816</v>
      </c>
      <c r="G202">
        <v>2.9</v>
      </c>
      <c r="H202">
        <v>20111028</v>
      </c>
      <c r="I202">
        <v>2.9</v>
      </c>
      <c r="K202" s="1">
        <v>40816</v>
      </c>
      <c r="L202">
        <v>3.9</v>
      </c>
      <c r="M202">
        <v>20111019</v>
      </c>
      <c r="N202">
        <v>3.9</v>
      </c>
      <c r="P202" s="1">
        <v>40816</v>
      </c>
      <c r="Q202">
        <v>2</v>
      </c>
      <c r="R202">
        <v>20111019</v>
      </c>
      <c r="S202">
        <v>2</v>
      </c>
      <c r="AE202" s="1">
        <v>40816</v>
      </c>
      <c r="AF202">
        <v>12.7</v>
      </c>
      <c r="AG202">
        <v>20111014</v>
      </c>
      <c r="AH202">
        <v>13.4</v>
      </c>
      <c r="AJ202" s="1">
        <v>40816</v>
      </c>
      <c r="AK202">
        <v>9</v>
      </c>
      <c r="AL202">
        <v>20111007</v>
      </c>
      <c r="AM202">
        <v>9.1</v>
      </c>
      <c r="AT202" s="1">
        <v>40816</v>
      </c>
      <c r="AU202">
        <v>56</v>
      </c>
      <c r="AV202">
        <v>20111003</v>
      </c>
      <c r="AW202">
        <v>56</v>
      </c>
    </row>
    <row r="203" spans="1:49" x14ac:dyDescent="0.25">
      <c r="A203" s="1">
        <v>40847</v>
      </c>
      <c r="B203">
        <v>1.7841900000000002</v>
      </c>
      <c r="C203">
        <v>20111123</v>
      </c>
      <c r="D203">
        <v>1.7</v>
      </c>
      <c r="F203" s="1">
        <v>40847</v>
      </c>
      <c r="G203">
        <v>2.7</v>
      </c>
      <c r="H203">
        <v>20111123</v>
      </c>
      <c r="I203">
        <v>2.7</v>
      </c>
      <c r="K203" s="1">
        <v>40847</v>
      </c>
      <c r="L203">
        <v>3.5</v>
      </c>
      <c r="M203">
        <v>20111116</v>
      </c>
      <c r="N203">
        <v>3.5</v>
      </c>
      <c r="P203" s="1">
        <v>40847</v>
      </c>
      <c r="Q203">
        <v>2.1</v>
      </c>
      <c r="R203">
        <v>20111116</v>
      </c>
      <c r="S203">
        <v>2.1</v>
      </c>
      <c r="AE203" s="1">
        <v>40847</v>
      </c>
      <c r="AF203">
        <v>11.1</v>
      </c>
      <c r="AG203">
        <v>20111110</v>
      </c>
      <c r="AH203">
        <v>11</v>
      </c>
      <c r="AJ203" s="1">
        <v>40847</v>
      </c>
      <c r="AK203">
        <v>8.8000000000000007</v>
      </c>
      <c r="AL203">
        <v>20111104</v>
      </c>
      <c r="AM203">
        <v>9</v>
      </c>
      <c r="AT203" s="1">
        <v>40847</v>
      </c>
      <c r="AU203">
        <v>41</v>
      </c>
      <c r="AV203">
        <v>20111101</v>
      </c>
      <c r="AW203">
        <v>41</v>
      </c>
    </row>
    <row r="204" spans="1:49" x14ac:dyDescent="0.25">
      <c r="A204" s="1">
        <v>40877</v>
      </c>
      <c r="B204">
        <v>1.84331</v>
      </c>
      <c r="C204">
        <v>20111223</v>
      </c>
      <c r="D204">
        <v>1.7</v>
      </c>
      <c r="F204" s="1">
        <v>40877</v>
      </c>
      <c r="G204">
        <v>2.7</v>
      </c>
      <c r="H204">
        <v>20111223</v>
      </c>
      <c r="I204">
        <v>2.5</v>
      </c>
      <c r="K204" s="1">
        <v>40877</v>
      </c>
      <c r="L204">
        <v>3.4</v>
      </c>
      <c r="M204">
        <v>20111216</v>
      </c>
      <c r="N204">
        <v>3.4</v>
      </c>
      <c r="P204" s="1">
        <v>40877</v>
      </c>
      <c r="Q204">
        <v>2.2000000000000002</v>
      </c>
      <c r="R204">
        <v>20111216</v>
      </c>
      <c r="S204">
        <v>2.2000000000000002</v>
      </c>
      <c r="AE204" s="1">
        <v>40877</v>
      </c>
      <c r="AF204">
        <v>10.1</v>
      </c>
      <c r="AG204">
        <v>20111214</v>
      </c>
      <c r="AH204">
        <v>9.9</v>
      </c>
      <c r="AJ204" s="1">
        <v>40877</v>
      </c>
      <c r="AK204">
        <v>8.6</v>
      </c>
      <c r="AL204">
        <v>20111202</v>
      </c>
      <c r="AM204">
        <v>8.6</v>
      </c>
      <c r="AT204" s="1">
        <v>40877</v>
      </c>
      <c r="AU204">
        <v>45</v>
      </c>
      <c r="AV204">
        <v>20111201</v>
      </c>
      <c r="AW204">
        <v>45</v>
      </c>
    </row>
    <row r="205" spans="1:49" x14ac:dyDescent="0.25">
      <c r="A205" s="1">
        <v>40908</v>
      </c>
      <c r="B205">
        <v>1.9563899999999999</v>
      </c>
      <c r="C205">
        <v>20120130</v>
      </c>
      <c r="D205">
        <v>1.8</v>
      </c>
      <c r="F205" s="1">
        <v>40908</v>
      </c>
      <c r="G205">
        <v>2.5</v>
      </c>
      <c r="H205">
        <v>20120130</v>
      </c>
      <c r="I205">
        <v>2.4</v>
      </c>
      <c r="K205" s="1">
        <v>40908</v>
      </c>
      <c r="L205">
        <v>3</v>
      </c>
      <c r="M205">
        <v>20120119</v>
      </c>
      <c r="N205">
        <v>3</v>
      </c>
      <c r="P205" s="1">
        <v>40908</v>
      </c>
      <c r="Q205">
        <v>2.2000000000000002</v>
      </c>
      <c r="R205">
        <v>20120119</v>
      </c>
      <c r="S205">
        <v>2.2000000000000002</v>
      </c>
      <c r="AE205" s="1">
        <v>40908</v>
      </c>
      <c r="AF205">
        <v>8.5</v>
      </c>
      <c r="AG205">
        <v>20120113</v>
      </c>
      <c r="AH205">
        <v>8.5</v>
      </c>
      <c r="AJ205" s="1">
        <v>40908</v>
      </c>
      <c r="AK205">
        <v>8.5</v>
      </c>
      <c r="AL205">
        <v>20120106</v>
      </c>
      <c r="AM205">
        <v>8.5</v>
      </c>
      <c r="AT205" s="1">
        <v>40908</v>
      </c>
      <c r="AU205">
        <v>47.5</v>
      </c>
      <c r="AV205">
        <v>20120103</v>
      </c>
      <c r="AW205">
        <v>47.5</v>
      </c>
    </row>
    <row r="206" spans="1:49" x14ac:dyDescent="0.25">
      <c r="A206" s="1">
        <v>40939</v>
      </c>
      <c r="B206">
        <v>2.0941399999999999</v>
      </c>
      <c r="C206">
        <v>20120301</v>
      </c>
      <c r="D206">
        <v>1.9</v>
      </c>
      <c r="F206" s="1">
        <v>40939</v>
      </c>
      <c r="G206">
        <v>2.6</v>
      </c>
      <c r="H206">
        <v>20120301</v>
      </c>
      <c r="I206">
        <v>2.4</v>
      </c>
      <c r="K206" s="1">
        <v>40939</v>
      </c>
      <c r="L206">
        <v>2.9</v>
      </c>
      <c r="M206">
        <v>20120217</v>
      </c>
      <c r="N206">
        <v>2.9</v>
      </c>
      <c r="P206" s="1">
        <v>40939</v>
      </c>
      <c r="Q206">
        <v>2.2999999999999998</v>
      </c>
      <c r="R206">
        <v>20120217</v>
      </c>
      <c r="S206">
        <v>2.2999999999999998</v>
      </c>
      <c r="AE206" s="1">
        <v>40939</v>
      </c>
      <c r="AF206">
        <v>6.9</v>
      </c>
      <c r="AG206">
        <v>20120214</v>
      </c>
      <c r="AH206">
        <v>7.1</v>
      </c>
      <c r="AJ206" s="1">
        <v>40939</v>
      </c>
      <c r="AK206">
        <v>8.3000000000000007</v>
      </c>
      <c r="AL206">
        <v>20120203</v>
      </c>
      <c r="AM206">
        <v>8.3000000000000007</v>
      </c>
      <c r="AT206" s="1">
        <v>40939</v>
      </c>
      <c r="AU206">
        <v>55.5</v>
      </c>
      <c r="AV206">
        <v>20120201</v>
      </c>
      <c r="AW206">
        <v>55.5</v>
      </c>
    </row>
    <row r="207" spans="1:49" x14ac:dyDescent="0.25">
      <c r="A207" s="1">
        <v>40968</v>
      </c>
      <c r="B207">
        <v>2.05721</v>
      </c>
      <c r="C207">
        <v>20120330</v>
      </c>
      <c r="D207">
        <v>1.9</v>
      </c>
      <c r="F207" s="1">
        <v>40968</v>
      </c>
      <c r="G207">
        <v>2.5</v>
      </c>
      <c r="H207">
        <v>20120330</v>
      </c>
      <c r="I207">
        <v>2.2999999999999998</v>
      </c>
      <c r="K207" s="1">
        <v>40968</v>
      </c>
      <c r="L207">
        <v>2.9</v>
      </c>
      <c r="M207">
        <v>20120316</v>
      </c>
      <c r="N207">
        <v>2.9</v>
      </c>
      <c r="P207" s="1">
        <v>40968</v>
      </c>
      <c r="Q207">
        <v>2.2000000000000002</v>
      </c>
      <c r="R207">
        <v>20120316</v>
      </c>
      <c r="S207">
        <v>2.2000000000000002</v>
      </c>
      <c r="AE207" s="1">
        <v>40968</v>
      </c>
      <c r="AF207">
        <v>5.0999999999999996</v>
      </c>
      <c r="AG207">
        <v>20120314</v>
      </c>
      <c r="AH207">
        <v>5.5</v>
      </c>
      <c r="AJ207" s="1">
        <v>40968</v>
      </c>
      <c r="AK207">
        <v>8.3000000000000007</v>
      </c>
      <c r="AL207">
        <v>20120309</v>
      </c>
      <c r="AM207">
        <v>8.3000000000000007</v>
      </c>
      <c r="AT207" s="1">
        <v>40968</v>
      </c>
      <c r="AU207">
        <v>61.5</v>
      </c>
      <c r="AV207">
        <v>20120301</v>
      </c>
      <c r="AW207">
        <v>61.5</v>
      </c>
    </row>
    <row r="208" spans="1:49" x14ac:dyDescent="0.25">
      <c r="A208" s="1">
        <v>40999</v>
      </c>
      <c r="B208">
        <v>2.1061200000000002</v>
      </c>
      <c r="C208">
        <v>20120430</v>
      </c>
      <c r="D208">
        <v>2</v>
      </c>
      <c r="F208" s="1">
        <v>40999</v>
      </c>
      <c r="G208">
        <v>2.4</v>
      </c>
      <c r="H208">
        <v>20120430</v>
      </c>
      <c r="I208">
        <v>2.1</v>
      </c>
      <c r="K208" s="1">
        <v>40999</v>
      </c>
      <c r="L208">
        <v>2.7</v>
      </c>
      <c r="M208">
        <v>20120413</v>
      </c>
      <c r="N208">
        <v>2.7</v>
      </c>
      <c r="P208" s="1">
        <v>40999</v>
      </c>
      <c r="Q208">
        <v>2.2999999999999998</v>
      </c>
      <c r="R208">
        <v>20120413</v>
      </c>
      <c r="S208">
        <v>2.2999999999999998</v>
      </c>
      <c r="AE208" s="1">
        <v>40999</v>
      </c>
      <c r="AF208">
        <v>3.5</v>
      </c>
      <c r="AG208">
        <v>20120411</v>
      </c>
      <c r="AH208">
        <v>3.4</v>
      </c>
      <c r="AJ208" s="1">
        <v>40999</v>
      </c>
      <c r="AK208">
        <v>8.1999999999999993</v>
      </c>
      <c r="AL208">
        <v>20120406</v>
      </c>
      <c r="AM208">
        <v>8.1999999999999993</v>
      </c>
      <c r="AT208" s="1">
        <v>40999</v>
      </c>
      <c r="AU208">
        <v>61</v>
      </c>
      <c r="AV208">
        <v>20120402</v>
      </c>
      <c r="AW208">
        <v>61</v>
      </c>
    </row>
    <row r="209" spans="1:49" x14ac:dyDescent="0.25">
      <c r="A209" s="1">
        <v>41029</v>
      </c>
      <c r="B209">
        <v>2.0286300000000002</v>
      </c>
      <c r="C209">
        <v>20120601</v>
      </c>
      <c r="D209">
        <v>1.9</v>
      </c>
      <c r="F209" s="1">
        <v>41029</v>
      </c>
      <c r="G209">
        <v>2.1</v>
      </c>
      <c r="H209">
        <v>20120601</v>
      </c>
      <c r="I209">
        <v>1.8</v>
      </c>
      <c r="K209" s="1">
        <v>41029</v>
      </c>
      <c r="L209">
        <v>2.2999999999999998</v>
      </c>
      <c r="M209">
        <v>20120515</v>
      </c>
      <c r="N209">
        <v>2.2999999999999998</v>
      </c>
      <c r="P209" s="1">
        <v>41029</v>
      </c>
      <c r="Q209">
        <v>2.2999999999999998</v>
      </c>
      <c r="R209">
        <v>20120515</v>
      </c>
      <c r="S209">
        <v>2.2999999999999998</v>
      </c>
      <c r="AE209" s="1">
        <v>41029</v>
      </c>
      <c r="AF209">
        <v>0.8</v>
      </c>
      <c r="AG209">
        <v>20120510</v>
      </c>
      <c r="AH209">
        <v>0.5</v>
      </c>
      <c r="AJ209" s="1">
        <v>41029</v>
      </c>
      <c r="AK209">
        <v>8.1999999999999993</v>
      </c>
      <c r="AL209">
        <v>20120504</v>
      </c>
      <c r="AM209">
        <v>8.1</v>
      </c>
      <c r="AT209" s="1">
        <v>41029</v>
      </c>
      <c r="AU209">
        <v>61</v>
      </c>
      <c r="AV209">
        <v>20120501</v>
      </c>
      <c r="AW209">
        <v>61</v>
      </c>
    </row>
    <row r="210" spans="1:49" x14ac:dyDescent="0.25">
      <c r="A210" s="1">
        <v>41060</v>
      </c>
      <c r="B210">
        <v>1.90981</v>
      </c>
      <c r="C210">
        <v>20120629</v>
      </c>
      <c r="D210">
        <v>1.8</v>
      </c>
      <c r="F210" s="1">
        <v>41060</v>
      </c>
      <c r="G210">
        <v>1.7</v>
      </c>
      <c r="H210">
        <v>20120629</v>
      </c>
      <c r="I210">
        <v>1.5</v>
      </c>
      <c r="K210" s="1">
        <v>41060</v>
      </c>
      <c r="L210">
        <v>1.7</v>
      </c>
      <c r="M210">
        <v>20120614</v>
      </c>
      <c r="N210">
        <v>1.7</v>
      </c>
      <c r="P210" s="1">
        <v>41060</v>
      </c>
      <c r="Q210">
        <v>2.2999999999999998</v>
      </c>
      <c r="R210">
        <v>20120614</v>
      </c>
      <c r="S210">
        <v>2.2999999999999998</v>
      </c>
      <c r="AE210" s="1">
        <v>41060</v>
      </c>
      <c r="AF210">
        <v>-0.8</v>
      </c>
      <c r="AG210">
        <v>20120612</v>
      </c>
      <c r="AH210">
        <v>-0.3</v>
      </c>
      <c r="AJ210" s="1">
        <v>41060</v>
      </c>
      <c r="AK210">
        <v>8.1999999999999993</v>
      </c>
      <c r="AL210">
        <v>20120601</v>
      </c>
      <c r="AM210">
        <v>8.1999999999999993</v>
      </c>
      <c r="AT210" s="1">
        <v>41060</v>
      </c>
      <c r="AU210">
        <v>47.5</v>
      </c>
      <c r="AV210">
        <v>20120601</v>
      </c>
      <c r="AW210">
        <v>47.5</v>
      </c>
    </row>
    <row r="211" spans="1:49" x14ac:dyDescent="0.25">
      <c r="A211" s="1">
        <v>41090</v>
      </c>
      <c r="B211">
        <v>1.8984700000000001</v>
      </c>
      <c r="C211">
        <v>20120731</v>
      </c>
      <c r="D211">
        <v>1.8</v>
      </c>
      <c r="F211" s="1">
        <v>41090</v>
      </c>
      <c r="G211">
        <v>1.6</v>
      </c>
      <c r="H211">
        <v>20120731</v>
      </c>
      <c r="I211">
        <v>1.5</v>
      </c>
      <c r="K211" s="1">
        <v>41090</v>
      </c>
      <c r="L211">
        <v>1.7</v>
      </c>
      <c r="M211">
        <v>20120717</v>
      </c>
      <c r="N211">
        <v>1.7</v>
      </c>
      <c r="P211" s="1">
        <v>41090</v>
      </c>
      <c r="Q211">
        <v>2.2000000000000002</v>
      </c>
      <c r="R211">
        <v>20120717</v>
      </c>
      <c r="S211">
        <v>2.2000000000000002</v>
      </c>
      <c r="AE211" s="1">
        <v>41090</v>
      </c>
      <c r="AF211">
        <v>-2.5</v>
      </c>
      <c r="AG211">
        <v>20120712</v>
      </c>
      <c r="AH211">
        <v>-2.6</v>
      </c>
      <c r="AJ211" s="1">
        <v>41090</v>
      </c>
      <c r="AK211">
        <v>8.1999999999999993</v>
      </c>
      <c r="AL211">
        <v>20120706</v>
      </c>
      <c r="AM211">
        <v>8.1999999999999993</v>
      </c>
      <c r="AT211" s="1">
        <v>41090</v>
      </c>
      <c r="AU211">
        <v>37</v>
      </c>
      <c r="AV211">
        <v>20120702</v>
      </c>
      <c r="AW211">
        <v>37</v>
      </c>
    </row>
    <row r="212" spans="1:49" x14ac:dyDescent="0.25">
      <c r="A212" s="1">
        <v>41121</v>
      </c>
      <c r="B212">
        <v>1.83501</v>
      </c>
      <c r="C212">
        <v>20120830</v>
      </c>
      <c r="D212">
        <v>1.6</v>
      </c>
      <c r="F212" s="1">
        <v>41121</v>
      </c>
      <c r="G212">
        <v>1.4</v>
      </c>
      <c r="H212">
        <v>20120830</v>
      </c>
      <c r="I212">
        <v>1.3</v>
      </c>
      <c r="K212" s="1">
        <v>41121</v>
      </c>
      <c r="L212">
        <v>1.4</v>
      </c>
      <c r="M212">
        <v>20120815</v>
      </c>
      <c r="N212">
        <v>1.4</v>
      </c>
      <c r="P212" s="1">
        <v>41121</v>
      </c>
      <c r="Q212">
        <v>2.1</v>
      </c>
      <c r="R212">
        <v>20120815</v>
      </c>
      <c r="S212">
        <v>2.1</v>
      </c>
      <c r="AE212" s="1">
        <v>41121</v>
      </c>
      <c r="AF212">
        <v>-3.3</v>
      </c>
      <c r="AG212">
        <v>20120810</v>
      </c>
      <c r="AH212">
        <v>-3.2</v>
      </c>
      <c r="AJ212" s="1">
        <v>41121</v>
      </c>
      <c r="AK212">
        <v>8.1999999999999993</v>
      </c>
      <c r="AL212">
        <v>20120803</v>
      </c>
      <c r="AM212">
        <v>8.3000000000000007</v>
      </c>
      <c r="AT212" s="1">
        <v>41121</v>
      </c>
      <c r="AU212">
        <v>39.5</v>
      </c>
      <c r="AV212">
        <v>20120801</v>
      </c>
      <c r="AW212">
        <v>39.5</v>
      </c>
    </row>
    <row r="213" spans="1:49" x14ac:dyDescent="0.25">
      <c r="A213" s="1">
        <v>41152</v>
      </c>
      <c r="B213">
        <v>1.67997</v>
      </c>
      <c r="C213">
        <v>20120928</v>
      </c>
      <c r="D213">
        <v>1.6</v>
      </c>
      <c r="F213" s="1">
        <v>41152</v>
      </c>
      <c r="G213">
        <v>1.5</v>
      </c>
      <c r="H213">
        <v>20120928</v>
      </c>
      <c r="I213">
        <v>1.5</v>
      </c>
      <c r="K213" s="1">
        <v>41152</v>
      </c>
      <c r="L213">
        <v>1.7</v>
      </c>
      <c r="M213">
        <v>20120914</v>
      </c>
      <c r="N213">
        <v>1.7</v>
      </c>
      <c r="P213" s="1">
        <v>41152</v>
      </c>
      <c r="Q213">
        <v>1.9</v>
      </c>
      <c r="R213">
        <v>20120914</v>
      </c>
      <c r="S213">
        <v>1.9</v>
      </c>
      <c r="AE213" s="1">
        <v>41152</v>
      </c>
      <c r="AF213">
        <v>-1.8</v>
      </c>
      <c r="AG213">
        <v>20120912</v>
      </c>
      <c r="AH213">
        <v>-2.2000000000000002</v>
      </c>
      <c r="AJ213" s="1">
        <v>41152</v>
      </c>
      <c r="AK213">
        <v>8.1</v>
      </c>
      <c r="AL213">
        <v>20120907</v>
      </c>
      <c r="AM213">
        <v>8.1</v>
      </c>
      <c r="AT213" s="1">
        <v>41152</v>
      </c>
      <c r="AU213">
        <v>54</v>
      </c>
      <c r="AV213">
        <v>20120904</v>
      </c>
      <c r="AW213">
        <v>54</v>
      </c>
    </row>
    <row r="214" spans="1:49" x14ac:dyDescent="0.25">
      <c r="A214" s="1">
        <v>41182</v>
      </c>
      <c r="B214">
        <v>1.72818</v>
      </c>
      <c r="C214">
        <v>20121029</v>
      </c>
      <c r="D214">
        <v>1.7</v>
      </c>
      <c r="F214" s="1">
        <v>41182</v>
      </c>
      <c r="G214">
        <v>1.7</v>
      </c>
      <c r="H214">
        <v>20121029</v>
      </c>
      <c r="I214">
        <v>1.7</v>
      </c>
      <c r="K214" s="1">
        <v>41182</v>
      </c>
      <c r="L214">
        <v>2</v>
      </c>
      <c r="M214">
        <v>20121016</v>
      </c>
      <c r="N214">
        <v>2</v>
      </c>
      <c r="P214" s="1">
        <v>41182</v>
      </c>
      <c r="Q214">
        <v>2</v>
      </c>
      <c r="R214">
        <v>20121016</v>
      </c>
      <c r="S214">
        <v>2</v>
      </c>
      <c r="AE214" s="1">
        <v>41182</v>
      </c>
      <c r="AF214">
        <v>-0.6</v>
      </c>
      <c r="AG214">
        <v>20121011</v>
      </c>
      <c r="AH214">
        <v>-0.6</v>
      </c>
      <c r="AJ214" s="1">
        <v>41182</v>
      </c>
      <c r="AK214">
        <v>7.8</v>
      </c>
      <c r="AL214">
        <v>20121005</v>
      </c>
      <c r="AM214">
        <v>7.8</v>
      </c>
      <c r="AT214" s="1">
        <v>41182</v>
      </c>
      <c r="AU214">
        <v>58</v>
      </c>
      <c r="AV214">
        <v>20121001</v>
      </c>
      <c r="AW214">
        <v>58</v>
      </c>
    </row>
    <row r="215" spans="1:49" x14ac:dyDescent="0.25">
      <c r="A215" s="1">
        <v>41213</v>
      </c>
      <c r="B215">
        <v>1.8380399999999999</v>
      </c>
      <c r="C215">
        <v>20121130</v>
      </c>
      <c r="D215">
        <v>1.6</v>
      </c>
      <c r="F215" s="1">
        <v>41213</v>
      </c>
      <c r="G215">
        <v>1.9</v>
      </c>
      <c r="H215">
        <v>20121130</v>
      </c>
      <c r="I215">
        <v>1.7</v>
      </c>
      <c r="K215" s="1">
        <v>41213</v>
      </c>
      <c r="L215">
        <v>2.2000000000000002</v>
      </c>
      <c r="M215">
        <v>20121115</v>
      </c>
      <c r="N215">
        <v>2.2000000000000002</v>
      </c>
      <c r="P215" s="1">
        <v>41213</v>
      </c>
      <c r="Q215">
        <v>2</v>
      </c>
      <c r="R215">
        <v>20121115</v>
      </c>
      <c r="S215">
        <v>2</v>
      </c>
      <c r="AE215" s="1">
        <v>41213</v>
      </c>
      <c r="AF215">
        <v>0</v>
      </c>
      <c r="AG215">
        <v>20121109</v>
      </c>
      <c r="AH215">
        <v>0.4</v>
      </c>
      <c r="AJ215" s="1">
        <v>41213</v>
      </c>
      <c r="AK215">
        <v>7.8</v>
      </c>
      <c r="AL215">
        <v>20121102</v>
      </c>
      <c r="AM215">
        <v>7.9</v>
      </c>
      <c r="AT215" s="1">
        <v>41213</v>
      </c>
      <c r="AU215">
        <v>55</v>
      </c>
      <c r="AV215">
        <v>20121101</v>
      </c>
      <c r="AW215">
        <v>55</v>
      </c>
    </row>
    <row r="216" spans="1:49" x14ac:dyDescent="0.25">
      <c r="A216" s="1">
        <v>41243</v>
      </c>
      <c r="B216">
        <v>1.7751700000000001</v>
      </c>
      <c r="C216">
        <v>20121221</v>
      </c>
      <c r="D216">
        <v>1.5</v>
      </c>
      <c r="F216" s="1">
        <v>41243</v>
      </c>
      <c r="G216">
        <v>1.7</v>
      </c>
      <c r="H216">
        <v>20121221</v>
      </c>
      <c r="I216">
        <v>1.4</v>
      </c>
      <c r="K216" s="1">
        <v>41243</v>
      </c>
      <c r="L216">
        <v>1.8</v>
      </c>
      <c r="M216">
        <v>20121214</v>
      </c>
      <c r="N216">
        <v>1.8</v>
      </c>
      <c r="P216" s="1">
        <v>41243</v>
      </c>
      <c r="Q216">
        <v>1.9</v>
      </c>
      <c r="R216">
        <v>20121214</v>
      </c>
      <c r="S216">
        <v>1.9</v>
      </c>
      <c r="AE216" s="1">
        <v>41243</v>
      </c>
      <c r="AF216">
        <v>-1.4</v>
      </c>
      <c r="AG216">
        <v>20121212</v>
      </c>
      <c r="AH216">
        <v>-1.6</v>
      </c>
      <c r="AJ216" s="1">
        <v>41243</v>
      </c>
      <c r="AK216">
        <v>7.7</v>
      </c>
      <c r="AL216">
        <v>20121207</v>
      </c>
      <c r="AM216">
        <v>7.7</v>
      </c>
      <c r="AT216" s="1">
        <v>41243</v>
      </c>
      <c r="AU216">
        <v>52.5</v>
      </c>
      <c r="AV216">
        <v>20121203</v>
      </c>
      <c r="AW216">
        <v>52.5</v>
      </c>
    </row>
    <row r="217" spans="1:49" x14ac:dyDescent="0.25">
      <c r="A217" s="1">
        <v>41274</v>
      </c>
      <c r="B217">
        <v>1.7230099999999999</v>
      </c>
      <c r="C217">
        <v>20130131</v>
      </c>
      <c r="D217">
        <v>1.4</v>
      </c>
      <c r="F217" s="1">
        <v>41274</v>
      </c>
      <c r="G217">
        <v>1.7</v>
      </c>
      <c r="H217">
        <v>20130131</v>
      </c>
      <c r="I217">
        <v>1.3</v>
      </c>
      <c r="K217" s="1">
        <v>41274</v>
      </c>
      <c r="L217">
        <v>1.7</v>
      </c>
      <c r="M217">
        <v>20130116</v>
      </c>
      <c r="N217">
        <v>1.7</v>
      </c>
      <c r="P217" s="1">
        <v>41274</v>
      </c>
      <c r="Q217">
        <v>1.9</v>
      </c>
      <c r="R217">
        <v>20130116</v>
      </c>
      <c r="S217">
        <v>1.9</v>
      </c>
      <c r="AE217" s="1">
        <v>41274</v>
      </c>
      <c r="AF217">
        <v>-2</v>
      </c>
      <c r="AG217">
        <v>20130111</v>
      </c>
      <c r="AH217">
        <v>-1.5</v>
      </c>
      <c r="AJ217" s="1">
        <v>41274</v>
      </c>
      <c r="AK217">
        <v>7.9</v>
      </c>
      <c r="AL217">
        <v>20130104</v>
      </c>
      <c r="AM217">
        <v>7.8</v>
      </c>
      <c r="AT217" s="1">
        <v>41274</v>
      </c>
      <c r="AU217">
        <v>55.5</v>
      </c>
      <c r="AV217">
        <v>20130102</v>
      </c>
      <c r="AW217">
        <v>55.5</v>
      </c>
    </row>
    <row r="218" spans="1:49" x14ac:dyDescent="0.25">
      <c r="A218" s="1">
        <v>41305</v>
      </c>
      <c r="B218">
        <v>1.6855899999999999</v>
      </c>
      <c r="C218">
        <v>20130301</v>
      </c>
      <c r="D218">
        <v>1.3</v>
      </c>
      <c r="F218" s="1">
        <v>41305</v>
      </c>
      <c r="G218">
        <v>1.5</v>
      </c>
      <c r="H218">
        <v>20130301</v>
      </c>
      <c r="I218">
        <v>1.2</v>
      </c>
      <c r="K218" s="1">
        <v>41305</v>
      </c>
      <c r="L218">
        <v>1.6</v>
      </c>
      <c r="M218">
        <v>20130221</v>
      </c>
      <c r="N218">
        <v>1.6</v>
      </c>
      <c r="P218" s="1">
        <v>41305</v>
      </c>
      <c r="Q218">
        <v>1.9</v>
      </c>
      <c r="R218">
        <v>20130221</v>
      </c>
      <c r="S218">
        <v>1.9</v>
      </c>
      <c r="AE218" s="1">
        <v>41305</v>
      </c>
      <c r="AF218">
        <v>-1.5</v>
      </c>
      <c r="AG218">
        <v>20130213</v>
      </c>
      <c r="AH218">
        <v>-1.3</v>
      </c>
      <c r="AJ218" s="1">
        <v>41305</v>
      </c>
      <c r="AK218">
        <v>8</v>
      </c>
      <c r="AL218">
        <v>20130201</v>
      </c>
      <c r="AM218">
        <v>7.9</v>
      </c>
      <c r="AT218" s="1">
        <v>41305</v>
      </c>
      <c r="AU218">
        <v>56.5</v>
      </c>
      <c r="AV218">
        <v>20130201</v>
      </c>
      <c r="AW218">
        <v>56.5</v>
      </c>
    </row>
    <row r="219" spans="1:49" x14ac:dyDescent="0.25">
      <c r="A219" s="1">
        <v>41333</v>
      </c>
      <c r="B219">
        <v>1.67561</v>
      </c>
      <c r="C219">
        <v>20130329</v>
      </c>
      <c r="D219">
        <v>1.3</v>
      </c>
      <c r="F219" s="1">
        <v>41333</v>
      </c>
      <c r="G219">
        <v>1.7</v>
      </c>
      <c r="H219">
        <v>20130329</v>
      </c>
      <c r="I219">
        <v>1.3</v>
      </c>
      <c r="K219" s="1">
        <v>41333</v>
      </c>
      <c r="L219">
        <v>2</v>
      </c>
      <c r="M219">
        <v>20130315</v>
      </c>
      <c r="N219">
        <v>2</v>
      </c>
      <c r="P219" s="1">
        <v>41333</v>
      </c>
      <c r="Q219">
        <v>2</v>
      </c>
      <c r="R219">
        <v>20130315</v>
      </c>
      <c r="S219">
        <v>2</v>
      </c>
      <c r="AE219" s="1">
        <v>41333</v>
      </c>
      <c r="AF219">
        <v>-0.6</v>
      </c>
      <c r="AG219">
        <v>20130313</v>
      </c>
      <c r="AH219">
        <v>-0.3</v>
      </c>
      <c r="AJ219" s="1">
        <v>41333</v>
      </c>
      <c r="AK219">
        <v>7.7</v>
      </c>
      <c r="AL219">
        <v>20130308</v>
      </c>
      <c r="AM219">
        <v>7.7</v>
      </c>
      <c r="AT219" s="1">
        <v>41333</v>
      </c>
      <c r="AU219">
        <v>61.5</v>
      </c>
      <c r="AV219">
        <v>20130301</v>
      </c>
      <c r="AW219">
        <v>61.5</v>
      </c>
    </row>
    <row r="220" spans="1:49" x14ac:dyDescent="0.25">
      <c r="A220" s="1">
        <v>41364</v>
      </c>
      <c r="B220">
        <v>1.58992</v>
      </c>
      <c r="C220">
        <v>20130429</v>
      </c>
      <c r="D220">
        <v>1.1000000000000001</v>
      </c>
      <c r="F220" s="1">
        <v>41364</v>
      </c>
      <c r="G220">
        <v>1.4</v>
      </c>
      <c r="H220">
        <v>20130429</v>
      </c>
      <c r="I220">
        <v>1</v>
      </c>
      <c r="K220" s="1">
        <v>41364</v>
      </c>
      <c r="L220">
        <v>1.5</v>
      </c>
      <c r="M220">
        <v>20130416</v>
      </c>
      <c r="N220">
        <v>1.5</v>
      </c>
      <c r="P220" s="1">
        <v>41364</v>
      </c>
      <c r="Q220">
        <v>1.9</v>
      </c>
      <c r="R220">
        <v>20130416</v>
      </c>
      <c r="S220">
        <v>1.9</v>
      </c>
      <c r="AE220" s="1">
        <v>41364</v>
      </c>
      <c r="AF220">
        <v>-2.1</v>
      </c>
      <c r="AG220">
        <v>20130411</v>
      </c>
      <c r="AH220">
        <v>-2.7</v>
      </c>
      <c r="AJ220" s="1">
        <v>41364</v>
      </c>
      <c r="AK220">
        <v>7.5</v>
      </c>
      <c r="AL220">
        <v>20130405</v>
      </c>
      <c r="AM220">
        <v>7.6</v>
      </c>
      <c r="AT220" s="1">
        <v>41364</v>
      </c>
      <c r="AU220">
        <v>54.5</v>
      </c>
      <c r="AV220">
        <v>20130401</v>
      </c>
      <c r="AW220">
        <v>54.5</v>
      </c>
    </row>
    <row r="221" spans="1:49" x14ac:dyDescent="0.25">
      <c r="A221" s="1">
        <v>41394</v>
      </c>
      <c r="B221">
        <v>1.4809399999999999</v>
      </c>
      <c r="C221">
        <v>20130531</v>
      </c>
      <c r="D221">
        <v>1.1000000000000001</v>
      </c>
      <c r="F221" s="1">
        <v>41394</v>
      </c>
      <c r="G221">
        <v>1.1000000000000001</v>
      </c>
      <c r="H221">
        <v>20130531</v>
      </c>
      <c r="I221">
        <v>0.7</v>
      </c>
      <c r="K221" s="1">
        <v>41394</v>
      </c>
      <c r="L221">
        <v>1.1000000000000001</v>
      </c>
      <c r="M221">
        <v>20130516</v>
      </c>
      <c r="N221">
        <v>1.1000000000000001</v>
      </c>
      <c r="P221" s="1">
        <v>41394</v>
      </c>
      <c r="Q221">
        <v>1.7</v>
      </c>
      <c r="R221">
        <v>20130516</v>
      </c>
      <c r="S221">
        <v>1.7</v>
      </c>
      <c r="AE221" s="1">
        <v>41394</v>
      </c>
      <c r="AF221">
        <v>-2.7</v>
      </c>
      <c r="AG221">
        <v>20130514</v>
      </c>
      <c r="AH221">
        <v>-2.6</v>
      </c>
      <c r="AJ221" s="1">
        <v>41394</v>
      </c>
      <c r="AK221">
        <v>7.6</v>
      </c>
      <c r="AL221">
        <v>20130503</v>
      </c>
      <c r="AM221">
        <v>7.5</v>
      </c>
      <c r="AT221" s="1">
        <v>41394</v>
      </c>
      <c r="AU221">
        <v>50</v>
      </c>
      <c r="AV221">
        <v>20130501</v>
      </c>
      <c r="AW221">
        <v>50</v>
      </c>
    </row>
    <row r="222" spans="1:49" x14ac:dyDescent="0.25">
      <c r="A222" s="1">
        <v>41425</v>
      </c>
      <c r="B222">
        <v>1.46767</v>
      </c>
      <c r="C222">
        <v>20130627</v>
      </c>
      <c r="D222">
        <v>1.1000000000000001</v>
      </c>
      <c r="F222" s="1">
        <v>41425</v>
      </c>
      <c r="G222">
        <v>1.3</v>
      </c>
      <c r="H222">
        <v>20130627</v>
      </c>
      <c r="I222">
        <v>1</v>
      </c>
      <c r="K222" s="1">
        <v>41425</v>
      </c>
      <c r="L222">
        <v>1.4</v>
      </c>
      <c r="M222">
        <v>20130618</v>
      </c>
      <c r="N222">
        <v>1.4</v>
      </c>
      <c r="P222" s="1">
        <v>41425</v>
      </c>
      <c r="Q222">
        <v>1.7</v>
      </c>
      <c r="R222">
        <v>20130618</v>
      </c>
      <c r="S222">
        <v>1.7</v>
      </c>
      <c r="AE222" s="1">
        <v>41425</v>
      </c>
      <c r="AF222">
        <v>-1.8</v>
      </c>
      <c r="AG222">
        <v>20130613</v>
      </c>
      <c r="AH222">
        <v>-1.9</v>
      </c>
      <c r="AJ222" s="1">
        <v>41425</v>
      </c>
      <c r="AK222">
        <v>7.5</v>
      </c>
      <c r="AL222">
        <v>20130607</v>
      </c>
      <c r="AM222">
        <v>7.6</v>
      </c>
      <c r="AT222" s="1">
        <v>41425</v>
      </c>
      <c r="AU222">
        <v>49.5</v>
      </c>
      <c r="AV222">
        <v>20130603</v>
      </c>
      <c r="AW222">
        <v>49.5</v>
      </c>
    </row>
    <row r="223" spans="1:49" x14ac:dyDescent="0.25">
      <c r="A223" s="1">
        <v>41455</v>
      </c>
      <c r="B223">
        <v>1.5011700000000001</v>
      </c>
      <c r="C223">
        <v>20130802</v>
      </c>
      <c r="D223">
        <v>1.2</v>
      </c>
      <c r="F223" s="1">
        <v>41455</v>
      </c>
      <c r="G223">
        <v>1.5</v>
      </c>
      <c r="H223">
        <v>20130802</v>
      </c>
      <c r="I223">
        <v>1.3</v>
      </c>
      <c r="K223" s="1">
        <v>41455</v>
      </c>
      <c r="L223">
        <v>1.8</v>
      </c>
      <c r="M223">
        <v>20130716</v>
      </c>
      <c r="N223">
        <v>1.8</v>
      </c>
      <c r="P223" s="1">
        <v>41455</v>
      </c>
      <c r="Q223">
        <v>1.6</v>
      </c>
      <c r="R223">
        <v>20130716</v>
      </c>
      <c r="S223">
        <v>1.6</v>
      </c>
      <c r="AE223" s="1">
        <v>41455</v>
      </c>
      <c r="AF223">
        <v>0.1</v>
      </c>
      <c r="AG223">
        <v>20130711</v>
      </c>
      <c r="AH223">
        <v>0.2</v>
      </c>
      <c r="AJ223" s="1">
        <v>41455</v>
      </c>
      <c r="AK223">
        <v>7.5</v>
      </c>
      <c r="AL223">
        <v>20130705</v>
      </c>
      <c r="AM223">
        <v>7.6</v>
      </c>
      <c r="AT223" s="1">
        <v>41455</v>
      </c>
      <c r="AU223">
        <v>52.5</v>
      </c>
      <c r="AV223">
        <v>20130701</v>
      </c>
      <c r="AW223">
        <v>52.5</v>
      </c>
    </row>
    <row r="224" spans="1:49" x14ac:dyDescent="0.25">
      <c r="A224" s="1">
        <v>41486</v>
      </c>
      <c r="B224">
        <v>1.47953</v>
      </c>
      <c r="C224">
        <v>20130830</v>
      </c>
      <c r="D224">
        <v>1.2</v>
      </c>
      <c r="F224" s="1">
        <v>41486</v>
      </c>
      <c r="G224">
        <v>1.6</v>
      </c>
      <c r="H224">
        <v>20130830</v>
      </c>
      <c r="I224">
        <v>1.4</v>
      </c>
      <c r="K224" s="1">
        <v>41486</v>
      </c>
      <c r="L224">
        <v>2</v>
      </c>
      <c r="M224">
        <v>20130815</v>
      </c>
      <c r="N224">
        <v>2</v>
      </c>
      <c r="P224" s="1">
        <v>41486</v>
      </c>
      <c r="Q224">
        <v>1.7</v>
      </c>
      <c r="R224">
        <v>20130815</v>
      </c>
      <c r="S224">
        <v>1.7</v>
      </c>
      <c r="AE224" s="1">
        <v>41486</v>
      </c>
      <c r="AF224">
        <v>0.9</v>
      </c>
      <c r="AG224">
        <v>20130813</v>
      </c>
      <c r="AH224">
        <v>1</v>
      </c>
      <c r="AJ224" s="1">
        <v>41486</v>
      </c>
      <c r="AK224">
        <v>7.3</v>
      </c>
      <c r="AL224">
        <v>20130802</v>
      </c>
      <c r="AM224">
        <v>7.4</v>
      </c>
      <c r="AT224" s="1">
        <v>41486</v>
      </c>
      <c r="AU224">
        <v>49</v>
      </c>
      <c r="AV224">
        <v>20130801</v>
      </c>
      <c r="AW224">
        <v>49</v>
      </c>
    </row>
    <row r="225" spans="1:49" x14ac:dyDescent="0.25">
      <c r="A225" s="1">
        <v>41517</v>
      </c>
      <c r="B225">
        <v>1.5454300000000001</v>
      </c>
      <c r="C225">
        <v>20130927</v>
      </c>
      <c r="D225">
        <v>1.2</v>
      </c>
      <c r="F225" s="1">
        <v>41517</v>
      </c>
      <c r="G225">
        <v>1.4</v>
      </c>
      <c r="H225">
        <v>20130927</v>
      </c>
      <c r="I225">
        <v>1.2</v>
      </c>
      <c r="K225" s="1">
        <v>41517</v>
      </c>
      <c r="L225">
        <v>1.5</v>
      </c>
      <c r="M225">
        <v>20130917</v>
      </c>
      <c r="N225">
        <v>1.5</v>
      </c>
      <c r="P225" s="1">
        <v>41517</v>
      </c>
      <c r="Q225">
        <v>1.8</v>
      </c>
      <c r="R225">
        <v>20130917</v>
      </c>
      <c r="S225">
        <v>1.8</v>
      </c>
      <c r="AE225" s="1">
        <v>41517</v>
      </c>
      <c r="AF225">
        <v>0</v>
      </c>
      <c r="AG225">
        <v>20130912</v>
      </c>
      <c r="AH225">
        <v>-0.4</v>
      </c>
      <c r="AJ225" s="1">
        <v>41517</v>
      </c>
      <c r="AK225">
        <v>7.3</v>
      </c>
      <c r="AL225">
        <v>20130906</v>
      </c>
      <c r="AM225">
        <v>7.3</v>
      </c>
      <c r="AT225" s="1">
        <v>41517</v>
      </c>
      <c r="AU225">
        <v>54</v>
      </c>
      <c r="AV225">
        <v>20130903</v>
      </c>
      <c r="AW225">
        <v>54</v>
      </c>
    </row>
    <row r="226" spans="1:49" x14ac:dyDescent="0.25">
      <c r="A226" s="1">
        <v>41547</v>
      </c>
      <c r="B226">
        <v>1.53884</v>
      </c>
      <c r="C226">
        <v>20131108</v>
      </c>
      <c r="D226">
        <v>1.2</v>
      </c>
      <c r="F226" s="1">
        <v>41547</v>
      </c>
      <c r="G226">
        <v>1.2</v>
      </c>
      <c r="H226">
        <v>20131108</v>
      </c>
      <c r="I226">
        <v>0.9</v>
      </c>
      <c r="K226" s="1">
        <v>41547</v>
      </c>
      <c r="L226">
        <v>1.2</v>
      </c>
      <c r="M226">
        <v>20131030</v>
      </c>
      <c r="N226">
        <v>1.2</v>
      </c>
      <c r="P226" s="1">
        <v>41547</v>
      </c>
      <c r="Q226">
        <v>1.7</v>
      </c>
      <c r="R226">
        <v>20131030</v>
      </c>
      <c r="S226">
        <v>1.7</v>
      </c>
      <c r="AE226" s="1">
        <v>41547</v>
      </c>
      <c r="AF226">
        <v>-0.7</v>
      </c>
      <c r="AG226">
        <v>20131023</v>
      </c>
      <c r="AH226">
        <v>-1</v>
      </c>
      <c r="AJ226" s="1">
        <v>41547</v>
      </c>
      <c r="AK226">
        <v>7.3</v>
      </c>
      <c r="AL226">
        <v>20131022</v>
      </c>
      <c r="AM226">
        <v>7.2</v>
      </c>
      <c r="AT226" s="1">
        <v>41547</v>
      </c>
      <c r="AU226">
        <v>56.5</v>
      </c>
      <c r="AV226">
        <v>20131001</v>
      </c>
      <c r="AW226">
        <v>56.5</v>
      </c>
    </row>
    <row r="227" spans="1:49" x14ac:dyDescent="0.25">
      <c r="A227" s="1">
        <v>41578</v>
      </c>
      <c r="B227">
        <v>1.4714400000000001</v>
      </c>
      <c r="C227">
        <v>20131206</v>
      </c>
      <c r="D227">
        <v>1.1000000000000001</v>
      </c>
      <c r="F227" s="1">
        <v>41578</v>
      </c>
      <c r="G227">
        <v>1</v>
      </c>
      <c r="H227">
        <v>20131206</v>
      </c>
      <c r="I227">
        <v>0.7</v>
      </c>
      <c r="K227" s="1">
        <v>41578</v>
      </c>
      <c r="L227">
        <v>1</v>
      </c>
      <c r="M227">
        <v>20131120</v>
      </c>
      <c r="N227">
        <v>1</v>
      </c>
      <c r="P227" s="1">
        <v>41578</v>
      </c>
      <c r="Q227">
        <v>1.7</v>
      </c>
      <c r="R227">
        <v>20131120</v>
      </c>
      <c r="S227">
        <v>1.7</v>
      </c>
      <c r="AE227" s="1">
        <v>41578</v>
      </c>
      <c r="AF227">
        <v>-1.6</v>
      </c>
      <c r="AG227">
        <v>20131115</v>
      </c>
      <c r="AH227">
        <v>-2</v>
      </c>
      <c r="AJ227" s="1">
        <v>41578</v>
      </c>
      <c r="AK227">
        <v>7.2</v>
      </c>
      <c r="AL227">
        <v>20131108</v>
      </c>
      <c r="AM227">
        <v>7.3</v>
      </c>
      <c r="AT227" s="1">
        <v>41578</v>
      </c>
      <c r="AU227">
        <v>55.5</v>
      </c>
      <c r="AV227">
        <v>20131101</v>
      </c>
      <c r="AW227">
        <v>55.5</v>
      </c>
    </row>
    <row r="228" spans="1:49" x14ac:dyDescent="0.25">
      <c r="A228" s="1">
        <v>41608</v>
      </c>
      <c r="B228">
        <v>1.5192999999999999</v>
      </c>
      <c r="C228">
        <v>20131223</v>
      </c>
      <c r="D228">
        <v>1.1000000000000001</v>
      </c>
      <c r="F228" s="1">
        <v>41608</v>
      </c>
      <c r="G228">
        <v>1.2</v>
      </c>
      <c r="H228">
        <v>20131223</v>
      </c>
      <c r="I228">
        <v>0.9</v>
      </c>
      <c r="K228" s="1">
        <v>41608</v>
      </c>
      <c r="L228">
        <v>1.2</v>
      </c>
      <c r="M228">
        <v>20131217</v>
      </c>
      <c r="N228">
        <v>1.2</v>
      </c>
      <c r="P228" s="1">
        <v>41608</v>
      </c>
      <c r="Q228">
        <v>1.7</v>
      </c>
      <c r="R228">
        <v>20131217</v>
      </c>
      <c r="S228">
        <v>1.7</v>
      </c>
      <c r="AE228" s="1">
        <v>41608</v>
      </c>
      <c r="AF228">
        <v>-1.8</v>
      </c>
      <c r="AG228">
        <v>20131212</v>
      </c>
      <c r="AH228">
        <v>-1.5</v>
      </c>
      <c r="AJ228" s="1">
        <v>41608</v>
      </c>
      <c r="AK228">
        <v>6.9</v>
      </c>
      <c r="AL228">
        <v>20131206</v>
      </c>
      <c r="AM228">
        <v>7</v>
      </c>
      <c r="AT228" s="1">
        <v>41608</v>
      </c>
      <c r="AU228">
        <v>52.5</v>
      </c>
      <c r="AV228">
        <v>20131202</v>
      </c>
      <c r="AW228">
        <v>52.5</v>
      </c>
    </row>
    <row r="229" spans="1:49" x14ac:dyDescent="0.25">
      <c r="A229" s="1">
        <v>41639</v>
      </c>
      <c r="B229">
        <v>1.5401799999999999</v>
      </c>
      <c r="C229">
        <v>20140131</v>
      </c>
      <c r="D229">
        <v>1.2</v>
      </c>
      <c r="F229" s="1">
        <v>41639</v>
      </c>
      <c r="G229">
        <v>1.4</v>
      </c>
      <c r="H229">
        <v>20140131</v>
      </c>
      <c r="I229">
        <v>1.1000000000000001</v>
      </c>
      <c r="K229" s="1">
        <v>41639</v>
      </c>
      <c r="L229">
        <v>1.5</v>
      </c>
      <c r="M229">
        <v>20140116</v>
      </c>
      <c r="N229">
        <v>1.5</v>
      </c>
      <c r="P229" s="1">
        <v>41639</v>
      </c>
      <c r="Q229">
        <v>1.7</v>
      </c>
      <c r="R229">
        <v>20140116</v>
      </c>
      <c r="S229">
        <v>1.7</v>
      </c>
      <c r="AE229" s="1">
        <v>41639</v>
      </c>
      <c r="AF229">
        <v>-1.1000000000000001</v>
      </c>
      <c r="AG229">
        <v>20140114</v>
      </c>
      <c r="AH229">
        <v>-1.3</v>
      </c>
      <c r="AJ229" s="1">
        <v>41639</v>
      </c>
      <c r="AK229">
        <v>6.7</v>
      </c>
      <c r="AL229">
        <v>20140110</v>
      </c>
      <c r="AM229">
        <v>6.7</v>
      </c>
      <c r="AT229" s="1">
        <v>41639</v>
      </c>
      <c r="AU229">
        <v>53.5</v>
      </c>
      <c r="AV229">
        <v>20140102</v>
      </c>
      <c r="AW229">
        <v>53.5</v>
      </c>
    </row>
    <row r="230" spans="1:49" x14ac:dyDescent="0.25">
      <c r="A230" s="1">
        <v>41670</v>
      </c>
      <c r="B230">
        <v>1.43625</v>
      </c>
      <c r="C230">
        <v>20140303</v>
      </c>
      <c r="D230">
        <v>1.1000000000000001</v>
      </c>
      <c r="F230" s="1">
        <v>41670</v>
      </c>
      <c r="G230">
        <v>1.4</v>
      </c>
      <c r="H230">
        <v>20140303</v>
      </c>
      <c r="I230">
        <v>1.2</v>
      </c>
      <c r="K230" s="1">
        <v>41670</v>
      </c>
      <c r="L230">
        <v>1.6</v>
      </c>
      <c r="M230">
        <v>20140220</v>
      </c>
      <c r="N230">
        <v>1.6</v>
      </c>
      <c r="P230" s="1">
        <v>41670</v>
      </c>
      <c r="Q230">
        <v>1.6</v>
      </c>
      <c r="R230">
        <v>20140220</v>
      </c>
      <c r="S230">
        <v>1.6</v>
      </c>
      <c r="AE230" s="1">
        <v>41670</v>
      </c>
      <c r="AF230">
        <v>-1.3</v>
      </c>
      <c r="AG230">
        <v>20140214</v>
      </c>
      <c r="AH230">
        <v>-1.5</v>
      </c>
      <c r="AJ230" s="1">
        <v>41670</v>
      </c>
      <c r="AK230">
        <v>6.6</v>
      </c>
      <c r="AL230">
        <v>20140207</v>
      </c>
      <c r="AM230">
        <v>6.6</v>
      </c>
      <c r="AT230" s="1">
        <v>41670</v>
      </c>
      <c r="AU230">
        <v>60.5</v>
      </c>
      <c r="AV230">
        <v>20140203</v>
      </c>
      <c r="AW230">
        <v>60.5</v>
      </c>
    </row>
    <row r="231" spans="1:49" x14ac:dyDescent="0.25">
      <c r="A231" s="1">
        <v>41698</v>
      </c>
      <c r="B231">
        <v>1.38625</v>
      </c>
      <c r="C231">
        <v>20140328</v>
      </c>
      <c r="D231">
        <v>1.1000000000000001</v>
      </c>
      <c r="F231" s="1">
        <v>41698</v>
      </c>
      <c r="G231">
        <v>1.1000000000000001</v>
      </c>
      <c r="H231">
        <v>20140328</v>
      </c>
      <c r="I231">
        <v>0.9</v>
      </c>
      <c r="K231" s="1">
        <v>41698</v>
      </c>
      <c r="L231">
        <v>1.1000000000000001</v>
      </c>
      <c r="M231">
        <v>20140318</v>
      </c>
      <c r="N231">
        <v>1.1000000000000001</v>
      </c>
      <c r="P231" s="1">
        <v>41698</v>
      </c>
      <c r="Q231">
        <v>1.6</v>
      </c>
      <c r="R231">
        <v>20140318</v>
      </c>
      <c r="S231">
        <v>1.6</v>
      </c>
      <c r="AE231" s="1">
        <v>41698</v>
      </c>
      <c r="AF231">
        <v>-1.1000000000000001</v>
      </c>
      <c r="AG231">
        <v>20140313</v>
      </c>
      <c r="AH231">
        <v>-1.1000000000000001</v>
      </c>
      <c r="AJ231" s="1">
        <v>41698</v>
      </c>
      <c r="AK231">
        <v>6.7</v>
      </c>
      <c r="AL231">
        <v>20140307</v>
      </c>
      <c r="AM231">
        <v>6.7</v>
      </c>
      <c r="AT231" s="1">
        <v>41698</v>
      </c>
      <c r="AU231">
        <v>60</v>
      </c>
      <c r="AV231">
        <v>20140303</v>
      </c>
      <c r="AW231">
        <v>60</v>
      </c>
    </row>
    <row r="232" spans="1:49" x14ac:dyDescent="0.25">
      <c r="A232" s="1">
        <v>41729</v>
      </c>
      <c r="B232">
        <v>1.4744200000000001</v>
      </c>
      <c r="C232">
        <v>20140501</v>
      </c>
      <c r="D232">
        <v>1.2</v>
      </c>
      <c r="F232" s="1">
        <v>41729</v>
      </c>
      <c r="G232">
        <v>1.4</v>
      </c>
      <c r="H232">
        <v>20140501</v>
      </c>
      <c r="I232">
        <v>1.1000000000000001</v>
      </c>
      <c r="K232" s="1">
        <v>41729</v>
      </c>
      <c r="L232">
        <v>1.5</v>
      </c>
      <c r="M232">
        <v>20140415</v>
      </c>
      <c r="N232">
        <v>1.5</v>
      </c>
      <c r="P232" s="1">
        <v>41729</v>
      </c>
      <c r="Q232">
        <v>1.7</v>
      </c>
      <c r="R232">
        <v>20140415</v>
      </c>
      <c r="S232">
        <v>1.7</v>
      </c>
      <c r="AE232" s="1">
        <v>41729</v>
      </c>
      <c r="AF232">
        <v>-0.5</v>
      </c>
      <c r="AG232">
        <v>20140410</v>
      </c>
      <c r="AH232">
        <v>-0.6</v>
      </c>
      <c r="AJ232" s="1">
        <v>41729</v>
      </c>
      <c r="AK232">
        <v>6.7</v>
      </c>
      <c r="AL232">
        <v>20140404</v>
      </c>
      <c r="AM232">
        <v>6.7</v>
      </c>
      <c r="AT232" s="1">
        <v>41729</v>
      </c>
      <c r="AU232">
        <v>59</v>
      </c>
      <c r="AV232">
        <v>20140401</v>
      </c>
      <c r="AW232">
        <v>59</v>
      </c>
    </row>
    <row r="233" spans="1:49" x14ac:dyDescent="0.25">
      <c r="A233" s="1">
        <v>41759</v>
      </c>
      <c r="B233">
        <v>1.5942099999999999</v>
      </c>
      <c r="C233">
        <v>20140530</v>
      </c>
      <c r="D233">
        <v>1.4</v>
      </c>
      <c r="F233" s="1">
        <v>41759</v>
      </c>
      <c r="G233">
        <v>1.7</v>
      </c>
      <c r="H233">
        <v>20140530</v>
      </c>
      <c r="I233">
        <v>1.6</v>
      </c>
      <c r="K233" s="1">
        <v>41759</v>
      </c>
      <c r="L233">
        <v>2</v>
      </c>
      <c r="M233">
        <v>20140515</v>
      </c>
      <c r="N233">
        <v>2</v>
      </c>
      <c r="P233" s="1">
        <v>41759</v>
      </c>
      <c r="Q233">
        <v>1.8</v>
      </c>
      <c r="R233">
        <v>20140515</v>
      </c>
      <c r="S233">
        <v>1.8</v>
      </c>
      <c r="AE233" s="1">
        <v>41759</v>
      </c>
      <c r="AF233">
        <v>-0.4</v>
      </c>
      <c r="AG233">
        <v>20140513</v>
      </c>
      <c r="AH233">
        <v>-0.3</v>
      </c>
      <c r="AJ233" s="1">
        <v>41759</v>
      </c>
      <c r="AK233">
        <v>6.2</v>
      </c>
      <c r="AL233">
        <v>20140502</v>
      </c>
      <c r="AM233">
        <v>6.3</v>
      </c>
      <c r="AT233" s="1">
        <v>41759</v>
      </c>
      <c r="AU233">
        <v>56.5</v>
      </c>
      <c r="AV233">
        <v>20140501</v>
      </c>
      <c r="AW233">
        <v>56.5</v>
      </c>
    </row>
    <row r="234" spans="1:49" x14ac:dyDescent="0.25">
      <c r="A234" s="1">
        <v>41790</v>
      </c>
      <c r="B234">
        <v>1.6499700000000002</v>
      </c>
      <c r="C234">
        <v>20140626</v>
      </c>
      <c r="D234">
        <v>1.5</v>
      </c>
      <c r="F234" s="1">
        <v>41790</v>
      </c>
      <c r="G234">
        <v>1.8</v>
      </c>
      <c r="H234">
        <v>20140626</v>
      </c>
      <c r="I234">
        <v>1.8</v>
      </c>
      <c r="K234" s="1">
        <v>41790</v>
      </c>
      <c r="L234">
        <v>2.1</v>
      </c>
      <c r="M234">
        <v>20140617</v>
      </c>
      <c r="N234">
        <v>2.1</v>
      </c>
      <c r="P234" s="1">
        <v>41790</v>
      </c>
      <c r="Q234">
        <v>2</v>
      </c>
      <c r="R234">
        <v>20140617</v>
      </c>
      <c r="S234">
        <v>2</v>
      </c>
      <c r="AE234" s="1">
        <v>41790</v>
      </c>
      <c r="AF234">
        <v>0.5</v>
      </c>
      <c r="AG234">
        <v>20140612</v>
      </c>
      <c r="AH234">
        <v>0.4</v>
      </c>
      <c r="AJ234" s="1">
        <v>41790</v>
      </c>
      <c r="AK234">
        <v>6.2</v>
      </c>
      <c r="AL234">
        <v>20140606</v>
      </c>
      <c r="AM234">
        <v>6.3</v>
      </c>
      <c r="AT234" s="1">
        <v>41790</v>
      </c>
      <c r="AU234">
        <v>60</v>
      </c>
      <c r="AV234">
        <v>20140602</v>
      </c>
      <c r="AW234">
        <v>60</v>
      </c>
    </row>
    <row r="235" spans="1:49" x14ac:dyDescent="0.25">
      <c r="A235" s="1">
        <v>41820</v>
      </c>
      <c r="B235">
        <v>1.6172800000000001</v>
      </c>
      <c r="C235">
        <v>20140801</v>
      </c>
      <c r="D235">
        <v>1.5</v>
      </c>
      <c r="F235" s="1">
        <v>41820</v>
      </c>
      <c r="G235">
        <v>1.7</v>
      </c>
      <c r="H235">
        <v>20140801</v>
      </c>
      <c r="I235">
        <v>1.6</v>
      </c>
      <c r="K235" s="1">
        <v>41820</v>
      </c>
      <c r="L235">
        <v>2.1</v>
      </c>
      <c r="M235">
        <v>20140722</v>
      </c>
      <c r="N235">
        <v>2.1</v>
      </c>
      <c r="P235" s="1">
        <v>41820</v>
      </c>
      <c r="Q235">
        <v>1.9</v>
      </c>
      <c r="R235">
        <v>20140722</v>
      </c>
      <c r="S235">
        <v>1.9</v>
      </c>
      <c r="AE235" s="1">
        <v>41820</v>
      </c>
      <c r="AF235">
        <v>1.2</v>
      </c>
      <c r="AG235">
        <v>20140715</v>
      </c>
      <c r="AH235">
        <v>1.2</v>
      </c>
      <c r="AJ235" s="1">
        <v>41820</v>
      </c>
      <c r="AK235">
        <v>6.1</v>
      </c>
      <c r="AL235">
        <v>20140703</v>
      </c>
      <c r="AM235">
        <v>6.1</v>
      </c>
      <c r="AT235" s="1">
        <v>41820</v>
      </c>
      <c r="AU235">
        <v>58</v>
      </c>
      <c r="AV235">
        <v>20140701</v>
      </c>
      <c r="AW235">
        <v>58</v>
      </c>
    </row>
    <row r="236" spans="1:49" x14ac:dyDescent="0.25">
      <c r="A236" s="1">
        <v>41851</v>
      </c>
      <c r="B236">
        <v>1.6628699999999998</v>
      </c>
      <c r="C236">
        <v>20140829</v>
      </c>
      <c r="D236">
        <v>1.5</v>
      </c>
      <c r="F236" s="1">
        <v>41851</v>
      </c>
      <c r="G236">
        <v>1.7</v>
      </c>
      <c r="H236">
        <v>20140829</v>
      </c>
      <c r="I236">
        <v>1.6</v>
      </c>
      <c r="K236" s="1">
        <v>41851</v>
      </c>
      <c r="L236">
        <v>2</v>
      </c>
      <c r="M236">
        <v>20140819</v>
      </c>
      <c r="N236">
        <v>2</v>
      </c>
      <c r="P236" s="1">
        <v>41851</v>
      </c>
      <c r="Q236">
        <v>1.9</v>
      </c>
      <c r="R236">
        <v>20140819</v>
      </c>
      <c r="S236">
        <v>1.9</v>
      </c>
      <c r="AE236" s="1">
        <v>41851</v>
      </c>
      <c r="AF236">
        <v>0.9</v>
      </c>
      <c r="AG236">
        <v>20140814</v>
      </c>
      <c r="AH236">
        <v>0.8</v>
      </c>
      <c r="AJ236" s="1">
        <v>41851</v>
      </c>
      <c r="AK236">
        <v>6.2</v>
      </c>
      <c r="AL236">
        <v>20140801</v>
      </c>
      <c r="AM236">
        <v>6.2</v>
      </c>
      <c r="AT236" s="1">
        <v>41851</v>
      </c>
      <c r="AU236">
        <v>59.5</v>
      </c>
      <c r="AV236">
        <v>20140801</v>
      </c>
      <c r="AW236">
        <v>59.5</v>
      </c>
    </row>
    <row r="237" spans="1:49" x14ac:dyDescent="0.25">
      <c r="A237" s="1">
        <v>41882</v>
      </c>
      <c r="B237">
        <v>1.59232</v>
      </c>
      <c r="C237">
        <v>20140929</v>
      </c>
      <c r="D237">
        <v>1.5</v>
      </c>
      <c r="F237" s="1">
        <v>41882</v>
      </c>
      <c r="G237">
        <v>1.5</v>
      </c>
      <c r="H237">
        <v>20140929</v>
      </c>
      <c r="I237">
        <v>1.5</v>
      </c>
      <c r="K237" s="1">
        <v>41882</v>
      </c>
      <c r="L237">
        <v>1.7</v>
      </c>
      <c r="M237">
        <v>20140917</v>
      </c>
      <c r="N237">
        <v>1.7</v>
      </c>
      <c r="P237" s="1">
        <v>41882</v>
      </c>
      <c r="Q237">
        <v>1.7</v>
      </c>
      <c r="R237">
        <v>20140917</v>
      </c>
      <c r="S237">
        <v>1.7</v>
      </c>
      <c r="AE237" s="1">
        <v>41882</v>
      </c>
      <c r="AF237">
        <v>-0.3</v>
      </c>
      <c r="AG237">
        <v>20140912</v>
      </c>
      <c r="AH237">
        <v>-0.4</v>
      </c>
      <c r="AJ237" s="1">
        <v>41882</v>
      </c>
      <c r="AK237">
        <v>6.2</v>
      </c>
      <c r="AL237">
        <v>20140905</v>
      </c>
      <c r="AM237">
        <v>6.1</v>
      </c>
      <c r="AT237" s="1">
        <v>41882</v>
      </c>
      <c r="AU237">
        <v>58</v>
      </c>
      <c r="AV237">
        <v>20140902</v>
      </c>
      <c r="AW237">
        <v>58</v>
      </c>
    </row>
    <row r="238" spans="1:49" x14ac:dyDescent="0.25">
      <c r="A238" s="1">
        <v>41912</v>
      </c>
      <c r="B238">
        <v>1.6008599999999999</v>
      </c>
      <c r="C238">
        <v>20141031</v>
      </c>
      <c r="D238">
        <v>1.5</v>
      </c>
      <c r="F238" s="1">
        <v>41912</v>
      </c>
      <c r="G238">
        <v>1.5</v>
      </c>
      <c r="H238">
        <v>20141031</v>
      </c>
      <c r="I238">
        <v>1.4</v>
      </c>
      <c r="K238" s="1">
        <v>41912</v>
      </c>
      <c r="L238">
        <v>1.7</v>
      </c>
      <c r="M238">
        <v>20141022</v>
      </c>
      <c r="N238">
        <v>1.7</v>
      </c>
      <c r="P238" s="1">
        <v>41912</v>
      </c>
      <c r="Q238">
        <v>1.7</v>
      </c>
      <c r="R238">
        <v>20141022</v>
      </c>
      <c r="S238">
        <v>1.7</v>
      </c>
      <c r="AE238" s="1">
        <v>41912</v>
      </c>
      <c r="AF238">
        <v>-1.4</v>
      </c>
      <c r="AG238">
        <v>20141010</v>
      </c>
      <c r="AH238">
        <v>-0.9</v>
      </c>
      <c r="AJ238" s="1">
        <v>41912</v>
      </c>
      <c r="AK238">
        <v>6</v>
      </c>
      <c r="AL238">
        <v>20141003</v>
      </c>
      <c r="AM238">
        <v>5.9</v>
      </c>
      <c r="AT238" s="1">
        <v>41912</v>
      </c>
      <c r="AU238">
        <v>59.5</v>
      </c>
      <c r="AV238">
        <v>20141001</v>
      </c>
      <c r="AW238">
        <v>59.5</v>
      </c>
    </row>
    <row r="239" spans="1:49" x14ac:dyDescent="0.25">
      <c r="A239" s="1">
        <v>41943</v>
      </c>
      <c r="B239">
        <v>1.51657</v>
      </c>
      <c r="C239">
        <v>20141126</v>
      </c>
      <c r="D239">
        <v>1.6</v>
      </c>
      <c r="F239" s="1">
        <v>41943</v>
      </c>
      <c r="G239">
        <v>1.4</v>
      </c>
      <c r="H239">
        <v>20141126</v>
      </c>
      <c r="I239">
        <v>1.4</v>
      </c>
      <c r="K239" s="1">
        <v>41943</v>
      </c>
      <c r="L239">
        <v>1.7</v>
      </c>
      <c r="M239">
        <v>20141120</v>
      </c>
      <c r="N239">
        <v>1.7</v>
      </c>
      <c r="P239" s="1">
        <v>41943</v>
      </c>
      <c r="Q239">
        <v>1.8</v>
      </c>
      <c r="R239">
        <v>20141120</v>
      </c>
      <c r="S239">
        <v>1.8</v>
      </c>
      <c r="AE239" s="1">
        <v>41943</v>
      </c>
      <c r="AF239">
        <v>-2.1</v>
      </c>
      <c r="AG239">
        <v>20141114</v>
      </c>
      <c r="AH239">
        <v>-1.8</v>
      </c>
      <c r="AJ239" s="1">
        <v>41943</v>
      </c>
      <c r="AK239">
        <v>5.7</v>
      </c>
      <c r="AL239">
        <v>20141107</v>
      </c>
      <c r="AM239">
        <v>5.8</v>
      </c>
      <c r="AT239" s="1">
        <v>41943</v>
      </c>
      <c r="AU239">
        <v>53.5</v>
      </c>
      <c r="AV239">
        <v>20141103</v>
      </c>
      <c r="AW239">
        <v>53.5</v>
      </c>
    </row>
    <row r="240" spans="1:49" x14ac:dyDescent="0.25">
      <c r="A240" s="1">
        <v>41973</v>
      </c>
      <c r="B240">
        <v>1.44048</v>
      </c>
      <c r="C240">
        <v>20141223</v>
      </c>
      <c r="D240">
        <v>1.4</v>
      </c>
      <c r="F240" s="1">
        <v>41973</v>
      </c>
      <c r="G240">
        <v>1.2</v>
      </c>
      <c r="H240">
        <v>20141223</v>
      </c>
      <c r="I240">
        <v>1.2</v>
      </c>
      <c r="K240" s="1">
        <v>41973</v>
      </c>
      <c r="L240">
        <v>1.3</v>
      </c>
      <c r="M240">
        <v>20141217</v>
      </c>
      <c r="N240">
        <v>1.3</v>
      </c>
      <c r="P240" s="1">
        <v>41973</v>
      </c>
      <c r="Q240">
        <v>1.7</v>
      </c>
      <c r="R240">
        <v>20141217</v>
      </c>
      <c r="S240">
        <v>1.7</v>
      </c>
      <c r="AE240" s="1">
        <v>41973</v>
      </c>
      <c r="AF240">
        <v>-3.1</v>
      </c>
      <c r="AG240">
        <v>20141211</v>
      </c>
      <c r="AH240">
        <v>-2.2999999999999998</v>
      </c>
      <c r="AJ240" s="1">
        <v>41973</v>
      </c>
      <c r="AK240">
        <v>5.8</v>
      </c>
      <c r="AL240">
        <v>20141205</v>
      </c>
      <c r="AM240">
        <v>5.8</v>
      </c>
      <c r="AT240" s="1">
        <v>41973</v>
      </c>
      <c r="AU240">
        <v>44.5</v>
      </c>
      <c r="AV240">
        <v>20141201</v>
      </c>
      <c r="AW240">
        <v>44.5</v>
      </c>
    </row>
    <row r="241" spans="1:49" x14ac:dyDescent="0.25">
      <c r="A241" s="1">
        <v>42004</v>
      </c>
      <c r="B241">
        <v>1.37205</v>
      </c>
      <c r="C241">
        <v>20150202</v>
      </c>
      <c r="D241">
        <v>1.3</v>
      </c>
      <c r="F241" s="1">
        <v>42004</v>
      </c>
      <c r="G241">
        <v>0.8</v>
      </c>
      <c r="H241">
        <v>20150202</v>
      </c>
      <c r="I241">
        <v>0.7</v>
      </c>
      <c r="K241" s="1">
        <v>42004</v>
      </c>
      <c r="L241">
        <v>0.8</v>
      </c>
      <c r="M241">
        <v>20150116</v>
      </c>
      <c r="N241">
        <v>0.8</v>
      </c>
      <c r="P241" s="1">
        <v>42004</v>
      </c>
      <c r="Q241">
        <v>1.6</v>
      </c>
      <c r="R241">
        <v>20150116</v>
      </c>
      <c r="S241">
        <v>1.6</v>
      </c>
      <c r="AE241" s="1">
        <v>42004</v>
      </c>
      <c r="AF241">
        <v>-5.6</v>
      </c>
      <c r="AG241">
        <v>20150114</v>
      </c>
      <c r="AH241">
        <v>-5.5</v>
      </c>
      <c r="AJ241" s="1">
        <v>42004</v>
      </c>
      <c r="AK241">
        <v>5.6</v>
      </c>
      <c r="AL241">
        <v>20150109</v>
      </c>
      <c r="AM241">
        <v>5.6</v>
      </c>
      <c r="AT241" s="1">
        <v>42004</v>
      </c>
      <c r="AU241">
        <v>38.5</v>
      </c>
      <c r="AV241">
        <v>20150102</v>
      </c>
      <c r="AW241">
        <v>38.5</v>
      </c>
    </row>
    <row r="242" spans="1:49" x14ac:dyDescent="0.25">
      <c r="A242" s="1">
        <v>42035</v>
      </c>
      <c r="B242">
        <v>1.28626</v>
      </c>
      <c r="C242">
        <v>20150302</v>
      </c>
      <c r="D242">
        <v>1.3</v>
      </c>
      <c r="F242" s="1">
        <v>42035</v>
      </c>
      <c r="G242">
        <v>0.2</v>
      </c>
      <c r="H242">
        <v>20150302</v>
      </c>
      <c r="I242">
        <v>0.2</v>
      </c>
      <c r="K242" s="1">
        <v>42035</v>
      </c>
      <c r="L242">
        <v>-0.1</v>
      </c>
      <c r="M242">
        <v>20150226</v>
      </c>
      <c r="N242">
        <v>-0.1</v>
      </c>
      <c r="P242" s="1">
        <v>42035</v>
      </c>
      <c r="Q242">
        <v>1.6</v>
      </c>
      <c r="R242">
        <v>20150226</v>
      </c>
      <c r="S242">
        <v>1.6</v>
      </c>
      <c r="AE242" s="1">
        <v>42035</v>
      </c>
      <c r="AF242">
        <v>-8.9</v>
      </c>
      <c r="AG242">
        <v>20150213</v>
      </c>
      <c r="AH242">
        <v>-8</v>
      </c>
      <c r="AJ242" s="1">
        <v>42035</v>
      </c>
      <c r="AK242">
        <v>5.7</v>
      </c>
      <c r="AL242">
        <v>20150206</v>
      </c>
      <c r="AM242">
        <v>5.7</v>
      </c>
      <c r="AT242" s="1">
        <v>42035</v>
      </c>
      <c r="AU242">
        <v>35</v>
      </c>
      <c r="AV242">
        <v>20150202</v>
      </c>
      <c r="AW242">
        <v>35</v>
      </c>
    </row>
    <row r="243" spans="1:49" x14ac:dyDescent="0.25">
      <c r="A243" s="1">
        <v>42063</v>
      </c>
      <c r="B243">
        <v>1.34213</v>
      </c>
      <c r="C243">
        <v>20150330</v>
      </c>
      <c r="D243">
        <v>1.4</v>
      </c>
      <c r="F243" s="1">
        <v>42063</v>
      </c>
      <c r="G243">
        <v>0.3</v>
      </c>
      <c r="H243">
        <v>20150330</v>
      </c>
      <c r="I243">
        <v>0.3</v>
      </c>
      <c r="K243" s="1">
        <v>42063</v>
      </c>
      <c r="L243">
        <v>0</v>
      </c>
      <c r="M243">
        <v>20150324</v>
      </c>
      <c r="N243">
        <v>0</v>
      </c>
      <c r="P243" s="1">
        <v>42063</v>
      </c>
      <c r="Q243">
        <v>1.7</v>
      </c>
      <c r="R243">
        <v>20150324</v>
      </c>
      <c r="S243">
        <v>1.7</v>
      </c>
      <c r="AE243" s="1">
        <v>42063</v>
      </c>
      <c r="AF243">
        <v>-10.199999999999999</v>
      </c>
      <c r="AG243">
        <v>20150312</v>
      </c>
      <c r="AH243">
        <v>-9.4</v>
      </c>
      <c r="AJ243" s="1">
        <v>42063</v>
      </c>
      <c r="AK243">
        <v>5.5</v>
      </c>
      <c r="AL243">
        <v>20150306</v>
      </c>
      <c r="AM243">
        <v>5.5</v>
      </c>
      <c r="AT243" s="1">
        <v>42063</v>
      </c>
      <c r="AU243">
        <v>35</v>
      </c>
      <c r="AV243">
        <v>20150302</v>
      </c>
      <c r="AW243">
        <v>35</v>
      </c>
    </row>
    <row r="244" spans="1:49" x14ac:dyDescent="0.25">
      <c r="A244" s="1">
        <v>42094</v>
      </c>
      <c r="B244">
        <v>1.3488199999999999</v>
      </c>
      <c r="C244">
        <v>20150430</v>
      </c>
      <c r="D244">
        <v>1.3</v>
      </c>
      <c r="F244" s="1">
        <v>42094</v>
      </c>
      <c r="G244">
        <v>0.3</v>
      </c>
      <c r="H244">
        <v>20150430</v>
      </c>
      <c r="I244">
        <v>0.3</v>
      </c>
      <c r="K244" s="1">
        <v>42094</v>
      </c>
      <c r="L244">
        <v>-0.1</v>
      </c>
      <c r="M244">
        <v>20150417</v>
      </c>
      <c r="N244">
        <v>-0.1</v>
      </c>
      <c r="P244" s="1">
        <v>42094</v>
      </c>
      <c r="Q244">
        <v>1.8</v>
      </c>
      <c r="R244">
        <v>20150417</v>
      </c>
      <c r="S244">
        <v>1.8</v>
      </c>
      <c r="AE244" s="1">
        <v>42094</v>
      </c>
      <c r="AF244">
        <v>-10.8</v>
      </c>
      <c r="AG244">
        <v>20150410</v>
      </c>
      <c r="AH244">
        <v>-10.5</v>
      </c>
      <c r="AJ244" s="1">
        <v>42094</v>
      </c>
      <c r="AK244">
        <v>5.5</v>
      </c>
      <c r="AL244">
        <v>20150403</v>
      </c>
      <c r="AM244">
        <v>5.5</v>
      </c>
      <c r="AT244" s="1">
        <v>42094</v>
      </c>
      <c r="AU244">
        <v>39</v>
      </c>
      <c r="AV244">
        <v>20150401</v>
      </c>
      <c r="AW244">
        <v>39</v>
      </c>
    </row>
    <row r="245" spans="1:49" x14ac:dyDescent="0.25">
      <c r="A245" s="1">
        <v>42124</v>
      </c>
      <c r="B245">
        <v>1.32315</v>
      </c>
      <c r="C245">
        <v>20150601</v>
      </c>
      <c r="D245">
        <v>1.2</v>
      </c>
      <c r="F245" s="1">
        <v>42124</v>
      </c>
      <c r="G245">
        <v>0.2</v>
      </c>
      <c r="H245">
        <v>20150601</v>
      </c>
      <c r="I245">
        <v>0.1</v>
      </c>
      <c r="K245" s="1">
        <v>42124</v>
      </c>
      <c r="L245">
        <v>-0.2</v>
      </c>
      <c r="M245">
        <v>20150522</v>
      </c>
      <c r="N245">
        <v>-0.2</v>
      </c>
      <c r="P245" s="1">
        <v>42124</v>
      </c>
      <c r="Q245">
        <v>1.8</v>
      </c>
      <c r="R245">
        <v>20150522</v>
      </c>
      <c r="S245">
        <v>1.8</v>
      </c>
      <c r="AE245" s="1">
        <v>42124</v>
      </c>
      <c r="AF245">
        <v>-10.5</v>
      </c>
      <c r="AG245">
        <v>20150513</v>
      </c>
      <c r="AH245">
        <v>-10.7</v>
      </c>
      <c r="AJ245" s="1">
        <v>42124</v>
      </c>
      <c r="AK245">
        <v>5.4</v>
      </c>
      <c r="AL245">
        <v>20150508</v>
      </c>
      <c r="AM245">
        <v>5.4</v>
      </c>
      <c r="AT245" s="1">
        <v>42124</v>
      </c>
      <c r="AU245">
        <v>40.5</v>
      </c>
      <c r="AV245">
        <v>20150501</v>
      </c>
      <c r="AW245">
        <v>40.5</v>
      </c>
    </row>
    <row r="246" spans="1:49" x14ac:dyDescent="0.25">
      <c r="A246" s="1">
        <v>42155</v>
      </c>
      <c r="B246">
        <v>1.2792699999999999</v>
      </c>
      <c r="C246">
        <v>20150625</v>
      </c>
      <c r="D246">
        <v>1.2</v>
      </c>
      <c r="F246" s="1">
        <v>42155</v>
      </c>
      <c r="G246">
        <v>0.3</v>
      </c>
      <c r="H246">
        <v>20150625</v>
      </c>
      <c r="I246">
        <v>0.2</v>
      </c>
      <c r="K246" s="1">
        <v>42155</v>
      </c>
      <c r="L246">
        <v>0</v>
      </c>
      <c r="M246">
        <v>20150618</v>
      </c>
      <c r="N246">
        <v>0</v>
      </c>
      <c r="P246" s="1">
        <v>42155</v>
      </c>
      <c r="Q246">
        <v>1.7</v>
      </c>
      <c r="R246">
        <v>20150618</v>
      </c>
      <c r="S246">
        <v>1.7</v>
      </c>
      <c r="AE246" s="1">
        <v>42155</v>
      </c>
      <c r="AF246">
        <v>-9.6999999999999993</v>
      </c>
      <c r="AG246">
        <v>20150611</v>
      </c>
      <c r="AH246">
        <v>-9.6</v>
      </c>
      <c r="AJ246" s="1">
        <v>42155</v>
      </c>
      <c r="AK246">
        <v>5.5</v>
      </c>
      <c r="AL246">
        <v>20150605</v>
      </c>
      <c r="AM246">
        <v>5.5</v>
      </c>
      <c r="AT246" s="1">
        <v>42155</v>
      </c>
      <c r="AU246">
        <v>49.5</v>
      </c>
      <c r="AV246">
        <v>20150601</v>
      </c>
      <c r="AW246">
        <v>49.5</v>
      </c>
    </row>
    <row r="247" spans="1:49" x14ac:dyDescent="0.25">
      <c r="A247" s="1">
        <v>42185</v>
      </c>
      <c r="B247">
        <v>1.30267</v>
      </c>
      <c r="C247">
        <v>20150803</v>
      </c>
      <c r="D247">
        <v>1.3</v>
      </c>
      <c r="F247" s="1">
        <v>42185</v>
      </c>
      <c r="G247">
        <v>0.3</v>
      </c>
      <c r="H247">
        <v>20150803</v>
      </c>
      <c r="I247">
        <v>0.3</v>
      </c>
      <c r="K247" s="1">
        <v>42185</v>
      </c>
      <c r="L247">
        <v>0.1</v>
      </c>
      <c r="M247">
        <v>20150717</v>
      </c>
      <c r="N247">
        <v>0.1</v>
      </c>
      <c r="P247" s="1">
        <v>42185</v>
      </c>
      <c r="Q247">
        <v>1.8</v>
      </c>
      <c r="R247">
        <v>20150717</v>
      </c>
      <c r="S247">
        <v>1.8</v>
      </c>
      <c r="AE247" s="1">
        <v>42185</v>
      </c>
      <c r="AF247">
        <v>-9.9</v>
      </c>
      <c r="AG247">
        <v>20150714</v>
      </c>
      <c r="AH247">
        <v>-10</v>
      </c>
      <c r="AJ247" s="1">
        <v>42185</v>
      </c>
      <c r="AK247">
        <v>5.3</v>
      </c>
      <c r="AL247">
        <v>20150702</v>
      </c>
      <c r="AM247">
        <v>5.3</v>
      </c>
      <c r="AT247" s="1">
        <v>42185</v>
      </c>
      <c r="AU247">
        <v>49.5</v>
      </c>
      <c r="AV247">
        <v>20150701</v>
      </c>
      <c r="AW247">
        <v>49.5</v>
      </c>
    </row>
    <row r="248" spans="1:49" x14ac:dyDescent="0.25">
      <c r="A248" s="1">
        <v>42216</v>
      </c>
      <c r="B248">
        <v>1.2584299999999999</v>
      </c>
      <c r="C248">
        <v>20150828</v>
      </c>
      <c r="D248">
        <v>1.2</v>
      </c>
      <c r="F248" s="1">
        <v>42216</v>
      </c>
      <c r="G248">
        <v>0.3</v>
      </c>
      <c r="H248">
        <v>20150828</v>
      </c>
      <c r="I248">
        <v>0.3</v>
      </c>
      <c r="K248" s="1">
        <v>42216</v>
      </c>
      <c r="L248">
        <v>0.2</v>
      </c>
      <c r="M248">
        <v>20150819</v>
      </c>
      <c r="N248">
        <v>0.2</v>
      </c>
      <c r="P248" s="1">
        <v>42216</v>
      </c>
      <c r="Q248">
        <v>1.8</v>
      </c>
      <c r="R248">
        <v>20150819</v>
      </c>
      <c r="S248">
        <v>1.8</v>
      </c>
      <c r="AE248" s="1">
        <v>42216</v>
      </c>
      <c r="AF248">
        <v>-10.5</v>
      </c>
      <c r="AG248">
        <v>20150813</v>
      </c>
      <c r="AH248">
        <v>-10.4</v>
      </c>
      <c r="AJ248" s="1">
        <v>42216</v>
      </c>
      <c r="AK248">
        <v>5.3</v>
      </c>
      <c r="AL248">
        <v>20150807</v>
      </c>
      <c r="AM248">
        <v>5.3</v>
      </c>
      <c r="AT248" s="1">
        <v>42216</v>
      </c>
      <c r="AU248">
        <v>44</v>
      </c>
      <c r="AV248">
        <v>20150803</v>
      </c>
      <c r="AW248">
        <v>44</v>
      </c>
    </row>
    <row r="249" spans="1:49" x14ac:dyDescent="0.25">
      <c r="A249" s="1">
        <v>42247</v>
      </c>
      <c r="B249">
        <v>1.2901199999999999</v>
      </c>
      <c r="C249">
        <v>20150928</v>
      </c>
      <c r="D249">
        <v>1.3</v>
      </c>
      <c r="F249" s="1">
        <v>42247</v>
      </c>
      <c r="G249">
        <v>0.3</v>
      </c>
      <c r="H249">
        <v>20150928</v>
      </c>
      <c r="I249">
        <v>0.3</v>
      </c>
      <c r="K249" s="1">
        <v>42247</v>
      </c>
      <c r="L249">
        <v>0.2</v>
      </c>
      <c r="M249">
        <v>20150916</v>
      </c>
      <c r="N249">
        <v>0.2</v>
      </c>
      <c r="P249" s="1">
        <v>42247</v>
      </c>
      <c r="Q249">
        <v>1.8</v>
      </c>
      <c r="R249">
        <v>20150916</v>
      </c>
      <c r="S249">
        <v>1.8</v>
      </c>
      <c r="AE249" s="1">
        <v>42247</v>
      </c>
      <c r="AF249">
        <v>-11.4</v>
      </c>
      <c r="AG249">
        <v>20150910</v>
      </c>
      <c r="AH249">
        <v>-11.4</v>
      </c>
      <c r="AJ249" s="1">
        <v>42247</v>
      </c>
      <c r="AK249">
        <v>5.0999999999999996</v>
      </c>
      <c r="AL249">
        <v>20150904</v>
      </c>
      <c r="AM249">
        <v>5.0999999999999996</v>
      </c>
      <c r="AT249" s="1">
        <v>42247</v>
      </c>
      <c r="AU249">
        <v>39</v>
      </c>
      <c r="AV249">
        <v>20150901</v>
      </c>
      <c r="AW249">
        <v>39</v>
      </c>
    </row>
    <row r="250" spans="1:49" x14ac:dyDescent="0.25">
      <c r="A250" s="1">
        <v>42277</v>
      </c>
      <c r="B250">
        <v>1.3448800000000001</v>
      </c>
      <c r="C250">
        <v>20151030</v>
      </c>
      <c r="D250">
        <v>1.3</v>
      </c>
      <c r="F250" s="1">
        <v>42277</v>
      </c>
      <c r="G250">
        <v>0.2</v>
      </c>
      <c r="H250">
        <v>20151030</v>
      </c>
      <c r="I250">
        <v>0.2</v>
      </c>
      <c r="K250" s="1">
        <v>42277</v>
      </c>
      <c r="L250">
        <v>0</v>
      </c>
      <c r="M250">
        <v>20151015</v>
      </c>
      <c r="N250">
        <v>0</v>
      </c>
      <c r="P250" s="1">
        <v>42277</v>
      </c>
      <c r="Q250">
        <v>1.9</v>
      </c>
      <c r="R250">
        <v>20151015</v>
      </c>
      <c r="S250">
        <v>1.9</v>
      </c>
      <c r="AE250" s="1">
        <v>42277</v>
      </c>
      <c r="AF250">
        <v>-11.6</v>
      </c>
      <c r="AG250">
        <v>20151009</v>
      </c>
      <c r="AH250">
        <v>-10.7</v>
      </c>
      <c r="AJ250" s="1">
        <v>42277</v>
      </c>
      <c r="AK250">
        <v>5.0999999999999996</v>
      </c>
      <c r="AL250">
        <v>20151002</v>
      </c>
      <c r="AM250">
        <v>5.0999999999999996</v>
      </c>
      <c r="AT250" s="1">
        <v>42277</v>
      </c>
      <c r="AU250">
        <v>38</v>
      </c>
      <c r="AV250">
        <v>20151001</v>
      </c>
      <c r="AW250">
        <v>38</v>
      </c>
    </row>
    <row r="251" spans="1:49" x14ac:dyDescent="0.25">
      <c r="A251" s="1">
        <v>42308</v>
      </c>
      <c r="B251">
        <v>1.30948</v>
      </c>
      <c r="C251">
        <v>20151125</v>
      </c>
      <c r="D251">
        <v>1.3</v>
      </c>
      <c r="F251" s="1">
        <v>42308</v>
      </c>
      <c r="G251">
        <v>0.2</v>
      </c>
      <c r="H251">
        <v>20151125</v>
      </c>
      <c r="I251">
        <v>0.2</v>
      </c>
      <c r="K251" s="1">
        <v>42308</v>
      </c>
      <c r="L251">
        <v>0.2</v>
      </c>
      <c r="M251">
        <v>20151117</v>
      </c>
      <c r="N251">
        <v>0.2</v>
      </c>
      <c r="P251" s="1">
        <v>42308</v>
      </c>
      <c r="Q251">
        <v>1.9</v>
      </c>
      <c r="R251">
        <v>20151117</v>
      </c>
      <c r="S251">
        <v>1.9</v>
      </c>
      <c r="AE251" s="1">
        <v>42308</v>
      </c>
      <c r="AF251">
        <v>-10.7</v>
      </c>
      <c r="AG251">
        <v>20151110</v>
      </c>
      <c r="AH251">
        <v>-10.5</v>
      </c>
      <c r="AJ251" s="1">
        <v>42308</v>
      </c>
      <c r="AK251">
        <v>5</v>
      </c>
      <c r="AL251">
        <v>20151106</v>
      </c>
      <c r="AM251">
        <v>5</v>
      </c>
      <c r="AT251" s="1">
        <v>42308</v>
      </c>
      <c r="AU251">
        <v>39</v>
      </c>
      <c r="AV251">
        <v>20151102</v>
      </c>
      <c r="AW251">
        <v>39</v>
      </c>
    </row>
    <row r="252" spans="1:49" x14ac:dyDescent="0.25">
      <c r="A252" s="1">
        <v>42338</v>
      </c>
      <c r="B252">
        <v>1.38317</v>
      </c>
      <c r="C252">
        <v>20151223</v>
      </c>
      <c r="D252">
        <v>1.3</v>
      </c>
      <c r="F252" s="1">
        <v>42338</v>
      </c>
      <c r="G252">
        <v>0.5</v>
      </c>
      <c r="H252">
        <v>20151223</v>
      </c>
      <c r="I252">
        <v>0.4</v>
      </c>
      <c r="K252" s="1">
        <v>42338</v>
      </c>
      <c r="L252">
        <v>0.5</v>
      </c>
      <c r="M252">
        <v>20151215</v>
      </c>
      <c r="N252">
        <v>0.5</v>
      </c>
      <c r="P252" s="1">
        <v>42338</v>
      </c>
      <c r="Q252">
        <v>2</v>
      </c>
      <c r="R252">
        <v>20151215</v>
      </c>
      <c r="S252">
        <v>2</v>
      </c>
      <c r="AE252" s="1">
        <v>42338</v>
      </c>
      <c r="AF252">
        <v>-9.5</v>
      </c>
      <c r="AG252">
        <v>20151210</v>
      </c>
      <c r="AH252">
        <v>-9.4</v>
      </c>
      <c r="AJ252" s="1">
        <v>42338</v>
      </c>
      <c r="AK252">
        <v>5</v>
      </c>
      <c r="AL252">
        <v>20151204</v>
      </c>
      <c r="AM252">
        <v>5</v>
      </c>
      <c r="AT252" s="1">
        <v>42338</v>
      </c>
      <c r="AU252">
        <v>35.5</v>
      </c>
      <c r="AV252">
        <v>20151201</v>
      </c>
      <c r="AW252">
        <v>35.5</v>
      </c>
    </row>
    <row r="253" spans="1:49" x14ac:dyDescent="0.25">
      <c r="A253" s="1">
        <v>42369</v>
      </c>
      <c r="B253">
        <v>1.4373199999999999</v>
      </c>
      <c r="C253">
        <v>20160201</v>
      </c>
      <c r="D253">
        <v>1.4</v>
      </c>
      <c r="F253" s="1">
        <v>42369</v>
      </c>
      <c r="G253">
        <v>0.7</v>
      </c>
      <c r="H253">
        <v>20160201</v>
      </c>
      <c r="I253">
        <v>0.6</v>
      </c>
      <c r="K253" s="1">
        <v>42369</v>
      </c>
      <c r="L253">
        <v>0.7</v>
      </c>
      <c r="M253">
        <v>20160120</v>
      </c>
      <c r="N253">
        <v>0.7</v>
      </c>
      <c r="P253" s="1">
        <v>42369</v>
      </c>
      <c r="Q253">
        <v>2.1</v>
      </c>
      <c r="R253">
        <v>20160120</v>
      </c>
      <c r="S253">
        <v>2.1</v>
      </c>
      <c r="AE253" s="1">
        <v>42369</v>
      </c>
      <c r="AF253">
        <v>-8.3000000000000007</v>
      </c>
      <c r="AG253">
        <v>20160114</v>
      </c>
      <c r="AH253">
        <v>-8.1999999999999993</v>
      </c>
      <c r="AJ253" s="1">
        <v>42369</v>
      </c>
      <c r="AK253">
        <v>5</v>
      </c>
      <c r="AL253">
        <v>20160108</v>
      </c>
      <c r="AM253">
        <v>5</v>
      </c>
      <c r="AT253" s="1">
        <v>42369</v>
      </c>
      <c r="AU253">
        <v>33.5</v>
      </c>
      <c r="AV253">
        <v>20160104</v>
      </c>
      <c r="AW253">
        <v>33.5</v>
      </c>
    </row>
    <row r="254" spans="1:49" x14ac:dyDescent="0.25">
      <c r="A254" s="1">
        <v>42400</v>
      </c>
      <c r="B254">
        <v>1.6871</v>
      </c>
      <c r="C254">
        <v>20160226</v>
      </c>
      <c r="D254">
        <v>1.7</v>
      </c>
      <c r="F254" s="1">
        <v>42400</v>
      </c>
      <c r="G254">
        <v>1.2</v>
      </c>
      <c r="H254">
        <v>20160226</v>
      </c>
      <c r="I254">
        <v>1.3</v>
      </c>
      <c r="K254" s="1">
        <v>42400</v>
      </c>
      <c r="L254">
        <v>1.4</v>
      </c>
      <c r="M254">
        <v>20160219</v>
      </c>
      <c r="N254">
        <v>1.4</v>
      </c>
      <c r="P254" s="1">
        <v>42400</v>
      </c>
      <c r="Q254">
        <v>2.2000000000000002</v>
      </c>
      <c r="R254">
        <v>20160219</v>
      </c>
      <c r="S254">
        <v>2.2000000000000002</v>
      </c>
      <c r="AE254" s="1">
        <v>42400</v>
      </c>
      <c r="AF254">
        <v>-6.5</v>
      </c>
      <c r="AG254">
        <v>20160212</v>
      </c>
      <c r="AH254">
        <v>-6.2</v>
      </c>
      <c r="AJ254" s="1">
        <v>42400</v>
      </c>
      <c r="AK254">
        <v>4.9000000000000004</v>
      </c>
      <c r="AL254">
        <v>20160205</v>
      </c>
      <c r="AM254">
        <v>4.9000000000000004</v>
      </c>
      <c r="AT254" s="1">
        <v>42400</v>
      </c>
      <c r="AU254">
        <v>33.5</v>
      </c>
      <c r="AV254">
        <v>20160201</v>
      </c>
      <c r="AW254">
        <v>33.5</v>
      </c>
    </row>
    <row r="255" spans="1:49" x14ac:dyDescent="0.25">
      <c r="A255" s="1">
        <v>42429</v>
      </c>
      <c r="B255">
        <v>1.7372999999999998</v>
      </c>
      <c r="C255">
        <v>20160328</v>
      </c>
      <c r="D255">
        <v>1.7</v>
      </c>
      <c r="F255" s="1">
        <v>42429</v>
      </c>
      <c r="G255">
        <v>1</v>
      </c>
      <c r="H255">
        <v>20160328</v>
      </c>
      <c r="I255">
        <v>1</v>
      </c>
      <c r="K255" s="1">
        <v>42429</v>
      </c>
      <c r="L255">
        <v>1</v>
      </c>
      <c r="M255">
        <v>20160316</v>
      </c>
      <c r="N255">
        <v>1</v>
      </c>
      <c r="P255" s="1">
        <v>42429</v>
      </c>
      <c r="Q255">
        <v>2.2999999999999998</v>
      </c>
      <c r="R255">
        <v>20160316</v>
      </c>
      <c r="S255">
        <v>2.2999999999999998</v>
      </c>
      <c r="AE255" s="1">
        <v>42429</v>
      </c>
      <c r="AF255">
        <v>-6.6</v>
      </c>
      <c r="AG255">
        <v>20160311</v>
      </c>
      <c r="AH255">
        <v>-6.1</v>
      </c>
      <c r="AJ255" s="1">
        <v>42429</v>
      </c>
      <c r="AK255">
        <v>4.9000000000000004</v>
      </c>
      <c r="AL255">
        <v>20160304</v>
      </c>
      <c r="AM255">
        <v>4.9000000000000004</v>
      </c>
      <c r="AT255" s="1">
        <v>42429</v>
      </c>
      <c r="AU255">
        <v>38.5</v>
      </c>
      <c r="AV255">
        <v>20160301</v>
      </c>
      <c r="AW255">
        <v>38.5</v>
      </c>
    </row>
    <row r="256" spans="1:49" x14ac:dyDescent="0.25">
      <c r="A256" s="1">
        <v>42460</v>
      </c>
      <c r="B256">
        <v>1.5906099999999999</v>
      </c>
      <c r="C256">
        <v>20160429</v>
      </c>
      <c r="D256">
        <v>1.6</v>
      </c>
      <c r="F256" s="1">
        <v>42460</v>
      </c>
      <c r="G256">
        <v>0.8</v>
      </c>
      <c r="H256">
        <v>20160429</v>
      </c>
      <c r="I256">
        <v>0.8</v>
      </c>
      <c r="K256" s="1">
        <v>42460</v>
      </c>
      <c r="L256">
        <v>0.9</v>
      </c>
      <c r="M256">
        <v>20160414</v>
      </c>
      <c r="N256">
        <v>0.9</v>
      </c>
      <c r="P256" s="1">
        <v>42460</v>
      </c>
      <c r="Q256">
        <v>2.2000000000000002</v>
      </c>
      <c r="R256">
        <v>20160414</v>
      </c>
      <c r="S256">
        <v>2.2000000000000002</v>
      </c>
      <c r="AE256" s="1">
        <v>42460</v>
      </c>
      <c r="AF256">
        <v>-6.1</v>
      </c>
      <c r="AG256">
        <v>20160412</v>
      </c>
      <c r="AH256">
        <v>-6.2</v>
      </c>
      <c r="AJ256" s="1">
        <v>42460</v>
      </c>
      <c r="AK256">
        <v>5</v>
      </c>
      <c r="AL256">
        <v>20160401</v>
      </c>
      <c r="AM256">
        <v>5</v>
      </c>
      <c r="AT256" s="1">
        <v>42460</v>
      </c>
      <c r="AU256">
        <v>51.5</v>
      </c>
      <c r="AV256">
        <v>20160401</v>
      </c>
      <c r="AW256">
        <v>51.5</v>
      </c>
    </row>
    <row r="257" spans="1:49" x14ac:dyDescent="0.25">
      <c r="A257" s="1">
        <v>42490</v>
      </c>
      <c r="B257">
        <v>1.6046100000000001</v>
      </c>
      <c r="C257">
        <v>20160531</v>
      </c>
      <c r="D257">
        <v>1.6</v>
      </c>
      <c r="F257" s="1">
        <v>42490</v>
      </c>
      <c r="G257">
        <v>1.1000000000000001</v>
      </c>
      <c r="H257">
        <v>20160531</v>
      </c>
      <c r="I257">
        <v>1.1000000000000001</v>
      </c>
      <c r="K257" s="1">
        <v>42490</v>
      </c>
      <c r="L257">
        <v>1.1000000000000001</v>
      </c>
      <c r="M257">
        <v>20160517</v>
      </c>
      <c r="N257">
        <v>1.1000000000000001</v>
      </c>
      <c r="P257" s="1">
        <v>42490</v>
      </c>
      <c r="Q257">
        <v>2.1</v>
      </c>
      <c r="R257">
        <v>20160517</v>
      </c>
      <c r="S257">
        <v>2.1</v>
      </c>
      <c r="AE257" s="1">
        <v>42490</v>
      </c>
      <c r="AF257">
        <v>-5.3</v>
      </c>
      <c r="AG257">
        <v>20160512</v>
      </c>
      <c r="AH257">
        <v>-5.7</v>
      </c>
      <c r="AJ257" s="1">
        <v>42490</v>
      </c>
      <c r="AK257">
        <v>5</v>
      </c>
      <c r="AL257">
        <v>20160506</v>
      </c>
      <c r="AM257">
        <v>5</v>
      </c>
      <c r="AT257" s="1">
        <v>42490</v>
      </c>
      <c r="AU257">
        <v>59</v>
      </c>
      <c r="AV257">
        <v>20160502</v>
      </c>
      <c r="AW257">
        <v>59</v>
      </c>
    </row>
    <row r="258" spans="1:49" x14ac:dyDescent="0.25">
      <c r="A258" s="1">
        <v>42521</v>
      </c>
      <c r="B258" t="s">
        <v>7</v>
      </c>
      <c r="C258">
        <v>20160629</v>
      </c>
      <c r="D258" t="s">
        <v>7</v>
      </c>
      <c r="F258" s="1">
        <v>42521</v>
      </c>
      <c r="G258">
        <v>0.9</v>
      </c>
      <c r="H258">
        <v>20160629</v>
      </c>
      <c r="I258">
        <v>0.9</v>
      </c>
      <c r="K258" s="1">
        <v>42521</v>
      </c>
      <c r="L258">
        <v>1</v>
      </c>
      <c r="M258">
        <v>20160616</v>
      </c>
      <c r="N258">
        <v>1</v>
      </c>
      <c r="P258" s="1">
        <v>42521</v>
      </c>
      <c r="Q258">
        <v>2.2000000000000002</v>
      </c>
      <c r="R258">
        <v>20160616</v>
      </c>
      <c r="S258">
        <v>2.2000000000000002</v>
      </c>
      <c r="AE258" s="1">
        <v>42521</v>
      </c>
      <c r="AF258">
        <v>-5</v>
      </c>
      <c r="AG258">
        <v>20160614</v>
      </c>
      <c r="AH258">
        <v>-5</v>
      </c>
      <c r="AJ258" s="1">
        <v>42521</v>
      </c>
      <c r="AK258">
        <v>4.7</v>
      </c>
      <c r="AL258">
        <v>20160603</v>
      </c>
      <c r="AM258">
        <v>4.7</v>
      </c>
      <c r="AT258" s="1">
        <v>42521</v>
      </c>
      <c r="AU258">
        <v>63.5</v>
      </c>
      <c r="AV258">
        <v>20160601</v>
      </c>
      <c r="AW258">
        <v>63.5</v>
      </c>
    </row>
    <row r="259" spans="1:49" x14ac:dyDescent="0.25">
      <c r="F259" s="1">
        <v>42551</v>
      </c>
      <c r="G259" t="s">
        <v>7</v>
      </c>
      <c r="H259">
        <v>20160802</v>
      </c>
      <c r="I259" t="s">
        <v>7</v>
      </c>
      <c r="K259" s="1">
        <v>42551</v>
      </c>
      <c r="L259">
        <v>1</v>
      </c>
      <c r="M259">
        <v>20160715</v>
      </c>
      <c r="N259">
        <v>1</v>
      </c>
      <c r="P259" s="1">
        <v>42551</v>
      </c>
      <c r="Q259">
        <v>2.2999999999999998</v>
      </c>
      <c r="R259">
        <v>20160715</v>
      </c>
      <c r="S259">
        <v>2.2999999999999998</v>
      </c>
      <c r="AE259" s="1">
        <v>42551</v>
      </c>
      <c r="AF259" t="s">
        <v>7</v>
      </c>
      <c r="AG259">
        <v>20160713</v>
      </c>
      <c r="AH259" t="s">
        <v>7</v>
      </c>
      <c r="AJ259" s="1">
        <v>42551</v>
      </c>
      <c r="AK259" t="s">
        <v>7</v>
      </c>
      <c r="AL259">
        <v>20160708</v>
      </c>
      <c r="AM259" t="s">
        <v>7</v>
      </c>
      <c r="AT259" s="1">
        <v>42551</v>
      </c>
      <c r="AU259">
        <v>60.5</v>
      </c>
      <c r="AV259">
        <v>20160701</v>
      </c>
      <c r="AW259">
        <v>60.5</v>
      </c>
    </row>
    <row r="260" spans="1:49" x14ac:dyDescent="0.25">
      <c r="F260" s="1">
        <v>42582</v>
      </c>
      <c r="G260" t="s">
        <v>7</v>
      </c>
      <c r="H260">
        <v>20160829</v>
      </c>
      <c r="I260" t="s">
        <v>7</v>
      </c>
      <c r="AT260" s="1">
        <v>42582</v>
      </c>
      <c r="AU260" t="s">
        <v>7</v>
      </c>
      <c r="AV260">
        <v>20160801</v>
      </c>
      <c r="AW260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0"/>
  <sheetViews>
    <sheetView workbookViewId="0">
      <selection activeCell="U1" sqref="U1:Y1048576"/>
    </sheetView>
  </sheetViews>
  <sheetFormatPr defaultRowHeight="15" x14ac:dyDescent="0.25"/>
  <cols>
    <col min="1" max="1" width="15.28515625" bestFit="1" customWidth="1"/>
  </cols>
  <sheetData>
    <row r="1" spans="1:24" x14ac:dyDescent="0.25">
      <c r="A1" t="s">
        <v>15</v>
      </c>
      <c r="F1" t="s">
        <v>16</v>
      </c>
      <c r="K1" t="s">
        <v>17</v>
      </c>
      <c r="P1" t="s">
        <v>18</v>
      </c>
      <c r="U1" t="s">
        <v>19</v>
      </c>
    </row>
    <row r="2" spans="1:24" x14ac:dyDescent="0.25">
      <c r="K2" t="s">
        <v>1</v>
      </c>
      <c r="L2" t="s">
        <v>2</v>
      </c>
      <c r="M2" t="s">
        <v>3</v>
      </c>
      <c r="N2" t="s">
        <v>4</v>
      </c>
      <c r="P2" t="s">
        <v>1</v>
      </c>
      <c r="Q2" t="s">
        <v>2</v>
      </c>
      <c r="R2" t="s">
        <v>3</v>
      </c>
      <c r="S2" t="s">
        <v>4</v>
      </c>
      <c r="U2" t="s">
        <v>1</v>
      </c>
      <c r="V2" t="s">
        <v>2</v>
      </c>
      <c r="W2" t="s">
        <v>3</v>
      </c>
      <c r="X2" t="s">
        <v>4</v>
      </c>
    </row>
    <row r="3" spans="1:24" x14ac:dyDescent="0.25">
      <c r="A3" s="1" t="e">
        <f ca="1">_xll.BDH(A$1,$AP$2:$AR$2,"1/1/1995","6/30/2016","Dir=V","Dts=S","Sort=A","Quote=C","QtTyp=Y","Days=T","Per=cd","DtFmt=D","UseDPDF=Y","CshAdjNormal=N","CshAdjAbnormal=N","CapChg=N","cols=4;rows=258")</f>
        <v>#NAME?</v>
      </c>
      <c r="B3">
        <v>2.4</v>
      </c>
      <c r="C3" t="s">
        <v>7</v>
      </c>
      <c r="D3" t="s">
        <v>7</v>
      </c>
      <c r="F3" s="1" t="e">
        <f ca="1">_xll.BDH(F$1,$AP$2:$AR$2,"1/1/1995","6/30/2016","Dir=V","Dts=S","Sort=A","Quote=C","QtTyp=Y","Days=T","Per=cd","DtFmt=D","UseDPDF=Y","CshAdjNormal=N","CshAdjAbnormal=N","CapChg=N","cols=4;rows=234")</f>
        <v>#NAME?</v>
      </c>
      <c r="G3">
        <v>2.1</v>
      </c>
      <c r="H3" t="s">
        <v>7</v>
      </c>
      <c r="I3" t="s">
        <v>7</v>
      </c>
      <c r="K3" s="1" t="e">
        <f ca="1">_xll.BDH($Z$1,$AA$2:$AC$2,"1/1/1995","","Dir=V","Dts=S","Sort=A","Quote=C","QtTyp=Y","Days=T","Per=cd","DtFmt=D","UseDPDF=Y","CshAdjNormal=N","CshAdjAbnormal=N","CapChg=N","cols=4;rows=246")</f>
        <v>#NAME?</v>
      </c>
      <c r="L3">
        <v>4.2</v>
      </c>
      <c r="M3" t="s">
        <v>7</v>
      </c>
      <c r="N3" t="s">
        <v>7</v>
      </c>
      <c r="P3" s="1" t="e">
        <f ca="1">_xll.BDH($K$1,$L$2:$N$2,"1/1/1995","","Dir=V","Dts=S","Sort=A","Quote=C","QtTyp=Y","Days=T","Per=cd","DtFmt=D","UseDPDF=Y","CshAdjNormal=N","CshAdjAbnormal=N","CapChg=N","cols=4;rows=258")</f>
        <v>#NAME?</v>
      </c>
      <c r="Q3">
        <v>3.3</v>
      </c>
      <c r="R3" t="s">
        <v>7</v>
      </c>
      <c r="S3" t="s">
        <v>7</v>
      </c>
      <c r="U3" s="1" t="e">
        <f ca="1">_xll.BDH($AE$1,$AF$2:$AH$2,"1/1/1995","","Dir=V","Dts=S","Sort=A","Quote=C","QtTyp=Y","Days=T","Per=cd","DtFmt=D","UseDPDF=Y","CshAdjNormal=N","CshAdjAbnormal=N","CapChg=N","cols=4;rows=258")</f>
        <v>#NAME?</v>
      </c>
      <c r="V3">
        <v>8.9</v>
      </c>
      <c r="W3" t="s">
        <v>7</v>
      </c>
      <c r="X3" t="s">
        <v>7</v>
      </c>
    </row>
    <row r="4" spans="1:24" x14ac:dyDescent="0.25">
      <c r="A4" s="1">
        <v>34758</v>
      </c>
      <c r="B4">
        <v>2.4</v>
      </c>
      <c r="C4" t="s">
        <v>7</v>
      </c>
      <c r="D4" t="s">
        <v>7</v>
      </c>
      <c r="F4" s="1">
        <v>35489</v>
      </c>
      <c r="G4">
        <v>1.9</v>
      </c>
      <c r="H4" t="s">
        <v>7</v>
      </c>
      <c r="I4" t="s">
        <v>7</v>
      </c>
      <c r="K4" s="1">
        <v>35124</v>
      </c>
      <c r="L4">
        <v>4.0999999999999996</v>
      </c>
      <c r="M4" t="s">
        <v>7</v>
      </c>
      <c r="N4" t="s">
        <v>7</v>
      </c>
      <c r="P4" s="1">
        <v>34758</v>
      </c>
      <c r="Q4">
        <v>3.4</v>
      </c>
      <c r="R4" t="s">
        <v>7</v>
      </c>
      <c r="S4" t="s">
        <v>7</v>
      </c>
      <c r="U4" s="1">
        <v>34758</v>
      </c>
      <c r="V4">
        <v>8.9</v>
      </c>
      <c r="W4" t="s">
        <v>7</v>
      </c>
      <c r="X4" t="s">
        <v>7</v>
      </c>
    </row>
    <row r="5" spans="1:24" x14ac:dyDescent="0.25">
      <c r="A5" s="1">
        <v>34789</v>
      </c>
      <c r="B5">
        <v>2.6</v>
      </c>
      <c r="C5" t="s">
        <v>7</v>
      </c>
      <c r="D5" t="s">
        <v>7</v>
      </c>
      <c r="F5" s="1">
        <v>35520</v>
      </c>
      <c r="G5">
        <v>2</v>
      </c>
      <c r="H5" t="s">
        <v>7</v>
      </c>
      <c r="I5" t="s">
        <v>7</v>
      </c>
      <c r="K5" s="1">
        <v>35155</v>
      </c>
      <c r="L5">
        <v>4</v>
      </c>
      <c r="M5" t="s">
        <v>7</v>
      </c>
      <c r="N5" t="s">
        <v>7</v>
      </c>
      <c r="P5" s="1">
        <v>34789</v>
      </c>
      <c r="Q5">
        <v>3.5</v>
      </c>
      <c r="R5" t="s">
        <v>7</v>
      </c>
      <c r="S5" t="s">
        <v>7</v>
      </c>
      <c r="U5" s="1">
        <v>34789</v>
      </c>
      <c r="V5">
        <v>8.9</v>
      </c>
      <c r="W5" t="s">
        <v>7</v>
      </c>
      <c r="X5" t="s">
        <v>7</v>
      </c>
    </row>
    <row r="6" spans="1:24" x14ac:dyDescent="0.25">
      <c r="A6" s="1">
        <v>34819</v>
      </c>
      <c r="B6">
        <v>2.2999999999999998</v>
      </c>
      <c r="C6" t="s">
        <v>7</v>
      </c>
      <c r="D6" t="s">
        <v>7</v>
      </c>
      <c r="F6" s="1">
        <v>35550</v>
      </c>
      <c r="G6">
        <v>1.8</v>
      </c>
      <c r="H6" t="s">
        <v>7</v>
      </c>
      <c r="I6" t="s">
        <v>7</v>
      </c>
      <c r="K6" s="1">
        <v>35185</v>
      </c>
      <c r="L6">
        <v>4</v>
      </c>
      <c r="M6" t="s">
        <v>7</v>
      </c>
      <c r="N6" t="s">
        <v>7</v>
      </c>
      <c r="P6" s="1">
        <v>34819</v>
      </c>
      <c r="Q6">
        <v>3.3</v>
      </c>
      <c r="R6" t="s">
        <v>7</v>
      </c>
      <c r="S6" t="s">
        <v>7</v>
      </c>
      <c r="U6" s="1">
        <v>34819</v>
      </c>
      <c r="V6">
        <v>8.8000000000000007</v>
      </c>
      <c r="W6" t="s">
        <v>7</v>
      </c>
      <c r="X6" t="s">
        <v>7</v>
      </c>
    </row>
    <row r="7" spans="1:24" x14ac:dyDescent="0.25">
      <c r="A7" s="1">
        <v>34850</v>
      </c>
      <c r="B7">
        <v>2.5</v>
      </c>
      <c r="C7" t="s">
        <v>7</v>
      </c>
      <c r="D7" t="s">
        <v>7</v>
      </c>
      <c r="F7" s="1">
        <v>35581</v>
      </c>
      <c r="G7">
        <v>1.8</v>
      </c>
      <c r="H7" t="s">
        <v>7</v>
      </c>
      <c r="I7" t="s">
        <v>7</v>
      </c>
      <c r="K7" s="1">
        <v>35216</v>
      </c>
      <c r="L7">
        <v>3.5</v>
      </c>
      <c r="M7" t="s">
        <v>7</v>
      </c>
      <c r="N7" t="s">
        <v>7</v>
      </c>
      <c r="P7" s="1">
        <v>34850</v>
      </c>
      <c r="Q7">
        <v>3.4</v>
      </c>
      <c r="R7" t="s">
        <v>7</v>
      </c>
      <c r="S7" t="s">
        <v>7</v>
      </c>
      <c r="U7" s="1">
        <v>34850</v>
      </c>
      <c r="V7">
        <v>8.8000000000000007</v>
      </c>
      <c r="W7" t="s">
        <v>7</v>
      </c>
      <c r="X7" t="s">
        <v>7</v>
      </c>
    </row>
    <row r="8" spans="1:24" x14ac:dyDescent="0.25">
      <c r="A8" s="1">
        <v>34880</v>
      </c>
      <c r="B8">
        <v>2.6</v>
      </c>
      <c r="C8" t="s">
        <v>7</v>
      </c>
      <c r="D8" t="s">
        <v>7</v>
      </c>
      <c r="F8" s="1">
        <v>35611</v>
      </c>
      <c r="G8">
        <v>1.8</v>
      </c>
      <c r="H8" t="s">
        <v>7</v>
      </c>
      <c r="I8" t="s">
        <v>7</v>
      </c>
      <c r="K8" s="1">
        <v>35246</v>
      </c>
      <c r="L8">
        <v>3.2</v>
      </c>
      <c r="M8" t="s">
        <v>7</v>
      </c>
      <c r="N8" t="s">
        <v>7</v>
      </c>
      <c r="P8" s="1">
        <v>34880</v>
      </c>
      <c r="Q8">
        <v>3.5</v>
      </c>
      <c r="R8" t="s">
        <v>7</v>
      </c>
      <c r="S8" t="s">
        <v>7</v>
      </c>
      <c r="U8" s="1">
        <v>34880</v>
      </c>
      <c r="V8">
        <v>8.6999999999999993</v>
      </c>
      <c r="W8" t="s">
        <v>7</v>
      </c>
      <c r="X8" t="s">
        <v>7</v>
      </c>
    </row>
    <row r="9" spans="1:24" x14ac:dyDescent="0.25">
      <c r="A9" s="1">
        <v>34911</v>
      </c>
      <c r="B9">
        <v>2.6</v>
      </c>
      <c r="C9" t="s">
        <v>7</v>
      </c>
      <c r="D9" t="s">
        <v>7</v>
      </c>
      <c r="F9" s="1">
        <v>35642</v>
      </c>
      <c r="G9">
        <v>1.8</v>
      </c>
      <c r="H9" t="s">
        <v>7</v>
      </c>
      <c r="I9" t="s">
        <v>7</v>
      </c>
      <c r="K9" s="1">
        <v>35277</v>
      </c>
      <c r="L9">
        <v>2.9</v>
      </c>
      <c r="M9" t="s">
        <v>7</v>
      </c>
      <c r="N9" t="s">
        <v>7</v>
      </c>
      <c r="P9" s="1">
        <v>34911</v>
      </c>
      <c r="Q9">
        <v>3.5</v>
      </c>
      <c r="R9" t="s">
        <v>7</v>
      </c>
      <c r="S9" t="s">
        <v>7</v>
      </c>
      <c r="U9" s="1">
        <v>34911</v>
      </c>
      <c r="V9">
        <v>8.6999999999999993</v>
      </c>
      <c r="W9" t="s">
        <v>7</v>
      </c>
      <c r="X9" t="s">
        <v>7</v>
      </c>
    </row>
    <row r="10" spans="1:24" x14ac:dyDescent="0.25">
      <c r="A10" s="1">
        <v>34942</v>
      </c>
      <c r="B10">
        <v>2.6</v>
      </c>
      <c r="C10" t="s">
        <v>7</v>
      </c>
      <c r="D10" t="s">
        <v>7</v>
      </c>
      <c r="F10" s="1">
        <v>35673</v>
      </c>
      <c r="G10">
        <v>1.9</v>
      </c>
      <c r="H10" t="s">
        <v>7</v>
      </c>
      <c r="I10" t="s">
        <v>7</v>
      </c>
      <c r="K10" s="1">
        <v>35308</v>
      </c>
      <c r="L10">
        <v>2.8</v>
      </c>
      <c r="M10" t="s">
        <v>7</v>
      </c>
      <c r="N10" t="s">
        <v>7</v>
      </c>
      <c r="P10" s="1">
        <v>34942</v>
      </c>
      <c r="Q10">
        <v>3.6</v>
      </c>
      <c r="R10" t="s">
        <v>7</v>
      </c>
      <c r="S10" t="s">
        <v>7</v>
      </c>
      <c r="U10" s="1">
        <v>34942</v>
      </c>
      <c r="V10">
        <v>8.6</v>
      </c>
      <c r="W10" t="s">
        <v>7</v>
      </c>
      <c r="X10" t="s">
        <v>7</v>
      </c>
    </row>
    <row r="11" spans="1:24" x14ac:dyDescent="0.25">
      <c r="A11" s="1">
        <v>34972</v>
      </c>
      <c r="B11">
        <v>3</v>
      </c>
      <c r="C11" t="s">
        <v>7</v>
      </c>
      <c r="D11" t="s">
        <v>7</v>
      </c>
      <c r="F11" s="1">
        <v>35703</v>
      </c>
      <c r="G11">
        <v>1.8</v>
      </c>
      <c r="H11" t="s">
        <v>7</v>
      </c>
      <c r="I11" t="s">
        <v>7</v>
      </c>
      <c r="K11" s="1">
        <v>35338</v>
      </c>
      <c r="L11">
        <v>3.1</v>
      </c>
      <c r="M11" t="s">
        <v>7</v>
      </c>
      <c r="N11" t="s">
        <v>7</v>
      </c>
      <c r="P11" s="1">
        <v>34972</v>
      </c>
      <c r="Q11">
        <v>3.9</v>
      </c>
      <c r="R11" t="s">
        <v>7</v>
      </c>
      <c r="S11" t="s">
        <v>7</v>
      </c>
      <c r="U11" s="1">
        <v>34972</v>
      </c>
      <c r="V11">
        <v>8.6</v>
      </c>
      <c r="W11" t="s">
        <v>7</v>
      </c>
      <c r="X11" t="s">
        <v>7</v>
      </c>
    </row>
    <row r="12" spans="1:24" x14ac:dyDescent="0.25">
      <c r="A12" s="1">
        <v>35003</v>
      </c>
      <c r="B12">
        <v>2.9</v>
      </c>
      <c r="C12" t="s">
        <v>7</v>
      </c>
      <c r="D12" t="s">
        <v>7</v>
      </c>
      <c r="F12" s="1">
        <v>35734</v>
      </c>
      <c r="G12">
        <v>1.8</v>
      </c>
      <c r="H12" t="s">
        <v>7</v>
      </c>
      <c r="I12" t="s">
        <v>7</v>
      </c>
      <c r="K12" s="1">
        <v>35369</v>
      </c>
      <c r="L12">
        <v>3.1</v>
      </c>
      <c r="M12" t="s">
        <v>7</v>
      </c>
      <c r="N12" t="s">
        <v>7</v>
      </c>
      <c r="P12" s="1">
        <v>35003</v>
      </c>
      <c r="Q12">
        <v>3.2</v>
      </c>
      <c r="R12" t="s">
        <v>7</v>
      </c>
      <c r="S12" t="s">
        <v>7</v>
      </c>
      <c r="U12" s="1">
        <v>35003</v>
      </c>
      <c r="V12">
        <v>8.6</v>
      </c>
      <c r="W12" t="s">
        <v>7</v>
      </c>
      <c r="X12" t="s">
        <v>7</v>
      </c>
    </row>
    <row r="13" spans="1:24" x14ac:dyDescent="0.25">
      <c r="A13" s="1">
        <v>35033</v>
      </c>
      <c r="B13">
        <v>2.8</v>
      </c>
      <c r="C13" t="s">
        <v>7</v>
      </c>
      <c r="D13" t="s">
        <v>7</v>
      </c>
      <c r="F13" s="1">
        <v>35764</v>
      </c>
      <c r="G13">
        <v>1.9</v>
      </c>
      <c r="H13" t="s">
        <v>7</v>
      </c>
      <c r="I13" t="s">
        <v>7</v>
      </c>
      <c r="K13" s="1">
        <v>35399</v>
      </c>
      <c r="L13">
        <v>3.2</v>
      </c>
      <c r="M13" t="s">
        <v>7</v>
      </c>
      <c r="N13" t="s">
        <v>7</v>
      </c>
      <c r="P13" s="1">
        <v>35033</v>
      </c>
      <c r="Q13">
        <v>3.1</v>
      </c>
      <c r="R13" t="s">
        <v>7</v>
      </c>
      <c r="S13" t="s">
        <v>7</v>
      </c>
      <c r="U13" s="1">
        <v>35033</v>
      </c>
      <c r="V13">
        <v>8.6</v>
      </c>
      <c r="W13" t="s">
        <v>7</v>
      </c>
      <c r="X13" t="s">
        <v>7</v>
      </c>
    </row>
    <row r="14" spans="1:24" x14ac:dyDescent="0.25">
      <c r="A14" s="1">
        <v>35064</v>
      </c>
      <c r="B14">
        <v>3</v>
      </c>
      <c r="C14" t="s">
        <v>7</v>
      </c>
      <c r="D14" t="s">
        <v>7</v>
      </c>
      <c r="F14" s="1">
        <v>35795</v>
      </c>
      <c r="G14">
        <v>1.8</v>
      </c>
      <c r="H14" t="s">
        <v>7</v>
      </c>
      <c r="I14" t="s">
        <v>7</v>
      </c>
      <c r="K14" s="1">
        <v>35430</v>
      </c>
      <c r="L14">
        <v>2.6</v>
      </c>
      <c r="M14" t="s">
        <v>7</v>
      </c>
      <c r="N14" t="s">
        <v>7</v>
      </c>
      <c r="P14" s="1">
        <v>35064</v>
      </c>
      <c r="Q14">
        <v>3.2</v>
      </c>
      <c r="R14" t="s">
        <v>7</v>
      </c>
      <c r="S14" t="s">
        <v>7</v>
      </c>
      <c r="U14" s="1">
        <v>35064</v>
      </c>
      <c r="V14">
        <v>8.3000000000000007</v>
      </c>
      <c r="W14" t="s">
        <v>7</v>
      </c>
      <c r="X14" t="s">
        <v>7</v>
      </c>
    </row>
    <row r="15" spans="1:24" x14ac:dyDescent="0.25">
      <c r="A15" s="1">
        <v>35095</v>
      </c>
      <c r="B15">
        <v>2.7</v>
      </c>
      <c r="C15" t="s">
        <v>7</v>
      </c>
      <c r="D15" t="s">
        <v>7</v>
      </c>
      <c r="F15" s="1">
        <v>35826</v>
      </c>
      <c r="G15">
        <v>1.6</v>
      </c>
      <c r="H15" t="s">
        <v>7</v>
      </c>
      <c r="I15" t="s">
        <v>7</v>
      </c>
      <c r="K15" s="1">
        <v>35461</v>
      </c>
      <c r="L15">
        <v>1.6</v>
      </c>
      <c r="M15" t="s">
        <v>7</v>
      </c>
      <c r="N15" t="s">
        <v>7</v>
      </c>
      <c r="P15" s="1">
        <v>35095</v>
      </c>
      <c r="Q15">
        <v>2.9</v>
      </c>
      <c r="R15" t="s">
        <v>7</v>
      </c>
      <c r="S15" t="s">
        <v>7</v>
      </c>
      <c r="U15" s="1">
        <v>35095</v>
      </c>
      <c r="V15">
        <v>8.4</v>
      </c>
      <c r="W15" t="s">
        <v>7</v>
      </c>
      <c r="X15" t="s">
        <v>7</v>
      </c>
    </row>
    <row r="16" spans="1:24" x14ac:dyDescent="0.25">
      <c r="A16" s="1">
        <v>35124</v>
      </c>
      <c r="B16">
        <v>2.7</v>
      </c>
      <c r="C16" t="s">
        <v>7</v>
      </c>
      <c r="D16" t="s">
        <v>7</v>
      </c>
      <c r="F16" s="1">
        <v>35854</v>
      </c>
      <c r="G16">
        <v>1.8</v>
      </c>
      <c r="H16" t="s">
        <v>7</v>
      </c>
      <c r="I16" t="s">
        <v>7</v>
      </c>
      <c r="K16" s="1">
        <v>35489</v>
      </c>
      <c r="L16">
        <v>1.2</v>
      </c>
      <c r="M16" t="s">
        <v>7</v>
      </c>
      <c r="N16" t="s">
        <v>7</v>
      </c>
      <c r="P16" s="1">
        <v>35124</v>
      </c>
      <c r="Q16">
        <v>2.7</v>
      </c>
      <c r="R16" t="s">
        <v>7</v>
      </c>
      <c r="S16" t="s">
        <v>7</v>
      </c>
      <c r="U16" s="1">
        <v>35124</v>
      </c>
      <c r="V16">
        <v>8.3000000000000007</v>
      </c>
      <c r="W16" t="s">
        <v>7</v>
      </c>
      <c r="X16" t="s">
        <v>7</v>
      </c>
    </row>
    <row r="17" spans="1:24" x14ac:dyDescent="0.25">
      <c r="A17" s="1">
        <v>35155</v>
      </c>
      <c r="B17">
        <v>2.6</v>
      </c>
      <c r="C17" t="s">
        <v>7</v>
      </c>
      <c r="D17" t="s">
        <v>7</v>
      </c>
      <c r="F17" s="1">
        <v>35885</v>
      </c>
      <c r="G17">
        <v>1.7</v>
      </c>
      <c r="H17" t="s">
        <v>7</v>
      </c>
      <c r="I17" t="s">
        <v>7</v>
      </c>
      <c r="K17" s="1">
        <v>35520</v>
      </c>
      <c r="L17">
        <v>0.9</v>
      </c>
      <c r="M17">
        <v>19970414</v>
      </c>
      <c r="N17">
        <v>1</v>
      </c>
      <c r="P17" s="1">
        <v>35155</v>
      </c>
      <c r="Q17">
        <v>2.7</v>
      </c>
      <c r="R17" t="s">
        <v>7</v>
      </c>
      <c r="S17" t="s">
        <v>7</v>
      </c>
      <c r="U17" s="1">
        <v>35155</v>
      </c>
      <c r="V17">
        <v>8.1999999999999993</v>
      </c>
      <c r="W17" t="s">
        <v>7</v>
      </c>
      <c r="X17" t="s">
        <v>7</v>
      </c>
    </row>
    <row r="18" spans="1:24" x14ac:dyDescent="0.25">
      <c r="A18" s="1">
        <v>35185</v>
      </c>
      <c r="B18">
        <v>2.6</v>
      </c>
      <c r="C18" t="s">
        <v>7</v>
      </c>
      <c r="D18" t="s">
        <v>7</v>
      </c>
      <c r="F18" s="1">
        <v>35915</v>
      </c>
      <c r="G18">
        <v>1.5</v>
      </c>
      <c r="H18" t="s">
        <v>7</v>
      </c>
      <c r="I18" t="s">
        <v>7</v>
      </c>
      <c r="K18" s="1">
        <v>35550</v>
      </c>
      <c r="L18">
        <v>0.6</v>
      </c>
      <c r="M18">
        <v>19970512</v>
      </c>
      <c r="N18">
        <v>0.8</v>
      </c>
      <c r="P18" s="1">
        <v>35185</v>
      </c>
      <c r="Q18">
        <v>2.4</v>
      </c>
      <c r="R18" t="s">
        <v>7</v>
      </c>
      <c r="S18" t="s">
        <v>7</v>
      </c>
      <c r="U18" s="1">
        <v>35185</v>
      </c>
      <c r="V18">
        <v>8.3000000000000007</v>
      </c>
      <c r="W18" t="s">
        <v>7</v>
      </c>
      <c r="X18" t="s">
        <v>7</v>
      </c>
    </row>
    <row r="19" spans="1:24" x14ac:dyDescent="0.25">
      <c r="A19" s="1">
        <v>35216</v>
      </c>
      <c r="B19">
        <v>2.4</v>
      </c>
      <c r="C19" t="s">
        <v>7</v>
      </c>
      <c r="D19" t="s">
        <v>7</v>
      </c>
      <c r="F19" s="1">
        <v>35946</v>
      </c>
      <c r="G19">
        <v>1.7</v>
      </c>
      <c r="H19" t="s">
        <v>7</v>
      </c>
      <c r="I19" t="s">
        <v>7</v>
      </c>
      <c r="K19" s="1">
        <v>35581</v>
      </c>
      <c r="L19">
        <v>0.6</v>
      </c>
      <c r="M19">
        <v>19970609</v>
      </c>
      <c r="N19">
        <v>1</v>
      </c>
      <c r="P19" s="1">
        <v>35216</v>
      </c>
      <c r="Q19">
        <v>2.2000000000000002</v>
      </c>
      <c r="R19" t="s">
        <v>7</v>
      </c>
      <c r="S19" t="s">
        <v>7</v>
      </c>
      <c r="U19" s="1">
        <v>35216</v>
      </c>
      <c r="V19">
        <v>8.3000000000000007</v>
      </c>
      <c r="W19" t="s">
        <v>7</v>
      </c>
      <c r="X19" t="s">
        <v>7</v>
      </c>
    </row>
    <row r="20" spans="1:24" x14ac:dyDescent="0.25">
      <c r="A20" s="1">
        <v>35246</v>
      </c>
      <c r="B20">
        <v>2.4</v>
      </c>
      <c r="C20" t="s">
        <v>7</v>
      </c>
      <c r="D20" t="s">
        <v>7</v>
      </c>
      <c r="F20" s="1">
        <v>35976</v>
      </c>
      <c r="G20">
        <v>1.6</v>
      </c>
      <c r="H20" t="s">
        <v>7</v>
      </c>
      <c r="I20" t="s">
        <v>7</v>
      </c>
      <c r="K20" s="1">
        <v>35611</v>
      </c>
      <c r="L20">
        <v>0.9</v>
      </c>
      <c r="M20">
        <v>19970714</v>
      </c>
      <c r="N20">
        <v>1.1000000000000001</v>
      </c>
      <c r="P20" s="1">
        <v>35246</v>
      </c>
      <c r="Q20">
        <v>2.1</v>
      </c>
      <c r="R20" t="s">
        <v>7</v>
      </c>
      <c r="S20" t="s">
        <v>7</v>
      </c>
      <c r="U20" s="1">
        <v>35246</v>
      </c>
      <c r="V20">
        <v>8.3000000000000007</v>
      </c>
      <c r="W20" t="s">
        <v>7</v>
      </c>
      <c r="X20" t="s">
        <v>7</v>
      </c>
    </row>
    <row r="21" spans="1:24" x14ac:dyDescent="0.25">
      <c r="A21" s="1">
        <v>35277</v>
      </c>
      <c r="B21">
        <v>2.2999999999999998</v>
      </c>
      <c r="C21" t="s">
        <v>7</v>
      </c>
      <c r="D21" t="s">
        <v>7</v>
      </c>
      <c r="F21" s="1">
        <v>36007</v>
      </c>
      <c r="G21">
        <v>1.4</v>
      </c>
      <c r="H21" t="s">
        <v>7</v>
      </c>
      <c r="I21" t="s">
        <v>7</v>
      </c>
      <c r="K21" s="1">
        <v>35642</v>
      </c>
      <c r="L21">
        <v>1.2</v>
      </c>
      <c r="M21">
        <v>19970811</v>
      </c>
      <c r="N21">
        <v>1.4</v>
      </c>
      <c r="P21" s="1">
        <v>35277</v>
      </c>
      <c r="Q21">
        <v>2.2000000000000002</v>
      </c>
      <c r="R21" t="s">
        <v>7</v>
      </c>
      <c r="S21" t="s">
        <v>7</v>
      </c>
      <c r="U21" s="1">
        <v>35277</v>
      </c>
      <c r="V21">
        <v>8.1999999999999993</v>
      </c>
      <c r="W21" t="s">
        <v>7</v>
      </c>
      <c r="X21" t="s">
        <v>7</v>
      </c>
    </row>
    <row r="22" spans="1:24" x14ac:dyDescent="0.25">
      <c r="A22" s="1">
        <v>35308</v>
      </c>
      <c r="B22">
        <v>2.2999999999999998</v>
      </c>
      <c r="C22" t="s">
        <v>7</v>
      </c>
      <c r="D22" t="s">
        <v>7</v>
      </c>
      <c r="F22" s="1">
        <v>36038</v>
      </c>
      <c r="G22">
        <v>1.2</v>
      </c>
      <c r="H22" t="s">
        <v>7</v>
      </c>
      <c r="I22" t="s">
        <v>7</v>
      </c>
      <c r="K22" s="1">
        <v>35673</v>
      </c>
      <c r="L22">
        <v>1.2</v>
      </c>
      <c r="M22">
        <v>19970908</v>
      </c>
      <c r="N22">
        <v>1.4</v>
      </c>
      <c r="P22" s="1">
        <v>35308</v>
      </c>
      <c r="Q22">
        <v>2.1</v>
      </c>
      <c r="R22" t="s">
        <v>7</v>
      </c>
      <c r="S22" t="s">
        <v>7</v>
      </c>
      <c r="U22" s="1">
        <v>35308</v>
      </c>
      <c r="V22">
        <v>8.1</v>
      </c>
      <c r="W22" t="s">
        <v>7</v>
      </c>
      <c r="X22" t="s">
        <v>7</v>
      </c>
    </row>
    <row r="23" spans="1:24" x14ac:dyDescent="0.25">
      <c r="A23" s="1">
        <v>35338</v>
      </c>
      <c r="B23">
        <v>2.2999999999999998</v>
      </c>
      <c r="C23" t="s">
        <v>7</v>
      </c>
      <c r="D23" t="s">
        <v>7</v>
      </c>
      <c r="F23" s="1">
        <v>36068</v>
      </c>
      <c r="G23">
        <v>1.3</v>
      </c>
      <c r="H23" t="s">
        <v>7</v>
      </c>
      <c r="I23" t="s">
        <v>7</v>
      </c>
      <c r="K23" s="1">
        <v>35703</v>
      </c>
      <c r="L23">
        <v>1</v>
      </c>
      <c r="M23">
        <v>19971013</v>
      </c>
      <c r="N23">
        <v>1.4</v>
      </c>
      <c r="P23" s="1">
        <v>35338</v>
      </c>
      <c r="Q23">
        <v>2.1</v>
      </c>
      <c r="R23" t="s">
        <v>7</v>
      </c>
      <c r="S23" t="s">
        <v>7</v>
      </c>
      <c r="U23" s="1">
        <v>35338</v>
      </c>
      <c r="V23">
        <v>8.1</v>
      </c>
      <c r="W23" t="s">
        <v>7</v>
      </c>
      <c r="X23" t="s">
        <v>7</v>
      </c>
    </row>
    <row r="24" spans="1:24" x14ac:dyDescent="0.25">
      <c r="A24" s="1">
        <v>35369</v>
      </c>
      <c r="B24">
        <v>2.5</v>
      </c>
      <c r="C24" t="s">
        <v>7</v>
      </c>
      <c r="D24" t="s">
        <v>7</v>
      </c>
      <c r="F24" s="1">
        <v>36099</v>
      </c>
      <c r="G24">
        <v>1.2</v>
      </c>
      <c r="H24" t="s">
        <v>7</v>
      </c>
      <c r="I24" t="s">
        <v>7</v>
      </c>
      <c r="K24" s="1">
        <v>35734</v>
      </c>
      <c r="L24">
        <v>1</v>
      </c>
      <c r="M24">
        <v>19971110</v>
      </c>
      <c r="N24">
        <v>1.2</v>
      </c>
      <c r="P24" s="1">
        <v>35369</v>
      </c>
      <c r="Q24">
        <v>2.7</v>
      </c>
      <c r="R24" t="s">
        <v>7</v>
      </c>
      <c r="S24" t="s">
        <v>7</v>
      </c>
      <c r="U24" s="1">
        <v>35369</v>
      </c>
      <c r="V24">
        <v>8.1</v>
      </c>
      <c r="W24" t="s">
        <v>7</v>
      </c>
      <c r="X24" t="s">
        <v>7</v>
      </c>
    </row>
    <row r="25" spans="1:24" x14ac:dyDescent="0.25">
      <c r="A25" s="1">
        <v>35399</v>
      </c>
      <c r="B25">
        <v>2.6</v>
      </c>
      <c r="C25" t="s">
        <v>7</v>
      </c>
      <c r="D25" t="s">
        <v>7</v>
      </c>
      <c r="F25" s="1">
        <v>36129</v>
      </c>
      <c r="G25">
        <v>1.1000000000000001</v>
      </c>
      <c r="H25" t="s">
        <v>7</v>
      </c>
      <c r="I25" t="s">
        <v>7</v>
      </c>
      <c r="K25" s="1">
        <v>35764</v>
      </c>
      <c r="L25">
        <v>0.7</v>
      </c>
      <c r="M25">
        <v>19971208</v>
      </c>
      <c r="N25">
        <v>1</v>
      </c>
      <c r="P25" s="1">
        <v>35399</v>
      </c>
      <c r="Q25">
        <v>2.7</v>
      </c>
      <c r="R25" t="s">
        <v>7</v>
      </c>
      <c r="S25" t="s">
        <v>7</v>
      </c>
      <c r="U25" s="1">
        <v>35399</v>
      </c>
      <c r="V25">
        <v>8</v>
      </c>
      <c r="W25" t="s">
        <v>7</v>
      </c>
      <c r="X25" t="s">
        <v>7</v>
      </c>
    </row>
    <row r="26" spans="1:24" x14ac:dyDescent="0.25">
      <c r="A26" s="1">
        <v>35430</v>
      </c>
      <c r="B26">
        <v>2.2999999999999998</v>
      </c>
      <c r="C26" t="s">
        <v>7</v>
      </c>
      <c r="D26" t="s">
        <v>7</v>
      </c>
      <c r="F26" s="1">
        <v>36160</v>
      </c>
      <c r="G26">
        <v>1.2</v>
      </c>
      <c r="H26" t="s">
        <v>7</v>
      </c>
      <c r="I26" t="s">
        <v>7</v>
      </c>
      <c r="K26" s="1">
        <v>35795</v>
      </c>
      <c r="L26">
        <v>0.7</v>
      </c>
      <c r="M26">
        <v>19980112</v>
      </c>
      <c r="N26">
        <v>1</v>
      </c>
      <c r="P26" s="1">
        <v>35430</v>
      </c>
      <c r="Q26">
        <v>2.5</v>
      </c>
      <c r="R26" t="s">
        <v>7</v>
      </c>
      <c r="S26" t="s">
        <v>7</v>
      </c>
      <c r="U26" s="1">
        <v>35430</v>
      </c>
      <c r="V26">
        <v>7.8</v>
      </c>
      <c r="W26" t="s">
        <v>7</v>
      </c>
      <c r="X26" t="s">
        <v>7</v>
      </c>
    </row>
    <row r="27" spans="1:24" x14ac:dyDescent="0.25">
      <c r="A27" s="1">
        <v>35461</v>
      </c>
      <c r="B27">
        <v>2.1</v>
      </c>
      <c r="C27" t="s">
        <v>7</v>
      </c>
      <c r="D27" t="s">
        <v>7</v>
      </c>
      <c r="F27" s="1">
        <v>36191</v>
      </c>
      <c r="G27">
        <v>1.2</v>
      </c>
      <c r="H27" t="s">
        <v>7</v>
      </c>
      <c r="I27" t="s">
        <v>7</v>
      </c>
      <c r="K27" s="1">
        <v>35826</v>
      </c>
      <c r="L27">
        <v>0.5</v>
      </c>
      <c r="M27">
        <v>19980209</v>
      </c>
      <c r="N27">
        <v>0.7</v>
      </c>
      <c r="P27" s="1">
        <v>35461</v>
      </c>
      <c r="Q27">
        <v>2.8</v>
      </c>
      <c r="R27">
        <v>19970213</v>
      </c>
      <c r="S27">
        <v>2.8</v>
      </c>
      <c r="U27" s="1">
        <v>35461</v>
      </c>
      <c r="V27">
        <v>7.7</v>
      </c>
      <c r="W27" t="s">
        <v>7</v>
      </c>
      <c r="X27" t="s">
        <v>7</v>
      </c>
    </row>
    <row r="28" spans="1:24" x14ac:dyDescent="0.25">
      <c r="A28" s="1">
        <v>35489</v>
      </c>
      <c r="B28">
        <v>1.9</v>
      </c>
      <c r="C28" t="s">
        <v>7</v>
      </c>
      <c r="D28" t="s">
        <v>7</v>
      </c>
      <c r="F28" s="1">
        <v>36219</v>
      </c>
      <c r="G28">
        <v>1</v>
      </c>
      <c r="H28" t="s">
        <v>7</v>
      </c>
      <c r="I28" t="s">
        <v>7</v>
      </c>
      <c r="K28" s="1">
        <v>35854</v>
      </c>
      <c r="L28">
        <v>0.2</v>
      </c>
      <c r="M28">
        <v>19980309</v>
      </c>
      <c r="N28">
        <v>0.8</v>
      </c>
      <c r="P28" s="1">
        <v>35489</v>
      </c>
      <c r="Q28">
        <v>2.7</v>
      </c>
      <c r="R28">
        <v>19970320</v>
      </c>
      <c r="S28">
        <v>2.7</v>
      </c>
      <c r="U28" s="1">
        <v>35489</v>
      </c>
      <c r="V28">
        <v>7.5</v>
      </c>
      <c r="W28" t="s">
        <v>7</v>
      </c>
      <c r="X28" t="s">
        <v>7</v>
      </c>
    </row>
    <row r="29" spans="1:24" x14ac:dyDescent="0.25">
      <c r="A29" s="1">
        <v>35520</v>
      </c>
      <c r="B29">
        <v>1.7</v>
      </c>
      <c r="C29" t="s">
        <v>7</v>
      </c>
      <c r="D29" t="s">
        <v>7</v>
      </c>
      <c r="F29" s="1">
        <v>36250</v>
      </c>
      <c r="G29">
        <v>0.9</v>
      </c>
      <c r="H29" t="s">
        <v>7</v>
      </c>
      <c r="I29" t="s">
        <v>7</v>
      </c>
      <c r="K29" s="1">
        <v>35885</v>
      </c>
      <c r="L29">
        <v>0.5</v>
      </c>
      <c r="M29">
        <v>19980414</v>
      </c>
      <c r="N29">
        <v>1</v>
      </c>
      <c r="P29" s="1">
        <v>35520</v>
      </c>
      <c r="Q29">
        <v>2.6</v>
      </c>
      <c r="R29">
        <v>19970417</v>
      </c>
      <c r="S29">
        <v>2.6</v>
      </c>
      <c r="U29" s="1">
        <v>35520</v>
      </c>
      <c r="V29">
        <v>7.3</v>
      </c>
      <c r="W29" t="s">
        <v>7</v>
      </c>
      <c r="X29" t="s">
        <v>7</v>
      </c>
    </row>
    <row r="30" spans="1:24" x14ac:dyDescent="0.25">
      <c r="A30" s="1">
        <v>35550</v>
      </c>
      <c r="B30">
        <v>1.6</v>
      </c>
      <c r="C30" t="s">
        <v>7</v>
      </c>
      <c r="D30" t="s">
        <v>7</v>
      </c>
      <c r="F30" s="1">
        <v>36280</v>
      </c>
      <c r="G30">
        <v>0.9</v>
      </c>
      <c r="H30" t="s">
        <v>7</v>
      </c>
      <c r="I30" t="s">
        <v>7</v>
      </c>
      <c r="K30" s="1">
        <v>35915</v>
      </c>
      <c r="L30">
        <v>0.5</v>
      </c>
      <c r="M30">
        <v>19980511</v>
      </c>
      <c r="N30">
        <v>1</v>
      </c>
      <c r="P30" s="1">
        <v>35550</v>
      </c>
      <c r="Q30">
        <v>2.4</v>
      </c>
      <c r="R30">
        <v>19970515</v>
      </c>
      <c r="S30">
        <v>2.4</v>
      </c>
      <c r="U30" s="1">
        <v>35550</v>
      </c>
      <c r="V30">
        <v>7.2</v>
      </c>
      <c r="W30" t="s">
        <v>7</v>
      </c>
      <c r="X30" t="s">
        <v>7</v>
      </c>
    </row>
    <row r="31" spans="1:24" x14ac:dyDescent="0.25">
      <c r="A31" s="1">
        <v>35581</v>
      </c>
      <c r="B31">
        <v>1.6</v>
      </c>
      <c r="C31" t="s">
        <v>7</v>
      </c>
      <c r="D31" t="s">
        <v>7</v>
      </c>
      <c r="F31" s="1">
        <v>36311</v>
      </c>
      <c r="G31">
        <v>0.8</v>
      </c>
      <c r="H31" t="s">
        <v>7</v>
      </c>
      <c r="I31" t="s">
        <v>7</v>
      </c>
      <c r="K31" s="1">
        <v>35946</v>
      </c>
      <c r="L31">
        <v>0.6</v>
      </c>
      <c r="M31">
        <v>19980608</v>
      </c>
      <c r="N31">
        <v>0.9</v>
      </c>
      <c r="P31" s="1">
        <v>35581</v>
      </c>
      <c r="Q31">
        <v>2.6</v>
      </c>
      <c r="R31">
        <v>19970612</v>
      </c>
      <c r="S31">
        <v>2.6</v>
      </c>
      <c r="U31" s="1">
        <v>35581</v>
      </c>
      <c r="V31">
        <v>7.2</v>
      </c>
      <c r="W31" t="s">
        <v>7</v>
      </c>
      <c r="X31" t="s">
        <v>7</v>
      </c>
    </row>
    <row r="32" spans="1:24" x14ac:dyDescent="0.25">
      <c r="A32" s="1">
        <v>35611</v>
      </c>
      <c r="B32">
        <v>1.7</v>
      </c>
      <c r="C32" t="s">
        <v>7</v>
      </c>
      <c r="D32" t="s">
        <v>7</v>
      </c>
      <c r="F32" s="1">
        <v>36341</v>
      </c>
      <c r="G32">
        <v>0.8</v>
      </c>
      <c r="H32" t="s">
        <v>7</v>
      </c>
      <c r="I32" t="s">
        <v>7</v>
      </c>
      <c r="K32" s="1">
        <v>35976</v>
      </c>
      <c r="L32">
        <v>0.5</v>
      </c>
      <c r="M32">
        <v>19980713</v>
      </c>
      <c r="N32">
        <v>1</v>
      </c>
      <c r="P32" s="1">
        <v>35611</v>
      </c>
      <c r="Q32">
        <v>2.9</v>
      </c>
      <c r="R32">
        <v>19970708</v>
      </c>
      <c r="S32">
        <v>2.9</v>
      </c>
      <c r="U32" s="1">
        <v>35611</v>
      </c>
      <c r="V32">
        <v>7.2</v>
      </c>
      <c r="W32" t="s">
        <v>7</v>
      </c>
      <c r="X32" t="s">
        <v>7</v>
      </c>
    </row>
    <row r="33" spans="1:24" x14ac:dyDescent="0.25">
      <c r="A33" s="1">
        <v>35642</v>
      </c>
      <c r="B33">
        <v>2</v>
      </c>
      <c r="C33" t="s">
        <v>7</v>
      </c>
      <c r="D33" t="s">
        <v>7</v>
      </c>
      <c r="F33" s="1">
        <v>36372</v>
      </c>
      <c r="G33">
        <v>0.7</v>
      </c>
      <c r="H33" t="s">
        <v>7</v>
      </c>
      <c r="I33" t="s">
        <v>7</v>
      </c>
      <c r="K33" s="1">
        <v>36007</v>
      </c>
      <c r="L33">
        <v>0.1</v>
      </c>
      <c r="M33">
        <v>19980810</v>
      </c>
      <c r="N33">
        <v>0.8</v>
      </c>
      <c r="P33" s="1">
        <v>35642</v>
      </c>
      <c r="Q33">
        <v>3.3</v>
      </c>
      <c r="R33">
        <v>19970812</v>
      </c>
      <c r="S33">
        <v>3.3</v>
      </c>
      <c r="U33" s="1">
        <v>35642</v>
      </c>
      <c r="V33">
        <v>7.3</v>
      </c>
      <c r="W33" t="s">
        <v>7</v>
      </c>
      <c r="X33" t="s">
        <v>7</v>
      </c>
    </row>
    <row r="34" spans="1:24" x14ac:dyDescent="0.25">
      <c r="A34" s="1">
        <v>35673</v>
      </c>
      <c r="B34">
        <v>2</v>
      </c>
      <c r="C34" t="s">
        <v>7</v>
      </c>
      <c r="D34" t="s">
        <v>7</v>
      </c>
      <c r="F34" s="1">
        <v>36403</v>
      </c>
      <c r="G34">
        <v>0.7</v>
      </c>
      <c r="H34" t="s">
        <v>7</v>
      </c>
      <c r="I34" t="s">
        <v>7</v>
      </c>
      <c r="K34" s="1">
        <v>36038</v>
      </c>
      <c r="L34">
        <v>-0.1</v>
      </c>
      <c r="M34">
        <v>19980914</v>
      </c>
      <c r="N34">
        <v>0.5</v>
      </c>
      <c r="P34" s="1">
        <v>35673</v>
      </c>
      <c r="Q34">
        <v>3.5</v>
      </c>
      <c r="R34">
        <v>19970909</v>
      </c>
      <c r="S34">
        <v>3.5</v>
      </c>
      <c r="U34" s="1">
        <v>35673</v>
      </c>
      <c r="V34">
        <v>7.1</v>
      </c>
      <c r="W34" t="s">
        <v>7</v>
      </c>
      <c r="X34" t="s">
        <v>7</v>
      </c>
    </row>
    <row r="35" spans="1:24" x14ac:dyDescent="0.25">
      <c r="A35" s="1">
        <v>35703</v>
      </c>
      <c r="B35">
        <v>1.8</v>
      </c>
      <c r="C35" t="s">
        <v>7</v>
      </c>
      <c r="D35" t="s">
        <v>7</v>
      </c>
      <c r="F35" s="1">
        <v>36433</v>
      </c>
      <c r="G35">
        <v>0.5</v>
      </c>
      <c r="H35" t="s">
        <v>7</v>
      </c>
      <c r="I35" t="s">
        <v>7</v>
      </c>
      <c r="K35" s="1">
        <v>36068</v>
      </c>
      <c r="L35">
        <v>-0.4</v>
      </c>
      <c r="M35">
        <v>19981012</v>
      </c>
      <c r="N35">
        <v>0.3</v>
      </c>
      <c r="P35" s="1">
        <v>35703</v>
      </c>
      <c r="Q35">
        <v>3.6</v>
      </c>
      <c r="R35">
        <v>19971007</v>
      </c>
      <c r="S35">
        <v>3.6</v>
      </c>
      <c r="U35" s="1">
        <v>35703</v>
      </c>
      <c r="V35">
        <v>6.8</v>
      </c>
      <c r="W35" t="s">
        <v>7</v>
      </c>
      <c r="X35" t="s">
        <v>7</v>
      </c>
    </row>
    <row r="36" spans="1:24" x14ac:dyDescent="0.25">
      <c r="A36" s="1">
        <v>35734</v>
      </c>
      <c r="B36">
        <v>1.9</v>
      </c>
      <c r="C36" t="s">
        <v>7</v>
      </c>
      <c r="D36" t="s">
        <v>7</v>
      </c>
      <c r="F36" s="1">
        <v>36464</v>
      </c>
      <c r="G36">
        <v>0.5</v>
      </c>
      <c r="H36" t="s">
        <v>7</v>
      </c>
      <c r="I36" t="s">
        <v>7</v>
      </c>
      <c r="K36" s="1">
        <v>36099</v>
      </c>
      <c r="L36">
        <v>-0.4</v>
      </c>
      <c r="M36">
        <v>19981109</v>
      </c>
      <c r="N36">
        <v>0.1</v>
      </c>
      <c r="P36" s="1">
        <v>35734</v>
      </c>
      <c r="Q36">
        <v>3.7</v>
      </c>
      <c r="R36">
        <v>19971111</v>
      </c>
      <c r="S36">
        <v>3.7</v>
      </c>
      <c r="U36" s="1">
        <v>35734</v>
      </c>
      <c r="V36">
        <v>6.7</v>
      </c>
      <c r="W36" t="s">
        <v>7</v>
      </c>
      <c r="X36" t="s">
        <v>7</v>
      </c>
    </row>
    <row r="37" spans="1:24" x14ac:dyDescent="0.25">
      <c r="A37" s="1">
        <v>35764</v>
      </c>
      <c r="B37">
        <v>1.9</v>
      </c>
      <c r="C37" t="s">
        <v>7</v>
      </c>
      <c r="D37" t="s">
        <v>7</v>
      </c>
      <c r="F37" s="1">
        <v>36494</v>
      </c>
      <c r="G37">
        <v>0.4</v>
      </c>
      <c r="H37" t="s">
        <v>7</v>
      </c>
      <c r="I37" t="s">
        <v>7</v>
      </c>
      <c r="K37" s="1">
        <v>36129</v>
      </c>
      <c r="L37">
        <v>-0.5</v>
      </c>
      <c r="M37">
        <v>19981214</v>
      </c>
      <c r="N37">
        <v>0.1</v>
      </c>
      <c r="P37" s="1">
        <v>35764</v>
      </c>
      <c r="Q37">
        <v>3.7</v>
      </c>
      <c r="R37">
        <v>19971209</v>
      </c>
      <c r="S37">
        <v>3.7</v>
      </c>
      <c r="U37" s="1">
        <v>35764</v>
      </c>
      <c r="V37">
        <v>6.6</v>
      </c>
      <c r="W37" t="s">
        <v>7</v>
      </c>
      <c r="X37" t="s">
        <v>7</v>
      </c>
    </row>
    <row r="38" spans="1:24" x14ac:dyDescent="0.25">
      <c r="A38" s="1">
        <v>35795</v>
      </c>
      <c r="B38">
        <v>1.7</v>
      </c>
      <c r="C38" t="s">
        <v>7</v>
      </c>
      <c r="D38" t="s">
        <v>7</v>
      </c>
      <c r="F38" s="1">
        <v>36525</v>
      </c>
      <c r="G38">
        <v>0.3</v>
      </c>
      <c r="H38" t="s">
        <v>7</v>
      </c>
      <c r="I38" t="s">
        <v>7</v>
      </c>
      <c r="K38" s="1">
        <v>36160</v>
      </c>
      <c r="L38">
        <v>-0.7</v>
      </c>
      <c r="M38">
        <v>19990111</v>
      </c>
      <c r="N38">
        <v>0</v>
      </c>
      <c r="P38" s="1">
        <v>35795</v>
      </c>
      <c r="Q38">
        <v>3.6</v>
      </c>
      <c r="R38">
        <v>19980113</v>
      </c>
      <c r="S38">
        <v>3.6</v>
      </c>
      <c r="U38" s="1">
        <v>35795</v>
      </c>
      <c r="V38">
        <v>6.5</v>
      </c>
      <c r="W38" t="s">
        <v>7</v>
      </c>
      <c r="X38" t="s">
        <v>7</v>
      </c>
    </row>
    <row r="39" spans="1:24" x14ac:dyDescent="0.25">
      <c r="A39" s="1">
        <v>35826</v>
      </c>
      <c r="B39">
        <v>1.5</v>
      </c>
      <c r="C39" t="s">
        <v>7</v>
      </c>
      <c r="D39" t="s">
        <v>7</v>
      </c>
      <c r="F39" s="1">
        <v>36556</v>
      </c>
      <c r="G39">
        <v>0.1</v>
      </c>
      <c r="H39" t="s">
        <v>7</v>
      </c>
      <c r="I39" t="s">
        <v>7</v>
      </c>
      <c r="K39" s="1">
        <v>36191</v>
      </c>
      <c r="L39">
        <v>-0.7</v>
      </c>
      <c r="M39">
        <v>19990208</v>
      </c>
      <c r="N39">
        <v>0</v>
      </c>
      <c r="P39" s="1">
        <v>35826</v>
      </c>
      <c r="Q39">
        <v>3.3</v>
      </c>
      <c r="R39">
        <v>19980210</v>
      </c>
      <c r="S39">
        <v>3.3</v>
      </c>
      <c r="U39" s="1">
        <v>35826</v>
      </c>
      <c r="V39">
        <v>6.4</v>
      </c>
      <c r="W39" t="s">
        <v>7</v>
      </c>
      <c r="X39" t="s">
        <v>7</v>
      </c>
    </row>
    <row r="40" spans="1:24" x14ac:dyDescent="0.25">
      <c r="A40" s="1">
        <v>35854</v>
      </c>
      <c r="B40">
        <v>1.6</v>
      </c>
      <c r="C40" t="s">
        <v>7</v>
      </c>
      <c r="D40" t="s">
        <v>7</v>
      </c>
      <c r="F40" s="1">
        <v>36585</v>
      </c>
      <c r="G40">
        <v>0.2</v>
      </c>
      <c r="H40" t="s">
        <v>7</v>
      </c>
      <c r="I40" t="s">
        <v>7</v>
      </c>
      <c r="K40" s="1">
        <v>36219</v>
      </c>
      <c r="L40">
        <v>-0.1</v>
      </c>
      <c r="M40">
        <v>19990308</v>
      </c>
      <c r="N40">
        <v>0.2</v>
      </c>
      <c r="P40" s="1">
        <v>35854</v>
      </c>
      <c r="Q40">
        <v>3.4</v>
      </c>
      <c r="R40">
        <v>19980317</v>
      </c>
      <c r="S40">
        <v>3.4</v>
      </c>
      <c r="U40" s="1">
        <v>35854</v>
      </c>
      <c r="V40">
        <v>6.4</v>
      </c>
      <c r="W40" t="s">
        <v>7</v>
      </c>
      <c r="X40" t="s">
        <v>7</v>
      </c>
    </row>
    <row r="41" spans="1:24" x14ac:dyDescent="0.25">
      <c r="A41" s="1">
        <v>35885</v>
      </c>
      <c r="B41">
        <v>1.7</v>
      </c>
      <c r="C41" t="s">
        <v>7</v>
      </c>
      <c r="D41" t="s">
        <v>7</v>
      </c>
      <c r="F41" s="1">
        <v>36616</v>
      </c>
      <c r="G41">
        <v>0.1</v>
      </c>
      <c r="H41" t="s">
        <v>7</v>
      </c>
      <c r="I41" t="s">
        <v>7</v>
      </c>
      <c r="K41" s="1">
        <v>36250</v>
      </c>
      <c r="L41">
        <v>0.2</v>
      </c>
      <c r="M41">
        <v>19990419</v>
      </c>
      <c r="N41">
        <v>0.5</v>
      </c>
      <c r="P41" s="1">
        <v>35885</v>
      </c>
      <c r="Q41">
        <v>3.5</v>
      </c>
      <c r="R41">
        <v>19980421</v>
      </c>
      <c r="S41">
        <v>3.5</v>
      </c>
      <c r="U41" s="1">
        <v>35885</v>
      </c>
      <c r="V41">
        <v>6.4</v>
      </c>
      <c r="W41" t="s">
        <v>7</v>
      </c>
      <c r="X41" t="s">
        <v>7</v>
      </c>
    </row>
    <row r="42" spans="1:24" x14ac:dyDescent="0.25">
      <c r="A42" s="1">
        <v>35915</v>
      </c>
      <c r="B42">
        <v>1.8</v>
      </c>
      <c r="C42" t="s">
        <v>7</v>
      </c>
      <c r="D42" t="s">
        <v>7</v>
      </c>
      <c r="F42" s="1">
        <v>36646</v>
      </c>
      <c r="G42">
        <v>0</v>
      </c>
      <c r="H42" t="s">
        <v>7</v>
      </c>
      <c r="I42" t="s">
        <v>7</v>
      </c>
      <c r="K42" s="1">
        <v>36280</v>
      </c>
      <c r="L42">
        <v>0.6</v>
      </c>
      <c r="M42">
        <v>19990510</v>
      </c>
      <c r="N42">
        <v>1</v>
      </c>
      <c r="P42" s="1">
        <v>35915</v>
      </c>
      <c r="Q42">
        <v>4</v>
      </c>
      <c r="R42">
        <v>19980519</v>
      </c>
      <c r="S42">
        <v>4</v>
      </c>
      <c r="U42" s="1">
        <v>35915</v>
      </c>
      <c r="V42">
        <v>6.3</v>
      </c>
      <c r="W42" t="s">
        <v>7</v>
      </c>
      <c r="X42" t="s">
        <v>7</v>
      </c>
    </row>
    <row r="43" spans="1:24" x14ac:dyDescent="0.25">
      <c r="A43" s="1">
        <v>35946</v>
      </c>
      <c r="B43">
        <v>2</v>
      </c>
      <c r="C43" t="s">
        <v>7</v>
      </c>
      <c r="D43" t="s">
        <v>7</v>
      </c>
      <c r="F43" s="1">
        <v>36677</v>
      </c>
      <c r="G43">
        <v>0</v>
      </c>
      <c r="H43" t="s">
        <v>7</v>
      </c>
      <c r="I43" t="s">
        <v>7</v>
      </c>
      <c r="K43" s="1">
        <v>36311</v>
      </c>
      <c r="L43">
        <v>0.5</v>
      </c>
      <c r="M43">
        <v>19990614</v>
      </c>
      <c r="N43">
        <v>0.9</v>
      </c>
      <c r="P43" s="1">
        <v>35946</v>
      </c>
      <c r="Q43">
        <v>4.2</v>
      </c>
      <c r="R43">
        <v>19980616</v>
      </c>
      <c r="S43">
        <v>4.2</v>
      </c>
      <c r="U43" s="1">
        <v>35946</v>
      </c>
      <c r="V43">
        <v>6.3</v>
      </c>
      <c r="W43" t="s">
        <v>7</v>
      </c>
      <c r="X43" t="s">
        <v>7</v>
      </c>
    </row>
    <row r="44" spans="1:24" x14ac:dyDescent="0.25">
      <c r="A44" s="1">
        <v>35976</v>
      </c>
      <c r="B44">
        <v>1.7</v>
      </c>
      <c r="C44" t="s">
        <v>7</v>
      </c>
      <c r="D44" t="s">
        <v>7</v>
      </c>
      <c r="F44" s="1">
        <v>36707</v>
      </c>
      <c r="G44">
        <v>-0.1</v>
      </c>
      <c r="H44" t="s">
        <v>7</v>
      </c>
      <c r="I44" t="s">
        <v>7</v>
      </c>
      <c r="K44" s="1">
        <v>36341</v>
      </c>
      <c r="L44">
        <v>0.6</v>
      </c>
      <c r="M44">
        <v>19990712</v>
      </c>
      <c r="N44">
        <v>1</v>
      </c>
      <c r="P44" s="1">
        <v>35976</v>
      </c>
      <c r="Q44">
        <v>3.7</v>
      </c>
      <c r="R44">
        <v>19980714</v>
      </c>
      <c r="S44">
        <v>3.7</v>
      </c>
      <c r="U44" s="1">
        <v>35976</v>
      </c>
      <c r="V44">
        <v>6.3</v>
      </c>
      <c r="W44" t="s">
        <v>7</v>
      </c>
      <c r="X44" t="s">
        <v>7</v>
      </c>
    </row>
    <row r="45" spans="1:24" x14ac:dyDescent="0.25">
      <c r="A45" s="1">
        <v>36007</v>
      </c>
      <c r="B45">
        <v>1.4</v>
      </c>
      <c r="C45" t="s">
        <v>7</v>
      </c>
      <c r="D45" t="s">
        <v>7</v>
      </c>
      <c r="F45" s="1">
        <v>36738</v>
      </c>
      <c r="G45">
        <v>-0.1</v>
      </c>
      <c r="H45" t="s">
        <v>7</v>
      </c>
      <c r="I45" t="s">
        <v>7</v>
      </c>
      <c r="K45" s="1">
        <v>36372</v>
      </c>
      <c r="L45">
        <v>0.6</v>
      </c>
      <c r="M45">
        <v>19990809</v>
      </c>
      <c r="N45">
        <v>1.1000000000000001</v>
      </c>
      <c r="P45" s="1">
        <v>36007</v>
      </c>
      <c r="Q45">
        <v>3.5</v>
      </c>
      <c r="R45">
        <v>19980818</v>
      </c>
      <c r="S45">
        <v>3.5</v>
      </c>
      <c r="U45" s="1">
        <v>36007</v>
      </c>
      <c r="V45">
        <v>6.3</v>
      </c>
      <c r="W45" t="s">
        <v>7</v>
      </c>
      <c r="X45" t="s">
        <v>7</v>
      </c>
    </row>
    <row r="46" spans="1:24" x14ac:dyDescent="0.25">
      <c r="A46" s="1">
        <v>36038</v>
      </c>
      <c r="B46">
        <v>1.3</v>
      </c>
      <c r="C46" t="s">
        <v>7</v>
      </c>
      <c r="D46" t="s">
        <v>7</v>
      </c>
      <c r="F46" s="1">
        <v>36769</v>
      </c>
      <c r="G46">
        <v>0</v>
      </c>
      <c r="H46" t="s">
        <v>7</v>
      </c>
      <c r="I46" t="s">
        <v>7</v>
      </c>
      <c r="K46" s="1">
        <v>36403</v>
      </c>
      <c r="L46">
        <v>0.6</v>
      </c>
      <c r="M46">
        <v>19990913</v>
      </c>
      <c r="N46">
        <v>1.3</v>
      </c>
      <c r="P46" s="1">
        <v>36038</v>
      </c>
      <c r="Q46">
        <v>3.3</v>
      </c>
      <c r="R46">
        <v>19980915</v>
      </c>
      <c r="S46">
        <v>3.3</v>
      </c>
      <c r="U46" s="1">
        <v>36038</v>
      </c>
      <c r="V46">
        <v>6.3</v>
      </c>
      <c r="W46" t="s">
        <v>7</v>
      </c>
      <c r="X46" t="s">
        <v>7</v>
      </c>
    </row>
    <row r="47" spans="1:24" x14ac:dyDescent="0.25">
      <c r="A47" s="1">
        <v>36068</v>
      </c>
      <c r="B47">
        <v>1.4</v>
      </c>
      <c r="C47" t="s">
        <v>7</v>
      </c>
      <c r="D47" t="s">
        <v>7</v>
      </c>
      <c r="F47" s="1">
        <v>36799</v>
      </c>
      <c r="G47">
        <v>0.1</v>
      </c>
      <c r="H47" t="s">
        <v>7</v>
      </c>
      <c r="I47" t="s">
        <v>7</v>
      </c>
      <c r="K47" s="1">
        <v>36433</v>
      </c>
      <c r="L47">
        <v>1</v>
      </c>
      <c r="M47">
        <v>19991011</v>
      </c>
      <c r="N47">
        <v>1.7</v>
      </c>
      <c r="P47" s="1">
        <v>36068</v>
      </c>
      <c r="Q47">
        <v>3.2</v>
      </c>
      <c r="R47">
        <v>19981013</v>
      </c>
      <c r="S47">
        <v>3.2</v>
      </c>
      <c r="U47" s="1">
        <v>36068</v>
      </c>
      <c r="V47">
        <v>6.2</v>
      </c>
      <c r="W47" t="s">
        <v>7</v>
      </c>
      <c r="X47" t="s">
        <v>7</v>
      </c>
    </row>
    <row r="48" spans="1:24" x14ac:dyDescent="0.25">
      <c r="A48" s="1">
        <v>36099</v>
      </c>
      <c r="B48">
        <v>1.4</v>
      </c>
      <c r="C48" t="s">
        <v>7</v>
      </c>
      <c r="D48" t="s">
        <v>7</v>
      </c>
      <c r="F48" s="1">
        <v>36830</v>
      </c>
      <c r="G48">
        <v>0.3</v>
      </c>
      <c r="H48" t="s">
        <v>7</v>
      </c>
      <c r="I48" t="s">
        <v>7</v>
      </c>
      <c r="K48" s="1">
        <v>36464</v>
      </c>
      <c r="L48">
        <v>1</v>
      </c>
      <c r="M48">
        <v>19991108</v>
      </c>
      <c r="N48">
        <v>1.9</v>
      </c>
      <c r="P48" s="1">
        <v>36099</v>
      </c>
      <c r="Q48">
        <v>3.1</v>
      </c>
      <c r="R48">
        <v>19981117</v>
      </c>
      <c r="S48">
        <v>3.1</v>
      </c>
      <c r="U48" s="1">
        <v>36099</v>
      </c>
      <c r="V48">
        <v>6.2</v>
      </c>
      <c r="W48" t="s">
        <v>7</v>
      </c>
      <c r="X48" t="s">
        <v>7</v>
      </c>
    </row>
    <row r="49" spans="1:24" x14ac:dyDescent="0.25">
      <c r="A49" s="1">
        <v>36129</v>
      </c>
      <c r="B49">
        <v>1.4</v>
      </c>
      <c r="C49" t="s">
        <v>7</v>
      </c>
      <c r="D49" t="s">
        <v>7</v>
      </c>
      <c r="F49" s="1">
        <v>36860</v>
      </c>
      <c r="G49">
        <v>0.2</v>
      </c>
      <c r="H49" t="s">
        <v>7</v>
      </c>
      <c r="I49" t="s">
        <v>7</v>
      </c>
      <c r="K49" s="1">
        <v>36494</v>
      </c>
      <c r="L49">
        <v>1.1000000000000001</v>
      </c>
      <c r="M49">
        <v>19991213</v>
      </c>
      <c r="N49">
        <v>2.1</v>
      </c>
      <c r="P49" s="1">
        <v>36129</v>
      </c>
      <c r="Q49">
        <v>3</v>
      </c>
      <c r="R49">
        <v>19981215</v>
      </c>
      <c r="S49">
        <v>3</v>
      </c>
      <c r="U49" s="1">
        <v>36129</v>
      </c>
      <c r="V49">
        <v>6.2</v>
      </c>
      <c r="W49" t="s">
        <v>7</v>
      </c>
      <c r="X49" t="s">
        <v>7</v>
      </c>
    </row>
    <row r="50" spans="1:24" x14ac:dyDescent="0.25">
      <c r="A50" s="1">
        <v>36160</v>
      </c>
      <c r="B50">
        <v>1.6</v>
      </c>
      <c r="C50" t="s">
        <v>7</v>
      </c>
      <c r="D50" t="s">
        <v>7</v>
      </c>
      <c r="F50" s="1">
        <v>36891</v>
      </c>
      <c r="G50">
        <v>0.2</v>
      </c>
      <c r="H50" t="s">
        <v>7</v>
      </c>
      <c r="I50" t="s">
        <v>7</v>
      </c>
      <c r="K50" s="1">
        <v>36525</v>
      </c>
      <c r="L50">
        <v>1.2</v>
      </c>
      <c r="M50">
        <v>20000120</v>
      </c>
      <c r="N50">
        <v>2.2999999999999998</v>
      </c>
      <c r="P50" s="1">
        <v>36160</v>
      </c>
      <c r="Q50">
        <v>2.8</v>
      </c>
      <c r="R50">
        <v>19990119</v>
      </c>
      <c r="S50">
        <v>2.8</v>
      </c>
      <c r="U50" s="1">
        <v>36160</v>
      </c>
      <c r="V50">
        <v>6.1</v>
      </c>
      <c r="W50" t="s">
        <v>7</v>
      </c>
      <c r="X50" t="s">
        <v>7</v>
      </c>
    </row>
    <row r="51" spans="1:24" x14ac:dyDescent="0.25">
      <c r="A51" s="1">
        <v>36191</v>
      </c>
      <c r="B51">
        <v>1.6</v>
      </c>
      <c r="C51" t="s">
        <v>7</v>
      </c>
      <c r="D51" t="s">
        <v>7</v>
      </c>
      <c r="F51" s="1">
        <v>36922</v>
      </c>
      <c r="G51">
        <v>0.5</v>
      </c>
      <c r="H51" t="s">
        <v>7</v>
      </c>
      <c r="I51" t="s">
        <v>7</v>
      </c>
      <c r="K51" s="1">
        <v>36556</v>
      </c>
      <c r="L51">
        <v>1.3</v>
      </c>
      <c r="M51">
        <v>20000214</v>
      </c>
      <c r="N51">
        <v>2.5</v>
      </c>
      <c r="P51" s="1">
        <v>36191</v>
      </c>
      <c r="Q51">
        <v>2.4</v>
      </c>
      <c r="R51">
        <v>19990216</v>
      </c>
      <c r="S51">
        <v>2.4</v>
      </c>
      <c r="U51" s="1">
        <v>36191</v>
      </c>
      <c r="V51">
        <v>6.2</v>
      </c>
      <c r="W51" t="s">
        <v>7</v>
      </c>
      <c r="X51" t="s">
        <v>7</v>
      </c>
    </row>
    <row r="52" spans="1:24" x14ac:dyDescent="0.25">
      <c r="A52" s="1">
        <v>36219</v>
      </c>
      <c r="B52">
        <v>1.4</v>
      </c>
      <c r="C52" t="s">
        <v>7</v>
      </c>
      <c r="D52" t="s">
        <v>7</v>
      </c>
      <c r="F52" s="1">
        <v>36950</v>
      </c>
      <c r="G52">
        <v>0.4</v>
      </c>
      <c r="H52" t="s">
        <v>7</v>
      </c>
      <c r="I52" t="s">
        <v>7</v>
      </c>
      <c r="K52" s="1">
        <v>36585</v>
      </c>
      <c r="L52">
        <v>1.2</v>
      </c>
      <c r="M52">
        <v>20000313</v>
      </c>
      <c r="N52">
        <v>2.2999999999999998</v>
      </c>
      <c r="P52" s="1">
        <v>36219</v>
      </c>
      <c r="Q52">
        <v>2.1</v>
      </c>
      <c r="R52">
        <v>19990323</v>
      </c>
      <c r="S52">
        <v>2.1</v>
      </c>
      <c r="U52" s="1">
        <v>36219</v>
      </c>
      <c r="V52">
        <v>6.2</v>
      </c>
      <c r="W52" t="s">
        <v>7</v>
      </c>
      <c r="X52" t="s">
        <v>7</v>
      </c>
    </row>
    <row r="53" spans="1:24" x14ac:dyDescent="0.25">
      <c r="A53" s="1">
        <v>36250</v>
      </c>
      <c r="B53">
        <v>1.7</v>
      </c>
      <c r="C53" t="s">
        <v>7</v>
      </c>
      <c r="D53" t="s">
        <v>7</v>
      </c>
      <c r="F53" s="1">
        <v>36981</v>
      </c>
      <c r="G53">
        <v>0.5</v>
      </c>
      <c r="H53" t="s">
        <v>7</v>
      </c>
      <c r="I53" t="s">
        <v>7</v>
      </c>
      <c r="K53" s="1">
        <v>36616</v>
      </c>
      <c r="L53">
        <v>1.2</v>
      </c>
      <c r="M53">
        <v>20000410</v>
      </c>
      <c r="N53">
        <v>2.2999999999999998</v>
      </c>
      <c r="P53" s="1">
        <v>36250</v>
      </c>
      <c r="Q53">
        <v>2.1</v>
      </c>
      <c r="R53">
        <v>19990420</v>
      </c>
      <c r="S53">
        <v>2.1</v>
      </c>
      <c r="U53" s="1">
        <v>36250</v>
      </c>
      <c r="V53">
        <v>6.2</v>
      </c>
      <c r="W53" t="s">
        <v>7</v>
      </c>
      <c r="X53" t="s">
        <v>7</v>
      </c>
    </row>
    <row r="54" spans="1:24" x14ac:dyDescent="0.25">
      <c r="A54" s="1">
        <v>36280</v>
      </c>
      <c r="B54">
        <v>1.5</v>
      </c>
      <c r="C54" t="s">
        <v>7</v>
      </c>
      <c r="D54" t="s">
        <v>7</v>
      </c>
      <c r="F54" s="1">
        <v>37011</v>
      </c>
      <c r="G54">
        <v>0.9</v>
      </c>
      <c r="H54" t="s">
        <v>7</v>
      </c>
      <c r="I54" t="s">
        <v>7</v>
      </c>
      <c r="K54" s="1">
        <v>36646</v>
      </c>
      <c r="L54">
        <v>1.2</v>
      </c>
      <c r="M54">
        <v>20000508</v>
      </c>
      <c r="N54">
        <v>2.2000000000000002</v>
      </c>
      <c r="P54" s="1">
        <v>36280</v>
      </c>
      <c r="Q54">
        <v>1.6</v>
      </c>
      <c r="R54">
        <v>19990518</v>
      </c>
      <c r="S54">
        <v>1.6</v>
      </c>
      <c r="U54" s="1">
        <v>36280</v>
      </c>
      <c r="V54">
        <v>6.2</v>
      </c>
      <c r="W54" t="s">
        <v>7</v>
      </c>
      <c r="X54" t="s">
        <v>7</v>
      </c>
    </row>
    <row r="55" spans="1:24" x14ac:dyDescent="0.25">
      <c r="A55" s="1">
        <v>36311</v>
      </c>
      <c r="B55">
        <v>1.3</v>
      </c>
      <c r="C55" t="s">
        <v>7</v>
      </c>
      <c r="D55" t="s">
        <v>7</v>
      </c>
      <c r="F55" s="1">
        <v>37042</v>
      </c>
      <c r="G55">
        <v>1.1000000000000001</v>
      </c>
      <c r="H55" t="s">
        <v>7</v>
      </c>
      <c r="I55" t="s">
        <v>7</v>
      </c>
      <c r="K55" s="1">
        <v>36677</v>
      </c>
      <c r="L55">
        <v>1.2</v>
      </c>
      <c r="M55">
        <v>20000612</v>
      </c>
      <c r="N55">
        <v>2.2999999999999998</v>
      </c>
      <c r="P55" s="1">
        <v>36311</v>
      </c>
      <c r="Q55">
        <v>1.3</v>
      </c>
      <c r="R55">
        <v>19990615</v>
      </c>
      <c r="S55">
        <v>1.3</v>
      </c>
      <c r="U55" s="1">
        <v>36311</v>
      </c>
      <c r="V55">
        <v>6.1</v>
      </c>
      <c r="W55" t="s">
        <v>7</v>
      </c>
      <c r="X55" t="s">
        <v>7</v>
      </c>
    </row>
    <row r="56" spans="1:24" x14ac:dyDescent="0.25">
      <c r="A56" s="1">
        <v>36341</v>
      </c>
      <c r="B56">
        <v>1.3</v>
      </c>
      <c r="C56" t="s">
        <v>7</v>
      </c>
      <c r="D56" t="s">
        <v>7</v>
      </c>
      <c r="F56" s="1">
        <v>37072</v>
      </c>
      <c r="G56">
        <v>1.3</v>
      </c>
      <c r="H56" t="s">
        <v>7</v>
      </c>
      <c r="I56" t="s">
        <v>7</v>
      </c>
      <c r="K56" s="1">
        <v>36707</v>
      </c>
      <c r="L56">
        <v>1.6</v>
      </c>
      <c r="M56">
        <v>20000710</v>
      </c>
      <c r="N56">
        <v>2.9</v>
      </c>
      <c r="P56" s="1">
        <v>36341</v>
      </c>
      <c r="Q56">
        <v>1.3</v>
      </c>
      <c r="R56">
        <v>19990713</v>
      </c>
      <c r="S56">
        <v>1.3</v>
      </c>
      <c r="U56" s="1">
        <v>36341</v>
      </c>
      <c r="V56">
        <v>6</v>
      </c>
      <c r="W56" t="s">
        <v>7</v>
      </c>
      <c r="X56" t="s">
        <v>7</v>
      </c>
    </row>
    <row r="57" spans="1:24" x14ac:dyDescent="0.25">
      <c r="A57" s="1">
        <v>36372</v>
      </c>
      <c r="B57">
        <v>1.3</v>
      </c>
      <c r="C57" t="s">
        <v>7</v>
      </c>
      <c r="D57" t="s">
        <v>7</v>
      </c>
      <c r="F57" s="1">
        <v>37103</v>
      </c>
      <c r="G57">
        <v>1.5</v>
      </c>
      <c r="H57" t="s">
        <v>7</v>
      </c>
      <c r="I57" t="s">
        <v>7</v>
      </c>
      <c r="K57" s="1">
        <v>36738</v>
      </c>
      <c r="L57">
        <v>1.8</v>
      </c>
      <c r="M57">
        <v>20000814</v>
      </c>
      <c r="N57">
        <v>2.9</v>
      </c>
      <c r="P57" s="1">
        <v>36372</v>
      </c>
      <c r="Q57">
        <v>1.3</v>
      </c>
      <c r="R57">
        <v>19990817</v>
      </c>
      <c r="S57">
        <v>1.3</v>
      </c>
      <c r="U57" s="1">
        <v>36372</v>
      </c>
      <c r="V57">
        <v>6</v>
      </c>
      <c r="W57" t="s">
        <v>7</v>
      </c>
      <c r="X57" t="s">
        <v>7</v>
      </c>
    </row>
    <row r="58" spans="1:24" x14ac:dyDescent="0.25">
      <c r="A58" s="1">
        <v>36403</v>
      </c>
      <c r="B58">
        <v>1.2</v>
      </c>
      <c r="C58" t="s">
        <v>7</v>
      </c>
      <c r="D58" t="s">
        <v>7</v>
      </c>
      <c r="F58" s="1">
        <v>37134</v>
      </c>
      <c r="G58">
        <v>1.8</v>
      </c>
      <c r="H58" t="s">
        <v>7</v>
      </c>
      <c r="I58" t="s">
        <v>7</v>
      </c>
      <c r="K58" s="1">
        <v>36769</v>
      </c>
      <c r="L58">
        <v>1.4</v>
      </c>
      <c r="M58">
        <v>20000911</v>
      </c>
      <c r="N58">
        <v>2.5</v>
      </c>
      <c r="P58" s="1">
        <v>36403</v>
      </c>
      <c r="Q58">
        <v>1.1000000000000001</v>
      </c>
      <c r="R58">
        <v>19990914</v>
      </c>
      <c r="S58">
        <v>1.1000000000000001</v>
      </c>
      <c r="U58" s="1">
        <v>36403</v>
      </c>
      <c r="V58">
        <v>5.9</v>
      </c>
      <c r="W58" t="s">
        <v>7</v>
      </c>
      <c r="X58" t="s">
        <v>7</v>
      </c>
    </row>
    <row r="59" spans="1:24" x14ac:dyDescent="0.25">
      <c r="A59" s="1">
        <v>36433</v>
      </c>
      <c r="B59">
        <v>1.2</v>
      </c>
      <c r="C59" t="s">
        <v>7</v>
      </c>
      <c r="D59" t="s">
        <v>7</v>
      </c>
      <c r="F59" s="1">
        <v>37164</v>
      </c>
      <c r="G59">
        <v>1.3</v>
      </c>
      <c r="H59" t="s">
        <v>7</v>
      </c>
      <c r="I59" t="s">
        <v>7</v>
      </c>
      <c r="K59" s="1">
        <v>36799</v>
      </c>
      <c r="L59">
        <v>1.4</v>
      </c>
      <c r="M59">
        <v>20001009</v>
      </c>
      <c r="N59">
        <v>2.5</v>
      </c>
      <c r="P59" s="1">
        <v>36433</v>
      </c>
      <c r="Q59">
        <v>1.1000000000000001</v>
      </c>
      <c r="R59">
        <v>19991012</v>
      </c>
      <c r="S59">
        <v>1.1000000000000001</v>
      </c>
      <c r="U59" s="1">
        <v>36433</v>
      </c>
      <c r="V59">
        <v>5.9</v>
      </c>
      <c r="W59" t="s">
        <v>7</v>
      </c>
      <c r="X59" t="s">
        <v>7</v>
      </c>
    </row>
    <row r="60" spans="1:24" x14ac:dyDescent="0.25">
      <c r="A60" s="1">
        <v>36464</v>
      </c>
      <c r="B60">
        <v>1.1000000000000001</v>
      </c>
      <c r="C60" t="s">
        <v>7</v>
      </c>
      <c r="D60" t="s">
        <v>7</v>
      </c>
      <c r="F60" s="1">
        <v>37195</v>
      </c>
      <c r="G60">
        <v>1.1000000000000001</v>
      </c>
      <c r="H60" t="s">
        <v>7</v>
      </c>
      <c r="I60" t="s">
        <v>7</v>
      </c>
      <c r="K60" s="1">
        <v>36830</v>
      </c>
      <c r="L60">
        <v>1.7</v>
      </c>
      <c r="M60">
        <v>20001113</v>
      </c>
      <c r="N60">
        <v>2.6</v>
      </c>
      <c r="P60" s="1">
        <v>36464</v>
      </c>
      <c r="Q60">
        <v>1.2</v>
      </c>
      <c r="R60">
        <v>19991116</v>
      </c>
      <c r="S60">
        <v>1.2</v>
      </c>
      <c r="U60" s="1">
        <v>36464</v>
      </c>
      <c r="V60">
        <v>5.8</v>
      </c>
      <c r="W60" t="s">
        <v>7</v>
      </c>
      <c r="X60" t="s">
        <v>7</v>
      </c>
    </row>
    <row r="61" spans="1:24" x14ac:dyDescent="0.25">
      <c r="A61" s="1">
        <v>36494</v>
      </c>
      <c r="B61">
        <v>1.2</v>
      </c>
      <c r="C61" t="s">
        <v>7</v>
      </c>
      <c r="D61" t="s">
        <v>7</v>
      </c>
      <c r="F61" s="1">
        <v>37225</v>
      </c>
      <c r="G61">
        <v>1.1000000000000001</v>
      </c>
      <c r="H61" t="s">
        <v>7</v>
      </c>
      <c r="I61" t="s">
        <v>7</v>
      </c>
      <c r="K61" s="1">
        <v>36860</v>
      </c>
      <c r="L61">
        <v>1.7</v>
      </c>
      <c r="M61">
        <v>20001211</v>
      </c>
      <c r="N61">
        <v>2.9</v>
      </c>
      <c r="P61" s="1">
        <v>36494</v>
      </c>
      <c r="Q61">
        <v>1.4</v>
      </c>
      <c r="R61">
        <v>19991214</v>
      </c>
      <c r="S61">
        <v>1.4</v>
      </c>
      <c r="U61" s="1">
        <v>36494</v>
      </c>
      <c r="V61">
        <v>5.8</v>
      </c>
      <c r="W61" t="s">
        <v>7</v>
      </c>
      <c r="X61" t="s">
        <v>7</v>
      </c>
    </row>
    <row r="62" spans="1:24" x14ac:dyDescent="0.25">
      <c r="A62" s="1">
        <v>36525</v>
      </c>
      <c r="B62">
        <v>1.1000000000000001</v>
      </c>
      <c r="C62" t="s">
        <v>7</v>
      </c>
      <c r="D62" t="s">
        <v>7</v>
      </c>
      <c r="F62" s="1">
        <v>37256</v>
      </c>
      <c r="G62">
        <v>1.4</v>
      </c>
      <c r="H62" t="s">
        <v>7</v>
      </c>
      <c r="I62" t="s">
        <v>7</v>
      </c>
      <c r="K62" s="1">
        <v>36891</v>
      </c>
      <c r="L62">
        <v>1.3</v>
      </c>
      <c r="M62">
        <v>20010115</v>
      </c>
      <c r="N62">
        <v>2.4</v>
      </c>
      <c r="P62" s="1">
        <v>36525</v>
      </c>
      <c r="Q62">
        <v>1.8</v>
      </c>
      <c r="R62">
        <v>20000125</v>
      </c>
      <c r="S62">
        <v>1.8</v>
      </c>
      <c r="U62" s="1">
        <v>36525</v>
      </c>
      <c r="V62">
        <v>5.8</v>
      </c>
      <c r="W62" t="s">
        <v>7</v>
      </c>
      <c r="X62" t="s">
        <v>7</v>
      </c>
    </row>
    <row r="63" spans="1:24" x14ac:dyDescent="0.25">
      <c r="A63" s="1">
        <v>36556</v>
      </c>
      <c r="B63">
        <v>0.8</v>
      </c>
      <c r="C63" t="s">
        <v>7</v>
      </c>
      <c r="D63" t="s">
        <v>7</v>
      </c>
      <c r="F63" s="1">
        <v>37287</v>
      </c>
      <c r="G63">
        <v>1.7</v>
      </c>
      <c r="H63" t="s">
        <v>7</v>
      </c>
      <c r="I63" t="s">
        <v>7</v>
      </c>
      <c r="K63" s="1">
        <v>36922</v>
      </c>
      <c r="L63">
        <v>0.8</v>
      </c>
      <c r="M63">
        <v>20010212</v>
      </c>
      <c r="N63">
        <v>1.9</v>
      </c>
      <c r="P63" s="1">
        <v>36556</v>
      </c>
      <c r="Q63">
        <v>2</v>
      </c>
      <c r="R63">
        <v>20000215</v>
      </c>
      <c r="S63">
        <v>2</v>
      </c>
      <c r="U63" s="1">
        <v>36556</v>
      </c>
      <c r="V63">
        <v>5.9</v>
      </c>
      <c r="W63" t="s">
        <v>7</v>
      </c>
      <c r="X63" t="s">
        <v>7</v>
      </c>
    </row>
    <row r="64" spans="1:24" x14ac:dyDescent="0.25">
      <c r="A64" s="1">
        <v>36585</v>
      </c>
      <c r="B64">
        <v>0.9</v>
      </c>
      <c r="C64" t="s">
        <v>7</v>
      </c>
      <c r="D64" t="s">
        <v>7</v>
      </c>
      <c r="F64" s="1">
        <v>37315</v>
      </c>
      <c r="G64">
        <v>1.6</v>
      </c>
      <c r="H64" t="s">
        <v>7</v>
      </c>
      <c r="I64" t="s">
        <v>7</v>
      </c>
      <c r="K64" s="1">
        <v>36950</v>
      </c>
      <c r="L64">
        <v>0.6</v>
      </c>
      <c r="M64">
        <v>20010312</v>
      </c>
      <c r="N64">
        <v>1.6</v>
      </c>
      <c r="P64" s="1">
        <v>36585</v>
      </c>
      <c r="Q64">
        <v>2.2999999999999998</v>
      </c>
      <c r="R64">
        <v>20000321</v>
      </c>
      <c r="S64">
        <v>2.2999999999999998</v>
      </c>
      <c r="U64" s="1">
        <v>36585</v>
      </c>
      <c r="V64">
        <v>5.8</v>
      </c>
      <c r="W64" t="s">
        <v>7</v>
      </c>
      <c r="X64" t="s">
        <v>7</v>
      </c>
    </row>
    <row r="65" spans="1:24" x14ac:dyDescent="0.25">
      <c r="A65" s="1">
        <v>36616</v>
      </c>
      <c r="B65">
        <v>0.6</v>
      </c>
      <c r="C65" t="s">
        <v>7</v>
      </c>
      <c r="D65" t="s">
        <v>7</v>
      </c>
      <c r="F65" s="1">
        <v>37346</v>
      </c>
      <c r="G65">
        <v>1.6</v>
      </c>
      <c r="H65" t="s">
        <v>7</v>
      </c>
      <c r="I65" t="s">
        <v>7</v>
      </c>
      <c r="K65" s="1">
        <v>36981</v>
      </c>
      <c r="L65">
        <v>0.2</v>
      </c>
      <c r="M65">
        <v>20010409</v>
      </c>
      <c r="N65">
        <v>0.8</v>
      </c>
      <c r="P65" s="1">
        <v>36616</v>
      </c>
      <c r="Q65">
        <v>2.6</v>
      </c>
      <c r="R65">
        <v>20000418</v>
      </c>
      <c r="S65">
        <v>2.6</v>
      </c>
      <c r="U65" s="1">
        <v>36616</v>
      </c>
      <c r="V65">
        <v>5.8</v>
      </c>
      <c r="W65" t="s">
        <v>7</v>
      </c>
      <c r="X65" t="s">
        <v>7</v>
      </c>
    </row>
    <row r="66" spans="1:24" x14ac:dyDescent="0.25">
      <c r="A66" s="1">
        <v>36646</v>
      </c>
      <c r="B66">
        <v>0.6</v>
      </c>
      <c r="C66" t="s">
        <v>7</v>
      </c>
      <c r="D66" t="s">
        <v>7</v>
      </c>
      <c r="F66" s="1">
        <v>37376</v>
      </c>
      <c r="G66">
        <v>1.4</v>
      </c>
      <c r="H66" t="s">
        <v>7</v>
      </c>
      <c r="I66" t="s">
        <v>7</v>
      </c>
      <c r="K66" s="1">
        <v>37011</v>
      </c>
      <c r="L66">
        <v>-0.1</v>
      </c>
      <c r="M66">
        <v>20010514</v>
      </c>
      <c r="N66">
        <v>0.5</v>
      </c>
      <c r="P66" s="1">
        <v>36646</v>
      </c>
      <c r="Q66">
        <v>3</v>
      </c>
      <c r="R66">
        <v>20000516</v>
      </c>
      <c r="S66">
        <v>3</v>
      </c>
      <c r="U66" s="1">
        <v>36646</v>
      </c>
      <c r="V66">
        <v>5.7</v>
      </c>
      <c r="W66" t="s">
        <v>7</v>
      </c>
      <c r="X66" t="s">
        <v>7</v>
      </c>
    </row>
    <row r="67" spans="1:24" x14ac:dyDescent="0.25">
      <c r="A67" s="1">
        <v>36677</v>
      </c>
      <c r="B67">
        <v>0.5</v>
      </c>
      <c r="C67" t="s">
        <v>7</v>
      </c>
      <c r="D67" t="s">
        <v>7</v>
      </c>
      <c r="F67" s="1">
        <v>37407</v>
      </c>
      <c r="G67">
        <v>1.3</v>
      </c>
      <c r="H67" t="s">
        <v>7</v>
      </c>
      <c r="I67" t="s">
        <v>7</v>
      </c>
      <c r="K67" s="1">
        <v>37042</v>
      </c>
      <c r="L67">
        <v>0.2</v>
      </c>
      <c r="M67">
        <v>20010611</v>
      </c>
      <c r="N67">
        <v>0.6</v>
      </c>
      <c r="P67" s="1">
        <v>36677</v>
      </c>
      <c r="Q67">
        <v>3.1</v>
      </c>
      <c r="R67">
        <v>20000613</v>
      </c>
      <c r="S67">
        <v>3.1</v>
      </c>
      <c r="U67" s="1">
        <v>36677</v>
      </c>
      <c r="V67">
        <v>5.6</v>
      </c>
      <c r="W67" t="s">
        <v>7</v>
      </c>
      <c r="X67" t="s">
        <v>7</v>
      </c>
    </row>
    <row r="68" spans="1:24" x14ac:dyDescent="0.25">
      <c r="A68" s="1">
        <v>36707</v>
      </c>
      <c r="B68">
        <v>0.8</v>
      </c>
      <c r="C68" t="s">
        <v>7</v>
      </c>
      <c r="D68" t="s">
        <v>7</v>
      </c>
      <c r="F68" s="1">
        <v>37437</v>
      </c>
      <c r="G68">
        <v>1.3</v>
      </c>
      <c r="H68" t="s">
        <v>7</v>
      </c>
      <c r="I68" t="s">
        <v>7</v>
      </c>
      <c r="K68" s="1">
        <v>37072</v>
      </c>
      <c r="L68">
        <v>-0.2</v>
      </c>
      <c r="M68">
        <v>20010709</v>
      </c>
      <c r="N68">
        <v>0.4</v>
      </c>
      <c r="P68" s="1">
        <v>36707</v>
      </c>
      <c r="Q68">
        <v>3.3</v>
      </c>
      <c r="R68">
        <v>20000711</v>
      </c>
      <c r="S68">
        <v>3.3</v>
      </c>
      <c r="U68" s="1">
        <v>36707</v>
      </c>
      <c r="V68">
        <v>5.5</v>
      </c>
      <c r="W68" t="s">
        <v>7</v>
      </c>
      <c r="X68" t="s">
        <v>7</v>
      </c>
    </row>
    <row r="69" spans="1:24" x14ac:dyDescent="0.25">
      <c r="A69" s="1">
        <v>36738</v>
      </c>
      <c r="B69">
        <v>0.9</v>
      </c>
      <c r="C69" t="s">
        <v>7</v>
      </c>
      <c r="D69" t="s">
        <v>7</v>
      </c>
      <c r="F69" s="1">
        <v>37468</v>
      </c>
      <c r="G69">
        <v>1.5</v>
      </c>
      <c r="H69" t="s">
        <v>7</v>
      </c>
      <c r="I69" t="s">
        <v>7</v>
      </c>
      <c r="K69" s="1">
        <v>37103</v>
      </c>
      <c r="L69">
        <v>-0.6</v>
      </c>
      <c r="M69">
        <v>20010813</v>
      </c>
      <c r="N69">
        <v>0.1</v>
      </c>
      <c r="P69" s="1">
        <v>36738</v>
      </c>
      <c r="Q69">
        <v>3.3</v>
      </c>
      <c r="R69">
        <v>20000815</v>
      </c>
      <c r="S69">
        <v>3.3</v>
      </c>
      <c r="U69" s="1">
        <v>36738</v>
      </c>
      <c r="V69">
        <v>5.3</v>
      </c>
      <c r="W69" t="s">
        <v>7</v>
      </c>
      <c r="X69" t="s">
        <v>7</v>
      </c>
    </row>
    <row r="70" spans="1:24" x14ac:dyDescent="0.25">
      <c r="A70" s="1">
        <v>36769</v>
      </c>
      <c r="B70">
        <v>0.6</v>
      </c>
      <c r="C70" t="s">
        <v>7</v>
      </c>
      <c r="D70" t="s">
        <v>7</v>
      </c>
      <c r="F70" s="1">
        <v>37499</v>
      </c>
      <c r="G70">
        <v>1.3</v>
      </c>
      <c r="H70" t="s">
        <v>7</v>
      </c>
      <c r="I70" t="s">
        <v>7</v>
      </c>
      <c r="K70" s="1">
        <v>37134</v>
      </c>
      <c r="L70">
        <v>-0.4</v>
      </c>
      <c r="M70">
        <v>20010910</v>
      </c>
      <c r="N70">
        <v>0.3</v>
      </c>
      <c r="P70" s="1">
        <v>36769</v>
      </c>
      <c r="Q70">
        <v>3</v>
      </c>
      <c r="R70">
        <v>20000912</v>
      </c>
      <c r="S70">
        <v>3</v>
      </c>
      <c r="U70" s="1">
        <v>36769</v>
      </c>
      <c r="V70">
        <v>5.3</v>
      </c>
      <c r="W70" t="s">
        <v>7</v>
      </c>
      <c r="X70" t="s">
        <v>7</v>
      </c>
    </row>
    <row r="71" spans="1:24" x14ac:dyDescent="0.25">
      <c r="A71" s="1">
        <v>36799</v>
      </c>
      <c r="B71">
        <v>1</v>
      </c>
      <c r="C71" t="s">
        <v>7</v>
      </c>
      <c r="D71" t="s">
        <v>7</v>
      </c>
      <c r="F71" s="1">
        <v>37529</v>
      </c>
      <c r="G71">
        <v>1.2</v>
      </c>
      <c r="H71" t="s">
        <v>7</v>
      </c>
      <c r="I71" t="s">
        <v>7</v>
      </c>
      <c r="K71" s="1">
        <v>37164</v>
      </c>
      <c r="L71">
        <v>-0.6</v>
      </c>
      <c r="M71">
        <v>20011008</v>
      </c>
      <c r="N71">
        <v>-0.2</v>
      </c>
      <c r="P71" s="1">
        <v>36799</v>
      </c>
      <c r="Q71">
        <v>3.3</v>
      </c>
      <c r="R71">
        <v>20001010</v>
      </c>
      <c r="S71">
        <v>3.3</v>
      </c>
      <c r="U71" s="1">
        <v>36799</v>
      </c>
      <c r="V71">
        <v>5.3</v>
      </c>
      <c r="W71" t="s">
        <v>7</v>
      </c>
      <c r="X71" t="s">
        <v>7</v>
      </c>
    </row>
    <row r="72" spans="1:24" x14ac:dyDescent="0.25">
      <c r="A72" s="1">
        <v>36830</v>
      </c>
      <c r="B72">
        <v>1</v>
      </c>
      <c r="C72" t="s">
        <v>7</v>
      </c>
      <c r="D72" t="s">
        <v>7</v>
      </c>
      <c r="F72" s="1">
        <v>37560</v>
      </c>
      <c r="G72">
        <v>1.6</v>
      </c>
      <c r="H72" t="s">
        <v>7</v>
      </c>
      <c r="I72" t="s">
        <v>7</v>
      </c>
      <c r="K72" s="1">
        <v>37195</v>
      </c>
      <c r="L72">
        <v>-0.9</v>
      </c>
      <c r="M72">
        <v>20011112</v>
      </c>
      <c r="N72">
        <v>-0.6</v>
      </c>
      <c r="P72" s="1">
        <v>36830</v>
      </c>
      <c r="Q72">
        <v>3.1</v>
      </c>
      <c r="R72">
        <v>20001114</v>
      </c>
      <c r="S72">
        <v>3.1</v>
      </c>
      <c r="U72" s="1">
        <v>36830</v>
      </c>
      <c r="V72">
        <v>5.4</v>
      </c>
      <c r="W72" t="s">
        <v>7</v>
      </c>
      <c r="X72" t="s">
        <v>7</v>
      </c>
    </row>
    <row r="73" spans="1:24" x14ac:dyDescent="0.25">
      <c r="A73" s="1">
        <v>36860</v>
      </c>
      <c r="B73">
        <v>1.1000000000000001</v>
      </c>
      <c r="C73" t="s">
        <v>7</v>
      </c>
      <c r="D73" t="s">
        <v>7</v>
      </c>
      <c r="F73" s="1">
        <v>37590</v>
      </c>
      <c r="G73">
        <v>1.6</v>
      </c>
      <c r="H73" t="s">
        <v>7</v>
      </c>
      <c r="I73" t="s">
        <v>7</v>
      </c>
      <c r="K73" s="1">
        <v>37225</v>
      </c>
      <c r="L73">
        <v>-1.4</v>
      </c>
      <c r="M73">
        <v>20011210</v>
      </c>
      <c r="N73">
        <v>-1</v>
      </c>
      <c r="P73" s="1">
        <v>36860</v>
      </c>
      <c r="Q73">
        <v>3.2</v>
      </c>
      <c r="R73">
        <v>20001212</v>
      </c>
      <c r="S73">
        <v>3.2</v>
      </c>
      <c r="U73" s="1">
        <v>36860</v>
      </c>
      <c r="V73">
        <v>5.3</v>
      </c>
      <c r="W73" t="s">
        <v>7</v>
      </c>
      <c r="X73" t="s">
        <v>7</v>
      </c>
    </row>
    <row r="74" spans="1:24" x14ac:dyDescent="0.25">
      <c r="A74" s="1">
        <v>36891</v>
      </c>
      <c r="B74">
        <v>0.8</v>
      </c>
      <c r="C74" t="s">
        <v>7</v>
      </c>
      <c r="D74" t="s">
        <v>7</v>
      </c>
      <c r="F74" s="1">
        <v>37621</v>
      </c>
      <c r="G74">
        <v>1.7</v>
      </c>
      <c r="H74" t="s">
        <v>7</v>
      </c>
      <c r="I74" t="s">
        <v>7</v>
      </c>
      <c r="K74" s="1">
        <v>37256</v>
      </c>
      <c r="L74">
        <v>-1.2</v>
      </c>
      <c r="M74">
        <v>20020114</v>
      </c>
      <c r="N74">
        <v>-1.2</v>
      </c>
      <c r="P74" s="1">
        <v>36891</v>
      </c>
      <c r="Q74">
        <v>2.9</v>
      </c>
      <c r="R74">
        <v>20010116</v>
      </c>
      <c r="S74">
        <v>2.9</v>
      </c>
      <c r="U74" s="1">
        <v>36891</v>
      </c>
      <c r="V74">
        <v>5.2</v>
      </c>
      <c r="W74" t="s">
        <v>7</v>
      </c>
      <c r="X74" t="s">
        <v>7</v>
      </c>
    </row>
    <row r="75" spans="1:24" x14ac:dyDescent="0.25">
      <c r="A75" s="1">
        <v>36922</v>
      </c>
      <c r="B75">
        <v>0.9</v>
      </c>
      <c r="C75" t="s">
        <v>7</v>
      </c>
      <c r="D75" t="s">
        <v>7</v>
      </c>
      <c r="F75" s="1">
        <v>37652</v>
      </c>
      <c r="G75">
        <v>1.5</v>
      </c>
      <c r="H75" t="s">
        <v>7</v>
      </c>
      <c r="I75" t="s">
        <v>7</v>
      </c>
      <c r="K75" s="1">
        <v>37287</v>
      </c>
      <c r="L75">
        <v>-0.7</v>
      </c>
      <c r="M75">
        <v>20020211</v>
      </c>
      <c r="N75">
        <v>-0.5</v>
      </c>
      <c r="P75" s="1">
        <v>36922</v>
      </c>
      <c r="Q75">
        <v>2.7</v>
      </c>
      <c r="R75">
        <v>20010213</v>
      </c>
      <c r="S75">
        <v>2.7</v>
      </c>
      <c r="U75" s="1">
        <v>36922</v>
      </c>
      <c r="V75">
        <v>5.2</v>
      </c>
      <c r="W75" t="s">
        <v>7</v>
      </c>
      <c r="X75" t="s">
        <v>7</v>
      </c>
    </row>
    <row r="76" spans="1:24" x14ac:dyDescent="0.25">
      <c r="A76" s="1">
        <v>36950</v>
      </c>
      <c r="B76">
        <v>0.8</v>
      </c>
      <c r="C76" t="s">
        <v>7</v>
      </c>
      <c r="D76" t="s">
        <v>7</v>
      </c>
      <c r="F76" s="1">
        <v>37680</v>
      </c>
      <c r="G76">
        <v>1.7</v>
      </c>
      <c r="H76" t="s">
        <v>7</v>
      </c>
      <c r="I76" t="s">
        <v>7</v>
      </c>
      <c r="K76" s="1">
        <v>37315</v>
      </c>
      <c r="L76">
        <v>-0.6</v>
      </c>
      <c r="M76">
        <v>20020311</v>
      </c>
      <c r="N76">
        <v>-0.3</v>
      </c>
      <c r="P76" s="1">
        <v>36950</v>
      </c>
      <c r="Q76">
        <v>2.7</v>
      </c>
      <c r="R76">
        <v>20010320</v>
      </c>
      <c r="S76">
        <v>2.7</v>
      </c>
      <c r="U76" s="1">
        <v>36950</v>
      </c>
      <c r="V76">
        <v>5.2</v>
      </c>
      <c r="W76" t="s">
        <v>7</v>
      </c>
      <c r="X76" t="s">
        <v>7</v>
      </c>
    </row>
    <row r="77" spans="1:24" x14ac:dyDescent="0.25">
      <c r="A77" s="1">
        <v>36981</v>
      </c>
      <c r="B77">
        <v>0.9</v>
      </c>
      <c r="C77" t="s">
        <v>7</v>
      </c>
      <c r="D77" t="s">
        <v>7</v>
      </c>
      <c r="F77" s="1">
        <v>37711</v>
      </c>
      <c r="G77">
        <v>1.5</v>
      </c>
      <c r="H77" t="s">
        <v>7</v>
      </c>
      <c r="I77" t="s">
        <v>7</v>
      </c>
      <c r="K77" s="1">
        <v>37346</v>
      </c>
      <c r="L77">
        <v>-0.6</v>
      </c>
      <c r="M77">
        <v>20020415</v>
      </c>
      <c r="N77">
        <v>-0.3</v>
      </c>
      <c r="P77" s="1">
        <v>36981</v>
      </c>
      <c r="Q77">
        <v>2.2999999999999998</v>
      </c>
      <c r="R77">
        <v>20010419</v>
      </c>
      <c r="S77">
        <v>2.2999999999999998</v>
      </c>
      <c r="U77" s="1">
        <v>36981</v>
      </c>
      <c r="V77">
        <v>5.0999999999999996</v>
      </c>
      <c r="W77" t="s">
        <v>7</v>
      </c>
      <c r="X77" t="s">
        <v>7</v>
      </c>
    </row>
    <row r="78" spans="1:24" x14ac:dyDescent="0.25">
      <c r="A78" s="1">
        <v>37011</v>
      </c>
      <c r="B78">
        <v>1.2</v>
      </c>
      <c r="C78" t="s">
        <v>7</v>
      </c>
      <c r="D78" t="s">
        <v>7</v>
      </c>
      <c r="F78" s="1">
        <v>37741</v>
      </c>
      <c r="G78">
        <v>1.5</v>
      </c>
      <c r="H78" t="s">
        <v>7</v>
      </c>
      <c r="I78" t="s">
        <v>7</v>
      </c>
      <c r="K78" s="1">
        <v>37376</v>
      </c>
      <c r="L78">
        <v>-0.2</v>
      </c>
      <c r="M78">
        <v>20020513</v>
      </c>
      <c r="N78">
        <v>0.2</v>
      </c>
      <c r="P78" s="1">
        <v>37011</v>
      </c>
      <c r="Q78">
        <v>1.8</v>
      </c>
      <c r="R78">
        <v>20010515</v>
      </c>
      <c r="S78">
        <v>1.8</v>
      </c>
      <c r="U78" s="1">
        <v>37011</v>
      </c>
      <c r="V78">
        <v>5</v>
      </c>
      <c r="W78" t="s">
        <v>7</v>
      </c>
      <c r="X78" t="s">
        <v>7</v>
      </c>
    </row>
    <row r="79" spans="1:24" x14ac:dyDescent="0.25">
      <c r="A79" s="1">
        <v>37042</v>
      </c>
      <c r="B79">
        <v>1.7</v>
      </c>
      <c r="C79" t="s">
        <v>7</v>
      </c>
      <c r="D79" t="s">
        <v>7</v>
      </c>
      <c r="F79" s="1">
        <v>37772</v>
      </c>
      <c r="G79">
        <v>1.3</v>
      </c>
      <c r="H79" t="s">
        <v>7</v>
      </c>
      <c r="I79" t="s">
        <v>7</v>
      </c>
      <c r="K79" s="1">
        <v>37407</v>
      </c>
      <c r="L79">
        <v>-0.5</v>
      </c>
      <c r="M79">
        <v>20020610</v>
      </c>
      <c r="N79">
        <v>0.1</v>
      </c>
      <c r="P79" s="1">
        <v>37042</v>
      </c>
      <c r="Q79">
        <v>2.1</v>
      </c>
      <c r="R79">
        <v>20010612</v>
      </c>
      <c r="S79">
        <v>2.1</v>
      </c>
      <c r="U79" s="1">
        <v>37042</v>
      </c>
      <c r="V79">
        <v>4.9000000000000004</v>
      </c>
      <c r="W79" t="s">
        <v>7</v>
      </c>
      <c r="X79" t="s">
        <v>7</v>
      </c>
    </row>
    <row r="80" spans="1:24" x14ac:dyDescent="0.25">
      <c r="A80" s="1">
        <v>37072</v>
      </c>
      <c r="B80">
        <v>1.7</v>
      </c>
      <c r="C80" t="s">
        <v>7</v>
      </c>
      <c r="D80" t="s">
        <v>7</v>
      </c>
      <c r="F80" s="1">
        <v>37802</v>
      </c>
      <c r="G80">
        <v>1</v>
      </c>
      <c r="H80" t="s">
        <v>7</v>
      </c>
      <c r="I80" t="s">
        <v>7</v>
      </c>
      <c r="K80" s="1">
        <v>37437</v>
      </c>
      <c r="L80">
        <v>-0.4</v>
      </c>
      <c r="M80">
        <v>20020708</v>
      </c>
      <c r="N80">
        <v>0</v>
      </c>
      <c r="P80" s="1">
        <v>37072</v>
      </c>
      <c r="Q80">
        <v>1.9</v>
      </c>
      <c r="R80">
        <v>20010717</v>
      </c>
      <c r="S80">
        <v>1.9</v>
      </c>
      <c r="U80" s="1">
        <v>37072</v>
      </c>
      <c r="V80">
        <v>5</v>
      </c>
      <c r="W80" t="s">
        <v>7</v>
      </c>
      <c r="X80" t="s">
        <v>7</v>
      </c>
    </row>
    <row r="81" spans="1:24" x14ac:dyDescent="0.25">
      <c r="A81" s="1">
        <v>37103</v>
      </c>
      <c r="B81">
        <v>1.4</v>
      </c>
      <c r="C81" t="s">
        <v>7</v>
      </c>
      <c r="D81" t="s">
        <v>7</v>
      </c>
      <c r="F81" s="1">
        <v>37833</v>
      </c>
      <c r="G81">
        <v>1.3</v>
      </c>
      <c r="H81" t="s">
        <v>7</v>
      </c>
      <c r="I81" t="s">
        <v>7</v>
      </c>
      <c r="K81" s="1">
        <v>37468</v>
      </c>
      <c r="L81">
        <v>-0.2</v>
      </c>
      <c r="M81">
        <v>20020812</v>
      </c>
      <c r="N81">
        <v>0.3</v>
      </c>
      <c r="P81" s="1">
        <v>37103</v>
      </c>
      <c r="Q81">
        <v>1.6</v>
      </c>
      <c r="R81">
        <v>20010814</v>
      </c>
      <c r="S81">
        <v>1.6</v>
      </c>
      <c r="U81" s="1">
        <v>37103</v>
      </c>
      <c r="V81">
        <v>5</v>
      </c>
      <c r="W81" t="s">
        <v>7</v>
      </c>
      <c r="X81" t="s">
        <v>7</v>
      </c>
    </row>
    <row r="82" spans="1:24" x14ac:dyDescent="0.25">
      <c r="A82" s="1">
        <v>37134</v>
      </c>
      <c r="B82">
        <v>1.8</v>
      </c>
      <c r="C82" t="s">
        <v>7</v>
      </c>
      <c r="D82" t="s">
        <v>7</v>
      </c>
      <c r="F82" s="1">
        <v>37864</v>
      </c>
      <c r="G82">
        <v>1.2</v>
      </c>
      <c r="H82" t="s">
        <v>7</v>
      </c>
      <c r="I82" t="s">
        <v>7</v>
      </c>
      <c r="K82" s="1">
        <v>37499</v>
      </c>
      <c r="L82">
        <v>-0.1</v>
      </c>
      <c r="M82">
        <v>20020909</v>
      </c>
      <c r="N82">
        <v>0.3</v>
      </c>
      <c r="P82" s="1">
        <v>37134</v>
      </c>
      <c r="Q82">
        <v>2.1</v>
      </c>
      <c r="R82">
        <v>20010918</v>
      </c>
      <c r="S82">
        <v>2.1</v>
      </c>
      <c r="U82" s="1">
        <v>37134</v>
      </c>
      <c r="V82">
        <v>5.0999999999999996</v>
      </c>
      <c r="W82" t="s">
        <v>7</v>
      </c>
      <c r="X82" t="s">
        <v>7</v>
      </c>
    </row>
    <row r="83" spans="1:24" x14ac:dyDescent="0.25">
      <c r="A83" s="1">
        <v>37164</v>
      </c>
      <c r="B83">
        <v>1.3</v>
      </c>
      <c r="C83" t="s">
        <v>7</v>
      </c>
      <c r="D83" t="s">
        <v>7</v>
      </c>
      <c r="F83" s="1">
        <v>37894</v>
      </c>
      <c r="G83">
        <v>1.3</v>
      </c>
      <c r="H83" t="s">
        <v>7</v>
      </c>
      <c r="I83" t="s">
        <v>7</v>
      </c>
      <c r="K83" s="1">
        <v>37529</v>
      </c>
      <c r="L83">
        <v>0</v>
      </c>
      <c r="M83">
        <v>20021014</v>
      </c>
      <c r="N83">
        <v>0.4</v>
      </c>
      <c r="P83" s="1">
        <v>37164</v>
      </c>
      <c r="Q83">
        <v>1.7</v>
      </c>
      <c r="R83">
        <v>20011016</v>
      </c>
      <c r="S83">
        <v>1.7</v>
      </c>
      <c r="U83" s="1">
        <v>37164</v>
      </c>
      <c r="V83">
        <v>5.0999999999999996</v>
      </c>
      <c r="W83" t="s">
        <v>7</v>
      </c>
      <c r="X83" t="s">
        <v>7</v>
      </c>
    </row>
    <row r="84" spans="1:24" x14ac:dyDescent="0.25">
      <c r="A84" s="1">
        <v>37195</v>
      </c>
      <c r="B84">
        <v>1.2</v>
      </c>
      <c r="C84" t="s">
        <v>7</v>
      </c>
      <c r="D84" t="s">
        <v>7</v>
      </c>
      <c r="F84" s="1">
        <v>37925</v>
      </c>
      <c r="G84">
        <v>1.2</v>
      </c>
      <c r="H84" t="s">
        <v>7</v>
      </c>
      <c r="I84" t="s">
        <v>7</v>
      </c>
      <c r="K84" s="1">
        <v>37560</v>
      </c>
      <c r="L84">
        <v>0.2</v>
      </c>
      <c r="M84">
        <v>20021111</v>
      </c>
      <c r="N84">
        <v>0.6</v>
      </c>
      <c r="P84" s="1">
        <v>37195</v>
      </c>
      <c r="Q84">
        <v>1.6</v>
      </c>
      <c r="R84">
        <v>20011113</v>
      </c>
      <c r="S84">
        <v>1.6</v>
      </c>
      <c r="U84" s="1">
        <v>37195</v>
      </c>
      <c r="V84">
        <v>5.0999999999999996</v>
      </c>
      <c r="W84" t="s">
        <v>7</v>
      </c>
      <c r="X84" t="s">
        <v>7</v>
      </c>
    </row>
    <row r="85" spans="1:24" x14ac:dyDescent="0.25">
      <c r="A85" s="1">
        <v>37225</v>
      </c>
      <c r="B85">
        <v>0.8</v>
      </c>
      <c r="C85" t="s">
        <v>7</v>
      </c>
      <c r="D85" t="s">
        <v>7</v>
      </c>
      <c r="F85" s="1">
        <v>37955</v>
      </c>
      <c r="G85">
        <v>1.1000000000000001</v>
      </c>
      <c r="H85" t="s">
        <v>7</v>
      </c>
      <c r="I85" t="s">
        <v>7</v>
      </c>
      <c r="K85" s="1">
        <v>37590</v>
      </c>
      <c r="L85">
        <v>0.7</v>
      </c>
      <c r="M85">
        <v>20021209</v>
      </c>
      <c r="N85">
        <v>1.2</v>
      </c>
      <c r="P85" s="1">
        <v>37225</v>
      </c>
      <c r="Q85">
        <v>0.9</v>
      </c>
      <c r="R85">
        <v>20011211</v>
      </c>
      <c r="S85">
        <v>0.9</v>
      </c>
      <c r="U85" s="1">
        <v>37225</v>
      </c>
      <c r="V85">
        <v>5.0999999999999996</v>
      </c>
      <c r="W85" t="s">
        <v>7</v>
      </c>
      <c r="X85" t="s">
        <v>7</v>
      </c>
    </row>
    <row r="86" spans="1:24" x14ac:dyDescent="0.25">
      <c r="A86" s="1">
        <v>37256</v>
      </c>
      <c r="B86">
        <v>1.1000000000000001</v>
      </c>
      <c r="C86" t="s">
        <v>7</v>
      </c>
      <c r="D86" t="s">
        <v>7</v>
      </c>
      <c r="F86" s="1">
        <v>37986</v>
      </c>
      <c r="G86">
        <v>0.9</v>
      </c>
      <c r="H86" t="s">
        <v>7</v>
      </c>
      <c r="I86" t="s">
        <v>7</v>
      </c>
      <c r="K86" s="1">
        <v>37621</v>
      </c>
      <c r="L86">
        <v>0.8</v>
      </c>
      <c r="M86">
        <v>20030113</v>
      </c>
      <c r="N86">
        <v>1.2</v>
      </c>
      <c r="P86" s="1">
        <v>37256</v>
      </c>
      <c r="Q86">
        <v>0.7</v>
      </c>
      <c r="R86">
        <v>20020115</v>
      </c>
      <c r="S86">
        <v>0.7</v>
      </c>
      <c r="U86" s="1">
        <v>37256</v>
      </c>
      <c r="V86">
        <v>5.2</v>
      </c>
      <c r="W86" t="s">
        <v>7</v>
      </c>
      <c r="X86" t="s">
        <v>7</v>
      </c>
    </row>
    <row r="87" spans="1:24" x14ac:dyDescent="0.25">
      <c r="A87" s="1">
        <v>37287</v>
      </c>
      <c r="B87">
        <v>1.6</v>
      </c>
      <c r="C87" t="s">
        <v>7</v>
      </c>
      <c r="D87" t="s">
        <v>7</v>
      </c>
      <c r="F87" s="1">
        <v>38017</v>
      </c>
      <c r="G87">
        <v>1.2</v>
      </c>
      <c r="H87" t="s">
        <v>7</v>
      </c>
      <c r="I87" t="s">
        <v>7</v>
      </c>
      <c r="K87" s="1">
        <v>37652</v>
      </c>
      <c r="L87">
        <v>1</v>
      </c>
      <c r="M87">
        <v>20030210</v>
      </c>
      <c r="N87">
        <v>1.6</v>
      </c>
      <c r="P87" s="1">
        <v>37287</v>
      </c>
      <c r="Q87">
        <v>1.3</v>
      </c>
      <c r="R87">
        <v>20020212</v>
      </c>
      <c r="S87">
        <v>1.3</v>
      </c>
      <c r="U87" s="1">
        <v>37287</v>
      </c>
      <c r="V87">
        <v>5.2</v>
      </c>
      <c r="W87" t="s">
        <v>7</v>
      </c>
      <c r="X87" t="s">
        <v>7</v>
      </c>
    </row>
    <row r="88" spans="1:24" x14ac:dyDescent="0.25">
      <c r="A88" s="1">
        <v>37315</v>
      </c>
      <c r="B88">
        <v>1.5</v>
      </c>
      <c r="C88" t="s">
        <v>7</v>
      </c>
      <c r="D88" t="s">
        <v>7</v>
      </c>
      <c r="F88" s="1">
        <v>38046</v>
      </c>
      <c r="G88">
        <v>1.1000000000000001</v>
      </c>
      <c r="H88" t="s">
        <v>7</v>
      </c>
      <c r="I88" t="s">
        <v>7</v>
      </c>
      <c r="K88" s="1">
        <v>37680</v>
      </c>
      <c r="L88">
        <v>1.1000000000000001</v>
      </c>
      <c r="M88">
        <v>20030310</v>
      </c>
      <c r="N88">
        <v>1.6</v>
      </c>
      <c r="P88" s="1">
        <v>37315</v>
      </c>
      <c r="Q88">
        <v>1</v>
      </c>
      <c r="R88">
        <v>20020319</v>
      </c>
      <c r="S88">
        <v>1</v>
      </c>
      <c r="U88" s="1">
        <v>37315</v>
      </c>
      <c r="V88">
        <v>5.0999999999999996</v>
      </c>
      <c r="W88" t="s">
        <v>7</v>
      </c>
      <c r="X88" t="s">
        <v>7</v>
      </c>
    </row>
    <row r="89" spans="1:24" x14ac:dyDescent="0.25">
      <c r="A89" s="1">
        <v>37346</v>
      </c>
      <c r="B89">
        <v>1.5</v>
      </c>
      <c r="C89" t="s">
        <v>7</v>
      </c>
      <c r="D89" t="s">
        <v>7</v>
      </c>
      <c r="F89" s="1">
        <v>38077</v>
      </c>
      <c r="G89">
        <v>1</v>
      </c>
      <c r="H89" t="s">
        <v>7</v>
      </c>
      <c r="I89" t="s">
        <v>7</v>
      </c>
      <c r="K89" s="1">
        <v>37711</v>
      </c>
      <c r="L89">
        <v>1.6</v>
      </c>
      <c r="M89">
        <v>20030414</v>
      </c>
      <c r="N89">
        <v>1.9</v>
      </c>
      <c r="P89" s="1">
        <v>37346</v>
      </c>
      <c r="Q89">
        <v>1.3</v>
      </c>
      <c r="R89">
        <v>20020416</v>
      </c>
      <c r="S89">
        <v>1.3</v>
      </c>
      <c r="U89" s="1">
        <v>37346</v>
      </c>
      <c r="V89">
        <v>5.2</v>
      </c>
      <c r="W89">
        <v>20020515</v>
      </c>
      <c r="X89">
        <v>5.0999999999999996</v>
      </c>
    </row>
    <row r="90" spans="1:24" x14ac:dyDescent="0.25">
      <c r="A90" s="1">
        <v>37376</v>
      </c>
      <c r="B90">
        <v>1.4</v>
      </c>
      <c r="C90" t="s">
        <v>7</v>
      </c>
      <c r="D90" t="s">
        <v>7</v>
      </c>
      <c r="F90" s="1">
        <v>38107</v>
      </c>
      <c r="G90">
        <v>1</v>
      </c>
      <c r="H90" t="s">
        <v>7</v>
      </c>
      <c r="I90" t="s">
        <v>7</v>
      </c>
      <c r="K90" s="1">
        <v>37741</v>
      </c>
      <c r="L90">
        <v>0.8</v>
      </c>
      <c r="M90">
        <v>20030512</v>
      </c>
      <c r="N90">
        <v>1.7</v>
      </c>
      <c r="P90" s="1">
        <v>37376</v>
      </c>
      <c r="Q90">
        <v>1.5</v>
      </c>
      <c r="R90">
        <v>20020521</v>
      </c>
      <c r="S90">
        <v>1.5</v>
      </c>
      <c r="U90" s="1">
        <v>37376</v>
      </c>
      <c r="V90">
        <v>5.2</v>
      </c>
      <c r="W90">
        <v>20020614</v>
      </c>
      <c r="X90">
        <v>5.2</v>
      </c>
    </row>
    <row r="91" spans="1:24" x14ac:dyDescent="0.25">
      <c r="A91" s="1">
        <v>37407</v>
      </c>
      <c r="B91">
        <v>0.8</v>
      </c>
      <c r="C91" t="s">
        <v>7</v>
      </c>
      <c r="D91" t="s">
        <v>7</v>
      </c>
      <c r="F91" s="1">
        <v>38138</v>
      </c>
      <c r="G91">
        <v>1.1000000000000001</v>
      </c>
      <c r="H91" t="s">
        <v>7</v>
      </c>
      <c r="I91" t="s">
        <v>7</v>
      </c>
      <c r="K91" s="1">
        <v>37772</v>
      </c>
      <c r="L91">
        <v>0.4</v>
      </c>
      <c r="M91">
        <v>20030609</v>
      </c>
      <c r="N91">
        <v>1.3</v>
      </c>
      <c r="P91" s="1">
        <v>37407</v>
      </c>
      <c r="Q91">
        <v>1.1000000000000001</v>
      </c>
      <c r="R91">
        <v>20020618</v>
      </c>
      <c r="S91">
        <v>1.1000000000000001</v>
      </c>
      <c r="U91" s="1">
        <v>37407</v>
      </c>
      <c r="V91">
        <v>5.2</v>
      </c>
      <c r="W91">
        <v>20020717</v>
      </c>
      <c r="X91">
        <v>5.2</v>
      </c>
    </row>
    <row r="92" spans="1:24" x14ac:dyDescent="0.25">
      <c r="A92" s="1">
        <v>37437</v>
      </c>
      <c r="B92">
        <v>0.6</v>
      </c>
      <c r="C92" t="s">
        <v>7</v>
      </c>
      <c r="D92" t="s">
        <v>7</v>
      </c>
      <c r="F92" s="1">
        <v>38168</v>
      </c>
      <c r="G92">
        <v>1.3</v>
      </c>
      <c r="H92" t="s">
        <v>7</v>
      </c>
      <c r="I92" t="s">
        <v>7</v>
      </c>
      <c r="K92" s="1">
        <v>37802</v>
      </c>
      <c r="L92">
        <v>0.4</v>
      </c>
      <c r="M92">
        <v>20030714</v>
      </c>
      <c r="N92">
        <v>1.1000000000000001</v>
      </c>
      <c r="P92" s="1">
        <v>37437</v>
      </c>
      <c r="Q92">
        <v>1</v>
      </c>
      <c r="R92">
        <v>20020716</v>
      </c>
      <c r="S92">
        <v>1</v>
      </c>
      <c r="U92" s="1">
        <v>37437</v>
      </c>
      <c r="V92">
        <v>5.2</v>
      </c>
      <c r="W92">
        <v>20020814</v>
      </c>
      <c r="X92">
        <v>5.0999999999999996</v>
      </c>
    </row>
    <row r="93" spans="1:24" x14ac:dyDescent="0.25">
      <c r="A93" s="1">
        <v>37468</v>
      </c>
      <c r="B93">
        <v>1.1000000000000001</v>
      </c>
      <c r="C93" t="s">
        <v>7</v>
      </c>
      <c r="D93" t="s">
        <v>7</v>
      </c>
      <c r="F93" s="1">
        <v>38199</v>
      </c>
      <c r="G93">
        <v>1.2</v>
      </c>
      <c r="H93" t="s">
        <v>7</v>
      </c>
      <c r="I93" t="s">
        <v>7</v>
      </c>
      <c r="K93" s="1">
        <v>37833</v>
      </c>
      <c r="L93">
        <v>0.5</v>
      </c>
      <c r="M93">
        <v>20030811</v>
      </c>
      <c r="N93">
        <v>1.4</v>
      </c>
      <c r="P93" s="1">
        <v>37468</v>
      </c>
      <c r="Q93">
        <v>1.5</v>
      </c>
      <c r="R93">
        <v>20020813</v>
      </c>
      <c r="S93">
        <v>1.5</v>
      </c>
      <c r="U93" s="1">
        <v>37468</v>
      </c>
      <c r="V93">
        <v>5.2</v>
      </c>
      <c r="W93">
        <v>20020911</v>
      </c>
      <c r="X93">
        <v>5.2</v>
      </c>
    </row>
    <row r="94" spans="1:24" x14ac:dyDescent="0.25">
      <c r="A94" s="1">
        <v>37499</v>
      </c>
      <c r="B94">
        <v>1</v>
      </c>
      <c r="C94" t="s">
        <v>7</v>
      </c>
      <c r="D94" t="s">
        <v>7</v>
      </c>
      <c r="F94" s="1">
        <v>38230</v>
      </c>
      <c r="G94">
        <v>1.1000000000000001</v>
      </c>
      <c r="H94" t="s">
        <v>7</v>
      </c>
      <c r="I94" t="s">
        <v>7</v>
      </c>
      <c r="K94" s="1">
        <v>37864</v>
      </c>
      <c r="L94">
        <v>0.6</v>
      </c>
      <c r="M94">
        <v>20030908</v>
      </c>
      <c r="N94">
        <v>1.6</v>
      </c>
      <c r="P94" s="1">
        <v>37499</v>
      </c>
      <c r="Q94">
        <v>1.4</v>
      </c>
      <c r="R94">
        <v>20020917</v>
      </c>
      <c r="S94">
        <v>1.4</v>
      </c>
      <c r="U94" s="1">
        <v>37499</v>
      </c>
      <c r="V94">
        <v>5.2</v>
      </c>
      <c r="W94">
        <v>20021016</v>
      </c>
      <c r="X94">
        <v>5.2</v>
      </c>
    </row>
    <row r="95" spans="1:24" x14ac:dyDescent="0.25">
      <c r="A95" s="1">
        <v>37529</v>
      </c>
      <c r="B95">
        <v>1</v>
      </c>
      <c r="C95" t="s">
        <v>7</v>
      </c>
      <c r="D95" t="s">
        <v>7</v>
      </c>
      <c r="F95" s="1">
        <v>38260</v>
      </c>
      <c r="G95">
        <v>0.9</v>
      </c>
      <c r="H95" t="s">
        <v>7</v>
      </c>
      <c r="I95" t="s">
        <v>7</v>
      </c>
      <c r="K95" s="1">
        <v>37894</v>
      </c>
      <c r="L95">
        <v>0.4</v>
      </c>
      <c r="M95">
        <v>20031013</v>
      </c>
      <c r="N95">
        <v>1.5</v>
      </c>
      <c r="P95" s="1">
        <v>37529</v>
      </c>
      <c r="Q95">
        <v>1.7</v>
      </c>
      <c r="R95">
        <v>20021015</v>
      </c>
      <c r="S95">
        <v>1.7</v>
      </c>
      <c r="U95" s="1">
        <v>37529</v>
      </c>
      <c r="V95">
        <v>5.3</v>
      </c>
      <c r="W95">
        <v>20021113</v>
      </c>
      <c r="X95">
        <v>5.3</v>
      </c>
    </row>
    <row r="96" spans="1:24" x14ac:dyDescent="0.25">
      <c r="A96" s="1">
        <v>37560</v>
      </c>
      <c r="B96">
        <v>1.4</v>
      </c>
      <c r="C96" t="s">
        <v>7</v>
      </c>
      <c r="D96" t="s">
        <v>7</v>
      </c>
      <c r="F96" s="1">
        <v>38291</v>
      </c>
      <c r="G96">
        <v>0.9</v>
      </c>
      <c r="H96" t="s">
        <v>7</v>
      </c>
      <c r="I96" t="s">
        <v>7</v>
      </c>
      <c r="K96" s="1">
        <v>37925</v>
      </c>
      <c r="L96">
        <v>0.4</v>
      </c>
      <c r="M96">
        <v>20031110</v>
      </c>
      <c r="N96">
        <v>1.4</v>
      </c>
      <c r="P96" s="1">
        <v>37560</v>
      </c>
      <c r="Q96">
        <v>2.1</v>
      </c>
      <c r="R96">
        <v>20021112</v>
      </c>
      <c r="S96">
        <v>2.1</v>
      </c>
      <c r="U96" s="1">
        <v>37560</v>
      </c>
      <c r="V96">
        <v>5.2</v>
      </c>
      <c r="W96">
        <v>20021218</v>
      </c>
      <c r="X96">
        <v>5.2</v>
      </c>
    </row>
    <row r="97" spans="1:24" x14ac:dyDescent="0.25">
      <c r="A97" s="1">
        <v>37590</v>
      </c>
      <c r="B97">
        <v>1.5</v>
      </c>
      <c r="C97" t="s">
        <v>7</v>
      </c>
      <c r="D97" t="s">
        <v>7</v>
      </c>
      <c r="F97" s="1">
        <v>38321</v>
      </c>
      <c r="G97">
        <v>1.1000000000000001</v>
      </c>
      <c r="H97" t="s">
        <v>7</v>
      </c>
      <c r="I97" t="s">
        <v>7</v>
      </c>
      <c r="K97" s="1">
        <v>37955</v>
      </c>
      <c r="L97">
        <v>0.6</v>
      </c>
      <c r="M97">
        <v>20031208</v>
      </c>
      <c r="N97">
        <v>1.7</v>
      </c>
      <c r="P97" s="1">
        <v>37590</v>
      </c>
      <c r="Q97">
        <v>2.6</v>
      </c>
      <c r="R97">
        <v>20021217</v>
      </c>
      <c r="S97">
        <v>2.6</v>
      </c>
      <c r="U97" s="1">
        <v>37590</v>
      </c>
      <c r="V97">
        <v>5.2</v>
      </c>
      <c r="W97">
        <v>20030115</v>
      </c>
      <c r="X97">
        <v>5.2</v>
      </c>
    </row>
    <row r="98" spans="1:24" x14ac:dyDescent="0.25">
      <c r="A98" s="1">
        <v>37621</v>
      </c>
      <c r="B98">
        <v>1.7</v>
      </c>
      <c r="C98" t="s">
        <v>7</v>
      </c>
      <c r="D98" t="s">
        <v>7</v>
      </c>
      <c r="F98" s="1">
        <v>38352</v>
      </c>
      <c r="G98">
        <v>1.3</v>
      </c>
      <c r="H98" t="s">
        <v>7</v>
      </c>
      <c r="I98" t="s">
        <v>7</v>
      </c>
      <c r="K98" s="1">
        <v>37986</v>
      </c>
      <c r="L98">
        <v>0.5</v>
      </c>
      <c r="M98">
        <v>20040112</v>
      </c>
      <c r="N98">
        <v>1.8</v>
      </c>
      <c r="P98" s="1">
        <v>37621</v>
      </c>
      <c r="Q98">
        <v>2.9</v>
      </c>
      <c r="R98">
        <v>20030121</v>
      </c>
      <c r="S98">
        <v>2.9</v>
      </c>
      <c r="U98" s="1">
        <v>37621</v>
      </c>
      <c r="V98">
        <v>5.0999999999999996</v>
      </c>
      <c r="W98">
        <v>20030212</v>
      </c>
      <c r="X98">
        <v>5.0999999999999996</v>
      </c>
    </row>
    <row r="99" spans="1:24" x14ac:dyDescent="0.25">
      <c r="A99" s="1">
        <v>37652</v>
      </c>
      <c r="B99">
        <v>1.3</v>
      </c>
      <c r="C99" t="s">
        <v>7</v>
      </c>
      <c r="D99" t="s">
        <v>7</v>
      </c>
      <c r="F99" s="1">
        <v>38383</v>
      </c>
      <c r="G99">
        <v>1.3</v>
      </c>
      <c r="H99" t="s">
        <v>7</v>
      </c>
      <c r="I99" t="s">
        <v>7</v>
      </c>
      <c r="K99" s="1">
        <v>38017</v>
      </c>
      <c r="L99">
        <v>0.2</v>
      </c>
      <c r="M99">
        <v>20040209</v>
      </c>
      <c r="N99">
        <v>1.6</v>
      </c>
      <c r="P99" s="1">
        <v>37652</v>
      </c>
      <c r="Q99">
        <v>2.9</v>
      </c>
      <c r="R99">
        <v>20030218</v>
      </c>
      <c r="S99">
        <v>2.9</v>
      </c>
      <c r="U99" s="1">
        <v>37652</v>
      </c>
      <c r="V99">
        <v>5</v>
      </c>
      <c r="W99">
        <v>20030319</v>
      </c>
      <c r="X99">
        <v>5</v>
      </c>
    </row>
    <row r="100" spans="1:24" x14ac:dyDescent="0.25">
      <c r="A100" s="1">
        <v>37680</v>
      </c>
      <c r="B100">
        <v>1.6</v>
      </c>
      <c r="C100" t="s">
        <v>7</v>
      </c>
      <c r="D100" t="s">
        <v>7</v>
      </c>
      <c r="F100" s="1">
        <v>38411</v>
      </c>
      <c r="G100">
        <v>1.2</v>
      </c>
      <c r="H100" t="s">
        <v>7</v>
      </c>
      <c r="I100" t="s">
        <v>7</v>
      </c>
      <c r="K100" s="1">
        <v>38046</v>
      </c>
      <c r="L100">
        <v>0.1</v>
      </c>
      <c r="M100">
        <v>20040308</v>
      </c>
      <c r="N100">
        <v>1.6</v>
      </c>
      <c r="P100" s="1">
        <v>37680</v>
      </c>
      <c r="Q100">
        <v>3.2</v>
      </c>
      <c r="R100">
        <v>20030318</v>
      </c>
      <c r="S100">
        <v>3.2</v>
      </c>
      <c r="U100" s="1">
        <v>37680</v>
      </c>
      <c r="V100">
        <v>5.0999999999999996</v>
      </c>
      <c r="W100">
        <v>20030416</v>
      </c>
      <c r="X100">
        <v>5.0999999999999996</v>
      </c>
    </row>
    <row r="101" spans="1:24" x14ac:dyDescent="0.25">
      <c r="A101" s="1">
        <v>37711</v>
      </c>
      <c r="B101">
        <v>1.5</v>
      </c>
      <c r="C101" t="s">
        <v>7</v>
      </c>
      <c r="D101" t="s">
        <v>7</v>
      </c>
      <c r="F101" s="1">
        <v>38442</v>
      </c>
      <c r="G101">
        <v>1.4</v>
      </c>
      <c r="H101" t="s">
        <v>7</v>
      </c>
      <c r="I101" t="s">
        <v>7</v>
      </c>
      <c r="K101" s="1">
        <v>38077</v>
      </c>
      <c r="L101">
        <v>-0.2</v>
      </c>
      <c r="M101">
        <v>20040419</v>
      </c>
      <c r="N101">
        <v>1.3</v>
      </c>
      <c r="P101" s="1">
        <v>37711</v>
      </c>
      <c r="Q101">
        <v>3.1</v>
      </c>
      <c r="R101">
        <v>20030415</v>
      </c>
      <c r="S101">
        <v>3.1</v>
      </c>
      <c r="U101" s="1">
        <v>37711</v>
      </c>
      <c r="V101">
        <v>5.2</v>
      </c>
      <c r="W101">
        <v>20030514</v>
      </c>
      <c r="X101">
        <v>5.0999999999999996</v>
      </c>
    </row>
    <row r="102" spans="1:24" x14ac:dyDescent="0.25">
      <c r="A102" s="1">
        <v>37741</v>
      </c>
      <c r="B102">
        <v>1.4</v>
      </c>
      <c r="C102" t="s">
        <v>7</v>
      </c>
      <c r="D102" t="s">
        <v>7</v>
      </c>
      <c r="F102" s="1">
        <v>38472</v>
      </c>
      <c r="G102">
        <v>1.4</v>
      </c>
      <c r="H102" t="s">
        <v>7</v>
      </c>
      <c r="I102" t="s">
        <v>7</v>
      </c>
      <c r="K102" s="1">
        <v>38107</v>
      </c>
      <c r="L102">
        <v>0.2</v>
      </c>
      <c r="M102">
        <v>20040510</v>
      </c>
      <c r="N102">
        <v>1.8</v>
      </c>
      <c r="P102" s="1">
        <v>37741</v>
      </c>
      <c r="Q102">
        <v>3.1</v>
      </c>
      <c r="R102">
        <v>20030520</v>
      </c>
      <c r="S102">
        <v>3.1</v>
      </c>
      <c r="U102" s="1">
        <v>37741</v>
      </c>
      <c r="V102">
        <v>5.0999999999999996</v>
      </c>
      <c r="W102">
        <v>20030611</v>
      </c>
      <c r="X102">
        <v>5.0999999999999996</v>
      </c>
    </row>
    <row r="103" spans="1:24" x14ac:dyDescent="0.25">
      <c r="A103" s="1">
        <v>37772</v>
      </c>
      <c r="B103">
        <v>1.3</v>
      </c>
      <c r="C103">
        <v>20030617</v>
      </c>
      <c r="D103">
        <v>1.2</v>
      </c>
      <c r="F103" s="1">
        <v>38503</v>
      </c>
      <c r="G103">
        <v>1.5</v>
      </c>
      <c r="H103" t="s">
        <v>7</v>
      </c>
      <c r="I103" t="s">
        <v>7</v>
      </c>
      <c r="K103" s="1">
        <v>38138</v>
      </c>
      <c r="L103">
        <v>1.1000000000000001</v>
      </c>
      <c r="M103">
        <v>20040614</v>
      </c>
      <c r="N103">
        <v>2.4</v>
      </c>
      <c r="P103" s="1">
        <v>37772</v>
      </c>
      <c r="Q103">
        <v>3</v>
      </c>
      <c r="R103">
        <v>20030617</v>
      </c>
      <c r="S103">
        <v>3</v>
      </c>
      <c r="U103" s="1">
        <v>37772</v>
      </c>
      <c r="V103">
        <v>5</v>
      </c>
      <c r="W103">
        <v>20030716</v>
      </c>
      <c r="X103">
        <v>5</v>
      </c>
    </row>
    <row r="104" spans="1:24" x14ac:dyDescent="0.25">
      <c r="A104" s="1">
        <v>37802</v>
      </c>
      <c r="B104">
        <v>1.1000000000000001</v>
      </c>
      <c r="C104">
        <v>20030715</v>
      </c>
      <c r="D104">
        <v>1.1000000000000001</v>
      </c>
      <c r="F104" s="1">
        <v>38533</v>
      </c>
      <c r="G104">
        <v>1.5</v>
      </c>
      <c r="H104" t="s">
        <v>7</v>
      </c>
      <c r="I104" t="s">
        <v>7</v>
      </c>
      <c r="K104" s="1">
        <v>38168</v>
      </c>
      <c r="L104">
        <v>1.2</v>
      </c>
      <c r="M104">
        <v>20040712</v>
      </c>
      <c r="N104">
        <v>2.6</v>
      </c>
      <c r="P104" s="1">
        <v>37802</v>
      </c>
      <c r="Q104">
        <v>2.9</v>
      </c>
      <c r="R104">
        <v>20030715</v>
      </c>
      <c r="S104">
        <v>2.9</v>
      </c>
      <c r="U104" s="1">
        <v>37802</v>
      </c>
      <c r="V104">
        <v>4.9000000000000004</v>
      </c>
      <c r="W104">
        <v>20030813</v>
      </c>
      <c r="X104">
        <v>5</v>
      </c>
    </row>
    <row r="105" spans="1:24" x14ac:dyDescent="0.25">
      <c r="A105" s="1">
        <v>37833</v>
      </c>
      <c r="B105">
        <v>1.3</v>
      </c>
      <c r="C105">
        <v>20030812</v>
      </c>
      <c r="D105">
        <v>1.3</v>
      </c>
      <c r="F105" s="1">
        <v>38564</v>
      </c>
      <c r="G105">
        <v>1.8</v>
      </c>
      <c r="H105" t="s">
        <v>7</v>
      </c>
      <c r="I105" t="s">
        <v>7</v>
      </c>
      <c r="K105" s="1">
        <v>38199</v>
      </c>
      <c r="L105">
        <v>1.3</v>
      </c>
      <c r="M105">
        <v>20040809</v>
      </c>
      <c r="N105">
        <v>2.5</v>
      </c>
      <c r="P105" s="1">
        <v>37833</v>
      </c>
      <c r="Q105">
        <v>3.1</v>
      </c>
      <c r="R105">
        <v>20030812</v>
      </c>
      <c r="S105">
        <v>3.1</v>
      </c>
      <c r="U105" s="1">
        <v>37833</v>
      </c>
      <c r="V105">
        <v>5.0999999999999996</v>
      </c>
      <c r="W105">
        <v>20030917</v>
      </c>
      <c r="X105">
        <v>5.0999999999999996</v>
      </c>
    </row>
    <row r="106" spans="1:24" x14ac:dyDescent="0.25">
      <c r="A106" s="1">
        <v>37864</v>
      </c>
      <c r="B106">
        <v>1.4</v>
      </c>
      <c r="C106">
        <v>20030916</v>
      </c>
      <c r="D106">
        <v>1.4</v>
      </c>
      <c r="F106" s="1">
        <v>38595</v>
      </c>
      <c r="G106">
        <v>1.8</v>
      </c>
      <c r="H106">
        <v>20050913</v>
      </c>
      <c r="I106">
        <v>1.7</v>
      </c>
      <c r="K106" s="1">
        <v>38230</v>
      </c>
      <c r="L106">
        <v>1.2</v>
      </c>
      <c r="M106">
        <v>20040913</v>
      </c>
      <c r="N106">
        <v>2.6</v>
      </c>
      <c r="P106" s="1">
        <v>37864</v>
      </c>
      <c r="Q106">
        <v>2.9</v>
      </c>
      <c r="R106">
        <v>20030916</v>
      </c>
      <c r="S106">
        <v>2.9</v>
      </c>
      <c r="U106" s="1">
        <v>37864</v>
      </c>
      <c r="V106">
        <v>5.0999999999999996</v>
      </c>
      <c r="W106">
        <v>20031015</v>
      </c>
      <c r="X106">
        <v>5</v>
      </c>
    </row>
    <row r="107" spans="1:24" x14ac:dyDescent="0.25">
      <c r="A107" s="1">
        <v>37894</v>
      </c>
      <c r="B107">
        <v>1.4</v>
      </c>
      <c r="C107">
        <v>20031014</v>
      </c>
      <c r="D107">
        <v>1.4</v>
      </c>
      <c r="F107" s="1">
        <v>38625</v>
      </c>
      <c r="G107">
        <v>1.7</v>
      </c>
      <c r="H107">
        <v>20051018</v>
      </c>
      <c r="I107">
        <v>1.7</v>
      </c>
      <c r="K107" s="1">
        <v>38260</v>
      </c>
      <c r="L107">
        <v>1.7</v>
      </c>
      <c r="M107">
        <v>20041011</v>
      </c>
      <c r="N107">
        <v>3.1</v>
      </c>
      <c r="P107" s="1">
        <v>37894</v>
      </c>
      <c r="Q107">
        <v>2.8</v>
      </c>
      <c r="R107">
        <v>20031014</v>
      </c>
      <c r="S107">
        <v>2.8</v>
      </c>
      <c r="U107" s="1">
        <v>37894</v>
      </c>
      <c r="V107">
        <v>5</v>
      </c>
      <c r="W107">
        <v>20031112</v>
      </c>
      <c r="X107">
        <v>5</v>
      </c>
    </row>
    <row r="108" spans="1:24" x14ac:dyDescent="0.25">
      <c r="A108" s="1">
        <v>37925</v>
      </c>
      <c r="B108">
        <v>1.4</v>
      </c>
      <c r="C108">
        <v>20031118</v>
      </c>
      <c r="D108">
        <v>1.4</v>
      </c>
      <c r="F108" s="1">
        <v>38656</v>
      </c>
      <c r="G108">
        <v>1.7</v>
      </c>
      <c r="H108">
        <v>20051115</v>
      </c>
      <c r="I108">
        <v>1.6</v>
      </c>
      <c r="K108" s="1">
        <v>38291</v>
      </c>
      <c r="L108">
        <v>1.8</v>
      </c>
      <c r="M108">
        <v>20041108</v>
      </c>
      <c r="N108">
        <v>3.5</v>
      </c>
      <c r="P108" s="1">
        <v>37925</v>
      </c>
      <c r="Q108">
        <v>2.6</v>
      </c>
      <c r="R108">
        <v>20031118</v>
      </c>
      <c r="S108">
        <v>2.6</v>
      </c>
      <c r="U108" s="1">
        <v>37925</v>
      </c>
      <c r="V108">
        <v>5</v>
      </c>
      <c r="W108">
        <v>20031217</v>
      </c>
      <c r="X108">
        <v>5</v>
      </c>
    </row>
    <row r="109" spans="1:24" x14ac:dyDescent="0.25">
      <c r="A109" s="1">
        <v>37955</v>
      </c>
      <c r="B109">
        <v>1.3</v>
      </c>
      <c r="C109">
        <v>20031216</v>
      </c>
      <c r="D109">
        <v>1.3</v>
      </c>
      <c r="F109" s="1">
        <v>38686</v>
      </c>
      <c r="G109">
        <v>1.5</v>
      </c>
      <c r="H109">
        <v>20051213</v>
      </c>
      <c r="I109">
        <v>1.5</v>
      </c>
      <c r="K109" s="1">
        <v>38321</v>
      </c>
      <c r="L109">
        <v>1.8</v>
      </c>
      <c r="M109">
        <v>20041213</v>
      </c>
      <c r="N109">
        <v>3.5</v>
      </c>
      <c r="P109" s="1">
        <v>37955</v>
      </c>
      <c r="Q109">
        <v>2.5</v>
      </c>
      <c r="R109">
        <v>20031216</v>
      </c>
      <c r="S109">
        <v>2.5</v>
      </c>
      <c r="U109" s="1">
        <v>37955</v>
      </c>
      <c r="V109">
        <v>4.9000000000000004</v>
      </c>
      <c r="W109">
        <v>20040114</v>
      </c>
      <c r="X109">
        <v>4.9000000000000004</v>
      </c>
    </row>
    <row r="110" spans="1:24" x14ac:dyDescent="0.25">
      <c r="A110" s="1">
        <v>37986</v>
      </c>
      <c r="B110">
        <v>1.3</v>
      </c>
      <c r="C110">
        <v>20040120</v>
      </c>
      <c r="D110">
        <v>1.3</v>
      </c>
      <c r="F110" s="1">
        <v>38717</v>
      </c>
      <c r="G110">
        <v>1.3</v>
      </c>
      <c r="H110">
        <v>20060117</v>
      </c>
      <c r="I110">
        <v>1.3</v>
      </c>
      <c r="K110" s="1">
        <v>38352</v>
      </c>
      <c r="L110">
        <v>1.5</v>
      </c>
      <c r="M110">
        <v>20050110</v>
      </c>
      <c r="N110">
        <v>2.9</v>
      </c>
      <c r="P110" s="1">
        <v>37986</v>
      </c>
      <c r="Q110">
        <v>2.8</v>
      </c>
      <c r="R110">
        <v>20040120</v>
      </c>
      <c r="S110">
        <v>2.8</v>
      </c>
      <c r="U110" s="1">
        <v>37986</v>
      </c>
      <c r="V110">
        <v>4.9000000000000004</v>
      </c>
      <c r="W110">
        <v>20040211</v>
      </c>
      <c r="X110">
        <v>4.9000000000000004</v>
      </c>
    </row>
    <row r="111" spans="1:24" x14ac:dyDescent="0.25">
      <c r="A111" s="1">
        <v>38017</v>
      </c>
      <c r="B111">
        <v>1.4</v>
      </c>
      <c r="C111">
        <v>20040217</v>
      </c>
      <c r="D111">
        <v>1.4</v>
      </c>
      <c r="F111" s="1">
        <v>38748</v>
      </c>
      <c r="G111">
        <v>1.3</v>
      </c>
      <c r="H111">
        <v>20060214</v>
      </c>
      <c r="I111">
        <v>1.3</v>
      </c>
      <c r="K111" s="1">
        <v>38383</v>
      </c>
      <c r="L111">
        <v>1.3</v>
      </c>
      <c r="M111">
        <v>20050214</v>
      </c>
      <c r="N111">
        <v>2.6</v>
      </c>
      <c r="P111" s="1">
        <v>38017</v>
      </c>
      <c r="Q111">
        <v>2.6</v>
      </c>
      <c r="R111">
        <v>20040217</v>
      </c>
      <c r="S111">
        <v>2.6</v>
      </c>
      <c r="U111" s="1">
        <v>38017</v>
      </c>
      <c r="V111">
        <v>4.8</v>
      </c>
      <c r="W111">
        <v>20040317</v>
      </c>
      <c r="X111">
        <v>4.8</v>
      </c>
    </row>
    <row r="112" spans="1:24" x14ac:dyDescent="0.25">
      <c r="A112" s="1">
        <v>38046</v>
      </c>
      <c r="B112">
        <v>1.3</v>
      </c>
      <c r="C112">
        <v>20040316</v>
      </c>
      <c r="D112">
        <v>1.3</v>
      </c>
      <c r="F112" s="1">
        <v>38776</v>
      </c>
      <c r="G112">
        <v>1.4</v>
      </c>
      <c r="H112">
        <v>20060321</v>
      </c>
      <c r="I112">
        <v>1.4</v>
      </c>
      <c r="K112" s="1">
        <v>38411</v>
      </c>
      <c r="L112">
        <v>1.7</v>
      </c>
      <c r="M112">
        <v>20050314</v>
      </c>
      <c r="N112">
        <v>2.8</v>
      </c>
      <c r="P112" s="1">
        <v>38046</v>
      </c>
      <c r="Q112">
        <v>2.5</v>
      </c>
      <c r="R112">
        <v>20040316</v>
      </c>
      <c r="S112">
        <v>2.5</v>
      </c>
      <c r="U112" s="1">
        <v>38046</v>
      </c>
      <c r="V112">
        <v>4.8</v>
      </c>
      <c r="W112">
        <v>20040416</v>
      </c>
      <c r="X112">
        <v>4.8</v>
      </c>
    </row>
    <row r="113" spans="1:24" x14ac:dyDescent="0.25">
      <c r="A113" s="1">
        <v>38077</v>
      </c>
      <c r="B113">
        <v>1.1000000000000001</v>
      </c>
      <c r="C113">
        <v>20040420</v>
      </c>
      <c r="D113">
        <v>1.1000000000000001</v>
      </c>
      <c r="F113" s="1">
        <v>38807</v>
      </c>
      <c r="G113">
        <v>1.3</v>
      </c>
      <c r="H113">
        <v>20060420</v>
      </c>
      <c r="I113">
        <v>1.3</v>
      </c>
      <c r="K113" s="1">
        <v>38442</v>
      </c>
      <c r="L113">
        <v>2</v>
      </c>
      <c r="M113">
        <v>20050411</v>
      </c>
      <c r="N113">
        <v>2.8</v>
      </c>
      <c r="P113" s="1">
        <v>38077</v>
      </c>
      <c r="Q113">
        <v>2.6</v>
      </c>
      <c r="R113">
        <v>20040420</v>
      </c>
      <c r="S113">
        <v>2.6</v>
      </c>
      <c r="U113" s="1">
        <v>38077</v>
      </c>
      <c r="V113">
        <v>4.8</v>
      </c>
      <c r="W113">
        <v>20040512</v>
      </c>
      <c r="X113">
        <v>4.7</v>
      </c>
    </row>
    <row r="114" spans="1:24" x14ac:dyDescent="0.25">
      <c r="A114" s="1">
        <v>38107</v>
      </c>
      <c r="B114">
        <v>1.1000000000000001</v>
      </c>
      <c r="C114">
        <v>20040518</v>
      </c>
      <c r="D114">
        <v>1.2</v>
      </c>
      <c r="F114" s="1">
        <v>38837</v>
      </c>
      <c r="G114">
        <v>1.3</v>
      </c>
      <c r="H114">
        <v>20060516</v>
      </c>
      <c r="I114">
        <v>1.3</v>
      </c>
      <c r="K114" s="1">
        <v>38472</v>
      </c>
      <c r="L114">
        <v>2.4</v>
      </c>
      <c r="M114">
        <v>20050509</v>
      </c>
      <c r="N114">
        <v>3.2</v>
      </c>
      <c r="P114" s="1">
        <v>38107</v>
      </c>
      <c r="Q114">
        <v>2.5</v>
      </c>
      <c r="R114">
        <v>20040518</v>
      </c>
      <c r="S114">
        <v>2.5</v>
      </c>
      <c r="U114" s="1">
        <v>38107</v>
      </c>
      <c r="V114">
        <v>4.8</v>
      </c>
      <c r="W114">
        <v>20040616</v>
      </c>
      <c r="X114">
        <v>4.8</v>
      </c>
    </row>
    <row r="115" spans="1:24" x14ac:dyDescent="0.25">
      <c r="A115" s="1">
        <v>38138</v>
      </c>
      <c r="B115">
        <v>1.5</v>
      </c>
      <c r="C115">
        <v>20040615</v>
      </c>
      <c r="D115">
        <v>1.5</v>
      </c>
      <c r="F115" s="1">
        <v>38868</v>
      </c>
      <c r="G115">
        <v>1.1000000000000001</v>
      </c>
      <c r="H115">
        <v>20060613</v>
      </c>
      <c r="I115">
        <v>1.1000000000000001</v>
      </c>
      <c r="K115" s="1">
        <v>38503</v>
      </c>
      <c r="L115">
        <v>1.6</v>
      </c>
      <c r="M115">
        <v>20050613</v>
      </c>
      <c r="N115">
        <v>2.7</v>
      </c>
      <c r="P115" s="1">
        <v>38138</v>
      </c>
      <c r="Q115">
        <v>2.8</v>
      </c>
      <c r="R115">
        <v>20040615</v>
      </c>
      <c r="S115">
        <v>2.8</v>
      </c>
      <c r="U115" s="1">
        <v>38138</v>
      </c>
      <c r="V115">
        <v>4.8</v>
      </c>
      <c r="W115">
        <v>20040714</v>
      </c>
      <c r="X115">
        <v>4.8</v>
      </c>
    </row>
    <row r="116" spans="1:24" x14ac:dyDescent="0.25">
      <c r="A116" s="1">
        <v>38168</v>
      </c>
      <c r="B116">
        <v>1.6</v>
      </c>
      <c r="C116">
        <v>20040713</v>
      </c>
      <c r="D116">
        <v>1.6</v>
      </c>
      <c r="F116" s="1">
        <v>38898</v>
      </c>
      <c r="G116">
        <v>1.2</v>
      </c>
      <c r="H116">
        <v>20060718</v>
      </c>
      <c r="I116">
        <v>1.2</v>
      </c>
      <c r="K116" s="1">
        <v>38533</v>
      </c>
      <c r="L116">
        <v>1.6</v>
      </c>
      <c r="M116">
        <v>20050711</v>
      </c>
      <c r="N116">
        <v>2.4</v>
      </c>
      <c r="P116" s="1">
        <v>38168</v>
      </c>
      <c r="Q116">
        <v>3</v>
      </c>
      <c r="R116">
        <v>20040713</v>
      </c>
      <c r="S116">
        <v>3</v>
      </c>
      <c r="U116" s="1">
        <v>38168</v>
      </c>
      <c r="V116">
        <v>4.8</v>
      </c>
      <c r="W116">
        <v>20040811</v>
      </c>
      <c r="X116">
        <v>4.8</v>
      </c>
    </row>
    <row r="117" spans="1:24" x14ac:dyDescent="0.25">
      <c r="A117" s="1">
        <v>38199</v>
      </c>
      <c r="B117">
        <v>1.4</v>
      </c>
      <c r="C117">
        <v>20040810</v>
      </c>
      <c r="D117">
        <v>1.4</v>
      </c>
      <c r="F117" s="1">
        <v>38929</v>
      </c>
      <c r="G117">
        <v>0.9</v>
      </c>
      <c r="H117">
        <v>20060815</v>
      </c>
      <c r="I117">
        <v>0.9</v>
      </c>
      <c r="K117" s="1">
        <v>38564</v>
      </c>
      <c r="L117">
        <v>2.1</v>
      </c>
      <c r="M117">
        <v>20050808</v>
      </c>
      <c r="N117">
        <v>3</v>
      </c>
      <c r="P117" s="1">
        <v>38199</v>
      </c>
      <c r="Q117">
        <v>3</v>
      </c>
      <c r="R117">
        <v>20040810</v>
      </c>
      <c r="S117">
        <v>3</v>
      </c>
      <c r="U117" s="1">
        <v>38199</v>
      </c>
      <c r="V117">
        <v>4.8</v>
      </c>
      <c r="W117">
        <v>20040915</v>
      </c>
      <c r="X117">
        <v>4.7</v>
      </c>
    </row>
    <row r="118" spans="1:24" x14ac:dyDescent="0.25">
      <c r="A118" s="1">
        <v>38230</v>
      </c>
      <c r="B118">
        <v>1.3</v>
      </c>
      <c r="C118">
        <v>20040914</v>
      </c>
      <c r="D118">
        <v>1.3</v>
      </c>
      <c r="F118" s="1">
        <v>38960</v>
      </c>
      <c r="G118">
        <v>1.1000000000000001</v>
      </c>
      <c r="H118">
        <v>20060912</v>
      </c>
      <c r="I118">
        <v>1.1000000000000001</v>
      </c>
      <c r="K118" s="1">
        <v>38595</v>
      </c>
      <c r="L118">
        <v>2.2000000000000002</v>
      </c>
      <c r="M118">
        <v>20050912</v>
      </c>
      <c r="N118">
        <v>3</v>
      </c>
      <c r="P118" s="1">
        <v>38230</v>
      </c>
      <c r="Q118">
        <v>3.2</v>
      </c>
      <c r="R118">
        <v>20040914</v>
      </c>
      <c r="S118">
        <v>3.2</v>
      </c>
      <c r="U118" s="1">
        <v>38230</v>
      </c>
      <c r="V118">
        <v>4.7</v>
      </c>
      <c r="W118">
        <v>20041013</v>
      </c>
      <c r="X118">
        <v>4.7</v>
      </c>
    </row>
    <row r="119" spans="1:24" x14ac:dyDescent="0.25">
      <c r="A119" s="1">
        <v>38260</v>
      </c>
      <c r="B119">
        <v>1.1000000000000001</v>
      </c>
      <c r="C119">
        <v>20041012</v>
      </c>
      <c r="D119">
        <v>1.1000000000000001</v>
      </c>
      <c r="F119" s="1">
        <v>38990</v>
      </c>
      <c r="G119">
        <v>1.4</v>
      </c>
      <c r="H119">
        <v>20061017</v>
      </c>
      <c r="I119">
        <v>1.4</v>
      </c>
      <c r="K119" s="1">
        <v>38625</v>
      </c>
      <c r="L119">
        <v>2.2999999999999998</v>
      </c>
      <c r="M119">
        <v>20051010</v>
      </c>
      <c r="N119">
        <v>3.3</v>
      </c>
      <c r="P119" s="1">
        <v>38260</v>
      </c>
      <c r="Q119">
        <v>3.1</v>
      </c>
      <c r="R119">
        <v>20041012</v>
      </c>
      <c r="S119">
        <v>3.1</v>
      </c>
      <c r="U119" s="1">
        <v>38260</v>
      </c>
      <c r="V119">
        <v>4.7</v>
      </c>
      <c r="W119">
        <v>20041117</v>
      </c>
      <c r="X119">
        <v>4.5999999999999996</v>
      </c>
    </row>
    <row r="120" spans="1:24" x14ac:dyDescent="0.25">
      <c r="A120" s="1">
        <v>38291</v>
      </c>
      <c r="B120">
        <v>1.2</v>
      </c>
      <c r="C120">
        <v>20041116</v>
      </c>
      <c r="D120">
        <v>1.2</v>
      </c>
      <c r="F120" s="1">
        <v>39021</v>
      </c>
      <c r="G120">
        <v>1.4</v>
      </c>
      <c r="H120">
        <v>20061114</v>
      </c>
      <c r="I120">
        <v>1.4</v>
      </c>
      <c r="K120" s="1">
        <v>38656</v>
      </c>
      <c r="L120">
        <v>2.2000000000000002</v>
      </c>
      <c r="M120">
        <v>20051114</v>
      </c>
      <c r="N120">
        <v>2.6</v>
      </c>
      <c r="P120" s="1">
        <v>38291</v>
      </c>
      <c r="Q120">
        <v>3.3</v>
      </c>
      <c r="R120">
        <v>20041116</v>
      </c>
      <c r="S120">
        <v>3.3</v>
      </c>
      <c r="U120" s="1">
        <v>38291</v>
      </c>
      <c r="V120">
        <v>4.7</v>
      </c>
      <c r="W120">
        <v>20041215</v>
      </c>
      <c r="X120">
        <v>4.7</v>
      </c>
    </row>
    <row r="121" spans="1:24" x14ac:dyDescent="0.25">
      <c r="A121" s="1">
        <v>38321</v>
      </c>
      <c r="B121">
        <v>1.5</v>
      </c>
      <c r="C121">
        <v>20041214</v>
      </c>
      <c r="D121">
        <v>1.5</v>
      </c>
      <c r="F121" s="1">
        <v>39051</v>
      </c>
      <c r="G121">
        <v>1.6</v>
      </c>
      <c r="H121">
        <v>20061212</v>
      </c>
      <c r="I121">
        <v>1.6</v>
      </c>
      <c r="K121" s="1">
        <v>38686</v>
      </c>
      <c r="L121">
        <v>1.9</v>
      </c>
      <c r="M121">
        <v>20051212</v>
      </c>
      <c r="N121">
        <v>2.2999999999999998</v>
      </c>
      <c r="P121" s="1">
        <v>38321</v>
      </c>
      <c r="Q121">
        <v>3.4</v>
      </c>
      <c r="R121">
        <v>20041214</v>
      </c>
      <c r="S121">
        <v>3.4</v>
      </c>
      <c r="U121" s="1">
        <v>38321</v>
      </c>
      <c r="V121">
        <v>4.7</v>
      </c>
      <c r="W121">
        <v>20050119</v>
      </c>
      <c r="X121">
        <v>4.7</v>
      </c>
    </row>
    <row r="122" spans="1:24" x14ac:dyDescent="0.25">
      <c r="A122" s="1">
        <v>38352</v>
      </c>
      <c r="B122">
        <v>1.7</v>
      </c>
      <c r="C122">
        <v>20050118</v>
      </c>
      <c r="D122">
        <v>1.6</v>
      </c>
      <c r="F122" s="1">
        <v>39082</v>
      </c>
      <c r="G122">
        <v>1.8</v>
      </c>
      <c r="H122">
        <v>20070116</v>
      </c>
      <c r="I122">
        <v>1.8</v>
      </c>
      <c r="K122" s="1">
        <v>38717</v>
      </c>
      <c r="L122">
        <v>2</v>
      </c>
      <c r="M122">
        <v>20060116</v>
      </c>
      <c r="N122">
        <v>2.4</v>
      </c>
      <c r="P122" s="1">
        <v>38352</v>
      </c>
      <c r="Q122">
        <v>3.5</v>
      </c>
      <c r="R122">
        <v>20050118</v>
      </c>
      <c r="S122">
        <v>3.5</v>
      </c>
      <c r="U122" s="1">
        <v>38352</v>
      </c>
      <c r="V122">
        <v>4.7</v>
      </c>
      <c r="W122">
        <v>20050216</v>
      </c>
      <c r="X122">
        <v>4.7</v>
      </c>
    </row>
    <row r="123" spans="1:24" x14ac:dyDescent="0.25">
      <c r="A123" s="1">
        <v>38383</v>
      </c>
      <c r="B123">
        <v>1.6</v>
      </c>
      <c r="C123">
        <v>20050215</v>
      </c>
      <c r="D123">
        <v>1.6</v>
      </c>
      <c r="F123" s="1">
        <v>39113</v>
      </c>
      <c r="G123">
        <v>1.6</v>
      </c>
      <c r="H123">
        <v>20070213</v>
      </c>
      <c r="I123">
        <v>1.6</v>
      </c>
      <c r="K123" s="1">
        <v>38748</v>
      </c>
      <c r="L123">
        <v>2.7</v>
      </c>
      <c r="M123">
        <v>20060213</v>
      </c>
      <c r="N123">
        <v>2.9</v>
      </c>
      <c r="P123" s="1">
        <v>38383</v>
      </c>
      <c r="Q123">
        <v>3.2</v>
      </c>
      <c r="R123">
        <v>20050215</v>
      </c>
      <c r="S123">
        <v>3.2</v>
      </c>
      <c r="U123" s="1">
        <v>38383</v>
      </c>
      <c r="V123">
        <v>4.7</v>
      </c>
      <c r="W123">
        <v>20050316</v>
      </c>
      <c r="X123">
        <v>4.7</v>
      </c>
    </row>
    <row r="124" spans="1:24" x14ac:dyDescent="0.25">
      <c r="A124" s="1">
        <v>38411</v>
      </c>
      <c r="B124">
        <v>1.7</v>
      </c>
      <c r="C124">
        <v>20050322</v>
      </c>
      <c r="D124">
        <v>1.6</v>
      </c>
      <c r="F124" s="1">
        <v>39141</v>
      </c>
      <c r="G124">
        <v>1.7</v>
      </c>
      <c r="H124">
        <v>20070320</v>
      </c>
      <c r="I124">
        <v>1.7</v>
      </c>
      <c r="K124" s="1">
        <v>38776</v>
      </c>
      <c r="L124">
        <v>2.4</v>
      </c>
      <c r="M124">
        <v>20060313</v>
      </c>
      <c r="N124">
        <v>2.9</v>
      </c>
      <c r="P124" s="1">
        <v>38411</v>
      </c>
      <c r="Q124">
        <v>3.2</v>
      </c>
      <c r="R124">
        <v>20050322</v>
      </c>
      <c r="S124">
        <v>3.2</v>
      </c>
      <c r="U124" s="1">
        <v>38411</v>
      </c>
      <c r="V124">
        <v>4.8</v>
      </c>
      <c r="W124">
        <v>20050413</v>
      </c>
      <c r="X124">
        <v>4.8</v>
      </c>
    </row>
    <row r="125" spans="1:24" x14ac:dyDescent="0.25">
      <c r="A125" s="1">
        <v>38442</v>
      </c>
      <c r="B125">
        <v>1.9</v>
      </c>
      <c r="C125">
        <v>20050419</v>
      </c>
      <c r="D125">
        <v>1.9</v>
      </c>
      <c r="F125" s="1">
        <v>39172</v>
      </c>
      <c r="G125">
        <v>1.9</v>
      </c>
      <c r="H125">
        <v>20070417</v>
      </c>
      <c r="I125">
        <v>1.9</v>
      </c>
      <c r="K125" s="1">
        <v>38807</v>
      </c>
      <c r="L125">
        <v>2.1</v>
      </c>
      <c r="M125">
        <v>20060410</v>
      </c>
      <c r="N125">
        <v>2.5</v>
      </c>
      <c r="P125" s="1">
        <v>38442</v>
      </c>
      <c r="Q125">
        <v>3.2</v>
      </c>
      <c r="R125">
        <v>20050419</v>
      </c>
      <c r="S125">
        <v>3.2</v>
      </c>
      <c r="U125" s="1">
        <v>38442</v>
      </c>
      <c r="V125">
        <v>4.7</v>
      </c>
      <c r="W125">
        <v>20050518</v>
      </c>
      <c r="X125">
        <v>4.7</v>
      </c>
    </row>
    <row r="126" spans="1:24" x14ac:dyDescent="0.25">
      <c r="A126" s="1">
        <v>38472</v>
      </c>
      <c r="B126">
        <v>1.9</v>
      </c>
      <c r="C126">
        <v>20050517</v>
      </c>
      <c r="D126">
        <v>1.9</v>
      </c>
      <c r="F126" s="1">
        <v>39202</v>
      </c>
      <c r="G126">
        <v>1.8</v>
      </c>
      <c r="H126">
        <v>20070515</v>
      </c>
      <c r="I126">
        <v>1.8</v>
      </c>
      <c r="K126" s="1">
        <v>38837</v>
      </c>
      <c r="L126">
        <v>2.1</v>
      </c>
      <c r="M126">
        <v>20060508</v>
      </c>
      <c r="N126">
        <v>2.4</v>
      </c>
      <c r="P126" s="1">
        <v>38472</v>
      </c>
      <c r="Q126">
        <v>3.2</v>
      </c>
      <c r="R126">
        <v>20050517</v>
      </c>
      <c r="S126">
        <v>3.2</v>
      </c>
      <c r="U126" s="1">
        <v>38472</v>
      </c>
      <c r="V126">
        <v>4.7</v>
      </c>
      <c r="W126">
        <v>20050615</v>
      </c>
      <c r="X126">
        <v>4.7</v>
      </c>
    </row>
    <row r="127" spans="1:24" x14ac:dyDescent="0.25">
      <c r="A127" s="1">
        <v>38503</v>
      </c>
      <c r="B127">
        <v>1.9</v>
      </c>
      <c r="C127">
        <v>20050614</v>
      </c>
      <c r="D127">
        <v>1.9</v>
      </c>
      <c r="F127" s="1">
        <v>39233</v>
      </c>
      <c r="G127">
        <v>1.9</v>
      </c>
      <c r="H127">
        <v>20070612</v>
      </c>
      <c r="I127">
        <v>1.9</v>
      </c>
      <c r="K127" s="1">
        <v>38868</v>
      </c>
      <c r="L127">
        <v>2.7</v>
      </c>
      <c r="M127">
        <v>20060612</v>
      </c>
      <c r="N127">
        <v>3</v>
      </c>
      <c r="P127" s="1">
        <v>38503</v>
      </c>
      <c r="Q127">
        <v>2.9</v>
      </c>
      <c r="R127">
        <v>20050614</v>
      </c>
      <c r="S127">
        <v>2.9</v>
      </c>
      <c r="U127" s="1">
        <v>38503</v>
      </c>
      <c r="V127">
        <v>4.8</v>
      </c>
      <c r="W127">
        <v>20050713</v>
      </c>
      <c r="X127">
        <v>4.8</v>
      </c>
    </row>
    <row r="128" spans="1:24" x14ac:dyDescent="0.25">
      <c r="A128" s="1">
        <v>38533</v>
      </c>
      <c r="B128">
        <v>2</v>
      </c>
      <c r="C128">
        <v>20050712</v>
      </c>
      <c r="D128">
        <v>2</v>
      </c>
      <c r="F128" s="1">
        <v>39263</v>
      </c>
      <c r="G128">
        <v>2</v>
      </c>
      <c r="H128">
        <v>20070717</v>
      </c>
      <c r="I128">
        <v>2</v>
      </c>
      <c r="K128" s="1">
        <v>38898</v>
      </c>
      <c r="L128">
        <v>2.6</v>
      </c>
      <c r="M128">
        <v>20060710</v>
      </c>
      <c r="N128">
        <v>3.3</v>
      </c>
      <c r="P128" s="1">
        <v>38533</v>
      </c>
      <c r="Q128">
        <v>2.9</v>
      </c>
      <c r="R128">
        <v>20050712</v>
      </c>
      <c r="S128">
        <v>2.9</v>
      </c>
      <c r="U128" s="1">
        <v>38533</v>
      </c>
      <c r="V128">
        <v>4.8</v>
      </c>
      <c r="W128">
        <v>20050817</v>
      </c>
      <c r="X128">
        <v>4.7</v>
      </c>
    </row>
    <row r="129" spans="1:24" x14ac:dyDescent="0.25">
      <c r="A129" s="1">
        <v>38564</v>
      </c>
      <c r="B129">
        <v>2.2999999999999998</v>
      </c>
      <c r="C129">
        <v>20050816</v>
      </c>
      <c r="D129">
        <v>2.2999999999999998</v>
      </c>
      <c r="F129" s="1">
        <v>39294</v>
      </c>
      <c r="G129">
        <v>1.7</v>
      </c>
      <c r="H129">
        <v>20070814</v>
      </c>
      <c r="I129">
        <v>1.7</v>
      </c>
      <c r="K129" s="1">
        <v>38929</v>
      </c>
      <c r="L129">
        <v>2.2999999999999998</v>
      </c>
      <c r="M129">
        <v>20060814</v>
      </c>
      <c r="N129">
        <v>2.8</v>
      </c>
      <c r="P129" s="1">
        <v>38564</v>
      </c>
      <c r="Q129">
        <v>2.9</v>
      </c>
      <c r="R129">
        <v>20050816</v>
      </c>
      <c r="S129">
        <v>2.9</v>
      </c>
      <c r="U129" s="1">
        <v>38564</v>
      </c>
      <c r="V129">
        <v>4.7</v>
      </c>
      <c r="W129">
        <v>20050914</v>
      </c>
      <c r="X129">
        <v>4.7</v>
      </c>
    </row>
    <row r="130" spans="1:24" x14ac:dyDescent="0.25">
      <c r="A130" s="1">
        <v>38595</v>
      </c>
      <c r="B130">
        <v>2.4</v>
      </c>
      <c r="C130">
        <v>20050913</v>
      </c>
      <c r="D130">
        <v>2.4</v>
      </c>
      <c r="F130" s="1">
        <v>39325</v>
      </c>
      <c r="G130">
        <v>1.8</v>
      </c>
      <c r="H130">
        <v>20070918</v>
      </c>
      <c r="I130">
        <v>1.8</v>
      </c>
      <c r="K130" s="1">
        <v>38960</v>
      </c>
      <c r="L130">
        <v>2.2999999999999998</v>
      </c>
      <c r="M130">
        <v>20060911</v>
      </c>
      <c r="N130">
        <v>2.6</v>
      </c>
      <c r="P130" s="1">
        <v>38595</v>
      </c>
      <c r="Q130">
        <v>2.8</v>
      </c>
      <c r="R130">
        <v>20050913</v>
      </c>
      <c r="S130">
        <v>2.8</v>
      </c>
      <c r="U130" s="1">
        <v>38595</v>
      </c>
      <c r="V130">
        <v>4.7</v>
      </c>
      <c r="W130">
        <v>20051012</v>
      </c>
      <c r="X130">
        <v>4.7</v>
      </c>
    </row>
    <row r="131" spans="1:24" x14ac:dyDescent="0.25">
      <c r="A131" s="1">
        <v>38625</v>
      </c>
      <c r="B131">
        <v>2.5</v>
      </c>
      <c r="C131">
        <v>20051018</v>
      </c>
      <c r="D131">
        <v>2.5</v>
      </c>
      <c r="F131" s="1">
        <v>39355</v>
      </c>
      <c r="G131">
        <v>1.5</v>
      </c>
      <c r="H131">
        <v>20071016</v>
      </c>
      <c r="I131">
        <v>1.5</v>
      </c>
      <c r="K131" s="1">
        <v>38990</v>
      </c>
      <c r="L131">
        <v>1.5</v>
      </c>
      <c r="M131">
        <v>20061009</v>
      </c>
      <c r="N131">
        <v>1.8</v>
      </c>
      <c r="P131" s="1">
        <v>38625</v>
      </c>
      <c r="Q131">
        <v>2.7</v>
      </c>
      <c r="R131">
        <v>20051018</v>
      </c>
      <c r="S131">
        <v>2.7</v>
      </c>
      <c r="U131" s="1">
        <v>38625</v>
      </c>
      <c r="V131">
        <v>4.7</v>
      </c>
      <c r="W131">
        <v>20051116</v>
      </c>
      <c r="X131">
        <v>4.7</v>
      </c>
    </row>
    <row r="132" spans="1:24" x14ac:dyDescent="0.25">
      <c r="A132" s="1">
        <v>38656</v>
      </c>
      <c r="B132">
        <v>2.2999999999999998</v>
      </c>
      <c r="C132">
        <v>20051115</v>
      </c>
      <c r="D132">
        <v>2.2999999999999998</v>
      </c>
      <c r="F132" s="1">
        <v>39386</v>
      </c>
      <c r="G132">
        <v>1.5</v>
      </c>
      <c r="H132">
        <v>20071113</v>
      </c>
      <c r="I132">
        <v>1.5</v>
      </c>
      <c r="K132" s="1">
        <v>39021</v>
      </c>
      <c r="L132">
        <v>1</v>
      </c>
      <c r="M132">
        <v>20061113</v>
      </c>
      <c r="N132">
        <v>1.7</v>
      </c>
      <c r="P132" s="1">
        <v>38656</v>
      </c>
      <c r="Q132">
        <v>2.5</v>
      </c>
      <c r="R132">
        <v>20051115</v>
      </c>
      <c r="S132">
        <v>2.5</v>
      </c>
      <c r="U132" s="1">
        <v>38656</v>
      </c>
      <c r="V132">
        <v>4.9000000000000004</v>
      </c>
      <c r="W132">
        <v>20051214</v>
      </c>
      <c r="X132">
        <v>4.9000000000000004</v>
      </c>
    </row>
    <row r="133" spans="1:24" x14ac:dyDescent="0.25">
      <c r="A133" s="1">
        <v>38686</v>
      </c>
      <c r="B133">
        <v>2.1</v>
      </c>
      <c r="C133">
        <v>20051213</v>
      </c>
      <c r="D133">
        <v>2.1</v>
      </c>
      <c r="F133" s="1">
        <v>39416</v>
      </c>
      <c r="G133">
        <v>1.4</v>
      </c>
      <c r="H133">
        <v>20071218</v>
      </c>
      <c r="I133">
        <v>1.4</v>
      </c>
      <c r="K133" s="1">
        <v>39051</v>
      </c>
      <c r="L133">
        <v>1.1000000000000001</v>
      </c>
      <c r="M133">
        <v>20061211</v>
      </c>
      <c r="N133">
        <v>1.8</v>
      </c>
      <c r="P133" s="1">
        <v>38686</v>
      </c>
      <c r="Q133">
        <v>2.4</v>
      </c>
      <c r="R133">
        <v>20051213</v>
      </c>
      <c r="S133">
        <v>2.4</v>
      </c>
      <c r="U133" s="1">
        <v>38686</v>
      </c>
      <c r="V133">
        <v>5.0999999999999996</v>
      </c>
      <c r="W133">
        <v>20060118</v>
      </c>
      <c r="X133">
        <v>5</v>
      </c>
    </row>
    <row r="134" spans="1:24" x14ac:dyDescent="0.25">
      <c r="A134" s="1">
        <v>38717</v>
      </c>
      <c r="B134">
        <v>1.9</v>
      </c>
      <c r="C134">
        <v>20060117</v>
      </c>
      <c r="D134">
        <v>2</v>
      </c>
      <c r="F134" s="1">
        <v>39447</v>
      </c>
      <c r="G134">
        <v>1.4</v>
      </c>
      <c r="H134">
        <v>20080115</v>
      </c>
      <c r="I134">
        <v>1.4</v>
      </c>
      <c r="K134" s="1">
        <v>39082</v>
      </c>
      <c r="L134">
        <v>1.5</v>
      </c>
      <c r="M134">
        <v>20070115</v>
      </c>
      <c r="N134">
        <v>2.2000000000000002</v>
      </c>
      <c r="P134" s="1">
        <v>38717</v>
      </c>
      <c r="Q134">
        <v>2.2000000000000002</v>
      </c>
      <c r="R134">
        <v>20060117</v>
      </c>
      <c r="S134">
        <v>2.2000000000000002</v>
      </c>
      <c r="U134" s="1">
        <v>38717</v>
      </c>
      <c r="V134">
        <v>5.0999999999999996</v>
      </c>
      <c r="W134">
        <v>20060215</v>
      </c>
      <c r="X134">
        <v>5.0999999999999996</v>
      </c>
    </row>
    <row r="135" spans="1:24" x14ac:dyDescent="0.25">
      <c r="A135" s="1">
        <v>38748</v>
      </c>
      <c r="B135">
        <v>1.9</v>
      </c>
      <c r="C135">
        <v>20060214</v>
      </c>
      <c r="D135">
        <v>1.9</v>
      </c>
      <c r="F135" s="1">
        <v>39478</v>
      </c>
      <c r="G135">
        <v>1.3</v>
      </c>
      <c r="H135">
        <v>20080212</v>
      </c>
      <c r="I135">
        <v>1.3</v>
      </c>
      <c r="K135" s="1">
        <v>39113</v>
      </c>
      <c r="L135">
        <v>1.3</v>
      </c>
      <c r="M135">
        <v>20070212</v>
      </c>
      <c r="N135">
        <v>2.1</v>
      </c>
      <c r="P135" s="1">
        <v>38748</v>
      </c>
      <c r="Q135">
        <v>2.4</v>
      </c>
      <c r="R135">
        <v>20060214</v>
      </c>
      <c r="S135">
        <v>2.4</v>
      </c>
      <c r="U135" s="1">
        <v>38748</v>
      </c>
      <c r="V135">
        <v>5.0999999999999996</v>
      </c>
      <c r="W135">
        <v>20060315</v>
      </c>
      <c r="X135">
        <v>5</v>
      </c>
    </row>
    <row r="136" spans="1:24" x14ac:dyDescent="0.25">
      <c r="A136" s="1">
        <v>38776</v>
      </c>
      <c r="B136">
        <v>2</v>
      </c>
      <c r="C136">
        <v>20060321</v>
      </c>
      <c r="D136">
        <v>2</v>
      </c>
      <c r="F136" s="1">
        <v>39507</v>
      </c>
      <c r="G136">
        <v>1.2</v>
      </c>
      <c r="H136">
        <v>20080318</v>
      </c>
      <c r="I136">
        <v>1.2</v>
      </c>
      <c r="K136" s="1">
        <v>39141</v>
      </c>
      <c r="L136">
        <v>1.5</v>
      </c>
      <c r="M136">
        <v>20070312</v>
      </c>
      <c r="N136">
        <v>2.2000000000000002</v>
      </c>
      <c r="P136" s="1">
        <v>38776</v>
      </c>
      <c r="Q136">
        <v>2.4</v>
      </c>
      <c r="R136">
        <v>20060321</v>
      </c>
      <c r="S136">
        <v>2.4</v>
      </c>
      <c r="U136" s="1">
        <v>38776</v>
      </c>
      <c r="V136">
        <v>5.2</v>
      </c>
      <c r="W136">
        <v>20060412</v>
      </c>
      <c r="X136">
        <v>5.0999999999999996</v>
      </c>
    </row>
    <row r="137" spans="1:24" x14ac:dyDescent="0.25">
      <c r="A137" s="1">
        <v>38807</v>
      </c>
      <c r="B137">
        <v>1.8</v>
      </c>
      <c r="C137">
        <v>20060420</v>
      </c>
      <c r="D137">
        <v>1.8</v>
      </c>
      <c r="F137" s="1">
        <v>39538</v>
      </c>
      <c r="G137">
        <v>1.2</v>
      </c>
      <c r="H137">
        <v>20080415</v>
      </c>
      <c r="I137">
        <v>1.2</v>
      </c>
      <c r="K137" s="1">
        <v>39172</v>
      </c>
      <c r="L137">
        <v>1.8</v>
      </c>
      <c r="M137">
        <v>20070416</v>
      </c>
      <c r="N137">
        <v>2.7</v>
      </c>
      <c r="P137" s="1">
        <v>38807</v>
      </c>
      <c r="Q137">
        <v>2.4</v>
      </c>
      <c r="R137">
        <v>20060420</v>
      </c>
      <c r="S137">
        <v>2.4</v>
      </c>
      <c r="U137" s="1">
        <v>38807</v>
      </c>
      <c r="V137">
        <v>5.2</v>
      </c>
      <c r="W137">
        <v>20060517</v>
      </c>
      <c r="X137">
        <v>5.2</v>
      </c>
    </row>
    <row r="138" spans="1:24" x14ac:dyDescent="0.25">
      <c r="A138" s="1">
        <v>38837</v>
      </c>
      <c r="B138">
        <v>2</v>
      </c>
      <c r="C138">
        <v>20060516</v>
      </c>
      <c r="D138">
        <v>2</v>
      </c>
      <c r="F138" s="1">
        <v>39568</v>
      </c>
      <c r="G138">
        <v>1.4</v>
      </c>
      <c r="H138">
        <v>20080513</v>
      </c>
      <c r="I138">
        <v>1.4</v>
      </c>
      <c r="K138" s="1">
        <v>39202</v>
      </c>
      <c r="L138">
        <v>1.6</v>
      </c>
      <c r="M138">
        <v>20070514</v>
      </c>
      <c r="N138">
        <v>2.5</v>
      </c>
      <c r="P138" s="1">
        <v>38837</v>
      </c>
      <c r="Q138">
        <v>2.6</v>
      </c>
      <c r="R138">
        <v>20060516</v>
      </c>
      <c r="S138">
        <v>2.6</v>
      </c>
      <c r="U138" s="1">
        <v>38837</v>
      </c>
      <c r="V138">
        <v>5.3</v>
      </c>
      <c r="W138">
        <v>20060614</v>
      </c>
      <c r="X138">
        <v>5.3</v>
      </c>
    </row>
    <row r="139" spans="1:24" x14ac:dyDescent="0.25">
      <c r="A139" s="1">
        <v>38868</v>
      </c>
      <c r="B139">
        <v>2.2000000000000002</v>
      </c>
      <c r="C139">
        <v>20060613</v>
      </c>
      <c r="D139">
        <v>2.2000000000000002</v>
      </c>
      <c r="F139" s="1">
        <v>39599</v>
      </c>
      <c r="G139">
        <v>1.5</v>
      </c>
      <c r="H139">
        <v>20080617</v>
      </c>
      <c r="I139">
        <v>1.5</v>
      </c>
      <c r="K139" s="1">
        <v>39233</v>
      </c>
      <c r="L139">
        <v>1.6</v>
      </c>
      <c r="M139">
        <v>20070611</v>
      </c>
      <c r="N139">
        <v>2.5</v>
      </c>
      <c r="P139" s="1">
        <v>38868</v>
      </c>
      <c r="Q139">
        <v>3</v>
      </c>
      <c r="R139">
        <v>20060613</v>
      </c>
      <c r="S139">
        <v>3</v>
      </c>
      <c r="U139" s="1">
        <v>38868</v>
      </c>
      <c r="V139">
        <v>5.4</v>
      </c>
      <c r="W139">
        <v>20060712</v>
      </c>
      <c r="X139">
        <v>5.4</v>
      </c>
    </row>
    <row r="140" spans="1:24" x14ac:dyDescent="0.25">
      <c r="A140" s="1">
        <v>38898</v>
      </c>
      <c r="B140">
        <v>2.5</v>
      </c>
      <c r="C140">
        <v>20060718</v>
      </c>
      <c r="D140">
        <v>2.5</v>
      </c>
      <c r="F140" s="1">
        <v>39629</v>
      </c>
      <c r="G140">
        <v>1.6</v>
      </c>
      <c r="H140">
        <v>20080715</v>
      </c>
      <c r="I140">
        <v>1.6</v>
      </c>
      <c r="K140" s="1">
        <v>39263</v>
      </c>
      <c r="L140">
        <v>1.7</v>
      </c>
      <c r="M140">
        <v>20070709</v>
      </c>
      <c r="N140">
        <v>2.4</v>
      </c>
      <c r="P140" s="1">
        <v>38898</v>
      </c>
      <c r="Q140">
        <v>3.3</v>
      </c>
      <c r="R140">
        <v>20060718</v>
      </c>
      <c r="S140">
        <v>3.3</v>
      </c>
      <c r="U140" s="1">
        <v>38898</v>
      </c>
      <c r="V140">
        <v>5.5</v>
      </c>
      <c r="W140">
        <v>20060816</v>
      </c>
      <c r="X140">
        <v>5.5</v>
      </c>
    </row>
    <row r="141" spans="1:24" x14ac:dyDescent="0.25">
      <c r="A141" s="1">
        <v>38929</v>
      </c>
      <c r="B141">
        <v>2.4</v>
      </c>
      <c r="C141">
        <v>20060815</v>
      </c>
      <c r="D141">
        <v>2.4</v>
      </c>
      <c r="F141" s="1">
        <v>39660</v>
      </c>
      <c r="G141">
        <v>1.9</v>
      </c>
      <c r="H141">
        <v>20080812</v>
      </c>
      <c r="I141">
        <v>1.9</v>
      </c>
      <c r="K141" s="1">
        <v>39294</v>
      </c>
      <c r="L141">
        <v>1.7</v>
      </c>
      <c r="M141">
        <v>20070813</v>
      </c>
      <c r="N141">
        <v>2.4</v>
      </c>
      <c r="P141" s="1">
        <v>38929</v>
      </c>
      <c r="Q141">
        <v>3.3</v>
      </c>
      <c r="R141">
        <v>20060815</v>
      </c>
      <c r="S141">
        <v>3.3</v>
      </c>
      <c r="U141" s="1">
        <v>38929</v>
      </c>
      <c r="V141">
        <v>5.5</v>
      </c>
      <c r="W141">
        <v>20060913</v>
      </c>
      <c r="X141">
        <v>5.5</v>
      </c>
    </row>
    <row r="142" spans="1:24" x14ac:dyDescent="0.25">
      <c r="A142" s="1">
        <v>38960</v>
      </c>
      <c r="B142">
        <v>2.5</v>
      </c>
      <c r="C142">
        <v>20060912</v>
      </c>
      <c r="D142">
        <v>2.5</v>
      </c>
      <c r="F142" s="1">
        <v>39691</v>
      </c>
      <c r="G142">
        <v>2</v>
      </c>
      <c r="H142">
        <v>20080916</v>
      </c>
      <c r="I142">
        <v>2</v>
      </c>
      <c r="K142" s="1">
        <v>39325</v>
      </c>
      <c r="L142">
        <v>1.7</v>
      </c>
      <c r="M142">
        <v>20070910</v>
      </c>
      <c r="N142">
        <v>2.5</v>
      </c>
      <c r="P142" s="1">
        <v>38960</v>
      </c>
      <c r="Q142">
        <v>3.4</v>
      </c>
      <c r="R142">
        <v>20060912</v>
      </c>
      <c r="S142">
        <v>3.4</v>
      </c>
      <c r="U142" s="1">
        <v>38960</v>
      </c>
      <c r="V142">
        <v>5.5</v>
      </c>
      <c r="W142">
        <v>20061018</v>
      </c>
      <c r="X142">
        <v>5.5</v>
      </c>
    </row>
    <row r="143" spans="1:24" x14ac:dyDescent="0.25">
      <c r="A143" s="1">
        <v>38990</v>
      </c>
      <c r="B143">
        <v>2.4</v>
      </c>
      <c r="C143">
        <v>20061017</v>
      </c>
      <c r="D143">
        <v>2.4</v>
      </c>
      <c r="F143" s="1">
        <v>39721</v>
      </c>
      <c r="G143">
        <v>2.2000000000000002</v>
      </c>
      <c r="H143">
        <v>20081014</v>
      </c>
      <c r="I143">
        <v>2.2000000000000002</v>
      </c>
      <c r="K143" s="1">
        <v>39355</v>
      </c>
      <c r="L143">
        <v>2.4</v>
      </c>
      <c r="M143">
        <v>20071008</v>
      </c>
      <c r="N143">
        <v>2.7</v>
      </c>
      <c r="P143" s="1">
        <v>38990</v>
      </c>
      <c r="Q143">
        <v>3.6</v>
      </c>
      <c r="R143">
        <v>20061017</v>
      </c>
      <c r="S143">
        <v>3.6</v>
      </c>
      <c r="U143" s="1">
        <v>38990</v>
      </c>
      <c r="V143">
        <v>5.5</v>
      </c>
      <c r="W143">
        <v>20061115</v>
      </c>
      <c r="X143">
        <v>5.6</v>
      </c>
    </row>
    <row r="144" spans="1:24" x14ac:dyDescent="0.25">
      <c r="A144" s="1">
        <v>39021</v>
      </c>
      <c r="B144">
        <v>2.4</v>
      </c>
      <c r="C144">
        <v>20061114</v>
      </c>
      <c r="D144">
        <v>2.4</v>
      </c>
      <c r="F144" s="1">
        <v>39752</v>
      </c>
      <c r="G144">
        <v>1.9</v>
      </c>
      <c r="H144">
        <v>20081118</v>
      </c>
      <c r="I144">
        <v>1.9</v>
      </c>
      <c r="K144" s="1">
        <v>39386</v>
      </c>
      <c r="L144">
        <v>3.5</v>
      </c>
      <c r="M144">
        <v>20071112</v>
      </c>
      <c r="N144">
        <v>3.8</v>
      </c>
      <c r="P144" s="1">
        <v>39021</v>
      </c>
      <c r="Q144">
        <v>3.7</v>
      </c>
      <c r="R144">
        <v>20061114</v>
      </c>
      <c r="S144">
        <v>3.7</v>
      </c>
      <c r="U144" s="1">
        <v>39021</v>
      </c>
      <c r="V144">
        <v>5.5</v>
      </c>
      <c r="W144">
        <v>20061213</v>
      </c>
      <c r="X144">
        <v>5.5</v>
      </c>
    </row>
    <row r="145" spans="1:24" x14ac:dyDescent="0.25">
      <c r="A145" s="1">
        <v>39051</v>
      </c>
      <c r="B145">
        <v>2.7</v>
      </c>
      <c r="C145">
        <v>20061212</v>
      </c>
      <c r="D145">
        <v>2.7</v>
      </c>
      <c r="F145" s="1">
        <v>39782</v>
      </c>
      <c r="G145">
        <v>2</v>
      </c>
      <c r="H145">
        <v>20081216</v>
      </c>
      <c r="I145">
        <v>2</v>
      </c>
      <c r="K145" s="1">
        <v>39416</v>
      </c>
      <c r="L145">
        <v>4.4000000000000004</v>
      </c>
      <c r="M145">
        <v>20071210</v>
      </c>
      <c r="N145">
        <v>4.5</v>
      </c>
      <c r="P145" s="1">
        <v>39051</v>
      </c>
      <c r="Q145">
        <v>3.9</v>
      </c>
      <c r="R145">
        <v>20061212</v>
      </c>
      <c r="S145">
        <v>3.9</v>
      </c>
      <c r="U145" s="1">
        <v>39051</v>
      </c>
      <c r="V145">
        <v>5.4</v>
      </c>
      <c r="W145">
        <v>20070117</v>
      </c>
      <c r="X145">
        <v>5.5</v>
      </c>
    </row>
    <row r="146" spans="1:24" x14ac:dyDescent="0.25">
      <c r="A146" s="1">
        <v>39082</v>
      </c>
      <c r="B146">
        <v>3</v>
      </c>
      <c r="C146">
        <v>20070116</v>
      </c>
      <c r="D146">
        <v>3</v>
      </c>
      <c r="F146" s="1">
        <v>39813</v>
      </c>
      <c r="G146">
        <v>1.1000000000000001</v>
      </c>
      <c r="H146">
        <v>20090120</v>
      </c>
      <c r="I146">
        <v>1.1000000000000001</v>
      </c>
      <c r="K146" s="1">
        <v>39447</v>
      </c>
      <c r="L146">
        <v>4.5999999999999996</v>
      </c>
      <c r="M146">
        <v>20080114</v>
      </c>
      <c r="N146">
        <v>5</v>
      </c>
      <c r="P146" s="1">
        <v>39082</v>
      </c>
      <c r="Q146">
        <v>4.4000000000000004</v>
      </c>
      <c r="R146">
        <v>20070116</v>
      </c>
      <c r="S146">
        <v>4.4000000000000004</v>
      </c>
      <c r="U146" s="1">
        <v>39082</v>
      </c>
      <c r="V146">
        <v>5.5</v>
      </c>
      <c r="W146">
        <v>20070214</v>
      </c>
      <c r="X146">
        <v>5.5</v>
      </c>
    </row>
    <row r="147" spans="1:24" x14ac:dyDescent="0.25">
      <c r="A147" s="1">
        <v>39113</v>
      </c>
      <c r="B147">
        <v>2.7</v>
      </c>
      <c r="C147">
        <v>20070213</v>
      </c>
      <c r="D147">
        <v>2.7</v>
      </c>
      <c r="F147" s="1">
        <v>39844</v>
      </c>
      <c r="G147">
        <v>1.3</v>
      </c>
      <c r="H147">
        <v>20090217</v>
      </c>
      <c r="I147">
        <v>1.3</v>
      </c>
      <c r="K147" s="1">
        <v>39478</v>
      </c>
      <c r="L147">
        <v>5.3</v>
      </c>
      <c r="M147">
        <v>20080211</v>
      </c>
      <c r="N147">
        <v>5.7</v>
      </c>
      <c r="P147" s="1">
        <v>39113</v>
      </c>
      <c r="Q147">
        <v>4.2</v>
      </c>
      <c r="R147">
        <v>20070213</v>
      </c>
      <c r="S147">
        <v>4.2</v>
      </c>
      <c r="U147" s="1">
        <v>39113</v>
      </c>
      <c r="V147">
        <v>5.5</v>
      </c>
      <c r="W147">
        <v>20070314</v>
      </c>
      <c r="X147">
        <v>5.5</v>
      </c>
    </row>
    <row r="148" spans="1:24" x14ac:dyDescent="0.25">
      <c r="A148" s="1">
        <v>39141</v>
      </c>
      <c r="B148">
        <v>2.8</v>
      </c>
      <c r="C148">
        <v>20070320</v>
      </c>
      <c r="D148">
        <v>2.8</v>
      </c>
      <c r="F148" s="1">
        <v>39872</v>
      </c>
      <c r="G148">
        <v>1.6</v>
      </c>
      <c r="H148">
        <v>20090324</v>
      </c>
      <c r="I148">
        <v>1.6</v>
      </c>
      <c r="K148" s="1">
        <v>39507</v>
      </c>
      <c r="L148">
        <v>5.4</v>
      </c>
      <c r="M148">
        <v>20080310</v>
      </c>
      <c r="N148">
        <v>5.7</v>
      </c>
      <c r="P148" s="1">
        <v>39141</v>
      </c>
      <c r="Q148">
        <v>4.5999999999999996</v>
      </c>
      <c r="R148">
        <v>20070320</v>
      </c>
      <c r="S148">
        <v>4.5999999999999996</v>
      </c>
      <c r="U148" s="1">
        <v>39141</v>
      </c>
      <c r="V148">
        <v>5.5</v>
      </c>
      <c r="W148">
        <v>20070418</v>
      </c>
      <c r="X148">
        <v>5.5</v>
      </c>
    </row>
    <row r="149" spans="1:24" x14ac:dyDescent="0.25">
      <c r="A149" s="1">
        <v>39172</v>
      </c>
      <c r="B149">
        <v>3.1</v>
      </c>
      <c r="C149">
        <v>20070417</v>
      </c>
      <c r="D149">
        <v>3.1</v>
      </c>
      <c r="F149" s="1">
        <v>39903</v>
      </c>
      <c r="G149">
        <v>1.7</v>
      </c>
      <c r="H149">
        <v>20090421</v>
      </c>
      <c r="I149">
        <v>1.7</v>
      </c>
      <c r="K149" s="1">
        <v>39538</v>
      </c>
      <c r="L149">
        <v>5.9</v>
      </c>
      <c r="M149">
        <v>20080414</v>
      </c>
      <c r="N149">
        <v>6.2</v>
      </c>
      <c r="P149" s="1">
        <v>39172</v>
      </c>
      <c r="Q149">
        <v>4.8</v>
      </c>
      <c r="R149">
        <v>20070417</v>
      </c>
      <c r="S149">
        <v>4.8</v>
      </c>
      <c r="U149" s="1">
        <v>39172</v>
      </c>
      <c r="V149">
        <v>5.5</v>
      </c>
      <c r="W149">
        <v>20070516</v>
      </c>
      <c r="X149">
        <v>5.5</v>
      </c>
    </row>
    <row r="150" spans="1:24" x14ac:dyDescent="0.25">
      <c r="A150" s="1">
        <v>39202</v>
      </c>
      <c r="B150">
        <v>2.8</v>
      </c>
      <c r="C150">
        <v>20070515</v>
      </c>
      <c r="D150">
        <v>2.8</v>
      </c>
      <c r="F150" s="1">
        <v>39933</v>
      </c>
      <c r="G150">
        <v>1.5</v>
      </c>
      <c r="H150">
        <v>20090519</v>
      </c>
      <c r="I150">
        <v>1.5</v>
      </c>
      <c r="K150" s="1">
        <v>39568</v>
      </c>
      <c r="L150">
        <v>6.5</v>
      </c>
      <c r="M150">
        <v>20080512</v>
      </c>
      <c r="N150">
        <v>7.5</v>
      </c>
      <c r="P150" s="1">
        <v>39202</v>
      </c>
      <c r="Q150">
        <v>4.5</v>
      </c>
      <c r="R150">
        <v>20070515</v>
      </c>
      <c r="S150">
        <v>4.5</v>
      </c>
      <c r="U150" s="1">
        <v>39202</v>
      </c>
      <c r="V150">
        <v>5.5</v>
      </c>
      <c r="W150">
        <v>20070613</v>
      </c>
      <c r="X150">
        <v>5.5</v>
      </c>
    </row>
    <row r="151" spans="1:24" x14ac:dyDescent="0.25">
      <c r="A151" s="1">
        <v>39233</v>
      </c>
      <c r="B151">
        <v>2.5</v>
      </c>
      <c r="C151">
        <v>20070612</v>
      </c>
      <c r="D151">
        <v>2.5</v>
      </c>
      <c r="F151" s="1">
        <v>39964</v>
      </c>
      <c r="G151">
        <v>1.6</v>
      </c>
      <c r="H151">
        <v>20090616</v>
      </c>
      <c r="I151">
        <v>1.6</v>
      </c>
      <c r="K151" s="1">
        <v>39599</v>
      </c>
      <c r="L151">
        <v>7.7</v>
      </c>
      <c r="M151">
        <v>20080609</v>
      </c>
      <c r="N151">
        <v>8.9</v>
      </c>
      <c r="P151" s="1">
        <v>39233</v>
      </c>
      <c r="Q151">
        <v>4.3</v>
      </c>
      <c r="R151">
        <v>20070612</v>
      </c>
      <c r="S151">
        <v>4.3</v>
      </c>
      <c r="U151" s="1">
        <v>39233</v>
      </c>
      <c r="V151">
        <v>5.4</v>
      </c>
      <c r="W151">
        <v>20070718</v>
      </c>
      <c r="X151">
        <v>5.4</v>
      </c>
    </row>
    <row r="152" spans="1:24" x14ac:dyDescent="0.25">
      <c r="A152" s="1">
        <v>39263</v>
      </c>
      <c r="B152">
        <v>2.4</v>
      </c>
      <c r="C152">
        <v>20070717</v>
      </c>
      <c r="D152">
        <v>2.4</v>
      </c>
      <c r="F152" s="1">
        <v>39994</v>
      </c>
      <c r="G152">
        <v>1.6</v>
      </c>
      <c r="H152">
        <v>20090714</v>
      </c>
      <c r="I152">
        <v>1.6</v>
      </c>
      <c r="K152" s="1">
        <v>39629</v>
      </c>
      <c r="L152">
        <v>8.4</v>
      </c>
      <c r="M152">
        <v>20080714</v>
      </c>
      <c r="N152">
        <v>10</v>
      </c>
      <c r="P152" s="1">
        <v>39263</v>
      </c>
      <c r="Q152">
        <v>4.4000000000000004</v>
      </c>
      <c r="R152">
        <v>20070717</v>
      </c>
      <c r="S152">
        <v>4.4000000000000004</v>
      </c>
      <c r="U152" s="1">
        <v>39263</v>
      </c>
      <c r="V152">
        <v>5.4</v>
      </c>
      <c r="W152">
        <v>20070815</v>
      </c>
      <c r="X152">
        <v>5.4</v>
      </c>
    </row>
    <row r="153" spans="1:24" x14ac:dyDescent="0.25">
      <c r="A153" s="1">
        <v>39294</v>
      </c>
      <c r="B153">
        <v>1.9</v>
      </c>
      <c r="C153">
        <v>20070814</v>
      </c>
      <c r="D153">
        <v>1.9</v>
      </c>
      <c r="F153" s="1">
        <v>40025</v>
      </c>
      <c r="G153">
        <v>1.8</v>
      </c>
      <c r="H153">
        <v>20090818</v>
      </c>
      <c r="I153">
        <v>1.8</v>
      </c>
      <c r="K153" s="1">
        <v>39660</v>
      </c>
      <c r="L153">
        <v>8.9</v>
      </c>
      <c r="M153">
        <v>20080811</v>
      </c>
      <c r="N153">
        <v>10.199999999999999</v>
      </c>
      <c r="P153" s="1">
        <v>39294</v>
      </c>
      <c r="Q153">
        <v>3.8</v>
      </c>
      <c r="R153">
        <v>20070814</v>
      </c>
      <c r="S153">
        <v>3.8</v>
      </c>
      <c r="U153" s="1">
        <v>39294</v>
      </c>
      <c r="V153">
        <v>5.3</v>
      </c>
      <c r="W153">
        <v>20070912</v>
      </c>
      <c r="X153">
        <v>5.4</v>
      </c>
    </row>
    <row r="154" spans="1:24" x14ac:dyDescent="0.25">
      <c r="A154" s="1">
        <v>39325</v>
      </c>
      <c r="B154">
        <v>1.8</v>
      </c>
      <c r="C154">
        <v>20070918</v>
      </c>
      <c r="D154">
        <v>1.8</v>
      </c>
      <c r="F154" s="1">
        <v>40056</v>
      </c>
      <c r="G154">
        <v>1.8</v>
      </c>
      <c r="H154">
        <v>20090915</v>
      </c>
      <c r="I154">
        <v>1.8</v>
      </c>
      <c r="K154" s="1">
        <v>39691</v>
      </c>
      <c r="L154">
        <v>8.6</v>
      </c>
      <c r="M154">
        <v>20080908</v>
      </c>
      <c r="N154">
        <v>9.6999999999999993</v>
      </c>
      <c r="P154" s="1">
        <v>39325</v>
      </c>
      <c r="Q154">
        <v>4.0999999999999996</v>
      </c>
      <c r="R154">
        <v>20070918</v>
      </c>
      <c r="S154">
        <v>4.0999999999999996</v>
      </c>
      <c r="U154" s="1">
        <v>39325</v>
      </c>
      <c r="V154">
        <v>5.3</v>
      </c>
      <c r="W154">
        <v>20071017</v>
      </c>
      <c r="X154">
        <v>5.4</v>
      </c>
    </row>
    <row r="155" spans="1:24" x14ac:dyDescent="0.25">
      <c r="A155" s="1">
        <v>39355</v>
      </c>
      <c r="B155">
        <v>1.8</v>
      </c>
      <c r="C155">
        <v>20071016</v>
      </c>
      <c r="D155">
        <v>1.8</v>
      </c>
      <c r="F155" s="1">
        <v>40086</v>
      </c>
      <c r="G155">
        <v>1.7</v>
      </c>
      <c r="H155">
        <v>20091013</v>
      </c>
      <c r="I155">
        <v>1.7</v>
      </c>
      <c r="K155" s="1">
        <v>39721</v>
      </c>
      <c r="L155">
        <v>8.3000000000000007</v>
      </c>
      <c r="M155">
        <v>20081013</v>
      </c>
      <c r="N155">
        <v>8.5</v>
      </c>
      <c r="P155" s="1">
        <v>39355</v>
      </c>
      <c r="Q155">
        <v>3.9</v>
      </c>
      <c r="R155">
        <v>20071016</v>
      </c>
      <c r="S155">
        <v>3.9</v>
      </c>
      <c r="U155" s="1">
        <v>39355</v>
      </c>
      <c r="V155">
        <v>5.3</v>
      </c>
      <c r="W155">
        <v>20071114</v>
      </c>
      <c r="X155">
        <v>5.4</v>
      </c>
    </row>
    <row r="156" spans="1:24" x14ac:dyDescent="0.25">
      <c r="A156" s="1">
        <v>39386</v>
      </c>
      <c r="B156">
        <v>2.1</v>
      </c>
      <c r="C156">
        <v>20071113</v>
      </c>
      <c r="D156">
        <v>2.1</v>
      </c>
      <c r="F156" s="1">
        <v>40117</v>
      </c>
      <c r="G156">
        <v>1.8</v>
      </c>
      <c r="H156">
        <v>20091117</v>
      </c>
      <c r="I156">
        <v>1.8</v>
      </c>
      <c r="K156" s="1">
        <v>39752</v>
      </c>
      <c r="L156">
        <v>6.6</v>
      </c>
      <c r="M156">
        <v>20081110</v>
      </c>
      <c r="N156">
        <v>6.8</v>
      </c>
      <c r="P156" s="1">
        <v>39386</v>
      </c>
      <c r="Q156">
        <v>4.2</v>
      </c>
      <c r="R156">
        <v>20071113</v>
      </c>
      <c r="S156">
        <v>4.2</v>
      </c>
      <c r="U156" s="1">
        <v>39386</v>
      </c>
      <c r="V156">
        <v>5.2</v>
      </c>
      <c r="W156">
        <v>20071212</v>
      </c>
      <c r="X156">
        <v>5.3</v>
      </c>
    </row>
    <row r="157" spans="1:24" x14ac:dyDescent="0.25">
      <c r="A157" s="1">
        <v>39416</v>
      </c>
      <c r="B157">
        <v>2.1</v>
      </c>
      <c r="C157">
        <v>20071218</v>
      </c>
      <c r="D157">
        <v>2.1</v>
      </c>
      <c r="F157" s="1">
        <v>40147</v>
      </c>
      <c r="G157">
        <v>1.9</v>
      </c>
      <c r="H157">
        <v>20091215</v>
      </c>
      <c r="I157">
        <v>1.9</v>
      </c>
      <c r="K157" s="1">
        <v>39782</v>
      </c>
      <c r="L157">
        <v>5</v>
      </c>
      <c r="M157">
        <v>20081208</v>
      </c>
      <c r="N157">
        <v>5.0999999999999996</v>
      </c>
      <c r="P157" s="1">
        <v>39416</v>
      </c>
      <c r="Q157">
        <v>4.3</v>
      </c>
      <c r="R157">
        <v>20071218</v>
      </c>
      <c r="S157">
        <v>4.3</v>
      </c>
      <c r="U157" s="1">
        <v>39416</v>
      </c>
      <c r="V157">
        <v>5.2</v>
      </c>
      <c r="W157">
        <v>20080116</v>
      </c>
      <c r="X157">
        <v>5.3</v>
      </c>
    </row>
    <row r="158" spans="1:24" x14ac:dyDescent="0.25">
      <c r="A158" s="1">
        <v>39447</v>
      </c>
      <c r="B158">
        <v>2.1</v>
      </c>
      <c r="C158">
        <v>20080115</v>
      </c>
      <c r="D158">
        <v>2.1</v>
      </c>
      <c r="F158" s="1">
        <v>40178</v>
      </c>
      <c r="G158">
        <v>2.8</v>
      </c>
      <c r="H158">
        <v>20100119</v>
      </c>
      <c r="I158">
        <v>2.8</v>
      </c>
      <c r="K158" s="1">
        <v>39813</v>
      </c>
      <c r="L158">
        <v>4.4000000000000004</v>
      </c>
      <c r="M158">
        <v>20090109</v>
      </c>
      <c r="N158">
        <v>4.7</v>
      </c>
      <c r="P158" s="1">
        <v>39447</v>
      </c>
      <c r="Q158">
        <v>4</v>
      </c>
      <c r="R158">
        <v>20080115</v>
      </c>
      <c r="S158">
        <v>4</v>
      </c>
      <c r="U158" s="1">
        <v>39447</v>
      </c>
      <c r="V158">
        <v>5.2</v>
      </c>
      <c r="W158">
        <v>20080213</v>
      </c>
      <c r="X158">
        <v>5.2</v>
      </c>
    </row>
    <row r="159" spans="1:24" x14ac:dyDescent="0.25">
      <c r="A159" s="1">
        <v>39478</v>
      </c>
      <c r="B159">
        <v>2.2000000000000002</v>
      </c>
      <c r="C159">
        <v>20080212</v>
      </c>
      <c r="D159">
        <v>2.2000000000000002</v>
      </c>
      <c r="F159" s="1">
        <v>40209</v>
      </c>
      <c r="G159">
        <v>3.1</v>
      </c>
      <c r="H159">
        <v>20100216</v>
      </c>
      <c r="I159">
        <v>3.1</v>
      </c>
      <c r="K159" s="1">
        <v>39844</v>
      </c>
      <c r="L159">
        <v>3.3</v>
      </c>
      <c r="M159">
        <v>20090206</v>
      </c>
      <c r="N159">
        <v>3.5</v>
      </c>
      <c r="P159" s="1">
        <v>39478</v>
      </c>
      <c r="Q159">
        <v>4.0999999999999996</v>
      </c>
      <c r="R159">
        <v>20080212</v>
      </c>
      <c r="S159">
        <v>4.0999999999999996</v>
      </c>
      <c r="U159" s="1">
        <v>39478</v>
      </c>
      <c r="V159">
        <v>5.2</v>
      </c>
      <c r="W159">
        <v>20080319</v>
      </c>
      <c r="X159">
        <v>5.2</v>
      </c>
    </row>
    <row r="160" spans="1:24" x14ac:dyDescent="0.25">
      <c r="A160" s="1">
        <v>39507</v>
      </c>
      <c r="B160">
        <v>2.5</v>
      </c>
      <c r="C160">
        <v>20080318</v>
      </c>
      <c r="D160">
        <v>2.5</v>
      </c>
      <c r="F160" s="1">
        <v>40237</v>
      </c>
      <c r="G160">
        <v>2.9</v>
      </c>
      <c r="H160">
        <v>20100323</v>
      </c>
      <c r="I160">
        <v>2.9</v>
      </c>
      <c r="K160" s="1">
        <v>39872</v>
      </c>
      <c r="L160">
        <v>2.9</v>
      </c>
      <c r="M160">
        <v>20090306</v>
      </c>
      <c r="N160">
        <v>3.1</v>
      </c>
      <c r="P160" s="1">
        <v>39507</v>
      </c>
      <c r="Q160">
        <v>4.0999999999999996</v>
      </c>
      <c r="R160">
        <v>20080318</v>
      </c>
      <c r="S160">
        <v>4.0999999999999996</v>
      </c>
      <c r="U160" s="1">
        <v>39507</v>
      </c>
      <c r="V160">
        <v>5.2</v>
      </c>
      <c r="W160">
        <v>20080416</v>
      </c>
      <c r="X160">
        <v>5.2</v>
      </c>
    </row>
    <row r="161" spans="1:24" x14ac:dyDescent="0.25">
      <c r="A161" s="1">
        <v>39538</v>
      </c>
      <c r="B161">
        <v>2.5</v>
      </c>
      <c r="C161">
        <v>20080415</v>
      </c>
      <c r="D161">
        <v>2.5</v>
      </c>
      <c r="F161" s="1">
        <v>40268</v>
      </c>
      <c r="G161">
        <v>3</v>
      </c>
      <c r="H161">
        <v>20100420</v>
      </c>
      <c r="I161">
        <v>3</v>
      </c>
      <c r="K161" s="1">
        <v>39903</v>
      </c>
      <c r="L161">
        <v>1.7</v>
      </c>
      <c r="M161">
        <v>20090409</v>
      </c>
      <c r="N161">
        <v>2</v>
      </c>
      <c r="P161" s="1">
        <v>39538</v>
      </c>
      <c r="Q161">
        <v>3.8</v>
      </c>
      <c r="R161">
        <v>20080415</v>
      </c>
      <c r="S161">
        <v>3.8</v>
      </c>
      <c r="U161" s="1">
        <v>39538</v>
      </c>
      <c r="V161">
        <v>5.2</v>
      </c>
      <c r="W161">
        <v>20080514</v>
      </c>
      <c r="X161">
        <v>5.2</v>
      </c>
    </row>
    <row r="162" spans="1:24" x14ac:dyDescent="0.25">
      <c r="A162" s="1">
        <v>39568</v>
      </c>
      <c r="B162">
        <v>3</v>
      </c>
      <c r="C162">
        <v>20080513</v>
      </c>
      <c r="D162">
        <v>3</v>
      </c>
      <c r="F162" s="1">
        <v>40298</v>
      </c>
      <c r="G162">
        <v>3.1</v>
      </c>
      <c r="H162">
        <v>20100518</v>
      </c>
      <c r="I162">
        <v>3.1</v>
      </c>
      <c r="K162" s="1">
        <v>39933</v>
      </c>
      <c r="L162">
        <v>1.1000000000000001</v>
      </c>
      <c r="M162">
        <v>20090508</v>
      </c>
      <c r="N162">
        <v>1.2</v>
      </c>
      <c r="P162" s="1">
        <v>39568</v>
      </c>
      <c r="Q162">
        <v>4.2</v>
      </c>
      <c r="R162">
        <v>20080513</v>
      </c>
      <c r="S162">
        <v>4.2</v>
      </c>
      <c r="U162" s="1">
        <v>39568</v>
      </c>
      <c r="V162">
        <v>5.3</v>
      </c>
      <c r="W162">
        <v>20080611</v>
      </c>
      <c r="X162">
        <v>5.3</v>
      </c>
    </row>
    <row r="163" spans="1:24" x14ac:dyDescent="0.25">
      <c r="A163" s="1">
        <v>39599</v>
      </c>
      <c r="B163">
        <v>3.3</v>
      </c>
      <c r="C163">
        <v>20080617</v>
      </c>
      <c r="D163">
        <v>3.3</v>
      </c>
      <c r="F163" s="1">
        <v>40329</v>
      </c>
      <c r="G163">
        <v>2.9</v>
      </c>
      <c r="H163">
        <v>20100615</v>
      </c>
      <c r="I163">
        <v>2.9</v>
      </c>
      <c r="K163" s="1">
        <v>39964</v>
      </c>
      <c r="L163">
        <v>-0.2</v>
      </c>
      <c r="M163">
        <v>20090605</v>
      </c>
      <c r="N163">
        <v>-0.3</v>
      </c>
      <c r="P163" s="1">
        <v>39599</v>
      </c>
      <c r="Q163">
        <v>4.3</v>
      </c>
      <c r="R163">
        <v>20080617</v>
      </c>
      <c r="S163">
        <v>4.3</v>
      </c>
      <c r="U163" s="1">
        <v>39599</v>
      </c>
      <c r="V163">
        <v>5.2</v>
      </c>
      <c r="W163">
        <v>20080716</v>
      </c>
      <c r="X163">
        <v>5.2</v>
      </c>
    </row>
    <row r="164" spans="1:24" x14ac:dyDescent="0.25">
      <c r="A164" s="1">
        <v>39629</v>
      </c>
      <c r="B164">
        <v>3.8</v>
      </c>
      <c r="C164">
        <v>20080715</v>
      </c>
      <c r="D164">
        <v>3.8</v>
      </c>
      <c r="F164" s="1">
        <v>40359</v>
      </c>
      <c r="G164">
        <v>3.1</v>
      </c>
      <c r="H164">
        <v>20100713</v>
      </c>
      <c r="I164">
        <v>3.1</v>
      </c>
      <c r="K164" s="1">
        <v>39994</v>
      </c>
      <c r="L164">
        <v>-0.8</v>
      </c>
      <c r="M164">
        <v>20090710</v>
      </c>
      <c r="N164">
        <v>-1.2</v>
      </c>
      <c r="P164" s="1">
        <v>39629</v>
      </c>
      <c r="Q164">
        <v>4.5999999999999996</v>
      </c>
      <c r="R164">
        <v>20080715</v>
      </c>
      <c r="S164">
        <v>4.5999999999999996</v>
      </c>
      <c r="U164" s="1">
        <v>39629</v>
      </c>
      <c r="V164">
        <v>5.4</v>
      </c>
      <c r="W164">
        <v>20080813</v>
      </c>
      <c r="X164">
        <v>5.4</v>
      </c>
    </row>
    <row r="165" spans="1:24" x14ac:dyDescent="0.25">
      <c r="A165" s="1">
        <v>39660</v>
      </c>
      <c r="B165">
        <v>4.4000000000000004</v>
      </c>
      <c r="C165">
        <v>20080812</v>
      </c>
      <c r="D165">
        <v>4.4000000000000004</v>
      </c>
      <c r="F165" s="1">
        <v>40390</v>
      </c>
      <c r="G165">
        <v>2.6</v>
      </c>
      <c r="H165">
        <v>20100817</v>
      </c>
      <c r="I165">
        <v>2.6</v>
      </c>
      <c r="K165" s="1">
        <v>40025</v>
      </c>
      <c r="L165">
        <v>-1.6</v>
      </c>
      <c r="M165">
        <v>20090807</v>
      </c>
      <c r="N165">
        <v>-1.3</v>
      </c>
      <c r="P165" s="1">
        <v>39660</v>
      </c>
      <c r="Q165">
        <v>5</v>
      </c>
      <c r="R165">
        <v>20080812</v>
      </c>
      <c r="S165">
        <v>5</v>
      </c>
      <c r="U165" s="1">
        <v>39660</v>
      </c>
      <c r="V165">
        <v>5.5</v>
      </c>
      <c r="W165">
        <v>20080917</v>
      </c>
      <c r="X165">
        <v>5.5</v>
      </c>
    </row>
    <row r="166" spans="1:24" x14ac:dyDescent="0.25">
      <c r="A166" s="1">
        <v>39691</v>
      </c>
      <c r="B166">
        <v>4.7</v>
      </c>
      <c r="C166">
        <v>20080916</v>
      </c>
      <c r="D166">
        <v>4.7</v>
      </c>
      <c r="F166" s="1">
        <v>40421</v>
      </c>
      <c r="G166">
        <v>2.8</v>
      </c>
      <c r="H166">
        <v>20100914</v>
      </c>
      <c r="I166">
        <v>2.8</v>
      </c>
      <c r="K166" s="1">
        <v>40056</v>
      </c>
      <c r="L166">
        <v>-1.4</v>
      </c>
      <c r="M166">
        <v>20090911</v>
      </c>
      <c r="N166">
        <v>-0.4</v>
      </c>
      <c r="P166" s="1">
        <v>39691</v>
      </c>
      <c r="Q166">
        <v>4.8</v>
      </c>
      <c r="R166">
        <v>20080916</v>
      </c>
      <c r="S166">
        <v>4.8</v>
      </c>
      <c r="U166" s="1">
        <v>39691</v>
      </c>
      <c r="V166">
        <v>5.7</v>
      </c>
      <c r="W166">
        <v>20081015</v>
      </c>
      <c r="X166">
        <v>5.7</v>
      </c>
    </row>
    <row r="167" spans="1:24" x14ac:dyDescent="0.25">
      <c r="A167" s="1">
        <v>39721</v>
      </c>
      <c r="B167">
        <v>5.2</v>
      </c>
      <c r="C167">
        <v>20081014</v>
      </c>
      <c r="D167">
        <v>5.2</v>
      </c>
      <c r="F167" s="1">
        <v>40451</v>
      </c>
      <c r="G167">
        <v>2.7</v>
      </c>
      <c r="H167">
        <v>20101012</v>
      </c>
      <c r="I167">
        <v>2.7</v>
      </c>
      <c r="K167" s="1">
        <v>40086</v>
      </c>
      <c r="L167">
        <v>-1.1000000000000001</v>
      </c>
      <c r="M167">
        <v>20091009</v>
      </c>
      <c r="N167">
        <v>0.4</v>
      </c>
      <c r="P167" s="1">
        <v>39721</v>
      </c>
      <c r="Q167">
        <v>5</v>
      </c>
      <c r="R167">
        <v>20081014</v>
      </c>
      <c r="S167">
        <v>5</v>
      </c>
      <c r="U167" s="1">
        <v>39721</v>
      </c>
      <c r="V167">
        <v>5.9</v>
      </c>
      <c r="W167">
        <v>20081112</v>
      </c>
      <c r="X167">
        <v>5.8</v>
      </c>
    </row>
    <row r="168" spans="1:24" x14ac:dyDescent="0.25">
      <c r="A168" s="1">
        <v>39752</v>
      </c>
      <c r="B168">
        <v>4.5</v>
      </c>
      <c r="C168">
        <v>20081118</v>
      </c>
      <c r="D168">
        <v>4.5</v>
      </c>
      <c r="F168" s="1">
        <v>40482</v>
      </c>
      <c r="G168">
        <v>2.7</v>
      </c>
      <c r="H168">
        <v>20101116</v>
      </c>
      <c r="I168">
        <v>2.7</v>
      </c>
      <c r="K168" s="1">
        <v>40117</v>
      </c>
      <c r="L168">
        <v>-0.1</v>
      </c>
      <c r="M168">
        <v>20091106</v>
      </c>
      <c r="N168">
        <v>1.7</v>
      </c>
      <c r="P168" s="1">
        <v>39752</v>
      </c>
      <c r="Q168">
        <v>4.2</v>
      </c>
      <c r="R168">
        <v>20081118</v>
      </c>
      <c r="S168">
        <v>4.2</v>
      </c>
      <c r="U168" s="1">
        <v>39752</v>
      </c>
      <c r="V168">
        <v>6</v>
      </c>
      <c r="W168">
        <v>20081217</v>
      </c>
      <c r="X168">
        <v>6</v>
      </c>
    </row>
    <row r="169" spans="1:24" x14ac:dyDescent="0.25">
      <c r="A169" s="1">
        <v>39782</v>
      </c>
      <c r="B169">
        <v>4.0999999999999996</v>
      </c>
      <c r="C169">
        <v>20081216</v>
      </c>
      <c r="D169">
        <v>4.0999999999999996</v>
      </c>
      <c r="F169" s="1">
        <v>40512</v>
      </c>
      <c r="G169">
        <v>2.7</v>
      </c>
      <c r="H169">
        <v>20101214</v>
      </c>
      <c r="I169">
        <v>2.7</v>
      </c>
      <c r="K169" s="1">
        <v>40147</v>
      </c>
      <c r="L169">
        <v>1</v>
      </c>
      <c r="M169">
        <v>20091211</v>
      </c>
      <c r="N169">
        <v>2.9</v>
      </c>
      <c r="P169" s="1">
        <v>39782</v>
      </c>
      <c r="Q169">
        <v>3</v>
      </c>
      <c r="R169">
        <v>20081216</v>
      </c>
      <c r="S169">
        <v>3</v>
      </c>
      <c r="U169" s="1">
        <v>39782</v>
      </c>
      <c r="V169">
        <v>6.2</v>
      </c>
      <c r="W169">
        <v>20090121</v>
      </c>
      <c r="X169">
        <v>6.1</v>
      </c>
    </row>
    <row r="170" spans="1:24" x14ac:dyDescent="0.25">
      <c r="A170" s="1">
        <v>39813</v>
      </c>
      <c r="B170">
        <v>3.1</v>
      </c>
      <c r="C170">
        <v>20090120</v>
      </c>
      <c r="D170">
        <v>3.1</v>
      </c>
      <c r="F170" s="1">
        <v>40543</v>
      </c>
      <c r="G170">
        <v>2.9</v>
      </c>
      <c r="H170">
        <v>20110118</v>
      </c>
      <c r="I170">
        <v>2.9</v>
      </c>
      <c r="K170" s="1">
        <v>40178</v>
      </c>
      <c r="L170">
        <v>1.2</v>
      </c>
      <c r="M170">
        <v>20100108</v>
      </c>
      <c r="N170">
        <v>3.5</v>
      </c>
      <c r="P170" s="1">
        <v>39813</v>
      </c>
      <c r="Q170">
        <v>0.9</v>
      </c>
      <c r="R170">
        <v>20090120</v>
      </c>
      <c r="S170">
        <v>0.9</v>
      </c>
      <c r="U170" s="1">
        <v>39813</v>
      </c>
      <c r="V170">
        <v>6.4</v>
      </c>
      <c r="W170">
        <v>20090211</v>
      </c>
      <c r="X170">
        <v>6.3</v>
      </c>
    </row>
    <row r="171" spans="1:24" x14ac:dyDescent="0.25">
      <c r="A171" s="1">
        <v>39844</v>
      </c>
      <c r="B171">
        <v>3</v>
      </c>
      <c r="C171">
        <v>20090217</v>
      </c>
      <c r="D171">
        <v>3</v>
      </c>
      <c r="F171" s="1">
        <v>40574</v>
      </c>
      <c r="G171">
        <v>3</v>
      </c>
      <c r="H171">
        <v>20110215</v>
      </c>
      <c r="I171">
        <v>3</v>
      </c>
      <c r="K171" s="1">
        <v>40209</v>
      </c>
      <c r="L171">
        <v>1.5</v>
      </c>
      <c r="M171">
        <v>20100205</v>
      </c>
      <c r="N171">
        <v>3.8</v>
      </c>
      <c r="P171" s="1">
        <v>39844</v>
      </c>
      <c r="Q171">
        <v>0.1</v>
      </c>
      <c r="R171">
        <v>20090217</v>
      </c>
      <c r="S171">
        <v>0.1</v>
      </c>
      <c r="U171" s="1">
        <v>39844</v>
      </c>
      <c r="V171">
        <v>6.5</v>
      </c>
      <c r="W171">
        <v>20090318</v>
      </c>
      <c r="X171">
        <v>6.5</v>
      </c>
    </row>
    <row r="172" spans="1:24" x14ac:dyDescent="0.25">
      <c r="A172" s="1">
        <v>39872</v>
      </c>
      <c r="B172">
        <v>3.2</v>
      </c>
      <c r="C172">
        <v>20090324</v>
      </c>
      <c r="D172">
        <v>3.2</v>
      </c>
      <c r="F172" s="1">
        <v>40602</v>
      </c>
      <c r="G172">
        <v>3.4</v>
      </c>
      <c r="H172">
        <v>20110322</v>
      </c>
      <c r="I172">
        <v>3.4</v>
      </c>
      <c r="K172" s="1">
        <v>40237</v>
      </c>
      <c r="L172">
        <v>1.8</v>
      </c>
      <c r="M172">
        <v>20100305</v>
      </c>
      <c r="N172">
        <v>4.0999999999999996</v>
      </c>
      <c r="P172" s="1">
        <v>39872</v>
      </c>
      <c r="Q172">
        <v>0</v>
      </c>
      <c r="R172">
        <v>20090324</v>
      </c>
      <c r="S172">
        <v>0</v>
      </c>
      <c r="U172" s="1">
        <v>39872</v>
      </c>
      <c r="V172">
        <v>6.7</v>
      </c>
      <c r="W172">
        <v>20090422</v>
      </c>
      <c r="X172">
        <v>6.7</v>
      </c>
    </row>
    <row r="173" spans="1:24" x14ac:dyDescent="0.25">
      <c r="A173" s="1">
        <v>39903</v>
      </c>
      <c r="B173">
        <v>2.9</v>
      </c>
      <c r="C173">
        <v>20090421</v>
      </c>
      <c r="D173">
        <v>2.9</v>
      </c>
      <c r="F173" s="1">
        <v>40633</v>
      </c>
      <c r="G173">
        <v>3.2</v>
      </c>
      <c r="H173">
        <v>20110412</v>
      </c>
      <c r="I173">
        <v>3.2</v>
      </c>
      <c r="K173" s="1">
        <v>40268</v>
      </c>
      <c r="L173">
        <v>2.5</v>
      </c>
      <c r="M173">
        <v>20100409</v>
      </c>
      <c r="N173">
        <v>5</v>
      </c>
      <c r="P173" s="1">
        <v>39903</v>
      </c>
      <c r="Q173">
        <v>-0.4</v>
      </c>
      <c r="R173">
        <v>20090421</v>
      </c>
      <c r="S173">
        <v>-0.4</v>
      </c>
      <c r="U173" s="1">
        <v>39903</v>
      </c>
      <c r="V173">
        <v>7.1</v>
      </c>
      <c r="W173">
        <v>20090512</v>
      </c>
      <c r="X173">
        <v>7.1</v>
      </c>
    </row>
    <row r="174" spans="1:24" x14ac:dyDescent="0.25">
      <c r="A174" s="1">
        <v>39933</v>
      </c>
      <c r="B174">
        <v>2.2999999999999998</v>
      </c>
      <c r="C174">
        <v>20090519</v>
      </c>
      <c r="D174">
        <v>2.2999999999999998</v>
      </c>
      <c r="F174" s="1">
        <v>40663</v>
      </c>
      <c r="G174">
        <v>3.7</v>
      </c>
      <c r="H174">
        <v>20110517</v>
      </c>
      <c r="I174">
        <v>3.7</v>
      </c>
      <c r="K174" s="1">
        <v>40298</v>
      </c>
      <c r="L174">
        <v>2.9</v>
      </c>
      <c r="M174">
        <v>20100507</v>
      </c>
      <c r="N174">
        <v>5.7</v>
      </c>
      <c r="P174" s="1">
        <v>39933</v>
      </c>
      <c r="Q174">
        <v>-1.2</v>
      </c>
      <c r="R174">
        <v>20090519</v>
      </c>
      <c r="S174">
        <v>-1.2</v>
      </c>
      <c r="U174" s="1">
        <v>39933</v>
      </c>
      <c r="V174">
        <v>7.3</v>
      </c>
      <c r="W174">
        <v>20090617</v>
      </c>
      <c r="X174">
        <v>7.2</v>
      </c>
    </row>
    <row r="175" spans="1:24" x14ac:dyDescent="0.25">
      <c r="A175" s="1">
        <v>39964</v>
      </c>
      <c r="B175">
        <v>2.2000000000000002</v>
      </c>
      <c r="C175">
        <v>20090616</v>
      </c>
      <c r="D175">
        <v>2.2000000000000002</v>
      </c>
      <c r="F175" s="1">
        <v>40694</v>
      </c>
      <c r="G175">
        <v>3.3</v>
      </c>
      <c r="H175">
        <v>20110614</v>
      </c>
      <c r="I175">
        <v>3.3</v>
      </c>
      <c r="K175" s="1">
        <v>40329</v>
      </c>
      <c r="L175">
        <v>3</v>
      </c>
      <c r="M175">
        <v>20100611</v>
      </c>
      <c r="N175">
        <v>5.7</v>
      </c>
      <c r="P175" s="1">
        <v>39964</v>
      </c>
      <c r="Q175">
        <v>-1.1000000000000001</v>
      </c>
      <c r="R175">
        <v>20090616</v>
      </c>
      <c r="S175">
        <v>-1.1000000000000001</v>
      </c>
      <c r="U175" s="1">
        <v>39964</v>
      </c>
      <c r="V175">
        <v>7.6</v>
      </c>
      <c r="W175">
        <v>20090715</v>
      </c>
      <c r="X175">
        <v>7.6</v>
      </c>
    </row>
    <row r="176" spans="1:24" x14ac:dyDescent="0.25">
      <c r="A176" s="1">
        <v>39994</v>
      </c>
      <c r="B176">
        <v>1.8</v>
      </c>
      <c r="C176">
        <v>20090714</v>
      </c>
      <c r="D176">
        <v>1.8</v>
      </c>
      <c r="F176" s="1">
        <v>40724</v>
      </c>
      <c r="G176">
        <v>2.8</v>
      </c>
      <c r="H176">
        <v>20110712</v>
      </c>
      <c r="I176">
        <v>2.8</v>
      </c>
      <c r="K176" s="1">
        <v>40359</v>
      </c>
      <c r="L176">
        <v>2.8</v>
      </c>
      <c r="M176">
        <v>20100709</v>
      </c>
      <c r="N176">
        <v>5.0999999999999996</v>
      </c>
      <c r="P176" s="1">
        <v>39994</v>
      </c>
      <c r="Q176">
        <v>-1.6</v>
      </c>
      <c r="R176">
        <v>20090714</v>
      </c>
      <c r="S176">
        <v>-1.6</v>
      </c>
      <c r="U176" s="1">
        <v>39994</v>
      </c>
      <c r="V176">
        <v>7.8</v>
      </c>
      <c r="W176">
        <v>20090812</v>
      </c>
      <c r="X176">
        <v>7.8</v>
      </c>
    </row>
    <row r="177" spans="1:24" x14ac:dyDescent="0.25">
      <c r="A177" s="1">
        <v>40025</v>
      </c>
      <c r="B177">
        <v>1.8</v>
      </c>
      <c r="C177">
        <v>20090818</v>
      </c>
      <c r="D177">
        <v>1.8</v>
      </c>
      <c r="F177" s="1">
        <v>40755</v>
      </c>
      <c r="G177">
        <v>3.1</v>
      </c>
      <c r="H177">
        <v>20110816</v>
      </c>
      <c r="I177">
        <v>3.1</v>
      </c>
      <c r="K177" s="1">
        <v>40390</v>
      </c>
      <c r="L177">
        <v>3</v>
      </c>
      <c r="M177">
        <v>20100806</v>
      </c>
      <c r="N177">
        <v>5</v>
      </c>
      <c r="P177" s="1">
        <v>40025</v>
      </c>
      <c r="Q177">
        <v>-1.4</v>
      </c>
      <c r="R177">
        <v>20090818</v>
      </c>
      <c r="S177">
        <v>-1.4</v>
      </c>
      <c r="U177" s="1">
        <v>40025</v>
      </c>
      <c r="V177">
        <v>7.9</v>
      </c>
      <c r="W177">
        <v>20090916</v>
      </c>
      <c r="X177">
        <v>7.9</v>
      </c>
    </row>
    <row r="178" spans="1:24" x14ac:dyDescent="0.25">
      <c r="A178" s="1">
        <v>40056</v>
      </c>
      <c r="B178">
        <v>1.6</v>
      </c>
      <c r="C178">
        <v>20090915</v>
      </c>
      <c r="D178">
        <v>1.6</v>
      </c>
      <c r="F178" s="1">
        <v>40786</v>
      </c>
      <c r="G178">
        <v>3.1</v>
      </c>
      <c r="H178">
        <v>20110913</v>
      </c>
      <c r="I178">
        <v>3.1</v>
      </c>
      <c r="K178" s="1">
        <v>40421</v>
      </c>
      <c r="L178">
        <v>3</v>
      </c>
      <c r="M178">
        <v>20100910</v>
      </c>
      <c r="N178">
        <v>4.7</v>
      </c>
      <c r="P178" s="1">
        <v>40056</v>
      </c>
      <c r="Q178">
        <v>-1.3</v>
      </c>
      <c r="R178">
        <v>20090915</v>
      </c>
      <c r="S178">
        <v>-1.3</v>
      </c>
      <c r="U178" s="1">
        <v>40056</v>
      </c>
      <c r="V178">
        <v>7.9</v>
      </c>
      <c r="W178">
        <v>20091014</v>
      </c>
      <c r="X178">
        <v>7.9</v>
      </c>
    </row>
    <row r="179" spans="1:24" x14ac:dyDescent="0.25">
      <c r="A179" s="1">
        <v>40086</v>
      </c>
      <c r="B179">
        <v>1.1000000000000001</v>
      </c>
      <c r="C179">
        <v>20091013</v>
      </c>
      <c r="D179">
        <v>1.1000000000000001</v>
      </c>
      <c r="F179" s="1">
        <v>40816</v>
      </c>
      <c r="G179">
        <v>3.3</v>
      </c>
      <c r="H179">
        <v>20111018</v>
      </c>
      <c r="I179">
        <v>3.3</v>
      </c>
      <c r="K179" s="1">
        <v>40451</v>
      </c>
      <c r="L179">
        <v>2.7</v>
      </c>
      <c r="M179">
        <v>20101008</v>
      </c>
      <c r="N179">
        <v>4.4000000000000004</v>
      </c>
      <c r="P179" s="1">
        <v>40086</v>
      </c>
      <c r="Q179">
        <v>-1.4</v>
      </c>
      <c r="R179">
        <v>20091013</v>
      </c>
      <c r="S179">
        <v>-1.4</v>
      </c>
      <c r="U179" s="1">
        <v>40086</v>
      </c>
      <c r="V179">
        <v>7.8</v>
      </c>
      <c r="W179">
        <v>20091111</v>
      </c>
      <c r="X179">
        <v>7.8</v>
      </c>
    </row>
    <row r="180" spans="1:24" x14ac:dyDescent="0.25">
      <c r="A180" s="1">
        <v>40117</v>
      </c>
      <c r="B180">
        <v>1.5</v>
      </c>
      <c r="C180">
        <v>20091117</v>
      </c>
      <c r="D180">
        <v>1.5</v>
      </c>
      <c r="F180" s="1">
        <v>40847</v>
      </c>
      <c r="G180">
        <v>3.4</v>
      </c>
      <c r="H180">
        <v>20111115</v>
      </c>
      <c r="I180">
        <v>3.4</v>
      </c>
      <c r="K180" s="1">
        <v>40482</v>
      </c>
      <c r="L180">
        <v>2.9</v>
      </c>
      <c r="M180">
        <v>20101105</v>
      </c>
      <c r="N180">
        <v>4</v>
      </c>
      <c r="P180" s="1">
        <v>40117</v>
      </c>
      <c r="Q180">
        <v>-0.8</v>
      </c>
      <c r="R180">
        <v>20091117</v>
      </c>
      <c r="S180">
        <v>-0.8</v>
      </c>
      <c r="U180" s="1">
        <v>40117</v>
      </c>
      <c r="V180">
        <v>7.9</v>
      </c>
      <c r="W180">
        <v>20091216</v>
      </c>
      <c r="X180">
        <v>7.9</v>
      </c>
    </row>
    <row r="181" spans="1:24" x14ac:dyDescent="0.25">
      <c r="A181" s="1">
        <v>40147</v>
      </c>
      <c r="B181">
        <v>1.9</v>
      </c>
      <c r="C181">
        <v>20091215</v>
      </c>
      <c r="D181">
        <v>1.9</v>
      </c>
      <c r="F181" s="1">
        <v>40877</v>
      </c>
      <c r="G181">
        <v>3.2</v>
      </c>
      <c r="H181">
        <v>20111213</v>
      </c>
      <c r="I181">
        <v>3.2</v>
      </c>
      <c r="K181" s="1">
        <v>40512</v>
      </c>
      <c r="L181">
        <v>3</v>
      </c>
      <c r="M181">
        <v>20101210</v>
      </c>
      <c r="N181">
        <v>3.9</v>
      </c>
      <c r="P181" s="1">
        <v>40147</v>
      </c>
      <c r="Q181">
        <v>0.3</v>
      </c>
      <c r="R181">
        <v>20091215</v>
      </c>
      <c r="S181">
        <v>0.3</v>
      </c>
      <c r="U181" s="1">
        <v>40147</v>
      </c>
      <c r="V181">
        <v>7.8</v>
      </c>
      <c r="W181">
        <v>20100120</v>
      </c>
      <c r="X181">
        <v>7.8</v>
      </c>
    </row>
    <row r="182" spans="1:24" x14ac:dyDescent="0.25">
      <c r="A182" s="1">
        <v>40178</v>
      </c>
      <c r="B182">
        <v>2.9</v>
      </c>
      <c r="C182">
        <v>20100119</v>
      </c>
      <c r="D182">
        <v>2.9</v>
      </c>
      <c r="F182" s="1">
        <v>40908</v>
      </c>
      <c r="G182">
        <v>3</v>
      </c>
      <c r="H182">
        <v>20120117</v>
      </c>
      <c r="I182">
        <v>3</v>
      </c>
      <c r="K182" s="1">
        <v>40543</v>
      </c>
      <c r="L182">
        <v>3.4</v>
      </c>
      <c r="M182">
        <v>20110114</v>
      </c>
      <c r="N182">
        <v>4.2</v>
      </c>
      <c r="P182" s="1">
        <v>40178</v>
      </c>
      <c r="Q182">
        <v>2.4</v>
      </c>
      <c r="R182">
        <v>20100119</v>
      </c>
      <c r="S182">
        <v>2.4</v>
      </c>
      <c r="U182" s="1">
        <v>40178</v>
      </c>
      <c r="V182">
        <v>7.8</v>
      </c>
      <c r="W182">
        <v>20100217</v>
      </c>
      <c r="X182">
        <v>7.8</v>
      </c>
    </row>
    <row r="183" spans="1:24" x14ac:dyDescent="0.25">
      <c r="A183" s="1">
        <v>40209</v>
      </c>
      <c r="B183">
        <v>3.5</v>
      </c>
      <c r="C183">
        <v>20100216</v>
      </c>
      <c r="D183">
        <v>3.5</v>
      </c>
      <c r="F183" s="1">
        <v>40939</v>
      </c>
      <c r="G183">
        <v>2.6</v>
      </c>
      <c r="H183">
        <v>20120214</v>
      </c>
      <c r="I183">
        <v>2.6</v>
      </c>
      <c r="K183" s="1">
        <v>40574</v>
      </c>
      <c r="L183">
        <v>4</v>
      </c>
      <c r="M183">
        <v>20110211</v>
      </c>
      <c r="N183">
        <v>4.8</v>
      </c>
      <c r="P183" s="1">
        <v>40209</v>
      </c>
      <c r="Q183">
        <v>3.7</v>
      </c>
      <c r="R183">
        <v>20100216</v>
      </c>
      <c r="S183">
        <v>3.7</v>
      </c>
      <c r="U183" s="1">
        <v>40209</v>
      </c>
      <c r="V183">
        <v>7.7</v>
      </c>
      <c r="W183">
        <v>20100317</v>
      </c>
      <c r="X183">
        <v>7.8</v>
      </c>
    </row>
    <row r="184" spans="1:24" x14ac:dyDescent="0.25">
      <c r="A184" s="1">
        <v>40237</v>
      </c>
      <c r="B184">
        <v>3</v>
      </c>
      <c r="C184">
        <v>20100323</v>
      </c>
      <c r="D184">
        <v>3</v>
      </c>
      <c r="F184" s="1">
        <v>40968</v>
      </c>
      <c r="G184">
        <v>2.4</v>
      </c>
      <c r="H184">
        <v>20120320</v>
      </c>
      <c r="I184">
        <v>2.4</v>
      </c>
      <c r="K184" s="1">
        <v>40602</v>
      </c>
      <c r="L184">
        <v>4.4000000000000004</v>
      </c>
      <c r="M184">
        <v>20110311</v>
      </c>
      <c r="N184">
        <v>5.3</v>
      </c>
      <c r="P184" s="1">
        <v>40237</v>
      </c>
      <c r="Q184">
        <v>3.7</v>
      </c>
      <c r="R184">
        <v>20100323</v>
      </c>
      <c r="S184">
        <v>3.7</v>
      </c>
      <c r="U184" s="1">
        <v>40237</v>
      </c>
      <c r="V184">
        <v>7.9</v>
      </c>
      <c r="W184">
        <v>20100421</v>
      </c>
      <c r="X184">
        <v>8</v>
      </c>
    </row>
    <row r="185" spans="1:24" x14ac:dyDescent="0.25">
      <c r="A185" s="1">
        <v>40268</v>
      </c>
      <c r="B185">
        <v>3.4</v>
      </c>
      <c r="C185">
        <v>20100420</v>
      </c>
      <c r="D185">
        <v>3.4</v>
      </c>
      <c r="F185" s="1">
        <v>40999</v>
      </c>
      <c r="G185">
        <v>2.5</v>
      </c>
      <c r="H185">
        <v>20120417</v>
      </c>
      <c r="I185">
        <v>2.5</v>
      </c>
      <c r="K185" s="1">
        <v>40633</v>
      </c>
      <c r="L185">
        <v>4.7</v>
      </c>
      <c r="M185">
        <v>20110408</v>
      </c>
      <c r="N185">
        <v>5.4</v>
      </c>
      <c r="P185" s="1">
        <v>40268</v>
      </c>
      <c r="Q185">
        <v>4.4000000000000004</v>
      </c>
      <c r="R185">
        <v>20100420</v>
      </c>
      <c r="S185">
        <v>4.4000000000000004</v>
      </c>
      <c r="U185" s="1">
        <v>40268</v>
      </c>
      <c r="V185">
        <v>8</v>
      </c>
      <c r="W185">
        <v>20100512</v>
      </c>
      <c r="X185">
        <v>8</v>
      </c>
    </row>
    <row r="186" spans="1:24" x14ac:dyDescent="0.25">
      <c r="A186" s="1">
        <v>40298</v>
      </c>
      <c r="B186">
        <v>3.7</v>
      </c>
      <c r="C186">
        <v>20100518</v>
      </c>
      <c r="D186">
        <v>3.7</v>
      </c>
      <c r="F186" s="1">
        <v>41029</v>
      </c>
      <c r="G186">
        <v>2.1</v>
      </c>
      <c r="H186">
        <v>20120522</v>
      </c>
      <c r="I186">
        <v>2.1</v>
      </c>
      <c r="K186" s="1">
        <v>40663</v>
      </c>
      <c r="L186">
        <v>4.9000000000000004</v>
      </c>
      <c r="M186">
        <v>20110506</v>
      </c>
      <c r="N186">
        <v>5.3</v>
      </c>
      <c r="P186" s="1">
        <v>40298</v>
      </c>
      <c r="Q186">
        <v>5.3</v>
      </c>
      <c r="R186">
        <v>20100518</v>
      </c>
      <c r="S186">
        <v>5.3</v>
      </c>
      <c r="U186" s="1">
        <v>40298</v>
      </c>
      <c r="V186">
        <v>8</v>
      </c>
      <c r="W186">
        <v>20100616</v>
      </c>
      <c r="X186">
        <v>7.9</v>
      </c>
    </row>
    <row r="187" spans="1:24" x14ac:dyDescent="0.25">
      <c r="A187" s="1">
        <v>40329</v>
      </c>
      <c r="B187">
        <v>3.4</v>
      </c>
      <c r="C187">
        <v>20100615</v>
      </c>
      <c r="D187">
        <v>3.4</v>
      </c>
      <c r="F187" s="1">
        <v>41060</v>
      </c>
      <c r="G187">
        <v>2.2000000000000002</v>
      </c>
      <c r="H187">
        <v>20120619</v>
      </c>
      <c r="I187">
        <v>2.2000000000000002</v>
      </c>
      <c r="K187" s="1">
        <v>40694</v>
      </c>
      <c r="L187">
        <v>4.8</v>
      </c>
      <c r="M187">
        <v>20110610</v>
      </c>
      <c r="N187">
        <v>5.3</v>
      </c>
      <c r="P187" s="1">
        <v>40329</v>
      </c>
      <c r="Q187">
        <v>5.0999999999999996</v>
      </c>
      <c r="R187">
        <v>20100615</v>
      </c>
      <c r="S187">
        <v>5.0999999999999996</v>
      </c>
      <c r="U187" s="1">
        <v>40329</v>
      </c>
      <c r="V187">
        <v>7.9</v>
      </c>
      <c r="W187">
        <v>20100714</v>
      </c>
      <c r="X187">
        <v>7.8</v>
      </c>
    </row>
    <row r="188" spans="1:24" x14ac:dyDescent="0.25">
      <c r="A188" s="1">
        <v>40359</v>
      </c>
      <c r="B188">
        <v>3.2</v>
      </c>
      <c r="C188">
        <v>20100713</v>
      </c>
      <c r="D188">
        <v>3.2</v>
      </c>
      <c r="F188" s="1">
        <v>41090</v>
      </c>
      <c r="G188">
        <v>2.1</v>
      </c>
      <c r="H188">
        <v>20120717</v>
      </c>
      <c r="I188">
        <v>2.1</v>
      </c>
      <c r="K188" s="1">
        <v>40724</v>
      </c>
      <c r="L188">
        <v>5</v>
      </c>
      <c r="M188">
        <v>20110708</v>
      </c>
      <c r="N188">
        <v>5.7</v>
      </c>
      <c r="P188" s="1">
        <v>40359</v>
      </c>
      <c r="Q188">
        <v>5</v>
      </c>
      <c r="R188">
        <v>20100713</v>
      </c>
      <c r="S188">
        <v>5</v>
      </c>
      <c r="U188" s="1">
        <v>40359</v>
      </c>
      <c r="V188">
        <v>7.9</v>
      </c>
      <c r="W188">
        <v>20100811</v>
      </c>
      <c r="X188">
        <v>7.8</v>
      </c>
    </row>
    <row r="189" spans="1:24" x14ac:dyDescent="0.25">
      <c r="A189" s="1">
        <v>40390</v>
      </c>
      <c r="B189">
        <v>3.1</v>
      </c>
      <c r="C189">
        <v>20100817</v>
      </c>
      <c r="D189">
        <v>3.1</v>
      </c>
      <c r="F189" s="1">
        <v>41121</v>
      </c>
      <c r="G189">
        <v>2.2999999999999998</v>
      </c>
      <c r="H189">
        <v>20120814</v>
      </c>
      <c r="I189">
        <v>2.2999999999999998</v>
      </c>
      <c r="K189" s="1">
        <v>40755</v>
      </c>
      <c r="L189">
        <v>5.2</v>
      </c>
      <c r="M189">
        <v>20110805</v>
      </c>
      <c r="N189">
        <v>5.9</v>
      </c>
      <c r="P189" s="1">
        <v>40390</v>
      </c>
      <c r="Q189">
        <v>4.8</v>
      </c>
      <c r="R189">
        <v>20100817</v>
      </c>
      <c r="S189">
        <v>4.8</v>
      </c>
      <c r="U189" s="1">
        <v>40390</v>
      </c>
      <c r="V189">
        <v>7.8</v>
      </c>
      <c r="W189">
        <v>20100915</v>
      </c>
      <c r="X189">
        <v>7.8</v>
      </c>
    </row>
    <row r="190" spans="1:24" x14ac:dyDescent="0.25">
      <c r="A190" s="1">
        <v>40421</v>
      </c>
      <c r="B190">
        <v>3.1</v>
      </c>
      <c r="C190">
        <v>20100914</v>
      </c>
      <c r="D190">
        <v>3.1</v>
      </c>
      <c r="F190" s="1">
        <v>41152</v>
      </c>
      <c r="G190">
        <v>2.1</v>
      </c>
      <c r="H190">
        <v>20120918</v>
      </c>
      <c r="I190">
        <v>2.1</v>
      </c>
      <c r="K190" s="1">
        <v>40786</v>
      </c>
      <c r="L190">
        <v>5.2</v>
      </c>
      <c r="M190">
        <v>20110909</v>
      </c>
      <c r="N190">
        <v>6.1</v>
      </c>
      <c r="P190" s="1">
        <v>40421</v>
      </c>
      <c r="Q190">
        <v>4.7</v>
      </c>
      <c r="R190">
        <v>20100914</v>
      </c>
      <c r="S190">
        <v>4.7</v>
      </c>
      <c r="U190" s="1">
        <v>40421</v>
      </c>
      <c r="V190">
        <v>7.8</v>
      </c>
      <c r="W190">
        <v>20101013</v>
      </c>
      <c r="X190">
        <v>7.7</v>
      </c>
    </row>
    <row r="191" spans="1:24" x14ac:dyDescent="0.25">
      <c r="A191" s="1">
        <v>40451</v>
      </c>
      <c r="B191">
        <v>3.1</v>
      </c>
      <c r="C191">
        <v>20101012</v>
      </c>
      <c r="D191">
        <v>3.1</v>
      </c>
      <c r="F191" s="1">
        <v>41182</v>
      </c>
      <c r="G191">
        <v>2.1</v>
      </c>
      <c r="H191">
        <v>20121016</v>
      </c>
      <c r="I191">
        <v>2.1</v>
      </c>
      <c r="K191" s="1">
        <v>40816</v>
      </c>
      <c r="L191">
        <v>5.3</v>
      </c>
      <c r="M191">
        <v>20111007</v>
      </c>
      <c r="N191">
        <v>6.3</v>
      </c>
      <c r="P191" s="1">
        <v>40451</v>
      </c>
      <c r="Q191">
        <v>4.5999999999999996</v>
      </c>
      <c r="R191">
        <v>20101012</v>
      </c>
      <c r="S191">
        <v>4.5999999999999996</v>
      </c>
      <c r="U191" s="1">
        <v>40451</v>
      </c>
      <c r="V191">
        <v>7.8</v>
      </c>
      <c r="W191">
        <v>20101117</v>
      </c>
      <c r="X191">
        <v>7.7</v>
      </c>
    </row>
    <row r="192" spans="1:24" x14ac:dyDescent="0.25">
      <c r="A192" s="1">
        <v>40482</v>
      </c>
      <c r="B192">
        <v>3.2</v>
      </c>
      <c r="C192">
        <v>20101116</v>
      </c>
      <c r="D192">
        <v>3.2</v>
      </c>
      <c r="F192" s="1">
        <v>41213</v>
      </c>
      <c r="G192">
        <v>2.6</v>
      </c>
      <c r="H192">
        <v>20121113</v>
      </c>
      <c r="I192">
        <v>2.6</v>
      </c>
      <c r="K192" s="1">
        <v>40847</v>
      </c>
      <c r="L192">
        <v>4.9000000000000004</v>
      </c>
      <c r="M192">
        <v>20111111</v>
      </c>
      <c r="N192">
        <v>5.7</v>
      </c>
      <c r="P192" s="1">
        <v>40482</v>
      </c>
      <c r="Q192">
        <v>4.5</v>
      </c>
      <c r="R192">
        <v>20101116</v>
      </c>
      <c r="S192">
        <v>4.5</v>
      </c>
      <c r="U192" s="1">
        <v>40482</v>
      </c>
      <c r="V192">
        <v>7.9</v>
      </c>
      <c r="W192">
        <v>20101215</v>
      </c>
      <c r="X192">
        <v>7.9</v>
      </c>
    </row>
    <row r="193" spans="1:24" x14ac:dyDescent="0.25">
      <c r="A193" s="1">
        <v>40512</v>
      </c>
      <c r="B193">
        <v>3.3</v>
      </c>
      <c r="C193">
        <v>20101214</v>
      </c>
      <c r="D193">
        <v>3.3</v>
      </c>
      <c r="F193" s="1">
        <v>41243</v>
      </c>
      <c r="G193">
        <v>2.6</v>
      </c>
      <c r="H193">
        <v>20121218</v>
      </c>
      <c r="I193">
        <v>2.6</v>
      </c>
      <c r="K193" s="1">
        <v>40877</v>
      </c>
      <c r="L193">
        <v>4.5999999999999996</v>
      </c>
      <c r="M193">
        <v>20111209</v>
      </c>
      <c r="N193">
        <v>5.4</v>
      </c>
      <c r="P193" s="1">
        <v>40512</v>
      </c>
      <c r="Q193">
        <v>4.7</v>
      </c>
      <c r="R193">
        <v>20101214</v>
      </c>
      <c r="S193">
        <v>4.7</v>
      </c>
      <c r="U193" s="1">
        <v>40512</v>
      </c>
      <c r="V193">
        <v>7.9</v>
      </c>
      <c r="W193">
        <v>20110119</v>
      </c>
      <c r="X193">
        <v>7.9</v>
      </c>
    </row>
    <row r="194" spans="1:24" x14ac:dyDescent="0.25">
      <c r="A194" s="1">
        <v>40543</v>
      </c>
      <c r="B194">
        <v>3.7</v>
      </c>
      <c r="C194">
        <v>20110118</v>
      </c>
      <c r="D194">
        <v>3.7</v>
      </c>
      <c r="F194" s="1">
        <v>41274</v>
      </c>
      <c r="G194">
        <v>2.4</v>
      </c>
      <c r="H194">
        <v>20130115</v>
      </c>
      <c r="I194">
        <v>2.4</v>
      </c>
      <c r="K194" s="1">
        <v>40908</v>
      </c>
      <c r="L194">
        <v>4</v>
      </c>
      <c r="M194">
        <v>20120113</v>
      </c>
      <c r="N194">
        <v>4.8</v>
      </c>
      <c r="P194" s="1">
        <v>40543</v>
      </c>
      <c r="Q194">
        <v>4.8</v>
      </c>
      <c r="R194">
        <v>20110118</v>
      </c>
      <c r="S194">
        <v>4.8</v>
      </c>
      <c r="U194" s="1">
        <v>40543</v>
      </c>
      <c r="V194">
        <v>7.9</v>
      </c>
      <c r="W194">
        <v>20110216</v>
      </c>
      <c r="X194">
        <v>7.9</v>
      </c>
    </row>
    <row r="195" spans="1:24" x14ac:dyDescent="0.25">
      <c r="A195" s="1">
        <v>40574</v>
      </c>
      <c r="B195">
        <v>4</v>
      </c>
      <c r="C195">
        <v>20110215</v>
      </c>
      <c r="D195">
        <v>4</v>
      </c>
      <c r="F195" s="1">
        <v>41305</v>
      </c>
      <c r="G195">
        <v>2.2999999999999998</v>
      </c>
      <c r="H195">
        <v>20130212</v>
      </c>
      <c r="I195">
        <v>2.2999999999999998</v>
      </c>
      <c r="K195" s="1">
        <v>40939</v>
      </c>
      <c r="L195">
        <v>3.5</v>
      </c>
      <c r="M195">
        <v>20120210</v>
      </c>
      <c r="N195">
        <v>4.0999999999999996</v>
      </c>
      <c r="P195" s="1">
        <v>40574</v>
      </c>
      <c r="Q195">
        <v>5.0999999999999996</v>
      </c>
      <c r="R195">
        <v>20110215</v>
      </c>
      <c r="S195">
        <v>5.0999999999999996</v>
      </c>
      <c r="U195" s="1">
        <v>40574</v>
      </c>
      <c r="V195">
        <v>7.9</v>
      </c>
      <c r="W195">
        <v>20110316</v>
      </c>
      <c r="X195">
        <v>8</v>
      </c>
    </row>
    <row r="196" spans="1:24" x14ac:dyDescent="0.25">
      <c r="A196" s="1">
        <v>40602</v>
      </c>
      <c r="B196">
        <v>4.4000000000000004</v>
      </c>
      <c r="C196">
        <v>20110322</v>
      </c>
      <c r="D196">
        <v>4.4000000000000004</v>
      </c>
      <c r="F196" s="1">
        <v>41333</v>
      </c>
      <c r="G196">
        <v>2.2999999999999998</v>
      </c>
      <c r="H196">
        <v>20130319</v>
      </c>
      <c r="I196">
        <v>2.2999999999999998</v>
      </c>
      <c r="K196" s="1">
        <v>40968</v>
      </c>
      <c r="L196">
        <v>3.4</v>
      </c>
      <c r="M196">
        <v>20120309</v>
      </c>
      <c r="N196">
        <v>4.0999999999999996</v>
      </c>
      <c r="P196" s="1">
        <v>40602</v>
      </c>
      <c r="Q196">
        <v>5.5</v>
      </c>
      <c r="R196">
        <v>20110322</v>
      </c>
      <c r="S196">
        <v>5.5</v>
      </c>
      <c r="U196" s="1">
        <v>40602</v>
      </c>
      <c r="V196">
        <v>7.8</v>
      </c>
      <c r="W196">
        <v>20110413</v>
      </c>
      <c r="X196">
        <v>7.8</v>
      </c>
    </row>
    <row r="197" spans="1:24" x14ac:dyDescent="0.25">
      <c r="A197" s="1">
        <v>40633</v>
      </c>
      <c r="B197">
        <v>4</v>
      </c>
      <c r="C197">
        <v>20110412</v>
      </c>
      <c r="D197">
        <v>4</v>
      </c>
      <c r="F197" s="1">
        <v>41364</v>
      </c>
      <c r="G197">
        <v>2.4</v>
      </c>
      <c r="H197">
        <v>20130416</v>
      </c>
      <c r="I197">
        <v>2.4</v>
      </c>
      <c r="K197" s="1">
        <v>40999</v>
      </c>
      <c r="L197">
        <v>2.9</v>
      </c>
      <c r="M197">
        <v>20120413</v>
      </c>
      <c r="N197">
        <v>3.6</v>
      </c>
      <c r="P197" s="1">
        <v>40633</v>
      </c>
      <c r="Q197">
        <v>5.3</v>
      </c>
      <c r="R197">
        <v>20110412</v>
      </c>
      <c r="S197">
        <v>5.3</v>
      </c>
      <c r="U197" s="1">
        <v>40633</v>
      </c>
      <c r="V197">
        <v>7.8</v>
      </c>
      <c r="W197">
        <v>20110518</v>
      </c>
      <c r="X197">
        <v>7.7</v>
      </c>
    </row>
    <row r="198" spans="1:24" x14ac:dyDescent="0.25">
      <c r="A198" s="1">
        <v>40663</v>
      </c>
      <c r="B198">
        <v>4.5</v>
      </c>
      <c r="C198">
        <v>20110517</v>
      </c>
      <c r="D198">
        <v>4.5</v>
      </c>
      <c r="F198" s="1">
        <v>41394</v>
      </c>
      <c r="G198">
        <v>2</v>
      </c>
      <c r="H198">
        <v>20130521</v>
      </c>
      <c r="I198">
        <v>2</v>
      </c>
      <c r="K198" s="1">
        <v>41029</v>
      </c>
      <c r="L198">
        <v>2.2999999999999998</v>
      </c>
      <c r="M198">
        <v>20120511</v>
      </c>
      <c r="N198">
        <v>3.3</v>
      </c>
      <c r="P198" s="1">
        <v>40663</v>
      </c>
      <c r="Q198">
        <v>5.2</v>
      </c>
      <c r="R198">
        <v>20110517</v>
      </c>
      <c r="S198">
        <v>5.2</v>
      </c>
      <c r="U198" s="1">
        <v>40663</v>
      </c>
      <c r="V198">
        <v>7.7</v>
      </c>
      <c r="W198">
        <v>20110615</v>
      </c>
      <c r="X198">
        <v>7.7</v>
      </c>
    </row>
    <row r="199" spans="1:24" x14ac:dyDescent="0.25">
      <c r="A199" s="1">
        <v>40694</v>
      </c>
      <c r="B199">
        <v>4.5</v>
      </c>
      <c r="C199">
        <v>20110614</v>
      </c>
      <c r="D199">
        <v>4.5</v>
      </c>
      <c r="F199" s="1">
        <v>41425</v>
      </c>
      <c r="G199">
        <v>2.2000000000000002</v>
      </c>
      <c r="H199">
        <v>20130618</v>
      </c>
      <c r="I199">
        <v>2.2000000000000002</v>
      </c>
      <c r="K199" s="1">
        <v>41060</v>
      </c>
      <c r="L199">
        <v>2</v>
      </c>
      <c r="M199">
        <v>20120608</v>
      </c>
      <c r="N199">
        <v>2.8</v>
      </c>
      <c r="P199" s="1">
        <v>40694</v>
      </c>
      <c r="Q199">
        <v>5.2</v>
      </c>
      <c r="R199">
        <v>20110614</v>
      </c>
      <c r="S199">
        <v>5.2</v>
      </c>
      <c r="U199" s="1">
        <v>40694</v>
      </c>
      <c r="V199">
        <v>7.8</v>
      </c>
      <c r="W199">
        <v>20110713</v>
      </c>
      <c r="X199">
        <v>7.7</v>
      </c>
    </row>
    <row r="200" spans="1:24" x14ac:dyDescent="0.25">
      <c r="A200" s="1">
        <v>40724</v>
      </c>
      <c r="B200">
        <v>4.2</v>
      </c>
      <c r="C200">
        <v>20110712</v>
      </c>
      <c r="D200">
        <v>4.2</v>
      </c>
      <c r="F200" s="1">
        <v>41455</v>
      </c>
      <c r="G200">
        <v>2.2999999999999998</v>
      </c>
      <c r="H200">
        <v>20130716</v>
      </c>
      <c r="I200">
        <v>2.2999999999999998</v>
      </c>
      <c r="K200" s="1">
        <v>41090</v>
      </c>
      <c r="L200">
        <v>1.4</v>
      </c>
      <c r="M200">
        <v>20120706</v>
      </c>
      <c r="N200">
        <v>2.2999999999999998</v>
      </c>
      <c r="P200" s="1">
        <v>40724</v>
      </c>
      <c r="Q200">
        <v>5</v>
      </c>
      <c r="R200">
        <v>20110712</v>
      </c>
      <c r="S200">
        <v>5</v>
      </c>
      <c r="U200" s="1">
        <v>40724</v>
      </c>
      <c r="V200">
        <v>7.9</v>
      </c>
      <c r="W200">
        <v>20110817</v>
      </c>
      <c r="X200">
        <v>7.9</v>
      </c>
    </row>
    <row r="201" spans="1:24" x14ac:dyDescent="0.25">
      <c r="A201" s="1">
        <v>40755</v>
      </c>
      <c r="B201">
        <v>4.4000000000000004</v>
      </c>
      <c r="C201">
        <v>20110816</v>
      </c>
      <c r="D201">
        <v>4.4000000000000004</v>
      </c>
      <c r="F201" s="1">
        <v>41486</v>
      </c>
      <c r="G201">
        <v>2</v>
      </c>
      <c r="H201">
        <v>20130813</v>
      </c>
      <c r="I201">
        <v>2</v>
      </c>
      <c r="K201" s="1">
        <v>41121</v>
      </c>
      <c r="L201">
        <v>1.3</v>
      </c>
      <c r="M201">
        <v>20120810</v>
      </c>
      <c r="N201">
        <v>1.7</v>
      </c>
      <c r="P201" s="1">
        <v>40755</v>
      </c>
      <c r="Q201">
        <v>5</v>
      </c>
      <c r="R201">
        <v>20110816</v>
      </c>
      <c r="S201">
        <v>5</v>
      </c>
      <c r="U201" s="1">
        <v>40755</v>
      </c>
      <c r="V201">
        <v>8</v>
      </c>
      <c r="W201">
        <v>20110914</v>
      </c>
      <c r="X201">
        <v>7.9</v>
      </c>
    </row>
    <row r="202" spans="1:24" x14ac:dyDescent="0.25">
      <c r="A202" s="1">
        <v>40786</v>
      </c>
      <c r="B202">
        <v>4.5</v>
      </c>
      <c r="C202">
        <v>20110913</v>
      </c>
      <c r="D202">
        <v>4.5</v>
      </c>
      <c r="F202" s="1">
        <v>41517</v>
      </c>
      <c r="G202">
        <v>2</v>
      </c>
      <c r="H202">
        <v>20130917</v>
      </c>
      <c r="I202">
        <v>2</v>
      </c>
      <c r="K202" s="1">
        <v>41152</v>
      </c>
      <c r="L202">
        <v>1.7</v>
      </c>
      <c r="M202">
        <v>20120907</v>
      </c>
      <c r="N202">
        <v>2.2000000000000002</v>
      </c>
      <c r="P202" s="1">
        <v>40786</v>
      </c>
      <c r="Q202">
        <v>5.2</v>
      </c>
      <c r="R202">
        <v>20110913</v>
      </c>
      <c r="S202">
        <v>5.2</v>
      </c>
      <c r="U202" s="1">
        <v>40786</v>
      </c>
      <c r="V202">
        <v>8.1999999999999993</v>
      </c>
      <c r="W202">
        <v>20111012</v>
      </c>
      <c r="X202">
        <v>8.1</v>
      </c>
    </row>
    <row r="203" spans="1:24" x14ac:dyDescent="0.25">
      <c r="A203" s="1">
        <v>40816</v>
      </c>
      <c r="B203">
        <v>5.2</v>
      </c>
      <c r="C203">
        <v>20111018</v>
      </c>
      <c r="D203">
        <v>5.2</v>
      </c>
      <c r="F203" s="1">
        <v>41547</v>
      </c>
      <c r="G203">
        <v>2.2000000000000002</v>
      </c>
      <c r="H203">
        <v>20131015</v>
      </c>
      <c r="I203">
        <v>2.2000000000000002</v>
      </c>
      <c r="K203" s="1">
        <v>41182</v>
      </c>
      <c r="L203">
        <v>1.8</v>
      </c>
      <c r="M203">
        <v>20121016</v>
      </c>
      <c r="N203">
        <v>2.5</v>
      </c>
      <c r="P203" s="1">
        <v>40816</v>
      </c>
      <c r="Q203">
        <v>5.6</v>
      </c>
      <c r="R203">
        <v>20111018</v>
      </c>
      <c r="S203">
        <v>5.6</v>
      </c>
      <c r="U203" s="1">
        <v>40816</v>
      </c>
      <c r="V203">
        <v>8.3000000000000007</v>
      </c>
      <c r="W203">
        <v>20111116</v>
      </c>
      <c r="X203">
        <v>8.3000000000000007</v>
      </c>
    </row>
    <row r="204" spans="1:24" x14ac:dyDescent="0.25">
      <c r="A204" s="1">
        <v>40847</v>
      </c>
      <c r="B204">
        <v>5</v>
      </c>
      <c r="C204">
        <v>20111115</v>
      </c>
      <c r="D204">
        <v>5</v>
      </c>
      <c r="F204" s="1">
        <v>41578</v>
      </c>
      <c r="G204">
        <v>1.7</v>
      </c>
      <c r="H204">
        <v>20131112</v>
      </c>
      <c r="I204">
        <v>1.7</v>
      </c>
      <c r="K204" s="1">
        <v>41213</v>
      </c>
      <c r="L204">
        <v>1.9</v>
      </c>
      <c r="M204">
        <v>20121113</v>
      </c>
      <c r="N204">
        <v>2.5</v>
      </c>
      <c r="P204" s="1">
        <v>40847</v>
      </c>
      <c r="Q204">
        <v>5.4</v>
      </c>
      <c r="R204">
        <v>20111115</v>
      </c>
      <c r="S204">
        <v>5.4</v>
      </c>
      <c r="U204" s="1">
        <v>40847</v>
      </c>
      <c r="V204">
        <v>8.4</v>
      </c>
      <c r="W204">
        <v>20111214</v>
      </c>
      <c r="X204">
        <v>8.3000000000000007</v>
      </c>
    </row>
    <row r="205" spans="1:24" x14ac:dyDescent="0.25">
      <c r="A205" s="1">
        <v>40877</v>
      </c>
      <c r="B205">
        <v>4.8</v>
      </c>
      <c r="C205">
        <v>20111213</v>
      </c>
      <c r="D205">
        <v>4.8</v>
      </c>
      <c r="F205" s="1">
        <v>41608</v>
      </c>
      <c r="G205">
        <v>1.8</v>
      </c>
      <c r="H205">
        <v>20131217</v>
      </c>
      <c r="I205">
        <v>1.8</v>
      </c>
      <c r="K205" s="1">
        <v>41243</v>
      </c>
      <c r="L205">
        <v>1.5</v>
      </c>
      <c r="M205">
        <v>20121218</v>
      </c>
      <c r="N205">
        <v>2.2000000000000002</v>
      </c>
      <c r="P205" s="1">
        <v>40877</v>
      </c>
      <c r="Q205">
        <v>5.2</v>
      </c>
      <c r="R205">
        <v>20111213</v>
      </c>
      <c r="S205">
        <v>5.2</v>
      </c>
      <c r="U205" s="1">
        <v>40877</v>
      </c>
      <c r="V205">
        <v>8.5</v>
      </c>
      <c r="W205">
        <v>20120118</v>
      </c>
      <c r="X205">
        <v>8.4</v>
      </c>
    </row>
    <row r="206" spans="1:24" x14ac:dyDescent="0.25">
      <c r="A206" s="1">
        <v>40908</v>
      </c>
      <c r="B206">
        <v>4.2</v>
      </c>
      <c r="C206">
        <v>20120117</v>
      </c>
      <c r="D206">
        <v>4.2</v>
      </c>
      <c r="F206" s="1">
        <v>41639</v>
      </c>
      <c r="G206">
        <v>1.7</v>
      </c>
      <c r="H206">
        <v>20140114</v>
      </c>
      <c r="I206">
        <v>1.7</v>
      </c>
      <c r="K206" s="1">
        <v>41274</v>
      </c>
      <c r="L206">
        <v>1.4</v>
      </c>
      <c r="M206">
        <v>20130115</v>
      </c>
      <c r="N206">
        <v>2.2000000000000002</v>
      </c>
      <c r="P206" s="1">
        <v>40908</v>
      </c>
      <c r="Q206">
        <v>4.8</v>
      </c>
      <c r="R206">
        <v>20120117</v>
      </c>
      <c r="S206">
        <v>4.8</v>
      </c>
      <c r="U206" s="1">
        <v>40908</v>
      </c>
      <c r="V206">
        <v>8.4</v>
      </c>
      <c r="W206">
        <v>20120215</v>
      </c>
      <c r="X206">
        <v>8.4</v>
      </c>
    </row>
    <row r="207" spans="1:24" x14ac:dyDescent="0.25">
      <c r="A207" s="1">
        <v>40939</v>
      </c>
      <c r="B207">
        <v>3.6</v>
      </c>
      <c r="C207">
        <v>20120214</v>
      </c>
      <c r="D207">
        <v>3.6</v>
      </c>
      <c r="F207" s="1">
        <v>41670</v>
      </c>
      <c r="G207">
        <v>1.6</v>
      </c>
      <c r="H207">
        <v>20140218</v>
      </c>
      <c r="I207">
        <v>1.6</v>
      </c>
      <c r="K207" s="1">
        <v>41305</v>
      </c>
      <c r="L207">
        <v>1.6</v>
      </c>
      <c r="M207">
        <v>20130212</v>
      </c>
      <c r="N207">
        <v>2</v>
      </c>
      <c r="P207" s="1">
        <v>40939</v>
      </c>
      <c r="Q207">
        <v>3.9</v>
      </c>
      <c r="R207">
        <v>20120214</v>
      </c>
      <c r="S207">
        <v>3.9</v>
      </c>
      <c r="U207" s="1">
        <v>40939</v>
      </c>
      <c r="V207">
        <v>8.3000000000000007</v>
      </c>
      <c r="W207">
        <v>20120314</v>
      </c>
      <c r="X207">
        <v>8.4</v>
      </c>
    </row>
    <row r="208" spans="1:24" x14ac:dyDescent="0.25">
      <c r="A208" s="1">
        <v>40968</v>
      </c>
      <c r="B208">
        <v>3.4</v>
      </c>
      <c r="C208">
        <v>20120320</v>
      </c>
      <c r="D208">
        <v>3.4</v>
      </c>
      <c r="F208" s="1">
        <v>41698</v>
      </c>
      <c r="G208">
        <v>1.7</v>
      </c>
      <c r="H208">
        <v>20140325</v>
      </c>
      <c r="I208">
        <v>1.7</v>
      </c>
      <c r="K208" s="1">
        <v>41333</v>
      </c>
      <c r="L208">
        <v>1.7</v>
      </c>
      <c r="M208">
        <v>20130319</v>
      </c>
      <c r="N208">
        <v>2.2999999999999998</v>
      </c>
      <c r="P208" s="1">
        <v>40968</v>
      </c>
      <c r="Q208">
        <v>3.7</v>
      </c>
      <c r="R208">
        <v>20120320</v>
      </c>
      <c r="S208">
        <v>3.7</v>
      </c>
      <c r="U208" s="1">
        <v>40968</v>
      </c>
      <c r="V208">
        <v>8.3000000000000007</v>
      </c>
      <c r="W208">
        <v>20120418</v>
      </c>
      <c r="X208">
        <v>8.3000000000000007</v>
      </c>
    </row>
    <row r="209" spans="1:24" x14ac:dyDescent="0.25">
      <c r="A209" s="1">
        <v>40999</v>
      </c>
      <c r="B209">
        <v>3.5</v>
      </c>
      <c r="C209">
        <v>20120417</v>
      </c>
      <c r="D209">
        <v>3.5</v>
      </c>
      <c r="F209" s="1">
        <v>41729</v>
      </c>
      <c r="G209">
        <v>1.6</v>
      </c>
      <c r="H209">
        <v>20140415</v>
      </c>
      <c r="I209">
        <v>1.6</v>
      </c>
      <c r="K209" s="1">
        <v>41364</v>
      </c>
      <c r="L209">
        <v>1.5</v>
      </c>
      <c r="M209">
        <v>20130416</v>
      </c>
      <c r="N209">
        <v>2</v>
      </c>
      <c r="P209" s="1">
        <v>40999</v>
      </c>
      <c r="Q209">
        <v>3.6</v>
      </c>
      <c r="R209">
        <v>20120417</v>
      </c>
      <c r="S209">
        <v>3.6</v>
      </c>
      <c r="U209" s="1">
        <v>40999</v>
      </c>
      <c r="V209">
        <v>8.1999999999999993</v>
      </c>
      <c r="W209">
        <v>20120516</v>
      </c>
      <c r="X209">
        <v>8.1999999999999993</v>
      </c>
    </row>
    <row r="210" spans="1:24" x14ac:dyDescent="0.25">
      <c r="A210" s="1">
        <v>41029</v>
      </c>
      <c r="B210">
        <v>3</v>
      </c>
      <c r="C210">
        <v>20120522</v>
      </c>
      <c r="D210">
        <v>3</v>
      </c>
      <c r="F210" s="1">
        <v>41759</v>
      </c>
      <c r="G210">
        <v>2</v>
      </c>
      <c r="H210">
        <v>20140520</v>
      </c>
      <c r="I210">
        <v>2</v>
      </c>
      <c r="K210" s="1">
        <v>41394</v>
      </c>
      <c r="L210">
        <v>1</v>
      </c>
      <c r="M210">
        <v>20130521</v>
      </c>
      <c r="N210">
        <v>1.1000000000000001</v>
      </c>
      <c r="P210" s="1">
        <v>41029</v>
      </c>
      <c r="Q210">
        <v>3.5</v>
      </c>
      <c r="R210">
        <v>20120522</v>
      </c>
      <c r="S210">
        <v>3.5</v>
      </c>
      <c r="U210" s="1">
        <v>41029</v>
      </c>
      <c r="V210">
        <v>8.1999999999999993</v>
      </c>
      <c r="W210">
        <v>20120620</v>
      </c>
      <c r="X210">
        <v>8.1999999999999993</v>
      </c>
    </row>
    <row r="211" spans="1:24" x14ac:dyDescent="0.25">
      <c r="A211" s="1">
        <v>41060</v>
      </c>
      <c r="B211">
        <v>2.8</v>
      </c>
      <c r="C211">
        <v>20120619</v>
      </c>
      <c r="D211">
        <v>2.8</v>
      </c>
      <c r="F211" s="1">
        <v>41790</v>
      </c>
      <c r="G211">
        <v>1.6</v>
      </c>
      <c r="H211">
        <v>20140617</v>
      </c>
      <c r="I211">
        <v>1.6</v>
      </c>
      <c r="K211" s="1">
        <v>41425</v>
      </c>
      <c r="L211">
        <v>1.2</v>
      </c>
      <c r="M211">
        <v>20130618</v>
      </c>
      <c r="N211">
        <v>1.2</v>
      </c>
      <c r="P211" s="1">
        <v>41060</v>
      </c>
      <c r="Q211">
        <v>3.1</v>
      </c>
      <c r="R211">
        <v>20120619</v>
      </c>
      <c r="S211">
        <v>3.1</v>
      </c>
      <c r="U211" s="1">
        <v>41060</v>
      </c>
      <c r="V211">
        <v>8.1</v>
      </c>
      <c r="W211">
        <v>20120718</v>
      </c>
      <c r="X211">
        <v>8.1</v>
      </c>
    </row>
    <row r="212" spans="1:24" x14ac:dyDescent="0.25">
      <c r="A212" s="1">
        <v>41090</v>
      </c>
      <c r="B212">
        <v>2.4</v>
      </c>
      <c r="C212">
        <v>20120717</v>
      </c>
      <c r="D212">
        <v>2.4</v>
      </c>
      <c r="F212" s="1">
        <v>41820</v>
      </c>
      <c r="G212">
        <v>2</v>
      </c>
      <c r="H212">
        <v>20140715</v>
      </c>
      <c r="I212">
        <v>2</v>
      </c>
      <c r="K212" s="1">
        <v>41455</v>
      </c>
      <c r="L212">
        <v>1.7</v>
      </c>
      <c r="M212">
        <v>20130716</v>
      </c>
      <c r="N212">
        <v>2</v>
      </c>
      <c r="P212" s="1">
        <v>41090</v>
      </c>
      <c r="Q212">
        <v>2.8</v>
      </c>
      <c r="R212">
        <v>20120717</v>
      </c>
      <c r="S212">
        <v>2.8</v>
      </c>
      <c r="U212" s="1">
        <v>41090</v>
      </c>
      <c r="V212">
        <v>8</v>
      </c>
      <c r="W212">
        <v>20120815</v>
      </c>
      <c r="X212">
        <v>8</v>
      </c>
    </row>
    <row r="213" spans="1:24" x14ac:dyDescent="0.25">
      <c r="A213" s="1">
        <v>41121</v>
      </c>
      <c r="B213">
        <v>2.6</v>
      </c>
      <c r="C213">
        <v>20120814</v>
      </c>
      <c r="D213">
        <v>2.6</v>
      </c>
      <c r="F213" s="1">
        <v>41851</v>
      </c>
      <c r="G213">
        <v>1.8</v>
      </c>
      <c r="H213">
        <v>20140819</v>
      </c>
      <c r="I213">
        <v>1.8</v>
      </c>
      <c r="K213" s="1">
        <v>41486</v>
      </c>
      <c r="L213">
        <v>1.8</v>
      </c>
      <c r="M213">
        <v>20130813</v>
      </c>
      <c r="N213">
        <v>2.1</v>
      </c>
      <c r="P213" s="1">
        <v>41121</v>
      </c>
      <c r="Q213">
        <v>3.2</v>
      </c>
      <c r="R213">
        <v>20120814</v>
      </c>
      <c r="S213">
        <v>3.2</v>
      </c>
      <c r="U213" s="1">
        <v>41121</v>
      </c>
      <c r="V213">
        <v>8.1</v>
      </c>
      <c r="W213">
        <v>20120912</v>
      </c>
      <c r="X213">
        <v>8.1</v>
      </c>
    </row>
    <row r="214" spans="1:24" x14ac:dyDescent="0.25">
      <c r="A214" s="1">
        <v>41152</v>
      </c>
      <c r="B214">
        <v>2.5</v>
      </c>
      <c r="C214">
        <v>20120918</v>
      </c>
      <c r="D214">
        <v>2.5</v>
      </c>
      <c r="F214" s="1">
        <v>41882</v>
      </c>
      <c r="G214">
        <v>1.9</v>
      </c>
      <c r="H214">
        <v>20140916</v>
      </c>
      <c r="I214">
        <v>1.9</v>
      </c>
      <c r="K214" s="1">
        <v>41517</v>
      </c>
      <c r="L214">
        <v>1.5</v>
      </c>
      <c r="M214">
        <v>20130917</v>
      </c>
      <c r="N214">
        <v>1.6</v>
      </c>
      <c r="P214" s="1">
        <v>41152</v>
      </c>
      <c r="Q214">
        <v>2.9</v>
      </c>
      <c r="R214">
        <v>20120918</v>
      </c>
      <c r="S214">
        <v>2.9</v>
      </c>
      <c r="U214" s="1">
        <v>41152</v>
      </c>
      <c r="V214">
        <v>7.9</v>
      </c>
      <c r="W214">
        <v>20121017</v>
      </c>
      <c r="X214">
        <v>7.9</v>
      </c>
    </row>
    <row r="215" spans="1:24" x14ac:dyDescent="0.25">
      <c r="A215" s="1">
        <v>41182</v>
      </c>
      <c r="B215">
        <v>2.2000000000000002</v>
      </c>
      <c r="C215">
        <v>20121016</v>
      </c>
      <c r="D215">
        <v>2.2000000000000002</v>
      </c>
      <c r="F215" s="1">
        <v>41912</v>
      </c>
      <c r="G215">
        <v>1.5</v>
      </c>
      <c r="H215">
        <v>20141014</v>
      </c>
      <c r="I215">
        <v>1.5</v>
      </c>
      <c r="K215" s="1">
        <v>41547</v>
      </c>
      <c r="L215">
        <v>1.2</v>
      </c>
      <c r="M215">
        <v>20131015</v>
      </c>
      <c r="N215">
        <v>1.2</v>
      </c>
      <c r="P215" s="1">
        <v>41182</v>
      </c>
      <c r="Q215">
        <v>2.6</v>
      </c>
      <c r="R215">
        <v>20121016</v>
      </c>
      <c r="S215">
        <v>2.6</v>
      </c>
      <c r="U215" s="1">
        <v>41182</v>
      </c>
      <c r="V215">
        <v>7.9</v>
      </c>
      <c r="W215">
        <v>20121114</v>
      </c>
      <c r="X215">
        <v>7.8</v>
      </c>
    </row>
    <row r="216" spans="1:24" x14ac:dyDescent="0.25">
      <c r="A216" s="1">
        <v>41213</v>
      </c>
      <c r="B216">
        <v>2.7</v>
      </c>
      <c r="C216">
        <v>20121113</v>
      </c>
      <c r="D216">
        <v>2.7</v>
      </c>
      <c r="F216" s="1">
        <v>41943</v>
      </c>
      <c r="G216">
        <v>1.5</v>
      </c>
      <c r="H216">
        <v>20141118</v>
      </c>
      <c r="I216">
        <v>1.5</v>
      </c>
      <c r="K216" s="1">
        <v>41578</v>
      </c>
      <c r="L216">
        <v>0.8</v>
      </c>
      <c r="M216">
        <v>20131112</v>
      </c>
      <c r="N216">
        <v>0.8</v>
      </c>
      <c r="P216" s="1">
        <v>41213</v>
      </c>
      <c r="Q216">
        <v>3.2</v>
      </c>
      <c r="R216">
        <v>20121113</v>
      </c>
      <c r="S216">
        <v>3.2</v>
      </c>
      <c r="U216" s="1">
        <v>41213</v>
      </c>
      <c r="V216">
        <v>7.9</v>
      </c>
      <c r="W216">
        <v>20121212</v>
      </c>
      <c r="X216">
        <v>7.8</v>
      </c>
    </row>
    <row r="217" spans="1:24" x14ac:dyDescent="0.25">
      <c r="A217" s="1">
        <v>41243</v>
      </c>
      <c r="B217">
        <v>2.7</v>
      </c>
      <c r="C217">
        <v>20121218</v>
      </c>
      <c r="D217">
        <v>2.7</v>
      </c>
      <c r="F217" s="1">
        <v>41973</v>
      </c>
      <c r="G217">
        <v>1.2</v>
      </c>
      <c r="H217">
        <v>20141216</v>
      </c>
      <c r="I217">
        <v>1.2</v>
      </c>
      <c r="K217" s="1">
        <v>41608</v>
      </c>
      <c r="L217">
        <v>0.8</v>
      </c>
      <c r="M217">
        <v>20131217</v>
      </c>
      <c r="N217">
        <v>0.8</v>
      </c>
      <c r="P217" s="1">
        <v>41243</v>
      </c>
      <c r="Q217">
        <v>3</v>
      </c>
      <c r="R217">
        <v>20121218</v>
      </c>
      <c r="S217">
        <v>3</v>
      </c>
      <c r="U217" s="1">
        <v>41243</v>
      </c>
      <c r="V217">
        <v>7.8</v>
      </c>
      <c r="W217">
        <v>20130123</v>
      </c>
      <c r="X217">
        <v>7.7</v>
      </c>
    </row>
    <row r="218" spans="1:24" x14ac:dyDescent="0.25">
      <c r="A218" s="1">
        <v>41274</v>
      </c>
      <c r="B218">
        <v>2.7</v>
      </c>
      <c r="C218">
        <v>20130115</v>
      </c>
      <c r="D218">
        <v>2.7</v>
      </c>
      <c r="F218" s="1">
        <v>42004</v>
      </c>
      <c r="G218">
        <v>1.3</v>
      </c>
      <c r="H218">
        <v>20150113</v>
      </c>
      <c r="I218">
        <v>1.3</v>
      </c>
      <c r="K218" s="1">
        <v>41639</v>
      </c>
      <c r="L218">
        <v>1</v>
      </c>
      <c r="M218">
        <v>20140114</v>
      </c>
      <c r="N218">
        <v>1</v>
      </c>
      <c r="P218" s="1">
        <v>41274</v>
      </c>
      <c r="Q218">
        <v>3.1</v>
      </c>
      <c r="R218">
        <v>20130115</v>
      </c>
      <c r="S218">
        <v>3.1</v>
      </c>
      <c r="U218" s="1">
        <v>41274</v>
      </c>
      <c r="V218">
        <v>7.8</v>
      </c>
      <c r="W218">
        <v>20130220</v>
      </c>
      <c r="X218">
        <v>7.8</v>
      </c>
    </row>
    <row r="219" spans="1:24" x14ac:dyDescent="0.25">
      <c r="A219" s="1">
        <v>41305</v>
      </c>
      <c r="B219">
        <v>2.7</v>
      </c>
      <c r="C219">
        <v>20130212</v>
      </c>
      <c r="D219">
        <v>2.7</v>
      </c>
      <c r="F219" s="1">
        <v>42035</v>
      </c>
      <c r="G219">
        <v>1.4</v>
      </c>
      <c r="H219">
        <v>20150217</v>
      </c>
      <c r="I219">
        <v>1.4</v>
      </c>
      <c r="K219" s="1">
        <v>41670</v>
      </c>
      <c r="L219">
        <v>0.9</v>
      </c>
      <c r="M219">
        <v>20140218</v>
      </c>
      <c r="N219">
        <v>0.9</v>
      </c>
      <c r="P219" s="1">
        <v>41305</v>
      </c>
      <c r="Q219">
        <v>3.3</v>
      </c>
      <c r="R219">
        <v>20130212</v>
      </c>
      <c r="S219">
        <v>3.3</v>
      </c>
      <c r="U219" s="1">
        <v>41305</v>
      </c>
      <c r="V219">
        <v>7.8</v>
      </c>
      <c r="W219">
        <v>20130320</v>
      </c>
      <c r="X219">
        <v>7.8</v>
      </c>
    </row>
    <row r="220" spans="1:24" x14ac:dyDescent="0.25">
      <c r="A220" s="1">
        <v>41333</v>
      </c>
      <c r="B220">
        <v>2.8</v>
      </c>
      <c r="C220">
        <v>20130319</v>
      </c>
      <c r="D220">
        <v>2.8</v>
      </c>
      <c r="F220" s="1">
        <v>42063</v>
      </c>
      <c r="G220">
        <v>1.2</v>
      </c>
      <c r="H220">
        <v>20150324</v>
      </c>
      <c r="I220">
        <v>1.2</v>
      </c>
      <c r="K220" s="1">
        <v>41698</v>
      </c>
      <c r="L220">
        <v>0.6</v>
      </c>
      <c r="M220">
        <v>20140325</v>
      </c>
      <c r="N220">
        <v>0.5</v>
      </c>
      <c r="P220" s="1">
        <v>41333</v>
      </c>
      <c r="Q220">
        <v>3.2</v>
      </c>
      <c r="R220">
        <v>20130319</v>
      </c>
      <c r="S220">
        <v>3.2</v>
      </c>
      <c r="U220" s="1">
        <v>41333</v>
      </c>
      <c r="V220">
        <v>8</v>
      </c>
      <c r="W220">
        <v>20130417</v>
      </c>
      <c r="X220">
        <v>7.9</v>
      </c>
    </row>
    <row r="221" spans="1:24" x14ac:dyDescent="0.25">
      <c r="A221" s="1">
        <v>41364</v>
      </c>
      <c r="B221">
        <v>2.8</v>
      </c>
      <c r="C221">
        <v>20130416</v>
      </c>
      <c r="D221">
        <v>2.8</v>
      </c>
      <c r="F221" s="1">
        <v>42094</v>
      </c>
      <c r="G221">
        <v>1</v>
      </c>
      <c r="H221">
        <v>20150414</v>
      </c>
      <c r="I221">
        <v>1</v>
      </c>
      <c r="K221" s="1">
        <v>41729</v>
      </c>
      <c r="L221">
        <v>0.4</v>
      </c>
      <c r="M221">
        <v>20140415</v>
      </c>
      <c r="N221">
        <v>0.5</v>
      </c>
      <c r="P221" s="1">
        <v>41364</v>
      </c>
      <c r="Q221">
        <v>3.3</v>
      </c>
      <c r="R221">
        <v>20130416</v>
      </c>
      <c r="S221">
        <v>3.3</v>
      </c>
      <c r="U221" s="1">
        <v>41364</v>
      </c>
      <c r="V221">
        <v>7.8</v>
      </c>
      <c r="W221">
        <v>20130515</v>
      </c>
      <c r="X221">
        <v>7.8</v>
      </c>
    </row>
    <row r="222" spans="1:24" x14ac:dyDescent="0.25">
      <c r="A222" s="1">
        <v>41394</v>
      </c>
      <c r="B222">
        <v>2.4</v>
      </c>
      <c r="C222">
        <v>20130521</v>
      </c>
      <c r="D222">
        <v>2.4</v>
      </c>
      <c r="F222" s="1">
        <v>42124</v>
      </c>
      <c r="G222">
        <v>0.8</v>
      </c>
      <c r="H222">
        <v>20150519</v>
      </c>
      <c r="I222">
        <v>0.8</v>
      </c>
      <c r="K222" s="1">
        <v>41759</v>
      </c>
      <c r="L222">
        <v>0.6</v>
      </c>
      <c r="M222">
        <v>20140520</v>
      </c>
      <c r="N222">
        <v>0.6</v>
      </c>
      <c r="P222" s="1">
        <v>41394</v>
      </c>
      <c r="Q222">
        <v>2.9</v>
      </c>
      <c r="R222">
        <v>20130521</v>
      </c>
      <c r="S222">
        <v>2.9</v>
      </c>
      <c r="U222" s="1">
        <v>41394</v>
      </c>
      <c r="V222">
        <v>7.8</v>
      </c>
      <c r="W222">
        <v>20130612</v>
      </c>
      <c r="X222">
        <v>7.8</v>
      </c>
    </row>
    <row r="223" spans="1:24" x14ac:dyDescent="0.25">
      <c r="A223" s="1">
        <v>41425</v>
      </c>
      <c r="B223">
        <v>2.7</v>
      </c>
      <c r="C223">
        <v>20130618</v>
      </c>
      <c r="D223">
        <v>2.7</v>
      </c>
      <c r="F223" s="1">
        <v>42155</v>
      </c>
      <c r="G223">
        <v>0.9</v>
      </c>
      <c r="H223">
        <v>20150616</v>
      </c>
      <c r="I223">
        <v>0.9</v>
      </c>
      <c r="K223" s="1">
        <v>41790</v>
      </c>
      <c r="L223">
        <v>0.5</v>
      </c>
      <c r="M223">
        <v>20140617</v>
      </c>
      <c r="N223">
        <v>0.5</v>
      </c>
      <c r="P223" s="1">
        <v>41425</v>
      </c>
      <c r="Q223">
        <v>3.1</v>
      </c>
      <c r="R223">
        <v>20130618</v>
      </c>
      <c r="S223">
        <v>3.1</v>
      </c>
      <c r="U223" s="1">
        <v>41425</v>
      </c>
      <c r="V223">
        <v>7.8</v>
      </c>
      <c r="W223">
        <v>20130717</v>
      </c>
      <c r="X223">
        <v>7.8</v>
      </c>
    </row>
    <row r="224" spans="1:24" x14ac:dyDescent="0.25">
      <c r="A224" s="1">
        <v>41455</v>
      </c>
      <c r="B224">
        <v>2.9</v>
      </c>
      <c r="C224">
        <v>20130716</v>
      </c>
      <c r="D224">
        <v>2.9</v>
      </c>
      <c r="F224" s="1">
        <v>42185</v>
      </c>
      <c r="G224">
        <v>0.8</v>
      </c>
      <c r="H224">
        <v>20150714</v>
      </c>
      <c r="I224">
        <v>0.8</v>
      </c>
      <c r="K224" s="1">
        <v>41820</v>
      </c>
      <c r="L224">
        <v>0.3</v>
      </c>
      <c r="M224">
        <v>20140715</v>
      </c>
      <c r="N224">
        <v>0.2</v>
      </c>
      <c r="P224" s="1">
        <v>41455</v>
      </c>
      <c r="Q224">
        <v>3.3</v>
      </c>
      <c r="R224">
        <v>20130716</v>
      </c>
      <c r="S224">
        <v>3.3</v>
      </c>
      <c r="U224" s="1">
        <v>41455</v>
      </c>
      <c r="V224">
        <v>7.7</v>
      </c>
      <c r="W224">
        <v>20130814</v>
      </c>
      <c r="X224">
        <v>7.8</v>
      </c>
    </row>
    <row r="225" spans="1:24" x14ac:dyDescent="0.25">
      <c r="A225" s="1">
        <v>41486</v>
      </c>
      <c r="B225">
        <v>2.8</v>
      </c>
      <c r="C225">
        <v>20130813</v>
      </c>
      <c r="D225">
        <v>2.8</v>
      </c>
      <c r="F225" s="1">
        <v>42216</v>
      </c>
      <c r="G225">
        <v>1.2</v>
      </c>
      <c r="H225">
        <v>20150818</v>
      </c>
      <c r="I225">
        <v>1.2</v>
      </c>
      <c r="K225" s="1">
        <v>41851</v>
      </c>
      <c r="L225">
        <v>-0.1</v>
      </c>
      <c r="M225">
        <v>20140819</v>
      </c>
      <c r="N225">
        <v>-0.1</v>
      </c>
      <c r="P225" s="1">
        <v>41486</v>
      </c>
      <c r="Q225">
        <v>3.1</v>
      </c>
      <c r="R225">
        <v>20130813</v>
      </c>
      <c r="S225">
        <v>3.1</v>
      </c>
      <c r="U225" s="1">
        <v>41486</v>
      </c>
      <c r="V225">
        <v>7.7</v>
      </c>
      <c r="W225">
        <v>20130911</v>
      </c>
      <c r="X225">
        <v>7.7</v>
      </c>
    </row>
    <row r="226" spans="1:24" x14ac:dyDescent="0.25">
      <c r="A226" s="1">
        <v>41517</v>
      </c>
      <c r="B226">
        <v>2.7</v>
      </c>
      <c r="C226">
        <v>20130917</v>
      </c>
      <c r="D226">
        <v>2.7</v>
      </c>
      <c r="F226" s="1">
        <v>42247</v>
      </c>
      <c r="G226">
        <v>1</v>
      </c>
      <c r="H226">
        <v>20150915</v>
      </c>
      <c r="I226">
        <v>1</v>
      </c>
      <c r="K226" s="1">
        <v>41882</v>
      </c>
      <c r="L226">
        <v>-0.3</v>
      </c>
      <c r="M226">
        <v>20140916</v>
      </c>
      <c r="N226">
        <v>-0.3</v>
      </c>
      <c r="P226" s="1">
        <v>41517</v>
      </c>
      <c r="Q226">
        <v>3.3</v>
      </c>
      <c r="R226">
        <v>20130917</v>
      </c>
      <c r="S226">
        <v>3.3</v>
      </c>
      <c r="U226" s="1">
        <v>41517</v>
      </c>
      <c r="V226">
        <v>7.7</v>
      </c>
      <c r="W226">
        <v>20131016</v>
      </c>
      <c r="X226">
        <v>7.7</v>
      </c>
    </row>
    <row r="227" spans="1:24" x14ac:dyDescent="0.25">
      <c r="A227" s="1">
        <v>41547</v>
      </c>
      <c r="B227">
        <v>2.7</v>
      </c>
      <c r="C227">
        <v>20131015</v>
      </c>
      <c r="D227">
        <v>2.7</v>
      </c>
      <c r="F227" s="1">
        <v>42277</v>
      </c>
      <c r="G227">
        <v>1</v>
      </c>
      <c r="H227">
        <v>20151013</v>
      </c>
      <c r="I227">
        <v>1</v>
      </c>
      <c r="K227" s="1">
        <v>41912</v>
      </c>
      <c r="L227">
        <v>-0.5</v>
      </c>
      <c r="M227">
        <v>20141014</v>
      </c>
      <c r="N227">
        <v>-0.4</v>
      </c>
      <c r="P227" s="1">
        <v>41547</v>
      </c>
      <c r="Q227">
        <v>3.2</v>
      </c>
      <c r="R227">
        <v>20131015</v>
      </c>
      <c r="S227">
        <v>3.2</v>
      </c>
      <c r="U227" s="1">
        <v>41547</v>
      </c>
      <c r="V227">
        <v>7.6</v>
      </c>
      <c r="W227">
        <v>20131113</v>
      </c>
      <c r="X227">
        <v>7.6</v>
      </c>
    </row>
    <row r="228" spans="1:24" x14ac:dyDescent="0.25">
      <c r="A228" s="1">
        <v>41578</v>
      </c>
      <c r="B228">
        <v>2.2000000000000002</v>
      </c>
      <c r="C228">
        <v>20131112</v>
      </c>
      <c r="D228">
        <v>2.2000000000000002</v>
      </c>
      <c r="F228" s="1">
        <v>42308</v>
      </c>
      <c r="G228">
        <v>1.1000000000000001</v>
      </c>
      <c r="H228">
        <v>20151117</v>
      </c>
      <c r="I228">
        <v>1.1000000000000001</v>
      </c>
      <c r="K228" s="1">
        <v>41943</v>
      </c>
      <c r="L228">
        <v>-0.7</v>
      </c>
      <c r="M228">
        <v>20141118</v>
      </c>
      <c r="N228">
        <v>-0.5</v>
      </c>
      <c r="P228" s="1">
        <v>41578</v>
      </c>
      <c r="Q228">
        <v>2.6</v>
      </c>
      <c r="R228">
        <v>20131112</v>
      </c>
      <c r="S228">
        <v>2.6</v>
      </c>
      <c r="U228" s="1">
        <v>41578</v>
      </c>
      <c r="V228">
        <v>7.4</v>
      </c>
      <c r="W228">
        <v>20131218</v>
      </c>
      <c r="X228">
        <v>7.4</v>
      </c>
    </row>
    <row r="229" spans="1:24" x14ac:dyDescent="0.25">
      <c r="A229" s="1">
        <v>41608</v>
      </c>
      <c r="B229">
        <v>2.1</v>
      </c>
      <c r="C229">
        <v>20131217</v>
      </c>
      <c r="D229">
        <v>2.1</v>
      </c>
      <c r="F229" s="1">
        <v>42338</v>
      </c>
      <c r="G229">
        <v>1.2</v>
      </c>
      <c r="H229">
        <v>20151215</v>
      </c>
      <c r="I229">
        <v>1.2</v>
      </c>
      <c r="K229" s="1">
        <v>41973</v>
      </c>
      <c r="L229">
        <v>-0.6</v>
      </c>
      <c r="M229">
        <v>20141216</v>
      </c>
      <c r="N229">
        <v>-0.1</v>
      </c>
      <c r="P229" s="1">
        <v>41608</v>
      </c>
      <c r="Q229">
        <v>2.6</v>
      </c>
      <c r="R229">
        <v>20131217</v>
      </c>
      <c r="S229">
        <v>2.6</v>
      </c>
      <c r="U229" s="1">
        <v>41608</v>
      </c>
      <c r="V229">
        <v>7.2</v>
      </c>
      <c r="W229">
        <v>20140122</v>
      </c>
      <c r="X229">
        <v>7.1</v>
      </c>
    </row>
    <row r="230" spans="1:24" x14ac:dyDescent="0.25">
      <c r="A230" s="1">
        <v>41639</v>
      </c>
      <c r="B230">
        <v>2</v>
      </c>
      <c r="C230">
        <v>20140114</v>
      </c>
      <c r="D230">
        <v>2</v>
      </c>
      <c r="F230" s="1">
        <v>42369</v>
      </c>
      <c r="G230">
        <v>1.4</v>
      </c>
      <c r="H230">
        <v>20160119</v>
      </c>
      <c r="I230">
        <v>1.4</v>
      </c>
      <c r="K230" s="1">
        <v>42004</v>
      </c>
      <c r="L230">
        <v>-1.1000000000000001</v>
      </c>
      <c r="M230">
        <v>20150113</v>
      </c>
      <c r="N230">
        <v>-0.8</v>
      </c>
      <c r="P230" s="1">
        <v>41639</v>
      </c>
      <c r="Q230">
        <v>2.7</v>
      </c>
      <c r="R230">
        <v>20140114</v>
      </c>
      <c r="S230">
        <v>2.7</v>
      </c>
      <c r="U230" s="1">
        <v>41639</v>
      </c>
      <c r="V230">
        <v>7.2</v>
      </c>
      <c r="W230">
        <v>20140219</v>
      </c>
      <c r="X230">
        <v>7.2</v>
      </c>
    </row>
    <row r="231" spans="1:24" x14ac:dyDescent="0.25">
      <c r="A231" s="1">
        <v>41670</v>
      </c>
      <c r="B231">
        <v>1.9</v>
      </c>
      <c r="C231">
        <v>20140218</v>
      </c>
      <c r="D231">
        <v>1.9</v>
      </c>
      <c r="F231" s="1">
        <v>42400</v>
      </c>
      <c r="G231">
        <v>1.2</v>
      </c>
      <c r="H231">
        <v>20160216</v>
      </c>
      <c r="I231">
        <v>1.2</v>
      </c>
      <c r="K231" s="1">
        <v>42035</v>
      </c>
      <c r="L231">
        <v>-1.8</v>
      </c>
      <c r="M231">
        <v>20150217</v>
      </c>
      <c r="N231">
        <v>-1.8</v>
      </c>
      <c r="P231" s="1">
        <v>41670</v>
      </c>
      <c r="Q231">
        <v>2.8</v>
      </c>
      <c r="R231">
        <v>20140218</v>
      </c>
      <c r="S231">
        <v>2.8</v>
      </c>
      <c r="U231" s="1">
        <v>41670</v>
      </c>
      <c r="V231">
        <v>7.2</v>
      </c>
      <c r="W231">
        <v>20140319</v>
      </c>
      <c r="X231">
        <v>7.2</v>
      </c>
    </row>
    <row r="232" spans="1:24" x14ac:dyDescent="0.25">
      <c r="A232" s="1">
        <v>41698</v>
      </c>
      <c r="B232">
        <v>1.7</v>
      </c>
      <c r="C232">
        <v>20140325</v>
      </c>
      <c r="D232">
        <v>1.7</v>
      </c>
      <c r="F232" s="1">
        <v>42429</v>
      </c>
      <c r="G232">
        <v>1.2</v>
      </c>
      <c r="H232">
        <v>20160322</v>
      </c>
      <c r="I232">
        <v>1.2</v>
      </c>
      <c r="K232" s="1">
        <v>42063</v>
      </c>
      <c r="L232">
        <v>-1.7</v>
      </c>
      <c r="M232">
        <v>20150324</v>
      </c>
      <c r="N232">
        <v>-1.8</v>
      </c>
      <c r="P232" s="1">
        <v>41698</v>
      </c>
      <c r="Q232">
        <v>2.7</v>
      </c>
      <c r="R232">
        <v>20140325</v>
      </c>
      <c r="S232">
        <v>2.7</v>
      </c>
      <c r="U232" s="1">
        <v>41698</v>
      </c>
      <c r="V232">
        <v>6.9</v>
      </c>
      <c r="W232">
        <v>20140416</v>
      </c>
      <c r="X232">
        <v>6.9</v>
      </c>
    </row>
    <row r="233" spans="1:24" x14ac:dyDescent="0.25">
      <c r="A233" s="1">
        <v>41729</v>
      </c>
      <c r="B233">
        <v>1.6</v>
      </c>
      <c r="C233">
        <v>20140415</v>
      </c>
      <c r="D233">
        <v>1.6</v>
      </c>
      <c r="F233" s="1">
        <v>42460</v>
      </c>
      <c r="G233">
        <v>1.5</v>
      </c>
      <c r="H233">
        <v>20160412</v>
      </c>
      <c r="I233">
        <v>1.5</v>
      </c>
      <c r="K233" s="1">
        <v>42094</v>
      </c>
      <c r="L233">
        <v>-1.7</v>
      </c>
      <c r="M233">
        <v>20150414</v>
      </c>
      <c r="N233">
        <v>-1.7</v>
      </c>
      <c r="P233" s="1">
        <v>41729</v>
      </c>
      <c r="Q233">
        <v>2.5</v>
      </c>
      <c r="R233">
        <v>20140415</v>
      </c>
      <c r="S233">
        <v>2.5</v>
      </c>
      <c r="U233" s="1">
        <v>41729</v>
      </c>
      <c r="V233">
        <v>6.8</v>
      </c>
      <c r="W233">
        <v>20140514</v>
      </c>
      <c r="X233">
        <v>6.8</v>
      </c>
    </row>
    <row r="234" spans="1:24" x14ac:dyDescent="0.25">
      <c r="A234" s="1">
        <v>41759</v>
      </c>
      <c r="B234">
        <v>1.8</v>
      </c>
      <c r="C234">
        <v>20140520</v>
      </c>
      <c r="D234">
        <v>1.8</v>
      </c>
      <c r="F234" s="1">
        <v>42490</v>
      </c>
      <c r="G234">
        <v>1.2</v>
      </c>
      <c r="H234">
        <v>20160517</v>
      </c>
      <c r="I234">
        <v>1.2</v>
      </c>
      <c r="K234" s="1">
        <v>42124</v>
      </c>
      <c r="L234">
        <v>-1.7</v>
      </c>
      <c r="M234">
        <v>20150519</v>
      </c>
      <c r="N234">
        <v>-1.7</v>
      </c>
      <c r="P234" s="1">
        <v>41759</v>
      </c>
      <c r="Q234">
        <v>2.5</v>
      </c>
      <c r="R234">
        <v>20140520</v>
      </c>
      <c r="S234">
        <v>2.5</v>
      </c>
      <c r="U234" s="1">
        <v>41759</v>
      </c>
      <c r="V234">
        <v>6.6</v>
      </c>
      <c r="W234">
        <v>20140611</v>
      </c>
      <c r="X234">
        <v>6.6</v>
      </c>
    </row>
    <row r="235" spans="1:24" x14ac:dyDescent="0.25">
      <c r="A235" s="1">
        <v>41790</v>
      </c>
      <c r="B235">
        <v>1.5</v>
      </c>
      <c r="C235">
        <v>20140617</v>
      </c>
      <c r="D235">
        <v>1.5</v>
      </c>
      <c r="F235" s="1">
        <v>42521</v>
      </c>
      <c r="G235">
        <v>1.2</v>
      </c>
      <c r="H235">
        <v>20160614</v>
      </c>
      <c r="I235">
        <v>1.2</v>
      </c>
      <c r="K235" s="1">
        <v>42155</v>
      </c>
      <c r="L235">
        <v>-1.6</v>
      </c>
      <c r="M235">
        <v>20150616</v>
      </c>
      <c r="N235">
        <v>-1.6</v>
      </c>
      <c r="P235" s="1">
        <v>41790</v>
      </c>
      <c r="Q235">
        <v>2.4</v>
      </c>
      <c r="R235">
        <v>20140617</v>
      </c>
      <c r="S235">
        <v>2.4</v>
      </c>
      <c r="U235" s="1">
        <v>41790</v>
      </c>
      <c r="V235">
        <v>6.4</v>
      </c>
      <c r="W235">
        <v>20140716</v>
      </c>
      <c r="X235">
        <v>6.5</v>
      </c>
    </row>
    <row r="236" spans="1:24" x14ac:dyDescent="0.25">
      <c r="A236" s="1">
        <v>41820</v>
      </c>
      <c r="B236">
        <v>1.9</v>
      </c>
      <c r="C236">
        <v>20140715</v>
      </c>
      <c r="D236">
        <v>1.9</v>
      </c>
      <c r="F236" s="1">
        <v>42551</v>
      </c>
      <c r="G236" t="s">
        <v>7</v>
      </c>
      <c r="H236">
        <v>20160719</v>
      </c>
      <c r="I236" t="s">
        <v>7</v>
      </c>
      <c r="K236" s="1">
        <v>42185</v>
      </c>
      <c r="L236">
        <v>-1.5</v>
      </c>
      <c r="M236">
        <v>20150714</v>
      </c>
      <c r="N236">
        <v>-1.5</v>
      </c>
      <c r="P236" s="1">
        <v>41820</v>
      </c>
      <c r="Q236">
        <v>2.6</v>
      </c>
      <c r="R236">
        <v>20140715</v>
      </c>
      <c r="S236">
        <v>2.6</v>
      </c>
      <c r="U236" s="1">
        <v>41820</v>
      </c>
      <c r="V236">
        <v>6.3</v>
      </c>
      <c r="W236">
        <v>20140813</v>
      </c>
      <c r="X236">
        <v>6.4</v>
      </c>
    </row>
    <row r="237" spans="1:24" x14ac:dyDescent="0.25">
      <c r="A237" s="1">
        <v>41851</v>
      </c>
      <c r="B237">
        <v>1.6</v>
      </c>
      <c r="C237">
        <v>20140819</v>
      </c>
      <c r="D237">
        <v>1.6</v>
      </c>
      <c r="K237" s="1">
        <v>42216</v>
      </c>
      <c r="L237">
        <v>-1.6</v>
      </c>
      <c r="M237">
        <v>20150818</v>
      </c>
      <c r="N237">
        <v>-1.6</v>
      </c>
      <c r="P237" s="1">
        <v>41851</v>
      </c>
      <c r="Q237">
        <v>2.5</v>
      </c>
      <c r="R237">
        <v>20140819</v>
      </c>
      <c r="S237">
        <v>2.5</v>
      </c>
      <c r="U237" s="1">
        <v>41851</v>
      </c>
      <c r="V237">
        <v>6.1</v>
      </c>
      <c r="W237">
        <v>20140917</v>
      </c>
      <c r="X237">
        <v>6.2</v>
      </c>
    </row>
    <row r="238" spans="1:24" x14ac:dyDescent="0.25">
      <c r="A238" s="1">
        <v>41882</v>
      </c>
      <c r="B238">
        <v>1.5</v>
      </c>
      <c r="C238">
        <v>20140916</v>
      </c>
      <c r="D238">
        <v>1.5</v>
      </c>
      <c r="K238" s="1">
        <v>42247</v>
      </c>
      <c r="L238">
        <v>-1.9</v>
      </c>
      <c r="M238">
        <v>20150915</v>
      </c>
      <c r="N238">
        <v>-1.8</v>
      </c>
      <c r="P238" s="1">
        <v>41882</v>
      </c>
      <c r="Q238">
        <v>2.4</v>
      </c>
      <c r="R238">
        <v>20140916</v>
      </c>
      <c r="S238">
        <v>2.4</v>
      </c>
      <c r="U238" s="1">
        <v>41882</v>
      </c>
      <c r="V238">
        <v>6</v>
      </c>
      <c r="W238">
        <v>20141015</v>
      </c>
      <c r="X238">
        <v>6</v>
      </c>
    </row>
    <row r="239" spans="1:24" x14ac:dyDescent="0.25">
      <c r="A239" s="1">
        <v>41912</v>
      </c>
      <c r="B239">
        <v>1.2</v>
      </c>
      <c r="C239">
        <v>20141014</v>
      </c>
      <c r="D239">
        <v>1.2</v>
      </c>
      <c r="K239" s="1">
        <v>42277</v>
      </c>
      <c r="L239">
        <v>-1.8</v>
      </c>
      <c r="M239">
        <v>20151013</v>
      </c>
      <c r="N239">
        <v>-1.8</v>
      </c>
      <c r="P239" s="1">
        <v>41912</v>
      </c>
      <c r="Q239">
        <v>2.2999999999999998</v>
      </c>
      <c r="R239">
        <v>20141014</v>
      </c>
      <c r="S239">
        <v>2.2999999999999998</v>
      </c>
      <c r="U239" s="1">
        <v>41912</v>
      </c>
      <c r="V239">
        <v>6</v>
      </c>
      <c r="W239">
        <v>20141112</v>
      </c>
      <c r="X239">
        <v>6</v>
      </c>
    </row>
    <row r="240" spans="1:24" x14ac:dyDescent="0.25">
      <c r="A240" s="1">
        <v>41943</v>
      </c>
      <c r="B240">
        <v>1.3</v>
      </c>
      <c r="C240">
        <v>20141118</v>
      </c>
      <c r="D240">
        <v>1.3</v>
      </c>
      <c r="K240" s="1">
        <v>42308</v>
      </c>
      <c r="L240">
        <v>-1.5</v>
      </c>
      <c r="M240">
        <v>20151117</v>
      </c>
      <c r="N240">
        <v>-1.3</v>
      </c>
      <c r="P240" s="1">
        <v>41943</v>
      </c>
      <c r="Q240">
        <v>2.2999999999999998</v>
      </c>
      <c r="R240">
        <v>20141118</v>
      </c>
      <c r="S240">
        <v>2.2999999999999998</v>
      </c>
      <c r="U240" s="1">
        <v>41943</v>
      </c>
      <c r="V240">
        <v>6</v>
      </c>
      <c r="W240">
        <v>20141217</v>
      </c>
      <c r="X240">
        <v>6</v>
      </c>
    </row>
    <row r="241" spans="1:24" x14ac:dyDescent="0.25">
      <c r="A241" s="1">
        <v>41973</v>
      </c>
      <c r="B241">
        <v>1</v>
      </c>
      <c r="C241">
        <v>20141216</v>
      </c>
      <c r="D241">
        <v>1</v>
      </c>
      <c r="K241" s="1">
        <v>42338</v>
      </c>
      <c r="L241">
        <v>-1.6</v>
      </c>
      <c r="M241">
        <v>20151215</v>
      </c>
      <c r="N241">
        <v>-1.5</v>
      </c>
      <c r="P241" s="1">
        <v>41973</v>
      </c>
      <c r="Q241">
        <v>2</v>
      </c>
      <c r="R241">
        <v>20141216</v>
      </c>
      <c r="S241">
        <v>2</v>
      </c>
      <c r="U241" s="1">
        <v>41973</v>
      </c>
      <c r="V241">
        <v>5.9</v>
      </c>
      <c r="W241">
        <v>20150121</v>
      </c>
      <c r="X241">
        <v>5.8</v>
      </c>
    </row>
    <row r="242" spans="1:24" x14ac:dyDescent="0.25">
      <c r="A242" s="1">
        <v>42004</v>
      </c>
      <c r="B242">
        <v>0.5</v>
      </c>
      <c r="C242">
        <v>20150113</v>
      </c>
      <c r="D242">
        <v>0.5</v>
      </c>
      <c r="K242" s="1">
        <v>42369</v>
      </c>
      <c r="L242">
        <v>-1.4</v>
      </c>
      <c r="M242">
        <v>20160119</v>
      </c>
      <c r="N242">
        <v>-1.2</v>
      </c>
      <c r="P242" s="1">
        <v>42004</v>
      </c>
      <c r="Q242">
        <v>1.6</v>
      </c>
      <c r="R242">
        <v>20150113</v>
      </c>
      <c r="S242">
        <v>1.6</v>
      </c>
      <c r="U242" s="1">
        <v>42004</v>
      </c>
      <c r="V242">
        <v>5.7</v>
      </c>
      <c r="W242">
        <v>20150218</v>
      </c>
      <c r="X242">
        <v>5.7</v>
      </c>
    </row>
    <row r="243" spans="1:24" x14ac:dyDescent="0.25">
      <c r="A243" s="1">
        <v>42035</v>
      </c>
      <c r="B243">
        <v>0.3</v>
      </c>
      <c r="C243">
        <v>20150217</v>
      </c>
      <c r="D243">
        <v>0.3</v>
      </c>
      <c r="K243" s="1">
        <v>42400</v>
      </c>
      <c r="L243">
        <v>-1</v>
      </c>
      <c r="M243">
        <v>20160216</v>
      </c>
      <c r="N243">
        <v>-1</v>
      </c>
      <c r="P243" s="1">
        <v>42035</v>
      </c>
      <c r="Q243">
        <v>1.1000000000000001</v>
      </c>
      <c r="R243">
        <v>20150217</v>
      </c>
      <c r="S243">
        <v>1.1000000000000001</v>
      </c>
      <c r="U243" s="1">
        <v>42035</v>
      </c>
      <c r="V243">
        <v>5.7</v>
      </c>
      <c r="W243">
        <v>20150318</v>
      </c>
      <c r="X243">
        <v>5.7</v>
      </c>
    </row>
    <row r="244" spans="1:24" x14ac:dyDescent="0.25">
      <c r="A244" s="1">
        <v>42063</v>
      </c>
      <c r="B244">
        <v>0</v>
      </c>
      <c r="C244">
        <v>20150324</v>
      </c>
      <c r="D244">
        <v>0</v>
      </c>
      <c r="K244" s="1">
        <v>42429</v>
      </c>
      <c r="L244">
        <v>-1.1000000000000001</v>
      </c>
      <c r="M244">
        <v>20160322</v>
      </c>
      <c r="N244">
        <v>-1.1000000000000001</v>
      </c>
      <c r="P244" s="1">
        <v>42063</v>
      </c>
      <c r="Q244">
        <v>1</v>
      </c>
      <c r="R244">
        <v>20150324</v>
      </c>
      <c r="S244">
        <v>1</v>
      </c>
      <c r="U244" s="1">
        <v>42063</v>
      </c>
      <c r="V244">
        <v>5.6</v>
      </c>
      <c r="W244">
        <v>20150417</v>
      </c>
      <c r="X244">
        <v>5.6</v>
      </c>
    </row>
    <row r="245" spans="1:24" x14ac:dyDescent="0.25">
      <c r="A245" s="1">
        <v>42094</v>
      </c>
      <c r="B245">
        <v>0</v>
      </c>
      <c r="C245">
        <v>20150414</v>
      </c>
      <c r="D245">
        <v>0</v>
      </c>
      <c r="K245" s="1">
        <v>42460</v>
      </c>
      <c r="L245">
        <v>-0.8</v>
      </c>
      <c r="M245">
        <v>20160412</v>
      </c>
      <c r="N245">
        <v>-0.9</v>
      </c>
      <c r="P245" s="1">
        <v>42094</v>
      </c>
      <c r="Q245">
        <v>0.9</v>
      </c>
      <c r="R245">
        <v>20150414</v>
      </c>
      <c r="S245">
        <v>0.9</v>
      </c>
      <c r="U245" s="1">
        <v>42094</v>
      </c>
      <c r="V245">
        <v>5.6</v>
      </c>
      <c r="W245">
        <v>20150513</v>
      </c>
      <c r="X245">
        <v>5.5</v>
      </c>
    </row>
    <row r="246" spans="1:24" x14ac:dyDescent="0.25">
      <c r="A246" s="1">
        <v>42124</v>
      </c>
      <c r="B246">
        <v>-0.1</v>
      </c>
      <c r="C246">
        <v>20150519</v>
      </c>
      <c r="D246">
        <v>-0.1</v>
      </c>
      <c r="K246" s="1">
        <v>42490</v>
      </c>
      <c r="L246">
        <v>-0.7</v>
      </c>
      <c r="M246">
        <v>20160517</v>
      </c>
      <c r="N246">
        <v>-0.7</v>
      </c>
      <c r="P246" s="1">
        <v>42124</v>
      </c>
      <c r="Q246">
        <v>0.9</v>
      </c>
      <c r="R246">
        <v>20150519</v>
      </c>
      <c r="S246">
        <v>0.9</v>
      </c>
      <c r="U246" s="1">
        <v>42124</v>
      </c>
      <c r="V246">
        <v>5.5</v>
      </c>
      <c r="W246">
        <v>20150617</v>
      </c>
      <c r="X246">
        <v>5.5</v>
      </c>
    </row>
    <row r="247" spans="1:24" x14ac:dyDescent="0.25">
      <c r="A247" s="1">
        <v>42155</v>
      </c>
      <c r="B247">
        <v>0.1</v>
      </c>
      <c r="C247">
        <v>20150616</v>
      </c>
      <c r="D247">
        <v>0.1</v>
      </c>
      <c r="K247" s="1">
        <v>42521</v>
      </c>
      <c r="L247">
        <v>-0.7</v>
      </c>
      <c r="M247">
        <v>20160614</v>
      </c>
      <c r="N247">
        <v>-0.7</v>
      </c>
      <c r="P247" s="1">
        <v>42155</v>
      </c>
      <c r="Q247">
        <v>1</v>
      </c>
      <c r="R247">
        <v>20150616</v>
      </c>
      <c r="S247">
        <v>1</v>
      </c>
      <c r="U247" s="1">
        <v>42155</v>
      </c>
      <c r="V247">
        <v>5.6</v>
      </c>
      <c r="W247">
        <v>20150715</v>
      </c>
      <c r="X247">
        <v>5.6</v>
      </c>
    </row>
    <row r="248" spans="1:24" x14ac:dyDescent="0.25">
      <c r="A248" s="1">
        <v>42185</v>
      </c>
      <c r="B248">
        <v>0</v>
      </c>
      <c r="C248">
        <v>20150714</v>
      </c>
      <c r="D248">
        <v>0</v>
      </c>
      <c r="K248" s="1">
        <v>42551</v>
      </c>
      <c r="L248" t="s">
        <v>7</v>
      </c>
      <c r="M248">
        <v>20160719</v>
      </c>
      <c r="N248" t="s">
        <v>7</v>
      </c>
      <c r="P248" s="1">
        <v>42185</v>
      </c>
      <c r="Q248">
        <v>1</v>
      </c>
      <c r="R248">
        <v>20150714</v>
      </c>
      <c r="S248">
        <v>1</v>
      </c>
      <c r="U248" s="1">
        <v>42185</v>
      </c>
      <c r="V248">
        <v>5.6</v>
      </c>
      <c r="W248">
        <v>20150812</v>
      </c>
      <c r="X248">
        <v>5.6</v>
      </c>
    </row>
    <row r="249" spans="1:24" x14ac:dyDescent="0.25">
      <c r="A249" s="1">
        <v>42216</v>
      </c>
      <c r="B249">
        <v>0.1</v>
      </c>
      <c r="C249">
        <v>20150818</v>
      </c>
      <c r="D249">
        <v>0.1</v>
      </c>
      <c r="P249" s="1">
        <v>42216</v>
      </c>
      <c r="Q249">
        <v>1</v>
      </c>
      <c r="R249">
        <v>20150818</v>
      </c>
      <c r="S249">
        <v>1</v>
      </c>
      <c r="U249" s="1">
        <v>42216</v>
      </c>
      <c r="V249">
        <v>5.5</v>
      </c>
      <c r="W249">
        <v>20150916</v>
      </c>
      <c r="X249">
        <v>5.5</v>
      </c>
    </row>
    <row r="250" spans="1:24" x14ac:dyDescent="0.25">
      <c r="A250" s="1">
        <v>42247</v>
      </c>
      <c r="B250">
        <v>0</v>
      </c>
      <c r="C250">
        <v>20150915</v>
      </c>
      <c r="D250">
        <v>0</v>
      </c>
      <c r="P250" s="1">
        <v>42247</v>
      </c>
      <c r="Q250">
        <v>1.1000000000000001</v>
      </c>
      <c r="R250">
        <v>20150915</v>
      </c>
      <c r="S250">
        <v>1.1000000000000001</v>
      </c>
      <c r="U250" s="1">
        <v>42247</v>
      </c>
      <c r="V250">
        <v>5.4</v>
      </c>
      <c r="W250">
        <v>20151014</v>
      </c>
      <c r="X250">
        <v>5.4</v>
      </c>
    </row>
    <row r="251" spans="1:24" x14ac:dyDescent="0.25">
      <c r="A251" s="1">
        <v>42277</v>
      </c>
      <c r="B251">
        <v>-0.1</v>
      </c>
      <c r="C251">
        <v>20151013</v>
      </c>
      <c r="D251">
        <v>-0.1</v>
      </c>
      <c r="P251" s="1">
        <v>42277</v>
      </c>
      <c r="Q251">
        <v>0.8</v>
      </c>
      <c r="R251">
        <v>20151013</v>
      </c>
      <c r="S251">
        <v>0.8</v>
      </c>
      <c r="U251" s="1">
        <v>42277</v>
      </c>
      <c r="V251">
        <v>5.3</v>
      </c>
      <c r="W251">
        <v>20151111</v>
      </c>
      <c r="X251">
        <v>5.3</v>
      </c>
    </row>
    <row r="252" spans="1:24" x14ac:dyDescent="0.25">
      <c r="A252" s="1">
        <v>42308</v>
      </c>
      <c r="B252">
        <v>-0.1</v>
      </c>
      <c r="C252">
        <v>20151117</v>
      </c>
      <c r="D252">
        <v>-0.1</v>
      </c>
      <c r="P252" s="1">
        <v>42308</v>
      </c>
      <c r="Q252">
        <v>0.7</v>
      </c>
      <c r="R252">
        <v>20151117</v>
      </c>
      <c r="S252">
        <v>0.7</v>
      </c>
      <c r="U252" s="1">
        <v>42308</v>
      </c>
      <c r="V252">
        <v>5.2</v>
      </c>
      <c r="W252">
        <v>20151216</v>
      </c>
      <c r="X252">
        <v>5.2</v>
      </c>
    </row>
    <row r="253" spans="1:24" x14ac:dyDescent="0.25">
      <c r="A253" s="1">
        <v>42338</v>
      </c>
      <c r="B253">
        <v>0.1</v>
      </c>
      <c r="C253">
        <v>20151215</v>
      </c>
      <c r="D253">
        <v>0.1</v>
      </c>
      <c r="P253" s="1">
        <v>42338</v>
      </c>
      <c r="Q253">
        <v>1.1000000000000001</v>
      </c>
      <c r="R253">
        <v>20151215</v>
      </c>
      <c r="S253">
        <v>1.1000000000000001</v>
      </c>
      <c r="U253" s="1">
        <v>42338</v>
      </c>
      <c r="V253">
        <v>5.0999999999999996</v>
      </c>
      <c r="W253">
        <v>20160120</v>
      </c>
      <c r="X253">
        <v>5.0999999999999996</v>
      </c>
    </row>
    <row r="254" spans="1:24" x14ac:dyDescent="0.25">
      <c r="A254" s="1">
        <v>42369</v>
      </c>
      <c r="B254">
        <v>0.2</v>
      </c>
      <c r="C254">
        <v>20160119</v>
      </c>
      <c r="D254">
        <v>0.2</v>
      </c>
      <c r="P254" s="1">
        <v>42369</v>
      </c>
      <c r="Q254">
        <v>1.2</v>
      </c>
      <c r="R254">
        <v>20160119</v>
      </c>
      <c r="S254">
        <v>1.2</v>
      </c>
      <c r="U254" s="1">
        <v>42369</v>
      </c>
      <c r="V254">
        <v>5.0999999999999996</v>
      </c>
      <c r="W254">
        <v>20160217</v>
      </c>
      <c r="X254">
        <v>5.0999999999999996</v>
      </c>
    </row>
    <row r="255" spans="1:24" x14ac:dyDescent="0.25">
      <c r="A255" s="1">
        <v>42400</v>
      </c>
      <c r="B255">
        <v>0.3</v>
      </c>
      <c r="C255">
        <v>20160216</v>
      </c>
      <c r="D255">
        <v>0.3</v>
      </c>
      <c r="P255" s="1">
        <v>42400</v>
      </c>
      <c r="Q255">
        <v>1.3</v>
      </c>
      <c r="R255">
        <v>20160216</v>
      </c>
      <c r="S255">
        <v>1.3</v>
      </c>
      <c r="U255" s="1">
        <v>42400</v>
      </c>
      <c r="V255">
        <v>5.0999999999999996</v>
      </c>
      <c r="W255">
        <v>20160316</v>
      </c>
      <c r="X255">
        <v>5.0999999999999996</v>
      </c>
    </row>
    <row r="256" spans="1:24" x14ac:dyDescent="0.25">
      <c r="A256" s="1">
        <v>42429</v>
      </c>
      <c r="B256">
        <v>0.3</v>
      </c>
      <c r="C256">
        <v>20160322</v>
      </c>
      <c r="D256">
        <v>0.3</v>
      </c>
      <c r="P256" s="1">
        <v>42429</v>
      </c>
      <c r="Q256">
        <v>1.3</v>
      </c>
      <c r="R256">
        <v>20160322</v>
      </c>
      <c r="S256">
        <v>1.3</v>
      </c>
      <c r="U256" s="1">
        <v>42429</v>
      </c>
      <c r="V256">
        <v>5.0999999999999996</v>
      </c>
      <c r="W256">
        <v>20160420</v>
      </c>
      <c r="X256">
        <v>5.0999999999999996</v>
      </c>
    </row>
    <row r="257" spans="1:24" x14ac:dyDescent="0.25">
      <c r="A257" s="1">
        <v>42460</v>
      </c>
      <c r="B257">
        <v>0.5</v>
      </c>
      <c r="C257">
        <v>20160412</v>
      </c>
      <c r="D257">
        <v>0.5</v>
      </c>
      <c r="P257" s="1">
        <v>42460</v>
      </c>
      <c r="Q257">
        <v>1.6</v>
      </c>
      <c r="R257">
        <v>20160412</v>
      </c>
      <c r="S257">
        <v>1.6</v>
      </c>
      <c r="U257" s="1">
        <v>42460</v>
      </c>
      <c r="V257">
        <v>5.0999999999999996</v>
      </c>
      <c r="W257">
        <v>20160518</v>
      </c>
      <c r="X257">
        <v>5.0999999999999996</v>
      </c>
    </row>
    <row r="258" spans="1:24" x14ac:dyDescent="0.25">
      <c r="A258" s="1">
        <v>42490</v>
      </c>
      <c r="B258">
        <v>0.3</v>
      </c>
      <c r="C258">
        <v>20160517</v>
      </c>
      <c r="D258">
        <v>0.3</v>
      </c>
      <c r="P258" s="1">
        <v>42490</v>
      </c>
      <c r="Q258">
        <v>1.3</v>
      </c>
      <c r="R258">
        <v>20160517</v>
      </c>
      <c r="S258">
        <v>1.3</v>
      </c>
      <c r="U258" s="1">
        <v>42490</v>
      </c>
      <c r="V258">
        <v>5</v>
      </c>
      <c r="W258">
        <v>20160615</v>
      </c>
      <c r="X258">
        <v>5</v>
      </c>
    </row>
    <row r="259" spans="1:24" x14ac:dyDescent="0.25">
      <c r="A259" s="1">
        <v>42521</v>
      </c>
      <c r="B259">
        <v>0.3</v>
      </c>
      <c r="C259">
        <v>20160614</v>
      </c>
      <c r="D259">
        <v>0.3</v>
      </c>
      <c r="P259" s="1">
        <v>42521</v>
      </c>
      <c r="Q259">
        <v>1.4</v>
      </c>
      <c r="R259">
        <v>20160614</v>
      </c>
      <c r="S259">
        <v>1.4</v>
      </c>
      <c r="U259" s="1">
        <v>42521</v>
      </c>
      <c r="V259">
        <v>5</v>
      </c>
      <c r="W259">
        <v>20160720</v>
      </c>
      <c r="X259" t="s">
        <v>7</v>
      </c>
    </row>
    <row r="260" spans="1:24" x14ac:dyDescent="0.25">
      <c r="A260" s="1">
        <v>42551</v>
      </c>
      <c r="B260" t="s">
        <v>7</v>
      </c>
      <c r="C260">
        <v>20160719</v>
      </c>
      <c r="D260" t="s">
        <v>7</v>
      </c>
      <c r="P260" s="1">
        <v>42551</v>
      </c>
      <c r="Q260" t="s">
        <v>7</v>
      </c>
      <c r="R260">
        <v>20160719</v>
      </c>
      <c r="S260" t="s">
        <v>7</v>
      </c>
      <c r="U260" s="1">
        <v>42551</v>
      </c>
      <c r="V260" t="s">
        <v>7</v>
      </c>
      <c r="W260">
        <v>20160817</v>
      </c>
      <c r="X260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1"/>
  <sheetViews>
    <sheetView tabSelected="1" workbookViewId="0">
      <selection activeCell="U12" sqref="U12"/>
    </sheetView>
  </sheetViews>
  <sheetFormatPr defaultRowHeight="15" x14ac:dyDescent="0.25"/>
  <cols>
    <col min="1" max="1" width="15.28515625" bestFit="1" customWidth="1"/>
    <col min="6" max="6" width="14.42578125" bestFit="1" customWidth="1"/>
    <col min="11" max="11" width="14.140625" bestFit="1" customWidth="1"/>
    <col min="16" max="16" width="16.28515625" bestFit="1" customWidth="1"/>
    <col min="21" max="21" width="12.5703125" bestFit="1" customWidth="1"/>
  </cols>
  <sheetData>
    <row r="1" spans="1:24" x14ac:dyDescent="0.25">
      <c r="A1" t="s">
        <v>20</v>
      </c>
      <c r="F1" t="s">
        <v>21</v>
      </c>
      <c r="K1" t="s">
        <v>22</v>
      </c>
      <c r="P1" t="s">
        <v>23</v>
      </c>
      <c r="U1" t="s">
        <v>24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F2" t="s">
        <v>1</v>
      </c>
      <c r="G2" t="s">
        <v>2</v>
      </c>
      <c r="H2" t="s">
        <v>3</v>
      </c>
      <c r="I2" t="s">
        <v>4</v>
      </c>
      <c r="K2" t="s">
        <v>1</v>
      </c>
      <c r="L2" t="s">
        <v>2</v>
      </c>
      <c r="M2" t="s">
        <v>3</v>
      </c>
      <c r="N2" t="s">
        <v>4</v>
      </c>
      <c r="P2" t="s">
        <v>1</v>
      </c>
      <c r="Q2" t="s">
        <v>2</v>
      </c>
      <c r="R2" t="s">
        <v>3</v>
      </c>
      <c r="S2" t="s">
        <v>4</v>
      </c>
    </row>
    <row r="3" spans="1:24" x14ac:dyDescent="0.25">
      <c r="A3" s="1" t="e">
        <f ca="1">_xll.BDH($K$1,$L$2:$N$2,"1/1/1995","","Dir=V","Dts=S","Sort=A","Quote=C","QtTyp=Y","Days=T","Per=cd","DtFmt=D","UseDPDF=Y","CshAdjNormal=N","CshAdjAbnormal=N","CapChg=N","cols=4;rows=258")</f>
        <v>#NAME?</v>
      </c>
      <c r="B3">
        <v>0.6</v>
      </c>
      <c r="C3" t="s">
        <v>7</v>
      </c>
      <c r="D3" t="s">
        <v>7</v>
      </c>
      <c r="F3" s="1" t="e">
        <f ca="1">_xll.BDH($Z$1,$AA$2:$AC$2,"1/1/1995","","Dir=V","Dts=S","Sort=A","Quote=C","QtTyp=Y","Days=T","Per=cd","DtFmt=D","UseDPDF=Y","CshAdjNormal=N","CshAdjAbnormal=N","CapChg=N","cols=4;rows=258")</f>
        <v>#NAME?</v>
      </c>
      <c r="G3">
        <v>2</v>
      </c>
      <c r="H3" t="s">
        <v>7</v>
      </c>
      <c r="I3" t="s">
        <v>7</v>
      </c>
      <c r="K3" s="1" t="e">
        <f ca="1">_xll.BDH($AO$1,$AP$2:$AR$2,"1/1/1995","","Dir=V","Dts=S","Sort=A","Quote=C","QtTyp=Y","Days=T","Per=cd","DtFmt=D","UseDPDF=Y","CshAdjNormal=N","CshAdjAbnormal=N","CapChg=N","cols=4;rows=257")</f>
        <v>#NAME?</v>
      </c>
      <c r="L3">
        <v>10.56</v>
      </c>
      <c r="M3" t="s">
        <v>7</v>
      </c>
      <c r="N3" t="s">
        <v>7</v>
      </c>
      <c r="P3" s="1" t="e">
        <f ca="1">_xll.BDH($AT$1,$AU$2:$AW$2,"1/1/1995","","Dir=V","Dts=S","Sort=A","Quote=C","QtTyp=Y","Days=T","Per=cd","DtFmt=D","UseDPDF=Y","CshAdjNormal=N","CshAdjAbnormal=N","CapChg=N","cols=4;rows=259")</f>
        <v>#NAME?</v>
      </c>
      <c r="Q3">
        <v>9.6</v>
      </c>
      <c r="R3" t="s">
        <v>7</v>
      </c>
      <c r="S3" t="s">
        <v>7</v>
      </c>
      <c r="U3" s="1" t="e">
        <f ca="1">_xll.BDH(U$1,$BE$2:$BG$2,"1/1/1995","6/30/2016","Dir=V","Dts=S","Sort=A","Quote=C","QtTyp=Y","Days=T","Per=cd","DtFmt=D","UseDPDF=Y","CshAdjNormal=N","CshAdjAbnormal=N","CapChg=N","cols=4;rows=88")</f>
        <v>#NAME?</v>
      </c>
      <c r="V3">
        <v>42.1</v>
      </c>
      <c r="W3" t="s">
        <v>7</v>
      </c>
      <c r="X3" t="s">
        <v>7</v>
      </c>
    </row>
    <row r="4" spans="1:24" x14ac:dyDescent="0.25">
      <c r="A4" s="1">
        <v>34758</v>
      </c>
      <c r="B4">
        <v>1.9</v>
      </c>
      <c r="C4" t="s">
        <v>7</v>
      </c>
      <c r="D4" t="s">
        <v>7</v>
      </c>
      <c r="F4" s="1">
        <v>34758</v>
      </c>
      <c r="G4">
        <v>2</v>
      </c>
      <c r="H4" t="s">
        <v>7</v>
      </c>
      <c r="I4" t="s">
        <v>7</v>
      </c>
      <c r="K4" s="1">
        <v>34758</v>
      </c>
      <c r="L4">
        <v>9.51</v>
      </c>
      <c r="M4" t="s">
        <v>7</v>
      </c>
      <c r="N4" t="s">
        <v>7</v>
      </c>
      <c r="P4" s="1">
        <v>34758</v>
      </c>
      <c r="Q4">
        <v>9.6</v>
      </c>
      <c r="R4" t="s">
        <v>7</v>
      </c>
      <c r="S4" t="s">
        <v>7</v>
      </c>
      <c r="U4" s="1">
        <v>39933</v>
      </c>
      <c r="V4">
        <v>54.3</v>
      </c>
      <c r="W4" t="s">
        <v>7</v>
      </c>
      <c r="X4" t="s">
        <v>7</v>
      </c>
    </row>
    <row r="5" spans="1:24" x14ac:dyDescent="0.25">
      <c r="A5" s="1">
        <v>34789</v>
      </c>
      <c r="B5">
        <v>2.1</v>
      </c>
      <c r="C5" t="s">
        <v>7</v>
      </c>
      <c r="D5" t="s">
        <v>7</v>
      </c>
      <c r="F5" s="1">
        <v>34789</v>
      </c>
      <c r="G5">
        <v>2.1</v>
      </c>
      <c r="H5" t="s">
        <v>7</v>
      </c>
      <c r="I5" t="s">
        <v>7</v>
      </c>
      <c r="K5" s="1">
        <v>34789</v>
      </c>
      <c r="L5">
        <v>9.59</v>
      </c>
      <c r="M5" t="s">
        <v>7</v>
      </c>
      <c r="N5" t="s">
        <v>7</v>
      </c>
      <c r="P5" s="1">
        <v>34789</v>
      </c>
      <c r="Q5">
        <v>9.6999999999999993</v>
      </c>
      <c r="R5" t="s">
        <v>7</v>
      </c>
      <c r="S5" t="s">
        <v>7</v>
      </c>
      <c r="U5" s="1">
        <v>39964</v>
      </c>
      <c r="V5">
        <v>45.2</v>
      </c>
      <c r="W5" t="s">
        <v>7</v>
      </c>
      <c r="X5" t="s">
        <v>7</v>
      </c>
    </row>
    <row r="6" spans="1:24" x14ac:dyDescent="0.25">
      <c r="A6" s="1">
        <v>34819</v>
      </c>
      <c r="B6">
        <v>2.5</v>
      </c>
      <c r="C6" t="s">
        <v>7</v>
      </c>
      <c r="D6" t="s">
        <v>7</v>
      </c>
      <c r="F6" s="1">
        <v>34819</v>
      </c>
      <c r="G6">
        <v>2.1</v>
      </c>
      <c r="H6" t="s">
        <v>7</v>
      </c>
      <c r="I6" t="s">
        <v>7</v>
      </c>
      <c r="K6" s="1">
        <v>34819</v>
      </c>
      <c r="L6">
        <v>8.64</v>
      </c>
      <c r="M6" t="s">
        <v>7</v>
      </c>
      <c r="N6" t="s">
        <v>7</v>
      </c>
      <c r="P6" s="1">
        <v>34819</v>
      </c>
      <c r="Q6">
        <v>9.5</v>
      </c>
      <c r="R6" t="s">
        <v>7</v>
      </c>
      <c r="S6" t="s">
        <v>7</v>
      </c>
      <c r="U6" s="1">
        <v>39994</v>
      </c>
      <c r="V6">
        <v>50</v>
      </c>
      <c r="W6" t="s">
        <v>7</v>
      </c>
      <c r="X6" t="s">
        <v>7</v>
      </c>
    </row>
    <row r="7" spans="1:24" x14ac:dyDescent="0.25">
      <c r="A7" s="1">
        <v>34850</v>
      </c>
      <c r="B7">
        <v>2.9</v>
      </c>
      <c r="C7" t="s">
        <v>7</v>
      </c>
      <c r="D7" t="s">
        <v>7</v>
      </c>
      <c r="F7" s="1">
        <v>34850</v>
      </c>
      <c r="G7">
        <v>2.4</v>
      </c>
      <c r="H7" t="s">
        <v>7</v>
      </c>
      <c r="I7" t="s">
        <v>7</v>
      </c>
      <c r="K7" s="1">
        <v>34850</v>
      </c>
      <c r="L7">
        <v>7.93</v>
      </c>
      <c r="M7" t="s">
        <v>7</v>
      </c>
      <c r="N7" t="s">
        <v>7</v>
      </c>
      <c r="P7" s="1">
        <v>34850</v>
      </c>
      <c r="Q7">
        <v>9.5</v>
      </c>
      <c r="R7" t="s">
        <v>7</v>
      </c>
      <c r="S7" t="s">
        <v>7</v>
      </c>
      <c r="U7" s="1">
        <v>40025</v>
      </c>
      <c r="V7">
        <v>53.6</v>
      </c>
      <c r="W7" t="s">
        <v>7</v>
      </c>
      <c r="X7" t="s">
        <v>7</v>
      </c>
    </row>
    <row r="8" spans="1:24" x14ac:dyDescent="0.25">
      <c r="A8" s="1">
        <v>34880</v>
      </c>
      <c r="B8">
        <v>2.7</v>
      </c>
      <c r="C8" t="s">
        <v>7</v>
      </c>
      <c r="D8" t="s">
        <v>7</v>
      </c>
      <c r="F8" s="1">
        <v>34880</v>
      </c>
      <c r="G8">
        <v>2.2999999999999998</v>
      </c>
      <c r="H8" t="s">
        <v>7</v>
      </c>
      <c r="I8" t="s">
        <v>7</v>
      </c>
      <c r="K8" s="1">
        <v>34880</v>
      </c>
      <c r="L8">
        <v>7.72</v>
      </c>
      <c r="M8" t="s">
        <v>7</v>
      </c>
      <c r="N8" t="s">
        <v>7</v>
      </c>
      <c r="P8" s="1">
        <v>34880</v>
      </c>
      <c r="Q8">
        <v>9.5</v>
      </c>
      <c r="R8" t="s">
        <v>7</v>
      </c>
      <c r="S8" t="s">
        <v>7</v>
      </c>
      <c r="U8" s="1">
        <v>40056</v>
      </c>
      <c r="V8">
        <v>55.2</v>
      </c>
      <c r="W8" t="s">
        <v>7</v>
      </c>
      <c r="X8" t="s">
        <v>7</v>
      </c>
    </row>
    <row r="9" spans="1:24" x14ac:dyDescent="0.25">
      <c r="A9" s="1">
        <v>34911</v>
      </c>
      <c r="B9">
        <v>2.6</v>
      </c>
      <c r="C9" t="s">
        <v>7</v>
      </c>
      <c r="D9" t="s">
        <v>7</v>
      </c>
      <c r="F9" s="1">
        <v>34911</v>
      </c>
      <c r="G9">
        <v>2.4</v>
      </c>
      <c r="H9" t="s">
        <v>7</v>
      </c>
      <c r="I9" t="s">
        <v>7</v>
      </c>
      <c r="K9" s="1">
        <v>34911</v>
      </c>
      <c r="L9">
        <v>7.43</v>
      </c>
      <c r="M9" t="s">
        <v>7</v>
      </c>
      <c r="N9" t="s">
        <v>7</v>
      </c>
      <c r="P9" s="1">
        <v>34911</v>
      </c>
      <c r="Q9">
        <v>9.6</v>
      </c>
      <c r="R9" t="s">
        <v>7</v>
      </c>
      <c r="S9" t="s">
        <v>7</v>
      </c>
      <c r="U9" s="1">
        <v>40086</v>
      </c>
      <c r="V9">
        <v>54.5</v>
      </c>
      <c r="W9" t="s">
        <v>7</v>
      </c>
      <c r="X9" t="s">
        <v>7</v>
      </c>
    </row>
    <row r="10" spans="1:24" x14ac:dyDescent="0.25">
      <c r="A10" s="1">
        <v>34942</v>
      </c>
      <c r="B10">
        <v>2.2000000000000002</v>
      </c>
      <c r="C10" t="s">
        <v>7</v>
      </c>
      <c r="D10" t="s">
        <v>7</v>
      </c>
      <c r="F10" s="1">
        <v>34942</v>
      </c>
      <c r="G10">
        <v>2.5</v>
      </c>
      <c r="H10" t="s">
        <v>7</v>
      </c>
      <c r="I10" t="s">
        <v>7</v>
      </c>
      <c r="K10" s="1">
        <v>34942</v>
      </c>
      <c r="L10">
        <v>6.35</v>
      </c>
      <c r="M10" t="s">
        <v>7</v>
      </c>
      <c r="N10" t="s">
        <v>7</v>
      </c>
      <c r="P10" s="1">
        <v>34942</v>
      </c>
      <c r="Q10">
        <v>9.5</v>
      </c>
      <c r="R10" t="s">
        <v>7</v>
      </c>
      <c r="S10" t="s">
        <v>7</v>
      </c>
      <c r="U10" s="1">
        <v>40117</v>
      </c>
      <c r="V10">
        <v>59.8</v>
      </c>
      <c r="W10" t="s">
        <v>7</v>
      </c>
      <c r="X10" t="s">
        <v>7</v>
      </c>
    </row>
    <row r="11" spans="1:24" x14ac:dyDescent="0.25">
      <c r="A11" s="1">
        <v>34972</v>
      </c>
      <c r="B11">
        <v>2.2000000000000002</v>
      </c>
      <c r="C11" t="s">
        <v>7</v>
      </c>
      <c r="D11" t="s">
        <v>7</v>
      </c>
      <c r="F11" s="1">
        <v>34972</v>
      </c>
      <c r="G11">
        <v>2.4</v>
      </c>
      <c r="H11" t="s">
        <v>7</v>
      </c>
      <c r="I11" t="s">
        <v>7</v>
      </c>
      <c r="K11" s="1">
        <v>34972</v>
      </c>
      <c r="L11">
        <v>7.12</v>
      </c>
      <c r="M11" t="s">
        <v>7</v>
      </c>
      <c r="N11" t="s">
        <v>7</v>
      </c>
      <c r="P11" s="1">
        <v>34972</v>
      </c>
      <c r="Q11">
        <v>9.1999999999999993</v>
      </c>
      <c r="R11" t="s">
        <v>7</v>
      </c>
      <c r="S11" t="s">
        <v>7</v>
      </c>
      <c r="U11" s="1">
        <v>40147</v>
      </c>
      <c r="V11">
        <v>58.3</v>
      </c>
      <c r="W11" t="s">
        <v>7</v>
      </c>
      <c r="X11" t="s">
        <v>7</v>
      </c>
    </row>
    <row r="12" spans="1:24" x14ac:dyDescent="0.25">
      <c r="A12" s="1">
        <v>35003</v>
      </c>
      <c r="B12">
        <v>2.2999999999999998</v>
      </c>
      <c r="C12" t="s">
        <v>7</v>
      </c>
      <c r="D12" t="s">
        <v>7</v>
      </c>
      <c r="F12" s="1">
        <v>35003</v>
      </c>
      <c r="G12">
        <v>2.4</v>
      </c>
      <c r="H12" t="s">
        <v>7</v>
      </c>
      <c r="I12" t="s">
        <v>7</v>
      </c>
      <c r="K12" s="1">
        <v>35003</v>
      </c>
      <c r="L12">
        <v>5.9399999999999995</v>
      </c>
      <c r="M12" t="s">
        <v>7</v>
      </c>
      <c r="N12" t="s">
        <v>7</v>
      </c>
      <c r="P12" s="1">
        <v>35003</v>
      </c>
      <c r="Q12">
        <v>9.3000000000000007</v>
      </c>
      <c r="R12" t="s">
        <v>7</v>
      </c>
      <c r="S12" t="s">
        <v>7</v>
      </c>
      <c r="U12" s="1">
        <v>40178</v>
      </c>
      <c r="V12">
        <v>57.6</v>
      </c>
      <c r="W12" t="s">
        <v>7</v>
      </c>
      <c r="X12" t="s">
        <v>7</v>
      </c>
    </row>
    <row r="13" spans="1:24" x14ac:dyDescent="0.25">
      <c r="A13" s="1">
        <v>35033</v>
      </c>
      <c r="B13">
        <v>2.1</v>
      </c>
      <c r="C13" t="s">
        <v>7</v>
      </c>
      <c r="D13" t="s">
        <v>7</v>
      </c>
      <c r="F13" s="1">
        <v>35033</v>
      </c>
      <c r="G13">
        <v>2.4</v>
      </c>
      <c r="H13" t="s">
        <v>7</v>
      </c>
      <c r="I13" t="s">
        <v>7</v>
      </c>
      <c r="K13" s="1">
        <v>35033</v>
      </c>
      <c r="L13">
        <v>4.88</v>
      </c>
      <c r="M13" t="s">
        <v>7</v>
      </c>
      <c r="N13" t="s">
        <v>7</v>
      </c>
      <c r="P13" s="1">
        <v>35033</v>
      </c>
      <c r="Q13">
        <v>9.1999999999999993</v>
      </c>
      <c r="R13" t="s">
        <v>7</v>
      </c>
      <c r="S13" t="s">
        <v>7</v>
      </c>
      <c r="U13" s="1">
        <v>40209</v>
      </c>
      <c r="V13">
        <v>57.4</v>
      </c>
      <c r="W13" t="s">
        <v>7</v>
      </c>
      <c r="X13" t="s">
        <v>7</v>
      </c>
    </row>
    <row r="14" spans="1:24" x14ac:dyDescent="0.25">
      <c r="A14" s="1">
        <v>35064</v>
      </c>
      <c r="B14">
        <v>1.7</v>
      </c>
      <c r="C14" t="s">
        <v>7</v>
      </c>
      <c r="D14" t="s">
        <v>7</v>
      </c>
      <c r="F14" s="1">
        <v>35064</v>
      </c>
      <c r="G14">
        <v>1.8</v>
      </c>
      <c r="H14" t="s">
        <v>7</v>
      </c>
      <c r="I14" t="s">
        <v>7</v>
      </c>
      <c r="K14" s="1">
        <v>35064</v>
      </c>
      <c r="L14">
        <v>4.34</v>
      </c>
      <c r="M14" t="s">
        <v>7</v>
      </c>
      <c r="N14" t="s">
        <v>7</v>
      </c>
      <c r="P14" s="1">
        <v>35064</v>
      </c>
      <c r="Q14">
        <v>9.4</v>
      </c>
      <c r="R14" t="s">
        <v>7</v>
      </c>
      <c r="S14" t="s">
        <v>7</v>
      </c>
      <c r="U14" s="1">
        <v>40237</v>
      </c>
      <c r="V14">
        <v>52.9</v>
      </c>
      <c r="W14" t="s">
        <v>7</v>
      </c>
      <c r="X14" t="s">
        <v>7</v>
      </c>
    </row>
    <row r="15" spans="1:24" x14ac:dyDescent="0.25">
      <c r="A15" s="1">
        <v>35095</v>
      </c>
      <c r="B15">
        <v>1.6</v>
      </c>
      <c r="C15" t="s">
        <v>7</v>
      </c>
      <c r="D15" t="s">
        <v>7</v>
      </c>
      <c r="F15" s="1">
        <v>35095</v>
      </c>
      <c r="G15">
        <v>1.7</v>
      </c>
      <c r="H15" t="s">
        <v>7</v>
      </c>
      <c r="I15" t="s">
        <v>7</v>
      </c>
      <c r="K15" s="1">
        <v>35095</v>
      </c>
      <c r="L15">
        <v>1.69</v>
      </c>
      <c r="M15" t="s">
        <v>7</v>
      </c>
      <c r="N15" t="s">
        <v>7</v>
      </c>
      <c r="P15" s="1">
        <v>35095</v>
      </c>
      <c r="Q15">
        <v>9.4</v>
      </c>
      <c r="R15" t="s">
        <v>7</v>
      </c>
      <c r="S15" t="s">
        <v>7</v>
      </c>
      <c r="U15" s="1">
        <v>40268</v>
      </c>
      <c r="V15">
        <v>57.5</v>
      </c>
      <c r="W15" t="s">
        <v>7</v>
      </c>
      <c r="X15" t="s">
        <v>7</v>
      </c>
    </row>
    <row r="16" spans="1:24" x14ac:dyDescent="0.25">
      <c r="A16" s="1">
        <v>35124</v>
      </c>
      <c r="B16">
        <v>1.3</v>
      </c>
      <c r="C16" t="s">
        <v>7</v>
      </c>
      <c r="D16" t="s">
        <v>7</v>
      </c>
      <c r="F16" s="1">
        <v>35124</v>
      </c>
      <c r="G16">
        <v>1.7</v>
      </c>
      <c r="H16" t="s">
        <v>7</v>
      </c>
      <c r="I16" t="s">
        <v>7</v>
      </c>
      <c r="K16" s="1">
        <v>35124</v>
      </c>
      <c r="L16">
        <v>1.33</v>
      </c>
      <c r="M16" t="s">
        <v>7</v>
      </c>
      <c r="N16" t="s">
        <v>7</v>
      </c>
      <c r="P16" s="1">
        <v>35124</v>
      </c>
      <c r="Q16">
        <v>9.5</v>
      </c>
      <c r="R16" t="s">
        <v>7</v>
      </c>
      <c r="S16" t="s">
        <v>7</v>
      </c>
      <c r="U16" s="1">
        <v>40298</v>
      </c>
      <c r="V16">
        <v>59</v>
      </c>
      <c r="W16" t="s">
        <v>7</v>
      </c>
      <c r="X16" t="s">
        <v>7</v>
      </c>
    </row>
    <row r="17" spans="1:24" x14ac:dyDescent="0.25">
      <c r="A17" s="1">
        <v>35155</v>
      </c>
      <c r="B17">
        <v>1.5</v>
      </c>
      <c r="C17" t="s">
        <v>7</v>
      </c>
      <c r="D17" t="s">
        <v>7</v>
      </c>
      <c r="F17" s="1">
        <v>35155</v>
      </c>
      <c r="G17">
        <v>1.6</v>
      </c>
      <c r="H17" t="s">
        <v>7</v>
      </c>
      <c r="I17" t="s">
        <v>7</v>
      </c>
      <c r="K17" s="1">
        <v>35155</v>
      </c>
      <c r="L17">
        <v>0.12</v>
      </c>
      <c r="M17" t="s">
        <v>7</v>
      </c>
      <c r="N17" t="s">
        <v>7</v>
      </c>
      <c r="P17" s="1">
        <v>35155</v>
      </c>
      <c r="Q17">
        <v>9.6</v>
      </c>
      <c r="R17" t="s">
        <v>7</v>
      </c>
      <c r="S17" t="s">
        <v>7</v>
      </c>
      <c r="U17" s="1">
        <v>40329</v>
      </c>
      <c r="V17">
        <v>59.5</v>
      </c>
      <c r="W17" t="s">
        <v>7</v>
      </c>
      <c r="X17" t="s">
        <v>7</v>
      </c>
    </row>
    <row r="18" spans="1:24" x14ac:dyDescent="0.25">
      <c r="A18" s="1">
        <v>35185</v>
      </c>
      <c r="B18">
        <v>1.4</v>
      </c>
      <c r="C18" t="s">
        <v>7</v>
      </c>
      <c r="D18" t="s">
        <v>7</v>
      </c>
      <c r="F18" s="1">
        <v>35185</v>
      </c>
      <c r="G18">
        <v>1.6</v>
      </c>
      <c r="H18" t="s">
        <v>7</v>
      </c>
      <c r="I18" t="s">
        <v>7</v>
      </c>
      <c r="K18" s="1">
        <v>35185</v>
      </c>
      <c r="L18">
        <v>0.48</v>
      </c>
      <c r="M18" t="s">
        <v>7</v>
      </c>
      <c r="N18" t="s">
        <v>7</v>
      </c>
      <c r="P18" s="1">
        <v>35185</v>
      </c>
      <c r="Q18">
        <v>9.3000000000000007</v>
      </c>
      <c r="R18" t="s">
        <v>7</v>
      </c>
      <c r="S18" t="s">
        <v>7</v>
      </c>
      <c r="U18" s="1">
        <v>40359</v>
      </c>
      <c r="V18">
        <v>50.7</v>
      </c>
      <c r="W18" t="s">
        <v>7</v>
      </c>
      <c r="X18" t="s">
        <v>7</v>
      </c>
    </row>
    <row r="19" spans="1:24" x14ac:dyDescent="0.25">
      <c r="A19" s="1">
        <v>35216</v>
      </c>
      <c r="B19">
        <v>1.5</v>
      </c>
      <c r="C19" t="s">
        <v>7</v>
      </c>
      <c r="D19" t="s">
        <v>7</v>
      </c>
      <c r="F19" s="1">
        <v>35216</v>
      </c>
      <c r="G19">
        <v>1.7</v>
      </c>
      <c r="H19" t="s">
        <v>7</v>
      </c>
      <c r="I19" t="s">
        <v>7</v>
      </c>
      <c r="K19" s="1">
        <v>35216</v>
      </c>
      <c r="L19">
        <v>1.45</v>
      </c>
      <c r="M19" t="s">
        <v>7</v>
      </c>
      <c r="N19" t="s">
        <v>7</v>
      </c>
      <c r="P19" s="1">
        <v>35216</v>
      </c>
      <c r="Q19">
        <v>9.1999999999999993</v>
      </c>
      <c r="R19" t="s">
        <v>7</v>
      </c>
      <c r="S19" t="s">
        <v>7</v>
      </c>
      <c r="U19" s="1">
        <v>40390</v>
      </c>
      <c r="V19">
        <v>55.9</v>
      </c>
      <c r="W19" t="s">
        <v>7</v>
      </c>
      <c r="X19" t="s">
        <v>7</v>
      </c>
    </row>
    <row r="20" spans="1:24" x14ac:dyDescent="0.25">
      <c r="A20" s="1">
        <v>35246</v>
      </c>
      <c r="B20">
        <v>1.5</v>
      </c>
      <c r="C20" t="s">
        <v>7</v>
      </c>
      <c r="D20" t="s">
        <v>7</v>
      </c>
      <c r="F20" s="1">
        <v>35246</v>
      </c>
      <c r="G20">
        <v>1.7</v>
      </c>
      <c r="H20" t="s">
        <v>7</v>
      </c>
      <c r="I20" t="s">
        <v>7</v>
      </c>
      <c r="K20" s="1">
        <v>35246</v>
      </c>
      <c r="L20">
        <v>0</v>
      </c>
      <c r="M20" t="s">
        <v>7</v>
      </c>
      <c r="N20" t="s">
        <v>7</v>
      </c>
      <c r="P20" s="1">
        <v>35246</v>
      </c>
      <c r="Q20">
        <v>9.8000000000000007</v>
      </c>
      <c r="R20" t="s">
        <v>7</v>
      </c>
      <c r="S20" t="s">
        <v>7</v>
      </c>
      <c r="U20" s="1">
        <v>40421</v>
      </c>
      <c r="V20">
        <v>64.900000000000006</v>
      </c>
      <c r="W20" t="s">
        <v>7</v>
      </c>
      <c r="X20" t="s">
        <v>7</v>
      </c>
    </row>
    <row r="21" spans="1:24" x14ac:dyDescent="0.25">
      <c r="A21" s="1">
        <v>35277</v>
      </c>
      <c r="B21">
        <v>1.3</v>
      </c>
      <c r="C21" t="s">
        <v>7</v>
      </c>
      <c r="D21" t="s">
        <v>7</v>
      </c>
      <c r="F21" s="1">
        <v>35277</v>
      </c>
      <c r="G21">
        <v>1.7</v>
      </c>
      <c r="H21" t="s">
        <v>7</v>
      </c>
      <c r="I21" t="s">
        <v>7</v>
      </c>
      <c r="K21" s="1">
        <v>35277</v>
      </c>
      <c r="L21">
        <v>-0.36</v>
      </c>
      <c r="M21" t="s">
        <v>7</v>
      </c>
      <c r="N21" t="s">
        <v>7</v>
      </c>
      <c r="P21" s="1">
        <v>35277</v>
      </c>
      <c r="Q21">
        <v>9.6999999999999993</v>
      </c>
      <c r="R21" t="s">
        <v>7</v>
      </c>
      <c r="S21" t="s">
        <v>7</v>
      </c>
      <c r="U21" s="1">
        <v>40451</v>
      </c>
      <c r="V21">
        <v>62.5</v>
      </c>
      <c r="W21" t="s">
        <v>7</v>
      </c>
      <c r="X21" t="s">
        <v>7</v>
      </c>
    </row>
    <row r="22" spans="1:24" x14ac:dyDescent="0.25">
      <c r="A22" s="1">
        <v>35308</v>
      </c>
      <c r="B22">
        <v>1.5</v>
      </c>
      <c r="C22" t="s">
        <v>7</v>
      </c>
      <c r="D22" t="s">
        <v>7</v>
      </c>
      <c r="F22" s="1">
        <v>35308</v>
      </c>
      <c r="G22">
        <v>1.7</v>
      </c>
      <c r="H22" t="s">
        <v>7</v>
      </c>
      <c r="I22" t="s">
        <v>7</v>
      </c>
      <c r="K22" s="1">
        <v>35308</v>
      </c>
      <c r="L22">
        <v>0.48</v>
      </c>
      <c r="M22" t="s">
        <v>7</v>
      </c>
      <c r="N22" t="s">
        <v>7</v>
      </c>
      <c r="P22" s="1">
        <v>35308</v>
      </c>
      <c r="Q22">
        <v>9.4</v>
      </c>
      <c r="R22" t="s">
        <v>7</v>
      </c>
      <c r="S22" t="s">
        <v>7</v>
      </c>
      <c r="U22" s="1">
        <v>40482</v>
      </c>
      <c r="V22">
        <v>55.4</v>
      </c>
      <c r="W22" t="s">
        <v>7</v>
      </c>
      <c r="X22" t="s">
        <v>7</v>
      </c>
    </row>
    <row r="23" spans="1:24" x14ac:dyDescent="0.25">
      <c r="A23" s="1">
        <v>35338</v>
      </c>
      <c r="B23">
        <v>1.5</v>
      </c>
      <c r="C23" t="s">
        <v>7</v>
      </c>
      <c r="D23" t="s">
        <v>7</v>
      </c>
      <c r="F23" s="1">
        <v>35338</v>
      </c>
      <c r="G23">
        <v>1.7</v>
      </c>
      <c r="H23" t="s">
        <v>7</v>
      </c>
      <c r="I23" t="s">
        <v>7</v>
      </c>
      <c r="K23" s="1">
        <v>35338</v>
      </c>
      <c r="L23">
        <v>0.12</v>
      </c>
      <c r="M23" t="s">
        <v>7</v>
      </c>
      <c r="N23" t="s">
        <v>7</v>
      </c>
      <c r="P23" s="1">
        <v>35338</v>
      </c>
      <c r="Q23">
        <v>9.9</v>
      </c>
      <c r="R23" t="s">
        <v>7</v>
      </c>
      <c r="S23" t="s">
        <v>7</v>
      </c>
      <c r="U23" s="1">
        <v>40512</v>
      </c>
      <c r="V23">
        <v>60</v>
      </c>
      <c r="W23" t="s">
        <v>7</v>
      </c>
      <c r="X23" t="s">
        <v>7</v>
      </c>
    </row>
    <row r="24" spans="1:24" x14ac:dyDescent="0.25">
      <c r="A24" s="1">
        <v>35369</v>
      </c>
      <c r="B24">
        <v>1.8</v>
      </c>
      <c r="C24" t="s">
        <v>7</v>
      </c>
      <c r="D24" t="s">
        <v>7</v>
      </c>
      <c r="F24" s="1">
        <v>35369</v>
      </c>
      <c r="G24">
        <v>1.7</v>
      </c>
      <c r="H24" t="s">
        <v>7</v>
      </c>
      <c r="I24" t="s">
        <v>7</v>
      </c>
      <c r="K24" s="1">
        <v>35369</v>
      </c>
      <c r="L24">
        <v>0.12</v>
      </c>
      <c r="M24" t="s">
        <v>7</v>
      </c>
      <c r="N24" t="s">
        <v>7</v>
      </c>
      <c r="P24" s="1">
        <v>35369</v>
      </c>
      <c r="Q24">
        <v>9.9</v>
      </c>
      <c r="R24" t="s">
        <v>7</v>
      </c>
      <c r="S24" t="s">
        <v>7</v>
      </c>
      <c r="U24" s="1">
        <v>40543</v>
      </c>
      <c r="V24">
        <v>58.9</v>
      </c>
      <c r="W24" t="s">
        <v>7</v>
      </c>
      <c r="X24" t="s">
        <v>7</v>
      </c>
    </row>
    <row r="25" spans="1:24" x14ac:dyDescent="0.25">
      <c r="A25" s="1">
        <v>35399</v>
      </c>
      <c r="B25">
        <v>1.9</v>
      </c>
      <c r="C25" t="s">
        <v>7</v>
      </c>
      <c r="D25" t="s">
        <v>7</v>
      </c>
      <c r="F25" s="1">
        <v>35399</v>
      </c>
      <c r="G25">
        <v>1.9</v>
      </c>
      <c r="H25" t="s">
        <v>7</v>
      </c>
      <c r="I25" t="s">
        <v>7</v>
      </c>
      <c r="K25" s="1">
        <v>35399</v>
      </c>
      <c r="L25">
        <v>-0.12</v>
      </c>
      <c r="M25" t="s">
        <v>7</v>
      </c>
      <c r="N25" t="s">
        <v>7</v>
      </c>
      <c r="P25" s="1">
        <v>35399</v>
      </c>
      <c r="Q25">
        <v>9.9</v>
      </c>
      <c r="R25" t="s">
        <v>7</v>
      </c>
      <c r="S25" t="s">
        <v>7</v>
      </c>
      <c r="U25" s="1">
        <v>40574</v>
      </c>
      <c r="V25">
        <v>46.8</v>
      </c>
      <c r="W25" t="s">
        <v>7</v>
      </c>
      <c r="X25" t="s">
        <v>7</v>
      </c>
    </row>
    <row r="26" spans="1:24" x14ac:dyDescent="0.25">
      <c r="A26" s="1">
        <v>35430</v>
      </c>
      <c r="B26">
        <v>2.2000000000000002</v>
      </c>
      <c r="C26" t="s">
        <v>7</v>
      </c>
      <c r="D26" t="s">
        <v>7</v>
      </c>
      <c r="F26" s="1">
        <v>35430</v>
      </c>
      <c r="G26">
        <v>2.1</v>
      </c>
      <c r="H26" t="s">
        <v>7</v>
      </c>
      <c r="I26" t="s">
        <v>7</v>
      </c>
      <c r="K26" s="1">
        <v>35430</v>
      </c>
      <c r="L26">
        <v>0</v>
      </c>
      <c r="M26" t="s">
        <v>7</v>
      </c>
      <c r="N26" t="s">
        <v>7</v>
      </c>
      <c r="P26" s="1">
        <v>35430</v>
      </c>
      <c r="Q26">
        <v>9.6999999999999993</v>
      </c>
      <c r="R26">
        <v>19970110</v>
      </c>
      <c r="S26">
        <v>9.6999999999999993</v>
      </c>
      <c r="U26" s="1">
        <v>40602</v>
      </c>
      <c r="V26">
        <v>70.8</v>
      </c>
      <c r="W26" t="s">
        <v>7</v>
      </c>
      <c r="X26" t="s">
        <v>7</v>
      </c>
    </row>
    <row r="27" spans="1:24" x14ac:dyDescent="0.25">
      <c r="A27" s="1">
        <v>35461</v>
      </c>
      <c r="B27">
        <v>2.2000000000000002</v>
      </c>
      <c r="C27" t="s">
        <v>7</v>
      </c>
      <c r="D27" t="s">
        <v>7</v>
      </c>
      <c r="F27" s="1">
        <v>35461</v>
      </c>
      <c r="G27">
        <v>2.1</v>
      </c>
      <c r="H27" t="s">
        <v>7</v>
      </c>
      <c r="I27" t="s">
        <v>7</v>
      </c>
      <c r="K27" s="1">
        <v>35461</v>
      </c>
      <c r="L27">
        <v>-0.12</v>
      </c>
      <c r="M27" t="s">
        <v>7</v>
      </c>
      <c r="N27" t="s">
        <v>7</v>
      </c>
      <c r="P27" s="1">
        <v>35461</v>
      </c>
      <c r="Q27">
        <v>9.5</v>
      </c>
      <c r="R27">
        <v>19970207</v>
      </c>
      <c r="S27">
        <v>9.6999999999999993</v>
      </c>
      <c r="U27" s="1">
        <v>40633</v>
      </c>
      <c r="V27">
        <v>73.2</v>
      </c>
      <c r="W27">
        <v>20110406</v>
      </c>
      <c r="X27">
        <v>73.2</v>
      </c>
    </row>
    <row r="28" spans="1:24" x14ac:dyDescent="0.25">
      <c r="A28" s="1">
        <v>35489</v>
      </c>
      <c r="B28">
        <v>2.2999999999999998</v>
      </c>
      <c r="C28" t="s">
        <v>7</v>
      </c>
      <c r="D28" t="s">
        <v>7</v>
      </c>
      <c r="F28" s="1">
        <v>35489</v>
      </c>
      <c r="G28">
        <v>1.9</v>
      </c>
      <c r="H28" t="s">
        <v>7</v>
      </c>
      <c r="I28" t="s">
        <v>7</v>
      </c>
      <c r="K28" s="1">
        <v>35489</v>
      </c>
      <c r="L28">
        <v>0.12</v>
      </c>
      <c r="M28" t="s">
        <v>7</v>
      </c>
      <c r="N28" t="s">
        <v>7</v>
      </c>
      <c r="P28" s="1">
        <v>35489</v>
      </c>
      <c r="Q28">
        <v>9.5</v>
      </c>
      <c r="R28">
        <v>19970307</v>
      </c>
      <c r="S28">
        <v>9.6999999999999993</v>
      </c>
      <c r="U28" s="1">
        <v>40663</v>
      </c>
      <c r="V28">
        <v>57.8</v>
      </c>
      <c r="W28">
        <v>20110505</v>
      </c>
      <c r="X28">
        <v>57.8</v>
      </c>
    </row>
    <row r="29" spans="1:24" x14ac:dyDescent="0.25">
      <c r="A29" s="1">
        <v>35520</v>
      </c>
      <c r="B29">
        <v>1.9</v>
      </c>
      <c r="C29" t="s">
        <v>7</v>
      </c>
      <c r="D29" t="s">
        <v>7</v>
      </c>
      <c r="F29" s="1">
        <v>35520</v>
      </c>
      <c r="G29">
        <v>2.1</v>
      </c>
      <c r="H29" t="s">
        <v>7</v>
      </c>
      <c r="I29" t="s">
        <v>7</v>
      </c>
      <c r="K29" s="1">
        <v>35520</v>
      </c>
      <c r="L29">
        <v>0.84</v>
      </c>
      <c r="M29" t="s">
        <v>7</v>
      </c>
      <c r="N29" t="s">
        <v>7</v>
      </c>
      <c r="P29" s="1">
        <v>35520</v>
      </c>
      <c r="Q29">
        <v>9.3000000000000007</v>
      </c>
      <c r="R29">
        <v>19970404</v>
      </c>
      <c r="S29">
        <v>9.3000000000000007</v>
      </c>
      <c r="U29" s="1">
        <v>40694</v>
      </c>
      <c r="V29">
        <v>65.5</v>
      </c>
      <c r="W29">
        <v>20110606</v>
      </c>
      <c r="X29">
        <v>65.5</v>
      </c>
    </row>
    <row r="30" spans="1:24" x14ac:dyDescent="0.25">
      <c r="A30" s="1">
        <v>35550</v>
      </c>
      <c r="B30">
        <v>1.7</v>
      </c>
      <c r="C30" t="s">
        <v>7</v>
      </c>
      <c r="D30" t="s">
        <v>7</v>
      </c>
      <c r="F30" s="1">
        <v>35550</v>
      </c>
      <c r="G30">
        <v>2.2000000000000002</v>
      </c>
      <c r="H30" t="s">
        <v>7</v>
      </c>
      <c r="I30" t="s">
        <v>7</v>
      </c>
      <c r="K30" s="1">
        <v>35550</v>
      </c>
      <c r="L30">
        <v>1.6800000000000002</v>
      </c>
      <c r="M30" t="s">
        <v>7</v>
      </c>
      <c r="N30" t="s">
        <v>7</v>
      </c>
      <c r="P30" s="1">
        <v>35550</v>
      </c>
      <c r="Q30">
        <v>9.4</v>
      </c>
      <c r="R30">
        <v>19970509</v>
      </c>
      <c r="S30">
        <v>9.6</v>
      </c>
      <c r="U30" s="1">
        <v>40724</v>
      </c>
      <c r="V30">
        <v>59.9</v>
      </c>
      <c r="W30">
        <v>20110707</v>
      </c>
      <c r="X30">
        <v>59.9</v>
      </c>
    </row>
    <row r="31" spans="1:24" x14ac:dyDescent="0.25">
      <c r="A31" s="1">
        <v>35581</v>
      </c>
      <c r="B31">
        <v>1.5</v>
      </c>
      <c r="C31" t="s">
        <v>7</v>
      </c>
      <c r="D31" t="s">
        <v>7</v>
      </c>
      <c r="F31" s="1">
        <v>35581</v>
      </c>
      <c r="G31">
        <v>2.1</v>
      </c>
      <c r="H31" t="s">
        <v>7</v>
      </c>
      <c r="I31" t="s">
        <v>7</v>
      </c>
      <c r="K31" s="1">
        <v>35581</v>
      </c>
      <c r="L31">
        <v>0.59</v>
      </c>
      <c r="M31" t="s">
        <v>7</v>
      </c>
      <c r="N31" t="s">
        <v>7</v>
      </c>
      <c r="P31" s="1">
        <v>35581</v>
      </c>
      <c r="Q31">
        <v>9.4</v>
      </c>
      <c r="R31">
        <v>19970606</v>
      </c>
      <c r="S31">
        <v>9.5</v>
      </c>
      <c r="U31" s="1">
        <v>40755</v>
      </c>
      <c r="V31">
        <v>46.8</v>
      </c>
      <c r="W31">
        <v>20110805</v>
      </c>
      <c r="X31">
        <v>46.8</v>
      </c>
    </row>
    <row r="32" spans="1:24" x14ac:dyDescent="0.25">
      <c r="A32" s="1">
        <v>35611</v>
      </c>
      <c r="B32">
        <v>1.7</v>
      </c>
      <c r="C32" t="s">
        <v>7</v>
      </c>
      <c r="D32" t="s">
        <v>7</v>
      </c>
      <c r="F32" s="1">
        <v>35611</v>
      </c>
      <c r="G32">
        <v>2.2000000000000002</v>
      </c>
      <c r="H32" t="s">
        <v>7</v>
      </c>
      <c r="I32" t="s">
        <v>7</v>
      </c>
      <c r="K32" s="1">
        <v>35611</v>
      </c>
      <c r="L32">
        <v>0.84</v>
      </c>
      <c r="M32" t="s">
        <v>7</v>
      </c>
      <c r="N32" t="s">
        <v>7</v>
      </c>
      <c r="P32" s="1">
        <v>35611</v>
      </c>
      <c r="Q32">
        <v>9.1</v>
      </c>
      <c r="R32">
        <v>19970711</v>
      </c>
      <c r="S32">
        <v>9.1</v>
      </c>
      <c r="U32" s="1">
        <v>40786</v>
      </c>
      <c r="V32">
        <v>56.4</v>
      </c>
      <c r="W32">
        <v>20110907</v>
      </c>
      <c r="X32">
        <v>56.4</v>
      </c>
    </row>
    <row r="33" spans="1:24" x14ac:dyDescent="0.25">
      <c r="A33" s="1">
        <v>35642</v>
      </c>
      <c r="B33">
        <v>1.7</v>
      </c>
      <c r="C33" t="s">
        <v>7</v>
      </c>
      <c r="D33" t="s">
        <v>7</v>
      </c>
      <c r="F33" s="1">
        <v>35642</v>
      </c>
      <c r="G33">
        <v>2</v>
      </c>
      <c r="H33" t="s">
        <v>7</v>
      </c>
      <c r="I33" t="s">
        <v>7</v>
      </c>
      <c r="K33" s="1">
        <v>35642</v>
      </c>
      <c r="L33">
        <v>0.72</v>
      </c>
      <c r="M33" t="s">
        <v>7</v>
      </c>
      <c r="N33" t="s">
        <v>7</v>
      </c>
      <c r="P33" s="1">
        <v>35642</v>
      </c>
      <c r="Q33">
        <v>8.9</v>
      </c>
      <c r="R33">
        <v>19970808</v>
      </c>
      <c r="S33">
        <v>9</v>
      </c>
      <c r="U33" s="1">
        <v>40816</v>
      </c>
      <c r="V33">
        <v>55.7</v>
      </c>
      <c r="W33">
        <v>20111006</v>
      </c>
      <c r="X33">
        <v>55.7</v>
      </c>
    </row>
    <row r="34" spans="1:24" x14ac:dyDescent="0.25">
      <c r="A34" s="1">
        <v>35673</v>
      </c>
      <c r="B34">
        <v>1.8</v>
      </c>
      <c r="C34" t="s">
        <v>7</v>
      </c>
      <c r="D34" t="s">
        <v>7</v>
      </c>
      <c r="F34" s="1">
        <v>35673</v>
      </c>
      <c r="G34">
        <v>2</v>
      </c>
      <c r="H34" t="s">
        <v>7</v>
      </c>
      <c r="I34" t="s">
        <v>7</v>
      </c>
      <c r="K34" s="1">
        <v>35673</v>
      </c>
      <c r="L34">
        <v>0.59</v>
      </c>
      <c r="M34" t="s">
        <v>7</v>
      </c>
      <c r="N34" t="s">
        <v>7</v>
      </c>
      <c r="P34" s="1">
        <v>35673</v>
      </c>
      <c r="Q34">
        <v>8.9</v>
      </c>
      <c r="R34">
        <v>19970905</v>
      </c>
      <c r="S34">
        <v>9</v>
      </c>
      <c r="U34" s="1">
        <v>40847</v>
      </c>
      <c r="V34">
        <v>54.4</v>
      </c>
      <c r="W34">
        <v>20111104</v>
      </c>
      <c r="X34">
        <v>54.4</v>
      </c>
    </row>
    <row r="35" spans="1:24" x14ac:dyDescent="0.25">
      <c r="A35" s="1">
        <v>35703</v>
      </c>
      <c r="B35">
        <v>1.7</v>
      </c>
      <c r="C35" t="s">
        <v>7</v>
      </c>
      <c r="D35" t="s">
        <v>7</v>
      </c>
      <c r="F35" s="1">
        <v>35703</v>
      </c>
      <c r="G35">
        <v>1.8</v>
      </c>
      <c r="H35" t="s">
        <v>7</v>
      </c>
      <c r="I35" t="s">
        <v>7</v>
      </c>
      <c r="K35" s="1">
        <v>35703</v>
      </c>
      <c r="L35">
        <v>0.36</v>
      </c>
      <c r="M35" t="s">
        <v>7</v>
      </c>
      <c r="N35" t="s">
        <v>7</v>
      </c>
      <c r="P35" s="1">
        <v>35703</v>
      </c>
      <c r="Q35">
        <v>8.8000000000000007</v>
      </c>
      <c r="R35">
        <v>19971010</v>
      </c>
      <c r="S35">
        <v>9</v>
      </c>
      <c r="U35" s="1">
        <v>40877</v>
      </c>
      <c r="V35">
        <v>59.9</v>
      </c>
      <c r="W35">
        <v>20111206</v>
      </c>
      <c r="X35">
        <v>59.9</v>
      </c>
    </row>
    <row r="36" spans="1:24" x14ac:dyDescent="0.25">
      <c r="A36" s="1">
        <v>35734</v>
      </c>
      <c r="B36">
        <v>1.5</v>
      </c>
      <c r="C36" t="s">
        <v>7</v>
      </c>
      <c r="D36" t="s">
        <v>7</v>
      </c>
      <c r="F36" s="1">
        <v>35734</v>
      </c>
      <c r="G36">
        <v>1.9</v>
      </c>
      <c r="H36" t="s">
        <v>7</v>
      </c>
      <c r="I36" t="s">
        <v>7</v>
      </c>
      <c r="K36" s="1">
        <v>35734</v>
      </c>
      <c r="L36">
        <v>0.72</v>
      </c>
      <c r="M36" t="s">
        <v>7</v>
      </c>
      <c r="N36" t="s">
        <v>7</v>
      </c>
      <c r="P36" s="1">
        <v>35734</v>
      </c>
      <c r="Q36">
        <v>8.9</v>
      </c>
      <c r="R36">
        <v>19971107</v>
      </c>
      <c r="S36">
        <v>9.1</v>
      </c>
      <c r="U36" s="1">
        <v>40908</v>
      </c>
      <c r="V36">
        <v>63.5</v>
      </c>
      <c r="W36">
        <v>20120105</v>
      </c>
      <c r="X36">
        <v>63.5</v>
      </c>
    </row>
    <row r="37" spans="1:24" x14ac:dyDescent="0.25">
      <c r="A37" s="1">
        <v>35764</v>
      </c>
      <c r="B37">
        <v>0.9</v>
      </c>
      <c r="C37" t="s">
        <v>7</v>
      </c>
      <c r="D37" t="s">
        <v>7</v>
      </c>
      <c r="F37" s="1">
        <v>35764</v>
      </c>
      <c r="G37">
        <v>1.2</v>
      </c>
      <c r="H37" t="s">
        <v>7</v>
      </c>
      <c r="I37" t="s">
        <v>7</v>
      </c>
      <c r="K37" s="1">
        <v>35764</v>
      </c>
      <c r="L37">
        <v>1.31</v>
      </c>
      <c r="M37" t="s">
        <v>7</v>
      </c>
      <c r="N37" t="s">
        <v>7</v>
      </c>
      <c r="P37" s="1">
        <v>35764</v>
      </c>
      <c r="Q37">
        <v>8.9</v>
      </c>
      <c r="R37">
        <v>19971205</v>
      </c>
      <c r="S37">
        <v>9</v>
      </c>
      <c r="U37" s="1">
        <v>40939</v>
      </c>
      <c r="V37">
        <v>64.099999999999994</v>
      </c>
      <c r="W37">
        <v>20120206</v>
      </c>
      <c r="X37">
        <v>64.099999999999994</v>
      </c>
    </row>
    <row r="38" spans="1:24" x14ac:dyDescent="0.25">
      <c r="A38" s="1">
        <v>35795</v>
      </c>
      <c r="B38">
        <v>0.8</v>
      </c>
      <c r="C38" t="s">
        <v>7</v>
      </c>
      <c r="D38" t="s">
        <v>7</v>
      </c>
      <c r="F38" s="1">
        <v>35795</v>
      </c>
      <c r="G38">
        <v>1.3</v>
      </c>
      <c r="H38" t="s">
        <v>7</v>
      </c>
      <c r="I38" t="s">
        <v>7</v>
      </c>
      <c r="K38" s="1">
        <v>35795</v>
      </c>
      <c r="L38">
        <v>0.59</v>
      </c>
      <c r="M38" t="s">
        <v>7</v>
      </c>
      <c r="N38" t="s">
        <v>7</v>
      </c>
      <c r="P38" s="1">
        <v>35795</v>
      </c>
      <c r="Q38">
        <v>8.5</v>
      </c>
      <c r="R38">
        <v>19980109</v>
      </c>
      <c r="S38">
        <v>8.6</v>
      </c>
      <c r="U38" s="1">
        <v>40968</v>
      </c>
      <c r="V38">
        <v>66.5</v>
      </c>
      <c r="W38">
        <v>20120306</v>
      </c>
      <c r="X38">
        <v>66.5</v>
      </c>
    </row>
    <row r="39" spans="1:24" x14ac:dyDescent="0.25">
      <c r="A39" s="1">
        <v>35826</v>
      </c>
      <c r="B39">
        <v>1.1000000000000001</v>
      </c>
      <c r="C39" t="s">
        <v>7</v>
      </c>
      <c r="D39" t="s">
        <v>7</v>
      </c>
      <c r="F39" s="1">
        <v>35826</v>
      </c>
      <c r="G39">
        <v>1.4</v>
      </c>
      <c r="H39" t="s">
        <v>7</v>
      </c>
      <c r="I39" t="s">
        <v>7</v>
      </c>
      <c r="K39" s="1">
        <v>35826</v>
      </c>
      <c r="L39">
        <v>0.83</v>
      </c>
      <c r="M39" t="s">
        <v>7</v>
      </c>
      <c r="N39" t="s">
        <v>7</v>
      </c>
      <c r="P39" s="1">
        <v>35826</v>
      </c>
      <c r="Q39">
        <v>8.8000000000000007</v>
      </c>
      <c r="R39">
        <v>19980206</v>
      </c>
      <c r="S39">
        <v>8.9</v>
      </c>
      <c r="U39" s="1">
        <v>40999</v>
      </c>
      <c r="V39">
        <v>63.5</v>
      </c>
      <c r="W39">
        <v>20120405</v>
      </c>
      <c r="X39">
        <v>63.5</v>
      </c>
    </row>
    <row r="40" spans="1:24" x14ac:dyDescent="0.25">
      <c r="A40" s="1">
        <v>35854</v>
      </c>
      <c r="B40">
        <v>1</v>
      </c>
      <c r="C40" t="s">
        <v>7</v>
      </c>
      <c r="D40" t="s">
        <v>7</v>
      </c>
      <c r="F40" s="1">
        <v>35854</v>
      </c>
      <c r="G40">
        <v>1.5</v>
      </c>
      <c r="H40" t="s">
        <v>7</v>
      </c>
      <c r="I40" t="s">
        <v>7</v>
      </c>
      <c r="K40" s="1">
        <v>35854</v>
      </c>
      <c r="L40">
        <v>0.71</v>
      </c>
      <c r="M40" t="s">
        <v>7</v>
      </c>
      <c r="N40" t="s">
        <v>7</v>
      </c>
      <c r="P40" s="1">
        <v>35854</v>
      </c>
      <c r="Q40">
        <v>8.6</v>
      </c>
      <c r="R40">
        <v>19980313</v>
      </c>
      <c r="S40">
        <v>8.6</v>
      </c>
      <c r="U40" s="1">
        <v>41029</v>
      </c>
      <c r="V40">
        <v>52.7</v>
      </c>
      <c r="W40">
        <v>20120504</v>
      </c>
      <c r="X40">
        <v>52.7</v>
      </c>
    </row>
    <row r="41" spans="1:24" x14ac:dyDescent="0.25">
      <c r="A41" s="1">
        <v>35885</v>
      </c>
      <c r="B41">
        <v>1</v>
      </c>
      <c r="C41" t="s">
        <v>7</v>
      </c>
      <c r="D41" t="s">
        <v>7</v>
      </c>
      <c r="F41" s="1">
        <v>35885</v>
      </c>
      <c r="G41">
        <v>1.4</v>
      </c>
      <c r="H41" t="s">
        <v>7</v>
      </c>
      <c r="I41" t="s">
        <v>7</v>
      </c>
      <c r="K41" s="1">
        <v>35885</v>
      </c>
      <c r="L41">
        <v>-0.59</v>
      </c>
      <c r="M41" t="s">
        <v>7</v>
      </c>
      <c r="N41" t="s">
        <v>7</v>
      </c>
      <c r="P41" s="1">
        <v>35885</v>
      </c>
      <c r="Q41">
        <v>8.4</v>
      </c>
      <c r="R41">
        <v>19980409</v>
      </c>
      <c r="S41">
        <v>8.5</v>
      </c>
      <c r="U41" s="1">
        <v>41060</v>
      </c>
      <c r="V41">
        <v>60.5</v>
      </c>
      <c r="W41">
        <v>20120607</v>
      </c>
      <c r="X41">
        <v>60.5</v>
      </c>
    </row>
    <row r="42" spans="1:24" x14ac:dyDescent="0.25">
      <c r="A42" s="1">
        <v>35915</v>
      </c>
      <c r="B42">
        <v>0.9</v>
      </c>
      <c r="C42" t="s">
        <v>7</v>
      </c>
      <c r="D42" t="s">
        <v>7</v>
      </c>
      <c r="F42" s="1">
        <v>35915</v>
      </c>
      <c r="G42">
        <v>1.2</v>
      </c>
      <c r="H42" t="s">
        <v>7</v>
      </c>
      <c r="I42" t="s">
        <v>7</v>
      </c>
      <c r="K42" s="1">
        <v>35915</v>
      </c>
      <c r="L42">
        <v>-0.47</v>
      </c>
      <c r="M42" t="s">
        <v>7</v>
      </c>
      <c r="N42" t="s">
        <v>7</v>
      </c>
      <c r="P42" s="1">
        <v>35915</v>
      </c>
      <c r="Q42">
        <v>8.3000000000000007</v>
      </c>
      <c r="R42">
        <v>19980508</v>
      </c>
      <c r="S42">
        <v>8.4</v>
      </c>
      <c r="U42" s="1">
        <v>41090</v>
      </c>
      <c r="V42">
        <v>49</v>
      </c>
      <c r="W42">
        <v>20120706</v>
      </c>
      <c r="X42">
        <v>49</v>
      </c>
    </row>
    <row r="43" spans="1:24" x14ac:dyDescent="0.25">
      <c r="A43" s="1">
        <v>35946</v>
      </c>
      <c r="B43">
        <v>1.1000000000000001</v>
      </c>
      <c r="C43">
        <v>19980619</v>
      </c>
      <c r="D43">
        <v>1.1000000000000001</v>
      </c>
      <c r="F43" s="1">
        <v>35946</v>
      </c>
      <c r="G43">
        <v>1.3</v>
      </c>
      <c r="H43" t="s">
        <v>7</v>
      </c>
      <c r="I43" t="s">
        <v>7</v>
      </c>
      <c r="K43" s="1">
        <v>35946</v>
      </c>
      <c r="L43">
        <v>-0.35</v>
      </c>
      <c r="M43" t="s">
        <v>7</v>
      </c>
      <c r="N43" t="s">
        <v>7</v>
      </c>
      <c r="P43" s="1">
        <v>35946</v>
      </c>
      <c r="Q43">
        <v>8.3000000000000007</v>
      </c>
      <c r="R43">
        <v>19980605</v>
      </c>
      <c r="S43">
        <v>8.4</v>
      </c>
      <c r="U43" s="1">
        <v>41121</v>
      </c>
      <c r="V43">
        <v>62.8</v>
      </c>
      <c r="W43">
        <v>20120807</v>
      </c>
      <c r="X43">
        <v>62.8</v>
      </c>
    </row>
    <row r="44" spans="1:24" x14ac:dyDescent="0.25">
      <c r="A44" s="1">
        <v>35976</v>
      </c>
      <c r="B44">
        <v>1</v>
      </c>
      <c r="C44">
        <v>19980716</v>
      </c>
      <c r="D44">
        <v>1</v>
      </c>
      <c r="F44" s="1">
        <v>35976</v>
      </c>
      <c r="G44">
        <v>1.2</v>
      </c>
      <c r="H44" t="s">
        <v>7</v>
      </c>
      <c r="I44" t="s">
        <v>7</v>
      </c>
      <c r="K44" s="1">
        <v>35976</v>
      </c>
      <c r="L44">
        <v>0.24</v>
      </c>
      <c r="M44" t="s">
        <v>7</v>
      </c>
      <c r="N44" t="s">
        <v>7</v>
      </c>
      <c r="P44" s="1">
        <v>35976</v>
      </c>
      <c r="Q44">
        <v>8.4</v>
      </c>
      <c r="R44">
        <v>19980710</v>
      </c>
      <c r="S44">
        <v>8.4</v>
      </c>
      <c r="U44" s="1">
        <v>41152</v>
      </c>
      <c r="V44">
        <v>62.5</v>
      </c>
      <c r="W44">
        <v>20120907</v>
      </c>
      <c r="X44">
        <v>62.5</v>
      </c>
    </row>
    <row r="45" spans="1:24" x14ac:dyDescent="0.25">
      <c r="A45" s="1">
        <v>36007</v>
      </c>
      <c r="B45">
        <v>1</v>
      </c>
      <c r="C45">
        <v>19980819</v>
      </c>
      <c r="D45">
        <v>1</v>
      </c>
      <c r="F45" s="1">
        <v>36007</v>
      </c>
      <c r="G45">
        <v>1.3</v>
      </c>
      <c r="H45" t="s">
        <v>7</v>
      </c>
      <c r="I45" t="s">
        <v>7</v>
      </c>
      <c r="K45" s="1">
        <v>36007</v>
      </c>
      <c r="L45">
        <v>0.71</v>
      </c>
      <c r="M45" t="s">
        <v>7</v>
      </c>
      <c r="N45" t="s">
        <v>7</v>
      </c>
      <c r="P45" s="1">
        <v>36007</v>
      </c>
      <c r="Q45">
        <v>8.3000000000000007</v>
      </c>
      <c r="R45">
        <v>19980807</v>
      </c>
      <c r="S45">
        <v>8.4</v>
      </c>
      <c r="U45" s="1">
        <v>41182</v>
      </c>
      <c r="V45">
        <v>60.4</v>
      </c>
      <c r="W45">
        <v>20121004</v>
      </c>
      <c r="X45">
        <v>60.4</v>
      </c>
    </row>
    <row r="46" spans="1:24" x14ac:dyDescent="0.25">
      <c r="A46" s="1">
        <v>36038</v>
      </c>
      <c r="B46">
        <v>0.9</v>
      </c>
      <c r="C46">
        <v>19980918</v>
      </c>
      <c r="D46">
        <v>0.8</v>
      </c>
      <c r="F46" s="1">
        <v>36038</v>
      </c>
      <c r="G46">
        <v>1.2</v>
      </c>
      <c r="H46" t="s">
        <v>7</v>
      </c>
      <c r="I46" t="s">
        <v>7</v>
      </c>
      <c r="K46" s="1">
        <v>36038</v>
      </c>
      <c r="L46">
        <v>0.83</v>
      </c>
      <c r="M46" t="s">
        <v>7</v>
      </c>
      <c r="N46" t="s">
        <v>7</v>
      </c>
      <c r="P46" s="1">
        <v>36038</v>
      </c>
      <c r="Q46">
        <v>8.1</v>
      </c>
      <c r="R46">
        <v>19980904</v>
      </c>
      <c r="S46">
        <v>8.3000000000000007</v>
      </c>
      <c r="U46" s="1">
        <v>41213</v>
      </c>
      <c r="V46">
        <v>58.3</v>
      </c>
      <c r="W46">
        <v>20121106</v>
      </c>
      <c r="X46">
        <v>58.3</v>
      </c>
    </row>
    <row r="47" spans="1:24" x14ac:dyDescent="0.25">
      <c r="A47" s="1">
        <v>36068</v>
      </c>
      <c r="B47">
        <v>0.7</v>
      </c>
      <c r="C47">
        <v>19981021</v>
      </c>
      <c r="D47">
        <v>0.7</v>
      </c>
      <c r="F47" s="1">
        <v>36068</v>
      </c>
      <c r="G47">
        <v>1.1000000000000001</v>
      </c>
      <c r="H47" t="s">
        <v>7</v>
      </c>
      <c r="I47" t="s">
        <v>7</v>
      </c>
      <c r="K47" s="1">
        <v>36068</v>
      </c>
      <c r="L47">
        <v>0.35</v>
      </c>
      <c r="M47" t="s">
        <v>7</v>
      </c>
      <c r="N47" t="s">
        <v>7</v>
      </c>
      <c r="P47" s="1">
        <v>36068</v>
      </c>
      <c r="Q47">
        <v>8.1999999999999993</v>
      </c>
      <c r="R47">
        <v>19981009</v>
      </c>
      <c r="S47">
        <v>8.3000000000000007</v>
      </c>
      <c r="U47" s="1">
        <v>41243</v>
      </c>
      <c r="V47">
        <v>47.5</v>
      </c>
      <c r="W47">
        <v>20121206</v>
      </c>
      <c r="X47">
        <v>47.5</v>
      </c>
    </row>
    <row r="48" spans="1:24" x14ac:dyDescent="0.25">
      <c r="A48" s="1">
        <v>36099</v>
      </c>
      <c r="B48">
        <v>1.1000000000000001</v>
      </c>
      <c r="C48">
        <v>19981119</v>
      </c>
      <c r="D48">
        <v>1</v>
      </c>
      <c r="F48" s="1">
        <v>36099</v>
      </c>
      <c r="G48">
        <v>1.3</v>
      </c>
      <c r="H48" t="s">
        <v>7</v>
      </c>
      <c r="I48" t="s">
        <v>7</v>
      </c>
      <c r="K48" s="1">
        <v>36099</v>
      </c>
      <c r="L48">
        <v>1.3</v>
      </c>
      <c r="M48" t="s">
        <v>7</v>
      </c>
      <c r="N48" t="s">
        <v>7</v>
      </c>
      <c r="P48" s="1">
        <v>36099</v>
      </c>
      <c r="Q48">
        <v>8</v>
      </c>
      <c r="R48">
        <v>19981106</v>
      </c>
      <c r="S48">
        <v>8.1</v>
      </c>
      <c r="U48" s="1">
        <v>41274</v>
      </c>
      <c r="V48">
        <v>52.8</v>
      </c>
      <c r="W48">
        <v>20130107</v>
      </c>
      <c r="X48">
        <v>52.8</v>
      </c>
    </row>
    <row r="49" spans="1:24" x14ac:dyDescent="0.25">
      <c r="A49" s="1">
        <v>36129</v>
      </c>
      <c r="B49">
        <v>1.2</v>
      </c>
      <c r="C49">
        <v>19981218</v>
      </c>
      <c r="D49">
        <v>1.2</v>
      </c>
      <c r="F49" s="1">
        <v>36129</v>
      </c>
      <c r="G49">
        <v>1.4</v>
      </c>
      <c r="H49" t="s">
        <v>7</v>
      </c>
      <c r="I49" t="s">
        <v>7</v>
      </c>
      <c r="K49" s="1">
        <v>36129</v>
      </c>
      <c r="L49">
        <v>0.82</v>
      </c>
      <c r="M49" t="s">
        <v>7</v>
      </c>
      <c r="N49" t="s">
        <v>7</v>
      </c>
      <c r="P49" s="1">
        <v>36129</v>
      </c>
      <c r="Q49">
        <v>8</v>
      </c>
      <c r="R49">
        <v>19981204</v>
      </c>
      <c r="S49">
        <v>8</v>
      </c>
      <c r="U49" s="1">
        <v>41305</v>
      </c>
      <c r="V49">
        <v>58.9</v>
      </c>
      <c r="W49">
        <v>20130206</v>
      </c>
      <c r="X49">
        <v>58.9</v>
      </c>
    </row>
    <row r="50" spans="1:24" x14ac:dyDescent="0.25">
      <c r="A50" s="1">
        <v>36160</v>
      </c>
      <c r="B50">
        <v>1</v>
      </c>
      <c r="C50">
        <v>19990120</v>
      </c>
      <c r="D50">
        <v>1</v>
      </c>
      <c r="F50" s="1">
        <v>36160</v>
      </c>
      <c r="G50">
        <v>1.3</v>
      </c>
      <c r="H50" t="s">
        <v>7</v>
      </c>
      <c r="I50" t="s">
        <v>7</v>
      </c>
      <c r="K50" s="1">
        <v>36160</v>
      </c>
      <c r="L50">
        <v>0.24</v>
      </c>
      <c r="M50" t="s">
        <v>7</v>
      </c>
      <c r="N50" t="s">
        <v>7</v>
      </c>
      <c r="P50" s="1">
        <v>36160</v>
      </c>
      <c r="Q50">
        <v>8.1</v>
      </c>
      <c r="R50">
        <v>19990108</v>
      </c>
      <c r="S50">
        <v>8</v>
      </c>
      <c r="U50" s="1">
        <v>41333</v>
      </c>
      <c r="V50">
        <v>51.1</v>
      </c>
      <c r="W50">
        <v>20130306</v>
      </c>
      <c r="X50">
        <v>51.1</v>
      </c>
    </row>
    <row r="51" spans="1:24" x14ac:dyDescent="0.25">
      <c r="A51" s="1">
        <v>36191</v>
      </c>
      <c r="B51">
        <v>0.7</v>
      </c>
      <c r="C51">
        <v>19990218</v>
      </c>
      <c r="D51">
        <v>0.6</v>
      </c>
      <c r="F51" s="1">
        <v>36191</v>
      </c>
      <c r="G51">
        <v>1</v>
      </c>
      <c r="H51" t="s">
        <v>7</v>
      </c>
      <c r="I51" t="s">
        <v>7</v>
      </c>
      <c r="K51" s="1">
        <v>36191</v>
      </c>
      <c r="L51">
        <v>0.12</v>
      </c>
      <c r="M51" t="s">
        <v>7</v>
      </c>
      <c r="N51" t="s">
        <v>7</v>
      </c>
      <c r="P51" s="1">
        <v>36191</v>
      </c>
      <c r="Q51">
        <v>7.9</v>
      </c>
      <c r="R51">
        <v>19990205</v>
      </c>
      <c r="S51">
        <v>7.8</v>
      </c>
      <c r="U51" s="1">
        <v>41364</v>
      </c>
      <c r="V51">
        <v>61.6</v>
      </c>
      <c r="W51">
        <v>20130405</v>
      </c>
      <c r="X51">
        <v>61.6</v>
      </c>
    </row>
    <row r="52" spans="1:24" x14ac:dyDescent="0.25">
      <c r="A52" s="1">
        <v>36219</v>
      </c>
      <c r="B52">
        <v>0.7</v>
      </c>
      <c r="C52">
        <v>19990319</v>
      </c>
      <c r="D52">
        <v>0.7</v>
      </c>
      <c r="F52" s="1">
        <v>36219</v>
      </c>
      <c r="G52">
        <v>1</v>
      </c>
      <c r="H52" t="s">
        <v>7</v>
      </c>
      <c r="I52" t="s">
        <v>7</v>
      </c>
      <c r="K52" s="1">
        <v>36219</v>
      </c>
      <c r="L52">
        <v>-0.24</v>
      </c>
      <c r="M52" t="s">
        <v>7</v>
      </c>
      <c r="N52" t="s">
        <v>7</v>
      </c>
      <c r="P52" s="1">
        <v>36219</v>
      </c>
      <c r="Q52">
        <v>7.9</v>
      </c>
      <c r="R52">
        <v>19990312</v>
      </c>
      <c r="S52">
        <v>7.8</v>
      </c>
      <c r="U52" s="1">
        <v>41394</v>
      </c>
      <c r="V52">
        <v>52.2</v>
      </c>
      <c r="W52">
        <v>20130506</v>
      </c>
      <c r="X52">
        <v>52.2</v>
      </c>
    </row>
    <row r="53" spans="1:24" x14ac:dyDescent="0.25">
      <c r="A53" s="1">
        <v>36250</v>
      </c>
      <c r="B53">
        <v>1</v>
      </c>
      <c r="C53">
        <v>19990421</v>
      </c>
      <c r="D53">
        <v>1</v>
      </c>
      <c r="F53" s="1">
        <v>36250</v>
      </c>
      <c r="G53">
        <v>1.2</v>
      </c>
      <c r="H53" t="s">
        <v>7</v>
      </c>
      <c r="I53" t="s">
        <v>7</v>
      </c>
      <c r="K53" s="1">
        <v>36250</v>
      </c>
      <c r="L53">
        <v>2.0299999999999998</v>
      </c>
      <c r="M53" t="s">
        <v>7</v>
      </c>
      <c r="N53" t="s">
        <v>7</v>
      </c>
      <c r="P53" s="1">
        <v>36250</v>
      </c>
      <c r="Q53">
        <v>7.9</v>
      </c>
      <c r="R53">
        <v>19990409</v>
      </c>
      <c r="S53">
        <v>7.8</v>
      </c>
      <c r="U53" s="1">
        <v>41425</v>
      </c>
      <c r="V53">
        <v>63.1</v>
      </c>
      <c r="W53">
        <v>20130606</v>
      </c>
      <c r="X53">
        <v>63.1</v>
      </c>
    </row>
    <row r="54" spans="1:24" x14ac:dyDescent="0.25">
      <c r="A54" s="1">
        <v>36280</v>
      </c>
      <c r="B54">
        <v>1.6</v>
      </c>
      <c r="C54">
        <v>19990521</v>
      </c>
      <c r="D54">
        <v>1.7</v>
      </c>
      <c r="F54" s="1">
        <v>36280</v>
      </c>
      <c r="G54">
        <v>1.3</v>
      </c>
      <c r="H54" t="s">
        <v>7</v>
      </c>
      <c r="I54" t="s">
        <v>7</v>
      </c>
      <c r="K54" s="1">
        <v>36280</v>
      </c>
      <c r="L54">
        <v>1.18</v>
      </c>
      <c r="M54" t="s">
        <v>7</v>
      </c>
      <c r="N54" t="s">
        <v>7</v>
      </c>
      <c r="P54" s="1">
        <v>36280</v>
      </c>
      <c r="Q54">
        <v>8.1999999999999993</v>
      </c>
      <c r="R54">
        <v>19990507</v>
      </c>
      <c r="S54">
        <v>8.3000000000000007</v>
      </c>
      <c r="U54" s="1">
        <v>41455</v>
      </c>
      <c r="V54">
        <v>55.3</v>
      </c>
      <c r="W54">
        <v>20130705</v>
      </c>
      <c r="X54">
        <v>55.3</v>
      </c>
    </row>
    <row r="55" spans="1:24" x14ac:dyDescent="0.25">
      <c r="A55" s="1">
        <v>36311</v>
      </c>
      <c r="B55">
        <v>1.5</v>
      </c>
      <c r="C55">
        <v>19990618</v>
      </c>
      <c r="D55">
        <v>1.6</v>
      </c>
      <c r="F55" s="1">
        <v>36311</v>
      </c>
      <c r="G55">
        <v>1.4</v>
      </c>
      <c r="H55" t="s">
        <v>7</v>
      </c>
      <c r="I55" t="s">
        <v>7</v>
      </c>
      <c r="K55" s="1">
        <v>36311</v>
      </c>
      <c r="L55">
        <v>1.3</v>
      </c>
      <c r="M55" t="s">
        <v>7</v>
      </c>
      <c r="N55" t="s">
        <v>7</v>
      </c>
      <c r="P55" s="1">
        <v>36311</v>
      </c>
      <c r="Q55">
        <v>7.9</v>
      </c>
      <c r="R55">
        <v>19990604</v>
      </c>
      <c r="S55">
        <v>8.1</v>
      </c>
      <c r="U55" s="1">
        <v>41486</v>
      </c>
      <c r="V55">
        <v>48.4</v>
      </c>
      <c r="W55">
        <v>20130807</v>
      </c>
      <c r="X55">
        <v>48.4</v>
      </c>
    </row>
    <row r="56" spans="1:24" x14ac:dyDescent="0.25">
      <c r="A56" s="1">
        <v>36341</v>
      </c>
      <c r="B56">
        <v>1.6</v>
      </c>
      <c r="C56">
        <v>19990716</v>
      </c>
      <c r="D56">
        <v>1.6</v>
      </c>
      <c r="F56" s="1">
        <v>36341</v>
      </c>
      <c r="G56">
        <v>1.5</v>
      </c>
      <c r="H56" t="s">
        <v>7</v>
      </c>
      <c r="I56" t="s">
        <v>7</v>
      </c>
      <c r="K56" s="1">
        <v>36341</v>
      </c>
      <c r="L56">
        <v>1.3</v>
      </c>
      <c r="M56" t="s">
        <v>7</v>
      </c>
      <c r="N56" t="s">
        <v>7</v>
      </c>
      <c r="P56" s="1">
        <v>36341</v>
      </c>
      <c r="Q56">
        <v>7.6</v>
      </c>
      <c r="R56">
        <v>19990709</v>
      </c>
      <c r="S56">
        <v>7.6</v>
      </c>
      <c r="U56" s="1">
        <v>41517</v>
      </c>
      <c r="V56">
        <v>51</v>
      </c>
      <c r="W56">
        <v>20130906</v>
      </c>
      <c r="X56">
        <v>51</v>
      </c>
    </row>
    <row r="57" spans="1:24" x14ac:dyDescent="0.25">
      <c r="A57" s="1">
        <v>36372</v>
      </c>
      <c r="B57">
        <v>1.9</v>
      </c>
      <c r="C57">
        <v>19990818</v>
      </c>
      <c r="D57">
        <v>1.8</v>
      </c>
      <c r="F57" s="1">
        <v>36372</v>
      </c>
      <c r="G57">
        <v>1.5</v>
      </c>
      <c r="H57" t="s">
        <v>7</v>
      </c>
      <c r="I57" t="s">
        <v>7</v>
      </c>
      <c r="K57" s="1">
        <v>36372</v>
      </c>
      <c r="L57">
        <v>2.48</v>
      </c>
      <c r="M57" t="s">
        <v>7</v>
      </c>
      <c r="N57" t="s">
        <v>7</v>
      </c>
      <c r="P57" s="1">
        <v>36372</v>
      </c>
      <c r="Q57">
        <v>7.6</v>
      </c>
      <c r="R57">
        <v>19990806</v>
      </c>
      <c r="S57">
        <v>7.7</v>
      </c>
      <c r="U57" s="1">
        <v>41547</v>
      </c>
      <c r="V57">
        <v>51.9</v>
      </c>
      <c r="W57">
        <v>20131004</v>
      </c>
      <c r="X57">
        <v>51.9</v>
      </c>
    </row>
    <row r="58" spans="1:24" x14ac:dyDescent="0.25">
      <c r="A58" s="1">
        <v>36403</v>
      </c>
      <c r="B58">
        <v>2.1</v>
      </c>
      <c r="C58">
        <v>19990917</v>
      </c>
      <c r="D58">
        <v>2.1</v>
      </c>
      <c r="F58" s="1">
        <v>36403</v>
      </c>
      <c r="G58">
        <v>1.6</v>
      </c>
      <c r="H58" t="s">
        <v>7</v>
      </c>
      <c r="I58" t="s">
        <v>7</v>
      </c>
      <c r="K58" s="1">
        <v>36403</v>
      </c>
      <c r="L58">
        <v>1.87</v>
      </c>
      <c r="M58" t="s">
        <v>7</v>
      </c>
      <c r="N58" t="s">
        <v>7</v>
      </c>
      <c r="P58" s="1">
        <v>36403</v>
      </c>
      <c r="Q58">
        <v>7.4</v>
      </c>
      <c r="R58">
        <v>19990910</v>
      </c>
      <c r="S58">
        <v>7.8</v>
      </c>
      <c r="U58" s="1">
        <v>41578</v>
      </c>
      <c r="V58">
        <v>62.8</v>
      </c>
      <c r="W58">
        <v>20131106</v>
      </c>
      <c r="X58">
        <v>62.8</v>
      </c>
    </row>
    <row r="59" spans="1:24" x14ac:dyDescent="0.25">
      <c r="A59" s="1">
        <v>36433</v>
      </c>
      <c r="B59">
        <v>2.6</v>
      </c>
      <c r="C59">
        <v>19991015</v>
      </c>
      <c r="D59">
        <v>2.6</v>
      </c>
      <c r="F59" s="1">
        <v>36433</v>
      </c>
      <c r="G59">
        <v>1.9</v>
      </c>
      <c r="H59" t="s">
        <v>7</v>
      </c>
      <c r="I59" t="s">
        <v>7</v>
      </c>
      <c r="K59" s="1">
        <v>36433</v>
      </c>
      <c r="L59">
        <v>3.06</v>
      </c>
      <c r="M59" t="s">
        <v>7</v>
      </c>
      <c r="N59" t="s">
        <v>7</v>
      </c>
      <c r="P59" s="1">
        <v>36433</v>
      </c>
      <c r="Q59">
        <v>7.5</v>
      </c>
      <c r="R59">
        <v>19991008</v>
      </c>
      <c r="S59">
        <v>7.5</v>
      </c>
      <c r="U59" s="1">
        <v>41608</v>
      </c>
      <c r="V59">
        <v>53.7</v>
      </c>
      <c r="W59">
        <v>20131205</v>
      </c>
      <c r="X59">
        <v>53.7</v>
      </c>
    </row>
    <row r="60" spans="1:24" x14ac:dyDescent="0.25">
      <c r="A60" s="1">
        <v>36464</v>
      </c>
      <c r="B60">
        <v>2.2999999999999998</v>
      </c>
      <c r="C60">
        <v>19991119</v>
      </c>
      <c r="D60">
        <v>2.2999999999999998</v>
      </c>
      <c r="F60" s="1">
        <v>36464</v>
      </c>
      <c r="G60">
        <v>1.5</v>
      </c>
      <c r="H60" t="s">
        <v>7</v>
      </c>
      <c r="I60" t="s">
        <v>7</v>
      </c>
      <c r="K60" s="1">
        <v>36464</v>
      </c>
      <c r="L60">
        <v>2.2200000000000002</v>
      </c>
      <c r="M60" t="s">
        <v>7</v>
      </c>
      <c r="N60" t="s">
        <v>7</v>
      </c>
      <c r="P60" s="1">
        <v>36464</v>
      </c>
      <c r="Q60">
        <v>7.2</v>
      </c>
      <c r="R60">
        <v>19991105</v>
      </c>
      <c r="S60">
        <v>7.2</v>
      </c>
      <c r="U60" s="1">
        <v>41639</v>
      </c>
      <c r="V60">
        <v>46.3</v>
      </c>
      <c r="W60">
        <v>20140107</v>
      </c>
      <c r="X60">
        <v>46.3</v>
      </c>
    </row>
    <row r="61" spans="1:24" x14ac:dyDescent="0.25">
      <c r="A61" s="1">
        <v>36494</v>
      </c>
      <c r="B61">
        <v>2.2000000000000002</v>
      </c>
      <c r="C61">
        <v>19991217</v>
      </c>
      <c r="D61">
        <v>2.2000000000000002</v>
      </c>
      <c r="F61" s="1">
        <v>36494</v>
      </c>
      <c r="G61">
        <v>1.4</v>
      </c>
      <c r="H61" t="s">
        <v>7</v>
      </c>
      <c r="I61" t="s">
        <v>7</v>
      </c>
      <c r="K61" s="1">
        <v>36494</v>
      </c>
      <c r="L61">
        <v>2.34</v>
      </c>
      <c r="M61" t="s">
        <v>7</v>
      </c>
      <c r="N61" t="s">
        <v>7</v>
      </c>
      <c r="P61" s="1">
        <v>36494</v>
      </c>
      <c r="Q61">
        <v>6.9</v>
      </c>
      <c r="R61">
        <v>19991203</v>
      </c>
      <c r="S61">
        <v>6.9</v>
      </c>
      <c r="U61" s="1">
        <v>41670</v>
      </c>
      <c r="V61">
        <v>56.8</v>
      </c>
      <c r="W61">
        <v>20140206</v>
      </c>
      <c r="X61">
        <v>56.8</v>
      </c>
    </row>
    <row r="62" spans="1:24" x14ac:dyDescent="0.25">
      <c r="A62" s="1">
        <v>36525</v>
      </c>
      <c r="B62">
        <v>2.6</v>
      </c>
      <c r="C62">
        <v>20000121</v>
      </c>
      <c r="D62">
        <v>2.6</v>
      </c>
      <c r="F62" s="1">
        <v>36525</v>
      </c>
      <c r="G62">
        <v>1.4</v>
      </c>
      <c r="H62" t="s">
        <v>7</v>
      </c>
      <c r="I62" t="s">
        <v>7</v>
      </c>
      <c r="K62" s="1">
        <v>36525</v>
      </c>
      <c r="L62">
        <v>3.77</v>
      </c>
      <c r="M62" t="s">
        <v>7</v>
      </c>
      <c r="N62" t="s">
        <v>7</v>
      </c>
      <c r="P62" s="1">
        <v>36525</v>
      </c>
      <c r="Q62">
        <v>6.8</v>
      </c>
      <c r="R62">
        <v>20000107</v>
      </c>
      <c r="S62">
        <v>6.9</v>
      </c>
      <c r="U62" s="1">
        <v>41698</v>
      </c>
      <c r="V62">
        <v>57.2</v>
      </c>
      <c r="W62">
        <v>20140306</v>
      </c>
      <c r="X62">
        <v>57.2</v>
      </c>
    </row>
    <row r="63" spans="1:24" x14ac:dyDescent="0.25">
      <c r="A63" s="1">
        <v>36556</v>
      </c>
      <c r="B63">
        <v>2.2000000000000002</v>
      </c>
      <c r="C63">
        <v>20000224</v>
      </c>
      <c r="D63">
        <v>2.2999999999999998</v>
      </c>
      <c r="F63" s="1">
        <v>36556</v>
      </c>
      <c r="G63">
        <v>1.2</v>
      </c>
      <c r="H63" t="s">
        <v>7</v>
      </c>
      <c r="I63" t="s">
        <v>7</v>
      </c>
      <c r="K63" s="1">
        <v>36556</v>
      </c>
      <c r="L63">
        <v>3.77</v>
      </c>
      <c r="M63" t="s">
        <v>7</v>
      </c>
      <c r="N63" t="s">
        <v>7</v>
      </c>
      <c r="P63" s="1">
        <v>36556</v>
      </c>
      <c r="Q63">
        <v>6.8</v>
      </c>
      <c r="R63">
        <v>20000204</v>
      </c>
      <c r="S63">
        <v>6.8</v>
      </c>
      <c r="U63" s="1">
        <v>41729</v>
      </c>
      <c r="V63">
        <v>55.2</v>
      </c>
      <c r="W63">
        <v>20140404</v>
      </c>
      <c r="X63">
        <v>55.2</v>
      </c>
    </row>
    <row r="64" spans="1:24" x14ac:dyDescent="0.25">
      <c r="A64" s="1">
        <v>36585</v>
      </c>
      <c r="B64">
        <v>2.7</v>
      </c>
      <c r="C64">
        <v>20000315</v>
      </c>
      <c r="D64">
        <v>2.7</v>
      </c>
      <c r="F64" s="1">
        <v>36585</v>
      </c>
      <c r="G64">
        <v>1.3</v>
      </c>
      <c r="H64" t="s">
        <v>7</v>
      </c>
      <c r="I64" t="s">
        <v>7</v>
      </c>
      <c r="K64" s="1">
        <v>36585</v>
      </c>
      <c r="L64">
        <v>5.21</v>
      </c>
      <c r="M64" t="s">
        <v>7</v>
      </c>
      <c r="N64" t="s">
        <v>7</v>
      </c>
      <c r="P64" s="1">
        <v>36585</v>
      </c>
      <c r="Q64">
        <v>6.9</v>
      </c>
      <c r="R64">
        <v>20000310</v>
      </c>
      <c r="S64">
        <v>6.8</v>
      </c>
      <c r="U64" s="1">
        <v>41759</v>
      </c>
      <c r="V64">
        <v>54.1</v>
      </c>
      <c r="W64">
        <v>20140506</v>
      </c>
      <c r="X64">
        <v>54.1</v>
      </c>
    </row>
    <row r="65" spans="1:24" x14ac:dyDescent="0.25">
      <c r="A65" s="1">
        <v>36616</v>
      </c>
      <c r="B65">
        <v>3</v>
      </c>
      <c r="C65">
        <v>20000417</v>
      </c>
      <c r="D65">
        <v>3</v>
      </c>
      <c r="F65" s="1">
        <v>36616</v>
      </c>
      <c r="G65">
        <v>1.3</v>
      </c>
      <c r="H65" t="s">
        <v>7</v>
      </c>
      <c r="I65" t="s">
        <v>7</v>
      </c>
      <c r="K65" s="1">
        <v>36616</v>
      </c>
      <c r="L65">
        <v>4.92</v>
      </c>
      <c r="M65" t="s">
        <v>7</v>
      </c>
      <c r="N65" t="s">
        <v>7</v>
      </c>
      <c r="P65" s="1">
        <v>36616</v>
      </c>
      <c r="Q65">
        <v>6.9</v>
      </c>
      <c r="R65">
        <v>20000407</v>
      </c>
      <c r="S65">
        <v>6.8</v>
      </c>
      <c r="U65" s="1">
        <v>41790</v>
      </c>
      <c r="V65">
        <v>48.2</v>
      </c>
      <c r="W65">
        <v>20140605</v>
      </c>
      <c r="X65">
        <v>48.2</v>
      </c>
    </row>
    <row r="66" spans="1:24" x14ac:dyDescent="0.25">
      <c r="A66" s="1">
        <v>36646</v>
      </c>
      <c r="B66">
        <v>2.2000000000000002</v>
      </c>
      <c r="C66">
        <v>20000518</v>
      </c>
      <c r="D66">
        <v>2.1</v>
      </c>
      <c r="F66" s="1">
        <v>36646</v>
      </c>
      <c r="G66">
        <v>1.2</v>
      </c>
      <c r="H66" t="s">
        <v>7</v>
      </c>
      <c r="I66" t="s">
        <v>7</v>
      </c>
      <c r="K66" s="1">
        <v>36646</v>
      </c>
      <c r="L66">
        <v>4.92</v>
      </c>
      <c r="M66" t="s">
        <v>7</v>
      </c>
      <c r="N66" t="s">
        <v>7</v>
      </c>
      <c r="P66" s="1">
        <v>36646</v>
      </c>
      <c r="Q66">
        <v>6.7</v>
      </c>
      <c r="R66">
        <v>20000505</v>
      </c>
      <c r="S66">
        <v>6.8</v>
      </c>
      <c r="U66" s="1">
        <v>41820</v>
      </c>
      <c r="V66">
        <v>46.9</v>
      </c>
      <c r="W66">
        <v>20140707</v>
      </c>
      <c r="X66">
        <v>46.9</v>
      </c>
    </row>
    <row r="67" spans="1:24" x14ac:dyDescent="0.25">
      <c r="A67" s="1">
        <v>36677</v>
      </c>
      <c r="B67">
        <v>2.4</v>
      </c>
      <c r="C67">
        <v>20000616</v>
      </c>
      <c r="D67">
        <v>2.4</v>
      </c>
      <c r="F67" s="1">
        <v>36677</v>
      </c>
      <c r="G67">
        <v>1.1000000000000001</v>
      </c>
      <c r="H67" t="s">
        <v>7</v>
      </c>
      <c r="I67" t="s">
        <v>7</v>
      </c>
      <c r="K67" s="1">
        <v>36677</v>
      </c>
      <c r="L67">
        <v>5.15</v>
      </c>
      <c r="M67" t="s">
        <v>7</v>
      </c>
      <c r="N67" t="s">
        <v>7</v>
      </c>
      <c r="P67" s="1">
        <v>36677</v>
      </c>
      <c r="Q67">
        <v>6.6</v>
      </c>
      <c r="R67">
        <v>20000609</v>
      </c>
      <c r="S67">
        <v>6.6</v>
      </c>
      <c r="U67" s="1">
        <v>41851</v>
      </c>
      <c r="V67">
        <v>54.1</v>
      </c>
      <c r="W67">
        <v>20140807</v>
      </c>
      <c r="X67">
        <v>54.1</v>
      </c>
    </row>
    <row r="68" spans="1:24" x14ac:dyDescent="0.25">
      <c r="A68" s="1">
        <v>36707</v>
      </c>
      <c r="B68">
        <v>2.8</v>
      </c>
      <c r="C68">
        <v>20000713</v>
      </c>
      <c r="D68">
        <v>2.9</v>
      </c>
      <c r="F68" s="1">
        <v>36707</v>
      </c>
      <c r="G68">
        <v>1.3</v>
      </c>
      <c r="H68" t="s">
        <v>7</v>
      </c>
      <c r="I68" t="s">
        <v>7</v>
      </c>
      <c r="K68" s="1">
        <v>36707</v>
      </c>
      <c r="L68">
        <v>4.9000000000000004</v>
      </c>
      <c r="M68" t="s">
        <v>7</v>
      </c>
      <c r="N68" t="s">
        <v>7</v>
      </c>
      <c r="P68" s="1">
        <v>36707</v>
      </c>
      <c r="Q68">
        <v>6.7</v>
      </c>
      <c r="R68">
        <v>20000707</v>
      </c>
      <c r="S68">
        <v>6.6</v>
      </c>
      <c r="U68" s="1">
        <v>41882</v>
      </c>
      <c r="V68">
        <v>50.9</v>
      </c>
      <c r="W68">
        <v>20140905</v>
      </c>
      <c r="X68">
        <v>50.9</v>
      </c>
    </row>
    <row r="69" spans="1:24" x14ac:dyDescent="0.25">
      <c r="A69" s="1">
        <v>36738</v>
      </c>
      <c r="B69">
        <v>2.9</v>
      </c>
      <c r="C69">
        <v>20000817</v>
      </c>
      <c r="D69">
        <v>3</v>
      </c>
      <c r="F69" s="1">
        <v>36738</v>
      </c>
      <c r="G69">
        <v>1.2</v>
      </c>
      <c r="H69" t="s">
        <v>7</v>
      </c>
      <c r="I69" t="s">
        <v>7</v>
      </c>
      <c r="K69" s="1">
        <v>36738</v>
      </c>
      <c r="L69">
        <v>3.45</v>
      </c>
      <c r="M69" t="s">
        <v>7</v>
      </c>
      <c r="N69" t="s">
        <v>7</v>
      </c>
      <c r="P69" s="1">
        <v>36738</v>
      </c>
      <c r="Q69">
        <v>6.8</v>
      </c>
      <c r="R69">
        <v>20000804</v>
      </c>
      <c r="S69">
        <v>6.8</v>
      </c>
      <c r="U69" s="1">
        <v>41912</v>
      </c>
      <c r="V69">
        <v>58.6</v>
      </c>
      <c r="W69">
        <v>20141006</v>
      </c>
      <c r="X69">
        <v>58.6</v>
      </c>
    </row>
    <row r="70" spans="1:24" x14ac:dyDescent="0.25">
      <c r="A70" s="1">
        <v>36769</v>
      </c>
      <c r="B70">
        <v>2.6</v>
      </c>
      <c r="C70">
        <v>20000914</v>
      </c>
      <c r="D70">
        <v>2.5</v>
      </c>
      <c r="F70" s="1">
        <v>36769</v>
      </c>
      <c r="G70">
        <v>1.2</v>
      </c>
      <c r="H70" t="s">
        <v>7</v>
      </c>
      <c r="I70" t="s">
        <v>7</v>
      </c>
      <c r="K70" s="1">
        <v>36769</v>
      </c>
      <c r="L70">
        <v>3.33</v>
      </c>
      <c r="M70" t="s">
        <v>7</v>
      </c>
      <c r="N70" t="s">
        <v>7</v>
      </c>
      <c r="P70" s="1">
        <v>36769</v>
      </c>
      <c r="Q70">
        <v>7</v>
      </c>
      <c r="R70">
        <v>20000908</v>
      </c>
      <c r="S70">
        <v>7.1</v>
      </c>
      <c r="U70" s="1">
        <v>41943</v>
      </c>
      <c r="V70">
        <v>51.2</v>
      </c>
      <c r="W70">
        <v>20141106</v>
      </c>
      <c r="X70">
        <v>51.2</v>
      </c>
    </row>
    <row r="71" spans="1:24" x14ac:dyDescent="0.25">
      <c r="A71" s="1">
        <v>36799</v>
      </c>
      <c r="B71">
        <v>2.7</v>
      </c>
      <c r="C71">
        <v>20001020</v>
      </c>
      <c r="D71">
        <v>2.7</v>
      </c>
      <c r="F71" s="1">
        <v>36799</v>
      </c>
      <c r="G71">
        <v>1.1000000000000001</v>
      </c>
      <c r="H71" t="s">
        <v>7</v>
      </c>
      <c r="I71" t="s">
        <v>7</v>
      </c>
      <c r="K71" s="1">
        <v>36799</v>
      </c>
      <c r="L71">
        <v>3.2</v>
      </c>
      <c r="M71" t="s">
        <v>7</v>
      </c>
      <c r="N71" t="s">
        <v>7</v>
      </c>
      <c r="P71" s="1">
        <v>36799</v>
      </c>
      <c r="Q71">
        <v>6.9</v>
      </c>
      <c r="R71">
        <v>20001006</v>
      </c>
      <c r="S71">
        <v>6.8</v>
      </c>
      <c r="U71" s="1">
        <v>41973</v>
      </c>
      <c r="V71">
        <v>56.9</v>
      </c>
      <c r="W71">
        <v>20141204</v>
      </c>
      <c r="X71">
        <v>56.9</v>
      </c>
    </row>
    <row r="72" spans="1:24" x14ac:dyDescent="0.25">
      <c r="A72" s="1">
        <v>36830</v>
      </c>
      <c r="B72">
        <v>2.8</v>
      </c>
      <c r="C72">
        <v>20001121</v>
      </c>
      <c r="D72">
        <v>2.8</v>
      </c>
      <c r="F72" s="1">
        <v>36830</v>
      </c>
      <c r="G72">
        <v>1.3</v>
      </c>
      <c r="H72" t="s">
        <v>7</v>
      </c>
      <c r="I72" t="s">
        <v>7</v>
      </c>
      <c r="K72" s="1">
        <v>36830</v>
      </c>
      <c r="L72">
        <v>4.1100000000000003</v>
      </c>
      <c r="M72" t="s">
        <v>7</v>
      </c>
      <c r="N72" t="s">
        <v>7</v>
      </c>
      <c r="P72" s="1">
        <v>36830</v>
      </c>
      <c r="Q72">
        <v>7</v>
      </c>
      <c r="R72">
        <v>20001103</v>
      </c>
      <c r="S72">
        <v>6.9</v>
      </c>
      <c r="U72" s="1">
        <v>42004</v>
      </c>
      <c r="V72">
        <v>55.4</v>
      </c>
      <c r="W72">
        <v>20150107</v>
      </c>
      <c r="X72">
        <v>55.4</v>
      </c>
    </row>
    <row r="73" spans="1:24" x14ac:dyDescent="0.25">
      <c r="A73" s="1">
        <v>36860</v>
      </c>
      <c r="B73">
        <v>3.2</v>
      </c>
      <c r="C73">
        <v>20001214</v>
      </c>
      <c r="D73">
        <v>3.2</v>
      </c>
      <c r="F73" s="1">
        <v>36860</v>
      </c>
      <c r="G73">
        <v>1.5</v>
      </c>
      <c r="H73" t="s">
        <v>7</v>
      </c>
      <c r="I73" t="s">
        <v>7</v>
      </c>
      <c r="K73" s="1">
        <v>36860</v>
      </c>
      <c r="L73">
        <v>4.79</v>
      </c>
      <c r="M73" t="s">
        <v>7</v>
      </c>
      <c r="N73" t="s">
        <v>7</v>
      </c>
      <c r="P73" s="1">
        <v>36860</v>
      </c>
      <c r="Q73">
        <v>6.9</v>
      </c>
      <c r="R73">
        <v>20001201</v>
      </c>
      <c r="S73">
        <v>6.9</v>
      </c>
      <c r="U73" s="1">
        <v>42035</v>
      </c>
      <c r="V73">
        <v>45.4</v>
      </c>
      <c r="W73">
        <v>20150204</v>
      </c>
      <c r="X73">
        <v>45.4</v>
      </c>
    </row>
    <row r="74" spans="1:24" x14ac:dyDescent="0.25">
      <c r="A74" s="1">
        <v>36891</v>
      </c>
      <c r="B74">
        <v>3.2</v>
      </c>
      <c r="C74">
        <v>20010118</v>
      </c>
      <c r="D74">
        <v>3.2</v>
      </c>
      <c r="F74" s="1">
        <v>36891</v>
      </c>
      <c r="G74">
        <v>1.7</v>
      </c>
      <c r="H74" t="s">
        <v>7</v>
      </c>
      <c r="I74" t="s">
        <v>7</v>
      </c>
      <c r="K74" s="1">
        <v>36891</v>
      </c>
      <c r="L74">
        <v>3.52</v>
      </c>
      <c r="M74" t="s">
        <v>7</v>
      </c>
      <c r="N74" t="s">
        <v>7</v>
      </c>
      <c r="P74" s="1">
        <v>36891</v>
      </c>
      <c r="Q74">
        <v>6.8</v>
      </c>
      <c r="R74">
        <v>20010105</v>
      </c>
      <c r="S74">
        <v>6.8</v>
      </c>
      <c r="U74" s="1">
        <v>42063</v>
      </c>
      <c r="V74">
        <v>49.7</v>
      </c>
      <c r="W74">
        <v>20150305</v>
      </c>
      <c r="X74">
        <v>49.7</v>
      </c>
    </row>
    <row r="75" spans="1:24" x14ac:dyDescent="0.25">
      <c r="A75" s="1">
        <v>36922</v>
      </c>
      <c r="B75">
        <v>3</v>
      </c>
      <c r="C75">
        <v>20010215</v>
      </c>
      <c r="D75">
        <v>3</v>
      </c>
      <c r="F75" s="1">
        <v>36922</v>
      </c>
      <c r="G75">
        <v>1.8</v>
      </c>
      <c r="H75" t="s">
        <v>7</v>
      </c>
      <c r="I75" t="s">
        <v>7</v>
      </c>
      <c r="K75" s="1">
        <v>36922</v>
      </c>
      <c r="L75">
        <v>3.18</v>
      </c>
      <c r="M75" t="s">
        <v>7</v>
      </c>
      <c r="N75" t="s">
        <v>7</v>
      </c>
      <c r="P75" s="1">
        <v>36922</v>
      </c>
      <c r="Q75">
        <v>6.9</v>
      </c>
      <c r="R75">
        <v>20010209</v>
      </c>
      <c r="S75">
        <v>6.9</v>
      </c>
      <c r="U75" s="1">
        <v>42094</v>
      </c>
      <c r="V75">
        <v>47.9</v>
      </c>
      <c r="W75">
        <v>20150406</v>
      </c>
      <c r="X75">
        <v>47.9</v>
      </c>
    </row>
    <row r="76" spans="1:24" x14ac:dyDescent="0.25">
      <c r="A76" s="1">
        <v>36950</v>
      </c>
      <c r="B76">
        <v>2.9</v>
      </c>
      <c r="C76">
        <v>20010321</v>
      </c>
      <c r="D76">
        <v>2.9</v>
      </c>
      <c r="F76" s="1">
        <v>36950</v>
      </c>
      <c r="G76">
        <v>1.7</v>
      </c>
      <c r="H76" t="s">
        <v>7</v>
      </c>
      <c r="I76" t="s">
        <v>7</v>
      </c>
      <c r="K76" s="1">
        <v>36950</v>
      </c>
      <c r="L76">
        <v>2.59</v>
      </c>
      <c r="M76" t="s">
        <v>7</v>
      </c>
      <c r="N76" t="s">
        <v>7</v>
      </c>
      <c r="P76" s="1">
        <v>36950</v>
      </c>
      <c r="Q76">
        <v>7</v>
      </c>
      <c r="R76">
        <v>20010309</v>
      </c>
      <c r="S76">
        <v>6.9</v>
      </c>
      <c r="U76" s="1">
        <v>42124</v>
      </c>
      <c r="V76">
        <v>58.2</v>
      </c>
      <c r="W76">
        <v>20150506</v>
      </c>
      <c r="X76">
        <v>58.2</v>
      </c>
    </row>
    <row r="77" spans="1:24" x14ac:dyDescent="0.25">
      <c r="A77" s="1">
        <v>36981</v>
      </c>
      <c r="B77">
        <v>2.4</v>
      </c>
      <c r="C77">
        <v>20010420</v>
      </c>
      <c r="D77">
        <v>2.5</v>
      </c>
      <c r="F77" s="1">
        <v>36981</v>
      </c>
      <c r="G77">
        <v>1.9</v>
      </c>
      <c r="H77" t="s">
        <v>7</v>
      </c>
      <c r="I77" t="s">
        <v>7</v>
      </c>
      <c r="K77" s="1">
        <v>36981</v>
      </c>
      <c r="L77">
        <v>2.34</v>
      </c>
      <c r="M77" t="s">
        <v>7</v>
      </c>
      <c r="N77" t="s">
        <v>7</v>
      </c>
      <c r="P77" s="1">
        <v>36981</v>
      </c>
      <c r="Q77">
        <v>7.1</v>
      </c>
      <c r="R77">
        <v>20010406</v>
      </c>
      <c r="S77">
        <v>7</v>
      </c>
      <c r="U77" s="1">
        <v>42155</v>
      </c>
      <c r="V77">
        <v>62.3</v>
      </c>
      <c r="W77">
        <v>20150604</v>
      </c>
      <c r="X77">
        <v>62.3</v>
      </c>
    </row>
    <row r="78" spans="1:24" x14ac:dyDescent="0.25">
      <c r="A78" s="1">
        <v>37011</v>
      </c>
      <c r="B78">
        <v>3.5</v>
      </c>
      <c r="C78">
        <v>20010517</v>
      </c>
      <c r="D78">
        <v>3.6</v>
      </c>
      <c r="F78" s="1">
        <v>37011</v>
      </c>
      <c r="G78">
        <v>2.2000000000000002</v>
      </c>
      <c r="H78" t="s">
        <v>7</v>
      </c>
      <c r="I78" t="s">
        <v>7</v>
      </c>
      <c r="K78" s="1">
        <v>37011</v>
      </c>
      <c r="L78">
        <v>2.68</v>
      </c>
      <c r="M78" t="s">
        <v>7</v>
      </c>
      <c r="N78" t="s">
        <v>7</v>
      </c>
      <c r="P78" s="1">
        <v>37011</v>
      </c>
      <c r="Q78">
        <v>7.1</v>
      </c>
      <c r="R78">
        <v>20010511</v>
      </c>
      <c r="S78">
        <v>7</v>
      </c>
      <c r="U78" s="1">
        <v>42185</v>
      </c>
      <c r="V78">
        <v>55.9</v>
      </c>
      <c r="W78">
        <v>20150706</v>
      </c>
      <c r="X78">
        <v>55.9</v>
      </c>
    </row>
    <row r="79" spans="1:24" x14ac:dyDescent="0.25">
      <c r="A79" s="1">
        <v>37042</v>
      </c>
      <c r="B79">
        <v>3.9</v>
      </c>
      <c r="C79">
        <v>20010615</v>
      </c>
      <c r="D79">
        <v>3.9</v>
      </c>
      <c r="F79" s="1">
        <v>37042</v>
      </c>
      <c r="G79">
        <v>2.2999999999999998</v>
      </c>
      <c r="H79" t="s">
        <v>7</v>
      </c>
      <c r="I79" t="s">
        <v>7</v>
      </c>
      <c r="K79" s="1">
        <v>37042</v>
      </c>
      <c r="L79">
        <v>2.89</v>
      </c>
      <c r="M79" t="s">
        <v>7</v>
      </c>
      <c r="N79" t="s">
        <v>7</v>
      </c>
      <c r="P79" s="1">
        <v>37042</v>
      </c>
      <c r="Q79">
        <v>7</v>
      </c>
      <c r="R79">
        <v>20010608</v>
      </c>
      <c r="S79">
        <v>7</v>
      </c>
      <c r="U79" s="1">
        <v>42216</v>
      </c>
      <c r="V79">
        <v>52.9</v>
      </c>
      <c r="W79">
        <v>20150807</v>
      </c>
      <c r="X79">
        <v>52.9</v>
      </c>
    </row>
    <row r="80" spans="1:24" x14ac:dyDescent="0.25">
      <c r="A80" s="1">
        <v>37072</v>
      </c>
      <c r="B80">
        <v>3.4</v>
      </c>
      <c r="C80">
        <v>20010720</v>
      </c>
      <c r="D80">
        <v>3.3</v>
      </c>
      <c r="F80" s="1">
        <v>37072</v>
      </c>
      <c r="G80">
        <v>2.2000000000000002</v>
      </c>
      <c r="H80" t="s">
        <v>7</v>
      </c>
      <c r="I80" t="s">
        <v>7</v>
      </c>
      <c r="K80" s="1">
        <v>37072</v>
      </c>
      <c r="L80">
        <v>1.56</v>
      </c>
      <c r="M80" t="s">
        <v>7</v>
      </c>
      <c r="N80" t="s">
        <v>7</v>
      </c>
      <c r="P80" s="1">
        <v>37072</v>
      </c>
      <c r="Q80">
        <v>7.2</v>
      </c>
      <c r="R80">
        <v>20010706</v>
      </c>
      <c r="S80">
        <v>7</v>
      </c>
      <c r="U80" s="1">
        <v>42247</v>
      </c>
      <c r="V80">
        <v>58</v>
      </c>
      <c r="W80">
        <v>20150904</v>
      </c>
      <c r="X80">
        <v>58</v>
      </c>
    </row>
    <row r="81" spans="1:24" x14ac:dyDescent="0.25">
      <c r="A81" s="1">
        <v>37103</v>
      </c>
      <c r="B81">
        <v>2.7</v>
      </c>
      <c r="C81">
        <v>20010821</v>
      </c>
      <c r="D81">
        <v>2.6</v>
      </c>
      <c r="F81" s="1">
        <v>37103</v>
      </c>
      <c r="G81">
        <v>2.5</v>
      </c>
      <c r="H81" t="s">
        <v>7</v>
      </c>
      <c r="I81" t="s">
        <v>7</v>
      </c>
      <c r="K81" s="1">
        <v>37103</v>
      </c>
      <c r="L81">
        <v>0.78</v>
      </c>
      <c r="M81" t="s">
        <v>7</v>
      </c>
      <c r="N81" t="s">
        <v>7</v>
      </c>
      <c r="P81" s="1">
        <v>37103</v>
      </c>
      <c r="Q81">
        <v>7.1</v>
      </c>
      <c r="R81">
        <v>20010810</v>
      </c>
      <c r="S81">
        <v>7</v>
      </c>
      <c r="U81" s="1">
        <v>42277</v>
      </c>
      <c r="V81">
        <v>53.8</v>
      </c>
      <c r="W81">
        <v>20151006</v>
      </c>
      <c r="X81">
        <v>53.7</v>
      </c>
    </row>
    <row r="82" spans="1:24" x14ac:dyDescent="0.25">
      <c r="A82" s="1">
        <v>37134</v>
      </c>
      <c r="B82">
        <v>2.8</v>
      </c>
      <c r="C82">
        <v>20010918</v>
      </c>
      <c r="D82">
        <v>2.8</v>
      </c>
      <c r="F82" s="1">
        <v>37134</v>
      </c>
      <c r="G82">
        <v>2.4</v>
      </c>
      <c r="H82">
        <v>20010918</v>
      </c>
      <c r="I82">
        <v>2.2999999999999998</v>
      </c>
      <c r="K82" s="1">
        <v>37134</v>
      </c>
      <c r="L82">
        <v>0.78</v>
      </c>
      <c r="M82" t="s">
        <v>7</v>
      </c>
      <c r="N82" t="s">
        <v>7</v>
      </c>
      <c r="P82" s="1">
        <v>37134</v>
      </c>
      <c r="Q82">
        <v>7.2</v>
      </c>
      <c r="R82">
        <v>20010907</v>
      </c>
      <c r="S82">
        <v>7.2</v>
      </c>
      <c r="U82" s="1">
        <v>42308</v>
      </c>
      <c r="V82">
        <v>53.1</v>
      </c>
      <c r="W82">
        <v>20151105</v>
      </c>
      <c r="X82">
        <v>53.1</v>
      </c>
    </row>
    <row r="83" spans="1:24" x14ac:dyDescent="0.25">
      <c r="A83" s="1">
        <v>37164</v>
      </c>
      <c r="B83">
        <v>2.6</v>
      </c>
      <c r="C83">
        <v>20011018</v>
      </c>
      <c r="D83">
        <v>2.6</v>
      </c>
      <c r="F83" s="1">
        <v>37164</v>
      </c>
      <c r="G83">
        <v>2.2999999999999998</v>
      </c>
      <c r="H83">
        <v>20011018</v>
      </c>
      <c r="I83">
        <v>2.2999999999999998</v>
      </c>
      <c r="K83" s="1">
        <v>37164</v>
      </c>
      <c r="L83">
        <v>1.1100000000000001</v>
      </c>
      <c r="M83" t="s">
        <v>7</v>
      </c>
      <c r="N83" t="s">
        <v>7</v>
      </c>
      <c r="P83" s="1">
        <v>37164</v>
      </c>
      <c r="Q83">
        <v>7.2</v>
      </c>
      <c r="R83">
        <v>20011005</v>
      </c>
      <c r="S83">
        <v>7.2</v>
      </c>
      <c r="U83" s="1">
        <v>42338</v>
      </c>
      <c r="V83">
        <v>63.5</v>
      </c>
      <c r="W83">
        <v>20151204</v>
      </c>
      <c r="X83">
        <v>63.6</v>
      </c>
    </row>
    <row r="84" spans="1:24" x14ac:dyDescent="0.25">
      <c r="A84" s="1">
        <v>37195</v>
      </c>
      <c r="B84">
        <v>1.9</v>
      </c>
      <c r="C84">
        <v>20011121</v>
      </c>
      <c r="D84">
        <v>1.9</v>
      </c>
      <c r="F84" s="1">
        <v>37195</v>
      </c>
      <c r="G84">
        <v>2.2000000000000002</v>
      </c>
      <c r="H84">
        <v>20011121</v>
      </c>
      <c r="I84">
        <v>2.2000000000000002</v>
      </c>
      <c r="K84" s="1">
        <v>37195</v>
      </c>
      <c r="L84">
        <v>-1.32</v>
      </c>
      <c r="M84" t="s">
        <v>7</v>
      </c>
      <c r="N84" t="s">
        <v>7</v>
      </c>
      <c r="P84" s="1">
        <v>37195</v>
      </c>
      <c r="Q84">
        <v>7.3</v>
      </c>
      <c r="R84">
        <v>20011102</v>
      </c>
      <c r="S84">
        <v>7.3</v>
      </c>
      <c r="U84" s="1">
        <v>42369</v>
      </c>
      <c r="V84">
        <v>49.9</v>
      </c>
      <c r="W84">
        <v>20160107</v>
      </c>
      <c r="X84">
        <v>49.9</v>
      </c>
    </row>
    <row r="85" spans="1:24" x14ac:dyDescent="0.25">
      <c r="A85" s="1">
        <v>37225</v>
      </c>
      <c r="B85">
        <v>0.6</v>
      </c>
      <c r="C85">
        <v>20011220</v>
      </c>
      <c r="D85">
        <v>0.7</v>
      </c>
      <c r="F85" s="1">
        <v>37225</v>
      </c>
      <c r="G85">
        <v>1.8</v>
      </c>
      <c r="H85">
        <v>20011220</v>
      </c>
      <c r="I85">
        <v>1.7</v>
      </c>
      <c r="K85" s="1">
        <v>37225</v>
      </c>
      <c r="L85">
        <v>-2.1800000000000002</v>
      </c>
      <c r="M85" t="s">
        <v>7</v>
      </c>
      <c r="N85" t="s">
        <v>7</v>
      </c>
      <c r="P85" s="1">
        <v>37225</v>
      </c>
      <c r="Q85">
        <v>7.5</v>
      </c>
      <c r="R85">
        <v>20011207</v>
      </c>
      <c r="S85">
        <v>7.5</v>
      </c>
      <c r="U85" s="1">
        <v>42400</v>
      </c>
      <c r="V85">
        <v>66</v>
      </c>
      <c r="W85">
        <v>20160205</v>
      </c>
      <c r="X85">
        <v>66</v>
      </c>
    </row>
    <row r="86" spans="1:24" x14ac:dyDescent="0.25">
      <c r="A86" s="1">
        <v>37256</v>
      </c>
      <c r="B86">
        <v>0.7</v>
      </c>
      <c r="C86">
        <v>20020122</v>
      </c>
      <c r="D86">
        <v>0.7</v>
      </c>
      <c r="F86" s="1">
        <v>37256</v>
      </c>
      <c r="G86">
        <v>1.7</v>
      </c>
      <c r="H86">
        <v>20020122</v>
      </c>
      <c r="I86">
        <v>1.6</v>
      </c>
      <c r="K86" s="1">
        <v>37256</v>
      </c>
      <c r="L86">
        <v>-2.52</v>
      </c>
      <c r="M86" t="s">
        <v>7</v>
      </c>
      <c r="N86" t="s">
        <v>7</v>
      </c>
      <c r="P86" s="1">
        <v>37256</v>
      </c>
      <c r="Q86">
        <v>8.1</v>
      </c>
      <c r="R86">
        <v>20020111</v>
      </c>
      <c r="S86">
        <v>8</v>
      </c>
      <c r="U86" s="1">
        <v>42429</v>
      </c>
      <c r="V86">
        <v>53.4</v>
      </c>
      <c r="W86">
        <v>20160304</v>
      </c>
      <c r="X86">
        <v>53.4</v>
      </c>
    </row>
    <row r="87" spans="1:24" x14ac:dyDescent="0.25">
      <c r="A87" s="1">
        <v>37287</v>
      </c>
      <c r="B87">
        <v>1.3</v>
      </c>
      <c r="C87">
        <v>20020214</v>
      </c>
      <c r="D87">
        <v>1.3</v>
      </c>
      <c r="F87" s="1">
        <v>37287</v>
      </c>
      <c r="G87">
        <v>1.9</v>
      </c>
      <c r="H87">
        <v>20020214</v>
      </c>
      <c r="I87">
        <v>1.8</v>
      </c>
      <c r="K87" s="1">
        <v>37287</v>
      </c>
      <c r="L87">
        <v>-1.1000000000000001</v>
      </c>
      <c r="M87" t="s">
        <v>7</v>
      </c>
      <c r="N87" t="s">
        <v>7</v>
      </c>
      <c r="P87" s="1">
        <v>37287</v>
      </c>
      <c r="Q87">
        <v>8</v>
      </c>
      <c r="R87">
        <v>20020208</v>
      </c>
      <c r="S87">
        <v>7.9</v>
      </c>
      <c r="U87" s="1">
        <v>42460</v>
      </c>
      <c r="V87">
        <v>50.1</v>
      </c>
      <c r="W87">
        <v>20160406</v>
      </c>
      <c r="X87">
        <v>50.1</v>
      </c>
    </row>
    <row r="88" spans="1:24" x14ac:dyDescent="0.25">
      <c r="A88" s="1">
        <v>37315</v>
      </c>
      <c r="B88">
        <v>1.4</v>
      </c>
      <c r="C88">
        <v>20020321</v>
      </c>
      <c r="D88">
        <v>1.5</v>
      </c>
      <c r="F88" s="1">
        <v>37315</v>
      </c>
      <c r="G88">
        <v>2.2999999999999998</v>
      </c>
      <c r="H88">
        <v>20020321</v>
      </c>
      <c r="I88">
        <v>2.2000000000000002</v>
      </c>
      <c r="K88" s="1">
        <v>37315</v>
      </c>
      <c r="L88">
        <v>-1.1000000000000001</v>
      </c>
      <c r="M88" t="s">
        <v>7</v>
      </c>
      <c r="N88" t="s">
        <v>7</v>
      </c>
      <c r="P88" s="1">
        <v>37315</v>
      </c>
      <c r="Q88">
        <v>7.9</v>
      </c>
      <c r="R88">
        <v>20020308</v>
      </c>
      <c r="S88">
        <v>7.9</v>
      </c>
      <c r="U88" s="1">
        <v>42490</v>
      </c>
      <c r="V88">
        <v>53.1</v>
      </c>
      <c r="W88">
        <v>20160506</v>
      </c>
      <c r="X88">
        <v>53.1</v>
      </c>
    </row>
    <row r="89" spans="1:24" x14ac:dyDescent="0.25">
      <c r="A89" s="1">
        <v>37346</v>
      </c>
      <c r="B89">
        <v>1.9</v>
      </c>
      <c r="C89">
        <v>20020423</v>
      </c>
      <c r="D89">
        <v>1.8</v>
      </c>
      <c r="F89" s="1">
        <v>37346</v>
      </c>
      <c r="G89">
        <v>2.2000000000000002</v>
      </c>
      <c r="H89">
        <v>20020423</v>
      </c>
      <c r="I89">
        <v>2.1</v>
      </c>
      <c r="K89" s="1">
        <v>37346</v>
      </c>
      <c r="L89">
        <v>-0.98</v>
      </c>
      <c r="M89" t="s">
        <v>7</v>
      </c>
      <c r="N89" t="s">
        <v>7</v>
      </c>
      <c r="P89" s="1">
        <v>37346</v>
      </c>
      <c r="Q89">
        <v>7.9</v>
      </c>
      <c r="R89">
        <v>20020405</v>
      </c>
      <c r="S89">
        <v>7.7</v>
      </c>
      <c r="U89" s="1">
        <v>42521</v>
      </c>
      <c r="V89">
        <v>49.4</v>
      </c>
      <c r="W89">
        <v>20160607</v>
      </c>
      <c r="X89">
        <v>49.4</v>
      </c>
    </row>
    <row r="90" spans="1:24" x14ac:dyDescent="0.25">
      <c r="A90" s="1">
        <v>37376</v>
      </c>
      <c r="B90">
        <v>1.7</v>
      </c>
      <c r="C90">
        <v>20020522</v>
      </c>
      <c r="D90">
        <v>1.7</v>
      </c>
      <c r="F90" s="1">
        <v>37376</v>
      </c>
      <c r="G90">
        <v>2.2999999999999998</v>
      </c>
      <c r="H90">
        <v>20020522</v>
      </c>
      <c r="I90">
        <v>2.2000000000000002</v>
      </c>
      <c r="K90" s="1">
        <v>37376</v>
      </c>
      <c r="L90">
        <v>-1.0900000000000001</v>
      </c>
      <c r="M90" t="s">
        <v>7</v>
      </c>
      <c r="N90" t="s">
        <v>7</v>
      </c>
      <c r="P90" s="1">
        <v>37376</v>
      </c>
      <c r="Q90">
        <v>7.7</v>
      </c>
      <c r="R90">
        <v>20020510</v>
      </c>
      <c r="S90">
        <v>7.6</v>
      </c>
      <c r="U90" s="1">
        <v>42551</v>
      </c>
      <c r="V90">
        <v>51.7</v>
      </c>
      <c r="W90">
        <v>20160707</v>
      </c>
      <c r="X90">
        <v>51.7</v>
      </c>
    </row>
    <row r="91" spans="1:24" x14ac:dyDescent="0.25">
      <c r="A91" s="1">
        <v>37407</v>
      </c>
      <c r="B91">
        <v>1.1000000000000001</v>
      </c>
      <c r="C91">
        <v>20020614</v>
      </c>
      <c r="D91">
        <v>1</v>
      </c>
      <c r="F91" s="1">
        <v>37407</v>
      </c>
      <c r="G91">
        <v>2.1</v>
      </c>
      <c r="H91">
        <v>20020614</v>
      </c>
      <c r="I91">
        <v>2.2000000000000002</v>
      </c>
      <c r="K91" s="1">
        <v>37407</v>
      </c>
      <c r="L91">
        <v>-2.16</v>
      </c>
      <c r="M91" t="s">
        <v>7</v>
      </c>
      <c r="N91" t="s">
        <v>7</v>
      </c>
      <c r="P91" s="1">
        <v>37407</v>
      </c>
      <c r="Q91">
        <v>7.7</v>
      </c>
      <c r="R91">
        <v>20020607</v>
      </c>
      <c r="S91">
        <v>7.7</v>
      </c>
    </row>
    <row r="92" spans="1:24" x14ac:dyDescent="0.25">
      <c r="A92" s="1">
        <v>37437</v>
      </c>
      <c r="B92">
        <v>1.2</v>
      </c>
      <c r="C92">
        <v>20020723</v>
      </c>
      <c r="D92">
        <v>1.3</v>
      </c>
      <c r="F92" s="1">
        <v>37437</v>
      </c>
      <c r="G92">
        <v>2.1</v>
      </c>
      <c r="H92">
        <v>20020723</v>
      </c>
      <c r="I92">
        <v>2.1</v>
      </c>
      <c r="K92" s="1">
        <v>37437</v>
      </c>
      <c r="L92">
        <v>-1.2</v>
      </c>
      <c r="M92" t="s">
        <v>7</v>
      </c>
      <c r="N92" t="s">
        <v>7</v>
      </c>
      <c r="P92" s="1">
        <v>37437</v>
      </c>
      <c r="Q92">
        <v>7.7</v>
      </c>
      <c r="R92">
        <v>20020705</v>
      </c>
      <c r="S92">
        <v>7.5</v>
      </c>
    </row>
    <row r="93" spans="1:24" x14ac:dyDescent="0.25">
      <c r="A93" s="1">
        <v>37468</v>
      </c>
      <c r="B93">
        <v>2.1</v>
      </c>
      <c r="C93">
        <v>20020821</v>
      </c>
      <c r="D93">
        <v>2.1</v>
      </c>
      <c r="F93" s="1">
        <v>37468</v>
      </c>
      <c r="G93">
        <v>2</v>
      </c>
      <c r="H93">
        <v>20020821</v>
      </c>
      <c r="I93">
        <v>2.1</v>
      </c>
      <c r="K93" s="1">
        <v>37468</v>
      </c>
      <c r="L93">
        <v>-0.11</v>
      </c>
      <c r="M93" t="s">
        <v>7</v>
      </c>
      <c r="N93" t="s">
        <v>7</v>
      </c>
      <c r="P93" s="1">
        <v>37468</v>
      </c>
      <c r="Q93">
        <v>7.6</v>
      </c>
      <c r="R93">
        <v>20020809</v>
      </c>
      <c r="S93">
        <v>7.6</v>
      </c>
    </row>
    <row r="94" spans="1:24" x14ac:dyDescent="0.25">
      <c r="A94" s="1">
        <v>37499</v>
      </c>
      <c r="B94">
        <v>2.5</v>
      </c>
      <c r="C94">
        <v>20020920</v>
      </c>
      <c r="D94">
        <v>2.6</v>
      </c>
      <c r="F94" s="1">
        <v>37499</v>
      </c>
      <c r="G94">
        <v>2.4</v>
      </c>
      <c r="H94">
        <v>20020920</v>
      </c>
      <c r="I94">
        <v>2.5</v>
      </c>
      <c r="K94" s="1">
        <v>37499</v>
      </c>
      <c r="L94">
        <v>0.55000000000000004</v>
      </c>
      <c r="M94" t="s">
        <v>7</v>
      </c>
      <c r="N94" t="s">
        <v>7</v>
      </c>
      <c r="P94" s="1">
        <v>37499</v>
      </c>
      <c r="Q94">
        <v>7.4</v>
      </c>
      <c r="R94">
        <v>20020906</v>
      </c>
      <c r="S94">
        <v>7.5</v>
      </c>
    </row>
    <row r="95" spans="1:24" x14ac:dyDescent="0.25">
      <c r="A95" s="1">
        <v>37529</v>
      </c>
      <c r="B95">
        <v>2.2999999999999998</v>
      </c>
      <c r="C95">
        <v>20021023</v>
      </c>
      <c r="D95">
        <v>2.2999999999999998</v>
      </c>
      <c r="F95" s="1">
        <v>37529</v>
      </c>
      <c r="G95">
        <v>2.5</v>
      </c>
      <c r="H95">
        <v>20021023</v>
      </c>
      <c r="I95">
        <v>2.5</v>
      </c>
      <c r="K95" s="1">
        <v>37529</v>
      </c>
      <c r="L95">
        <v>0.55000000000000004</v>
      </c>
      <c r="M95" t="s">
        <v>7</v>
      </c>
      <c r="N95" t="s">
        <v>7</v>
      </c>
      <c r="P95" s="1">
        <v>37529</v>
      </c>
      <c r="Q95">
        <v>7.5</v>
      </c>
      <c r="R95">
        <v>20021011</v>
      </c>
      <c r="S95">
        <v>7.7</v>
      </c>
    </row>
    <row r="96" spans="1:24" x14ac:dyDescent="0.25">
      <c r="A96" s="1">
        <v>37560</v>
      </c>
      <c r="B96">
        <v>3.2</v>
      </c>
      <c r="C96">
        <v>20021121</v>
      </c>
      <c r="D96">
        <v>3.2</v>
      </c>
      <c r="F96" s="1">
        <v>37560</v>
      </c>
      <c r="G96">
        <v>2.5</v>
      </c>
      <c r="H96">
        <v>20021121</v>
      </c>
      <c r="I96">
        <v>2.5</v>
      </c>
      <c r="K96" s="1">
        <v>37560</v>
      </c>
      <c r="L96">
        <v>2.4500000000000002</v>
      </c>
      <c r="M96" t="s">
        <v>7</v>
      </c>
      <c r="N96" t="s">
        <v>7</v>
      </c>
      <c r="P96" s="1">
        <v>37560</v>
      </c>
      <c r="Q96">
        <v>7.5</v>
      </c>
      <c r="R96">
        <v>20021108</v>
      </c>
      <c r="S96">
        <v>7.6</v>
      </c>
    </row>
    <row r="97" spans="1:19" x14ac:dyDescent="0.25">
      <c r="A97" s="1">
        <v>37590</v>
      </c>
      <c r="B97">
        <v>4.4000000000000004</v>
      </c>
      <c r="C97">
        <v>20021220</v>
      </c>
      <c r="D97">
        <v>4.3</v>
      </c>
      <c r="F97" s="1">
        <v>37590</v>
      </c>
      <c r="G97">
        <v>3.2</v>
      </c>
      <c r="H97">
        <v>20021220</v>
      </c>
      <c r="I97">
        <v>3.1</v>
      </c>
      <c r="K97" s="1">
        <v>37590</v>
      </c>
      <c r="L97">
        <v>2.23</v>
      </c>
      <c r="M97" t="s">
        <v>7</v>
      </c>
      <c r="N97" t="s">
        <v>7</v>
      </c>
      <c r="P97" s="1">
        <v>37590</v>
      </c>
      <c r="Q97">
        <v>7.5</v>
      </c>
      <c r="R97">
        <v>20021206</v>
      </c>
      <c r="S97">
        <v>7.5</v>
      </c>
    </row>
    <row r="98" spans="1:19" x14ac:dyDescent="0.25">
      <c r="A98" s="1">
        <v>37621</v>
      </c>
      <c r="B98">
        <v>3.8</v>
      </c>
      <c r="C98">
        <v>20030122</v>
      </c>
      <c r="D98">
        <v>3.9</v>
      </c>
      <c r="F98" s="1">
        <v>37621</v>
      </c>
      <c r="G98">
        <v>2.8</v>
      </c>
      <c r="H98">
        <v>20030122</v>
      </c>
      <c r="I98">
        <v>2.7</v>
      </c>
      <c r="K98" s="1">
        <v>37621</v>
      </c>
      <c r="L98">
        <v>2.92</v>
      </c>
      <c r="M98" t="s">
        <v>7</v>
      </c>
      <c r="N98" t="s">
        <v>7</v>
      </c>
      <c r="P98" s="1">
        <v>37621</v>
      </c>
      <c r="Q98">
        <v>7.6</v>
      </c>
      <c r="R98">
        <v>20030110</v>
      </c>
      <c r="S98">
        <v>7.5</v>
      </c>
    </row>
    <row r="99" spans="1:19" x14ac:dyDescent="0.25">
      <c r="A99" s="1">
        <v>37652</v>
      </c>
      <c r="B99">
        <v>4.5</v>
      </c>
      <c r="C99">
        <v>20030227</v>
      </c>
      <c r="D99">
        <v>4.5</v>
      </c>
      <c r="F99" s="1">
        <v>37652</v>
      </c>
      <c r="G99">
        <v>3.3</v>
      </c>
      <c r="H99">
        <v>20030227</v>
      </c>
      <c r="I99">
        <v>3.3</v>
      </c>
      <c r="K99" s="1">
        <v>37652</v>
      </c>
      <c r="L99">
        <v>2.34</v>
      </c>
      <c r="M99" t="s">
        <v>7</v>
      </c>
      <c r="N99" t="s">
        <v>7</v>
      </c>
      <c r="P99" s="1">
        <v>37652</v>
      </c>
      <c r="Q99">
        <v>7.4</v>
      </c>
      <c r="R99">
        <v>20030207</v>
      </c>
      <c r="S99">
        <v>7.4</v>
      </c>
    </row>
    <row r="100" spans="1:19" x14ac:dyDescent="0.25">
      <c r="A100" s="1">
        <v>37680</v>
      </c>
      <c r="B100">
        <v>4.7</v>
      </c>
      <c r="C100">
        <v>20030321</v>
      </c>
      <c r="D100">
        <v>4.5999999999999996</v>
      </c>
      <c r="F100" s="1">
        <v>37680</v>
      </c>
      <c r="G100">
        <v>3</v>
      </c>
      <c r="H100">
        <v>20030321</v>
      </c>
      <c r="I100">
        <v>3.1</v>
      </c>
      <c r="K100" s="1">
        <v>37680</v>
      </c>
      <c r="L100">
        <v>2.88</v>
      </c>
      <c r="M100" t="s">
        <v>7</v>
      </c>
      <c r="N100" t="s">
        <v>7</v>
      </c>
      <c r="P100" s="1">
        <v>37680</v>
      </c>
      <c r="Q100">
        <v>7.4</v>
      </c>
      <c r="R100">
        <v>20030307</v>
      </c>
      <c r="S100">
        <v>7.4</v>
      </c>
    </row>
    <row r="101" spans="1:19" x14ac:dyDescent="0.25">
      <c r="A101" s="1">
        <v>37711</v>
      </c>
      <c r="B101">
        <v>4.2</v>
      </c>
      <c r="C101">
        <v>20030423</v>
      </c>
      <c r="D101">
        <v>4.3</v>
      </c>
      <c r="F101" s="1">
        <v>37711</v>
      </c>
      <c r="G101">
        <v>2.8</v>
      </c>
      <c r="H101">
        <v>20030423</v>
      </c>
      <c r="I101">
        <v>2.9</v>
      </c>
      <c r="K101" s="1">
        <v>37711</v>
      </c>
      <c r="L101">
        <v>1.87</v>
      </c>
      <c r="M101" t="s">
        <v>7</v>
      </c>
      <c r="N101" t="s">
        <v>7</v>
      </c>
      <c r="P101" s="1">
        <v>37711</v>
      </c>
      <c r="Q101">
        <v>7.4</v>
      </c>
      <c r="R101">
        <v>20030404</v>
      </c>
      <c r="S101">
        <v>7.3</v>
      </c>
    </row>
    <row r="102" spans="1:19" x14ac:dyDescent="0.25">
      <c r="A102" s="1">
        <v>37741</v>
      </c>
      <c r="B102">
        <v>2.9</v>
      </c>
      <c r="C102">
        <v>20030522</v>
      </c>
      <c r="D102">
        <v>3</v>
      </c>
      <c r="F102" s="1">
        <v>37741</v>
      </c>
      <c r="G102">
        <v>2.1</v>
      </c>
      <c r="H102">
        <v>20030522</v>
      </c>
      <c r="I102">
        <v>2.1</v>
      </c>
      <c r="K102" s="1">
        <v>37741</v>
      </c>
      <c r="L102">
        <v>-0.22</v>
      </c>
      <c r="M102" t="s">
        <v>7</v>
      </c>
      <c r="N102" t="s">
        <v>7</v>
      </c>
      <c r="P102" s="1">
        <v>37741</v>
      </c>
      <c r="Q102">
        <v>7.6</v>
      </c>
      <c r="R102">
        <v>20030509</v>
      </c>
      <c r="S102">
        <v>7.5</v>
      </c>
    </row>
    <row r="103" spans="1:19" x14ac:dyDescent="0.25">
      <c r="A103" s="1">
        <v>37772</v>
      </c>
      <c r="B103">
        <v>2.8</v>
      </c>
      <c r="C103">
        <v>20030620</v>
      </c>
      <c r="D103">
        <v>2.9</v>
      </c>
      <c r="F103" s="1">
        <v>37772</v>
      </c>
      <c r="G103">
        <v>2.4</v>
      </c>
      <c r="H103">
        <v>20030620</v>
      </c>
      <c r="I103">
        <v>2.2999999999999998</v>
      </c>
      <c r="K103" s="1">
        <v>37772</v>
      </c>
      <c r="L103">
        <v>-1.88</v>
      </c>
      <c r="M103" t="s">
        <v>7</v>
      </c>
      <c r="N103" t="s">
        <v>7</v>
      </c>
      <c r="P103" s="1">
        <v>37772</v>
      </c>
      <c r="Q103">
        <v>7.8</v>
      </c>
      <c r="R103">
        <v>20030606</v>
      </c>
      <c r="S103">
        <v>7.8</v>
      </c>
    </row>
    <row r="104" spans="1:19" x14ac:dyDescent="0.25">
      <c r="A104" s="1">
        <v>37802</v>
      </c>
      <c r="B104">
        <v>2.6</v>
      </c>
      <c r="C104">
        <v>20030722</v>
      </c>
      <c r="D104">
        <v>2.6</v>
      </c>
      <c r="F104" s="1">
        <v>37802</v>
      </c>
      <c r="G104">
        <v>2.1</v>
      </c>
      <c r="H104">
        <v>20030722</v>
      </c>
      <c r="I104">
        <v>2.1</v>
      </c>
      <c r="K104" s="1">
        <v>37802</v>
      </c>
      <c r="L104">
        <v>-2.44</v>
      </c>
      <c r="M104" t="s">
        <v>7</v>
      </c>
      <c r="N104" t="s">
        <v>7</v>
      </c>
      <c r="P104" s="1">
        <v>37802</v>
      </c>
      <c r="Q104">
        <v>7.6</v>
      </c>
      <c r="R104">
        <v>20030711</v>
      </c>
      <c r="S104">
        <v>7.7</v>
      </c>
    </row>
    <row r="105" spans="1:19" x14ac:dyDescent="0.25">
      <c r="A105" s="1">
        <v>37833</v>
      </c>
      <c r="B105">
        <v>2.1</v>
      </c>
      <c r="C105">
        <v>20030819</v>
      </c>
      <c r="D105">
        <v>2.2000000000000002</v>
      </c>
      <c r="F105" s="1">
        <v>37833</v>
      </c>
      <c r="G105">
        <v>1.9</v>
      </c>
      <c r="H105">
        <v>20030819</v>
      </c>
      <c r="I105">
        <v>1.8</v>
      </c>
      <c r="K105" s="1">
        <v>37833</v>
      </c>
      <c r="L105">
        <v>-1.55</v>
      </c>
      <c r="M105" t="s">
        <v>7</v>
      </c>
      <c r="N105" t="s">
        <v>7</v>
      </c>
      <c r="P105" s="1">
        <v>37833</v>
      </c>
      <c r="Q105">
        <v>7.6</v>
      </c>
      <c r="R105">
        <v>20030808</v>
      </c>
      <c r="S105">
        <v>7.8</v>
      </c>
    </row>
    <row r="106" spans="1:19" x14ac:dyDescent="0.25">
      <c r="A106" s="1">
        <v>37864</v>
      </c>
      <c r="B106">
        <v>2</v>
      </c>
      <c r="C106">
        <v>20030923</v>
      </c>
      <c r="D106">
        <v>2</v>
      </c>
      <c r="F106" s="1">
        <v>37864</v>
      </c>
      <c r="G106">
        <v>1.5</v>
      </c>
      <c r="H106">
        <v>20030923</v>
      </c>
      <c r="I106">
        <v>1.5</v>
      </c>
      <c r="K106" s="1">
        <v>37864</v>
      </c>
      <c r="L106">
        <v>-1.65</v>
      </c>
      <c r="M106" t="s">
        <v>7</v>
      </c>
      <c r="N106" t="s">
        <v>7</v>
      </c>
      <c r="P106" s="1">
        <v>37864</v>
      </c>
      <c r="Q106">
        <v>7.8</v>
      </c>
      <c r="R106">
        <v>20030905</v>
      </c>
      <c r="S106">
        <v>8</v>
      </c>
    </row>
    <row r="107" spans="1:19" x14ac:dyDescent="0.25">
      <c r="A107" s="1">
        <v>37894</v>
      </c>
      <c r="B107">
        <v>2.2000000000000002</v>
      </c>
      <c r="C107">
        <v>20031021</v>
      </c>
      <c r="D107">
        <v>2.2000000000000002</v>
      </c>
      <c r="F107" s="1">
        <v>37894</v>
      </c>
      <c r="G107">
        <v>1.7</v>
      </c>
      <c r="H107">
        <v>20031021</v>
      </c>
      <c r="I107">
        <v>1.7</v>
      </c>
      <c r="K107" s="1">
        <v>37894</v>
      </c>
      <c r="L107">
        <v>-2.4</v>
      </c>
      <c r="M107" t="s">
        <v>7</v>
      </c>
      <c r="N107" t="s">
        <v>7</v>
      </c>
      <c r="P107" s="1">
        <v>37894</v>
      </c>
      <c r="Q107">
        <v>7.9</v>
      </c>
      <c r="R107">
        <v>20031010</v>
      </c>
      <c r="S107">
        <v>8</v>
      </c>
    </row>
    <row r="108" spans="1:19" x14ac:dyDescent="0.25">
      <c r="A108" s="1">
        <v>37925</v>
      </c>
      <c r="B108">
        <v>1.6</v>
      </c>
      <c r="C108">
        <v>20031119</v>
      </c>
      <c r="D108">
        <v>1.6</v>
      </c>
      <c r="F108" s="1">
        <v>37925</v>
      </c>
      <c r="G108">
        <v>1.8</v>
      </c>
      <c r="H108">
        <v>20031119</v>
      </c>
      <c r="I108">
        <v>1.8</v>
      </c>
      <c r="K108" s="1">
        <v>37925</v>
      </c>
      <c r="L108">
        <v>-3.91</v>
      </c>
      <c r="M108" t="s">
        <v>7</v>
      </c>
      <c r="N108" t="s">
        <v>7</v>
      </c>
      <c r="P108" s="1">
        <v>37925</v>
      </c>
      <c r="Q108">
        <v>7.6</v>
      </c>
      <c r="R108">
        <v>20031107</v>
      </c>
      <c r="S108">
        <v>7.6</v>
      </c>
    </row>
    <row r="109" spans="1:19" x14ac:dyDescent="0.25">
      <c r="A109" s="1">
        <v>37955</v>
      </c>
      <c r="B109">
        <v>1.6</v>
      </c>
      <c r="C109">
        <v>20031219</v>
      </c>
      <c r="D109">
        <v>1.6</v>
      </c>
      <c r="F109" s="1">
        <v>37955</v>
      </c>
      <c r="G109">
        <v>1.8</v>
      </c>
      <c r="H109">
        <v>20031219</v>
      </c>
      <c r="I109">
        <v>1.8</v>
      </c>
      <c r="K109" s="1">
        <v>37955</v>
      </c>
      <c r="L109">
        <v>-4.03</v>
      </c>
      <c r="M109" t="s">
        <v>7</v>
      </c>
      <c r="N109" t="s">
        <v>7</v>
      </c>
      <c r="P109" s="1">
        <v>37955</v>
      </c>
      <c r="Q109">
        <v>7.4</v>
      </c>
      <c r="R109">
        <v>20031205</v>
      </c>
      <c r="S109">
        <v>7.5</v>
      </c>
    </row>
    <row r="110" spans="1:19" x14ac:dyDescent="0.25">
      <c r="A110" s="1">
        <v>37986</v>
      </c>
      <c r="B110">
        <v>2.1</v>
      </c>
      <c r="C110">
        <v>20040122</v>
      </c>
      <c r="D110">
        <v>2</v>
      </c>
      <c r="F110" s="1">
        <v>37986</v>
      </c>
      <c r="G110">
        <v>2.1</v>
      </c>
      <c r="H110">
        <v>20040122</v>
      </c>
      <c r="I110">
        <v>2.2000000000000002</v>
      </c>
      <c r="K110" s="1">
        <v>37986</v>
      </c>
      <c r="L110">
        <v>-3.5</v>
      </c>
      <c r="M110" t="s">
        <v>7</v>
      </c>
      <c r="N110" t="s">
        <v>7</v>
      </c>
      <c r="P110" s="1">
        <v>37986</v>
      </c>
      <c r="Q110">
        <v>7.4</v>
      </c>
      <c r="R110">
        <v>20040109</v>
      </c>
      <c r="S110">
        <v>7.4</v>
      </c>
    </row>
    <row r="111" spans="1:19" x14ac:dyDescent="0.25">
      <c r="A111" s="1">
        <v>38017</v>
      </c>
      <c r="B111">
        <v>1.3</v>
      </c>
      <c r="C111">
        <v>20040220</v>
      </c>
      <c r="D111">
        <v>1.2</v>
      </c>
      <c r="F111" s="1">
        <v>38017</v>
      </c>
      <c r="G111">
        <v>1.5</v>
      </c>
      <c r="H111">
        <v>20040220</v>
      </c>
      <c r="I111">
        <v>1.5</v>
      </c>
      <c r="K111" s="1">
        <v>38017</v>
      </c>
      <c r="L111">
        <v>-3.16</v>
      </c>
      <c r="M111" t="s">
        <v>7</v>
      </c>
      <c r="N111" t="s">
        <v>7</v>
      </c>
      <c r="P111" s="1">
        <v>38017</v>
      </c>
      <c r="Q111">
        <v>7.3</v>
      </c>
      <c r="R111">
        <v>20040206</v>
      </c>
      <c r="S111">
        <v>7.4</v>
      </c>
    </row>
    <row r="112" spans="1:19" x14ac:dyDescent="0.25">
      <c r="A112" s="1">
        <v>38046</v>
      </c>
      <c r="B112">
        <v>0.7</v>
      </c>
      <c r="C112">
        <v>20040318</v>
      </c>
      <c r="D112">
        <v>0.7</v>
      </c>
      <c r="F112" s="1">
        <v>38046</v>
      </c>
      <c r="G112">
        <v>1.2</v>
      </c>
      <c r="H112">
        <v>20040318</v>
      </c>
      <c r="I112">
        <v>1.1000000000000001</v>
      </c>
      <c r="K112" s="1">
        <v>38046</v>
      </c>
      <c r="L112">
        <v>-1.94</v>
      </c>
      <c r="M112" t="s">
        <v>7</v>
      </c>
      <c r="N112" t="s">
        <v>7</v>
      </c>
      <c r="P112" s="1">
        <v>38046</v>
      </c>
      <c r="Q112">
        <v>7.4</v>
      </c>
      <c r="R112">
        <v>20040312</v>
      </c>
      <c r="S112">
        <v>7.4</v>
      </c>
    </row>
    <row r="113" spans="1:19" x14ac:dyDescent="0.25">
      <c r="A113" s="1">
        <v>38077</v>
      </c>
      <c r="B113">
        <v>0.8</v>
      </c>
      <c r="C113">
        <v>20040420</v>
      </c>
      <c r="D113">
        <v>0.7</v>
      </c>
      <c r="F113" s="1">
        <v>38077</v>
      </c>
      <c r="G113">
        <v>1.3</v>
      </c>
      <c r="H113">
        <v>20040420</v>
      </c>
      <c r="I113">
        <v>1.3</v>
      </c>
      <c r="K113" s="1">
        <v>38077</v>
      </c>
      <c r="L113">
        <v>-0.86</v>
      </c>
      <c r="M113" t="s">
        <v>7</v>
      </c>
      <c r="N113" t="s">
        <v>7</v>
      </c>
      <c r="P113" s="1">
        <v>38077</v>
      </c>
      <c r="Q113">
        <v>7.3</v>
      </c>
      <c r="R113">
        <v>20040408</v>
      </c>
      <c r="S113">
        <v>7.5</v>
      </c>
    </row>
    <row r="114" spans="1:19" x14ac:dyDescent="0.25">
      <c r="A114" s="1">
        <v>38107</v>
      </c>
      <c r="B114">
        <v>1.7</v>
      </c>
      <c r="C114">
        <v>20040520</v>
      </c>
      <c r="D114">
        <v>1.6</v>
      </c>
      <c r="F114" s="1">
        <v>38107</v>
      </c>
      <c r="G114">
        <v>1.8</v>
      </c>
      <c r="H114">
        <v>20040520</v>
      </c>
      <c r="I114">
        <v>1.8</v>
      </c>
      <c r="K114" s="1">
        <v>38107</v>
      </c>
      <c r="L114">
        <v>2.2000000000000002</v>
      </c>
      <c r="M114" t="s">
        <v>7</v>
      </c>
      <c r="N114" t="s">
        <v>7</v>
      </c>
      <c r="P114" s="1">
        <v>38107</v>
      </c>
      <c r="Q114">
        <v>7.2</v>
      </c>
      <c r="R114">
        <v>20040507</v>
      </c>
      <c r="S114">
        <v>7.3</v>
      </c>
    </row>
    <row r="115" spans="1:19" x14ac:dyDescent="0.25">
      <c r="A115" s="1">
        <v>38138</v>
      </c>
      <c r="B115">
        <v>2.4</v>
      </c>
      <c r="C115">
        <v>20040622</v>
      </c>
      <c r="D115">
        <v>2.5</v>
      </c>
      <c r="F115" s="1">
        <v>38138</v>
      </c>
      <c r="G115">
        <v>1.5</v>
      </c>
      <c r="H115">
        <v>20040622</v>
      </c>
      <c r="I115">
        <v>1.5</v>
      </c>
      <c r="K115" s="1">
        <v>38138</v>
      </c>
      <c r="L115">
        <v>6.64</v>
      </c>
      <c r="M115" t="s">
        <v>7</v>
      </c>
      <c r="N115" t="s">
        <v>7</v>
      </c>
      <c r="P115" s="1">
        <v>38138</v>
      </c>
      <c r="Q115">
        <v>7.1</v>
      </c>
      <c r="R115">
        <v>20040604</v>
      </c>
      <c r="S115">
        <v>7.2</v>
      </c>
    </row>
    <row r="116" spans="1:19" x14ac:dyDescent="0.25">
      <c r="A116" s="1">
        <v>38168</v>
      </c>
      <c r="B116">
        <v>2.5</v>
      </c>
      <c r="C116">
        <v>20040716</v>
      </c>
      <c r="D116">
        <v>2.5</v>
      </c>
      <c r="F116" s="1">
        <v>38168</v>
      </c>
      <c r="G116">
        <v>1.7</v>
      </c>
      <c r="H116">
        <v>20040716</v>
      </c>
      <c r="I116">
        <v>1.7</v>
      </c>
      <c r="K116" s="1">
        <v>38168</v>
      </c>
      <c r="L116">
        <v>7.05</v>
      </c>
      <c r="M116" t="s">
        <v>7</v>
      </c>
      <c r="N116" t="s">
        <v>7</v>
      </c>
      <c r="P116" s="1">
        <v>38168</v>
      </c>
      <c r="Q116">
        <v>7.2</v>
      </c>
      <c r="R116">
        <v>20040709</v>
      </c>
      <c r="S116">
        <v>7.3</v>
      </c>
    </row>
    <row r="117" spans="1:19" x14ac:dyDescent="0.25">
      <c r="A117" s="1">
        <v>38199</v>
      </c>
      <c r="B117">
        <v>2.2999999999999998</v>
      </c>
      <c r="C117">
        <v>20040824</v>
      </c>
      <c r="D117">
        <v>2.2999999999999998</v>
      </c>
      <c r="F117" s="1">
        <v>38199</v>
      </c>
      <c r="G117">
        <v>1.9</v>
      </c>
      <c r="H117">
        <v>20040824</v>
      </c>
      <c r="I117">
        <v>1.9</v>
      </c>
      <c r="K117" s="1">
        <v>38199</v>
      </c>
      <c r="L117">
        <v>5.5</v>
      </c>
      <c r="M117" t="s">
        <v>7</v>
      </c>
      <c r="N117" t="s">
        <v>7</v>
      </c>
      <c r="P117" s="1">
        <v>38199</v>
      </c>
      <c r="Q117">
        <v>7</v>
      </c>
      <c r="R117">
        <v>20040806</v>
      </c>
      <c r="S117">
        <v>7.2</v>
      </c>
    </row>
    <row r="118" spans="1:19" x14ac:dyDescent="0.25">
      <c r="A118" s="1">
        <v>38230</v>
      </c>
      <c r="B118">
        <v>1.8</v>
      </c>
      <c r="C118">
        <v>20040917</v>
      </c>
      <c r="D118">
        <v>1.9</v>
      </c>
      <c r="F118" s="1">
        <v>38230</v>
      </c>
      <c r="G118">
        <v>1.6</v>
      </c>
      <c r="H118">
        <v>20040917</v>
      </c>
      <c r="I118">
        <v>1.5</v>
      </c>
      <c r="K118" s="1">
        <v>38230</v>
      </c>
      <c r="L118">
        <v>5.36</v>
      </c>
      <c r="M118" t="s">
        <v>7</v>
      </c>
      <c r="N118" t="s">
        <v>7</v>
      </c>
      <c r="P118" s="1">
        <v>38230</v>
      </c>
      <c r="Q118">
        <v>7</v>
      </c>
      <c r="R118">
        <v>20040910</v>
      </c>
      <c r="S118">
        <v>7.2</v>
      </c>
    </row>
    <row r="119" spans="1:19" x14ac:dyDescent="0.25">
      <c r="A119" s="1">
        <v>38260</v>
      </c>
      <c r="B119">
        <v>1.8</v>
      </c>
      <c r="C119">
        <v>20041026</v>
      </c>
      <c r="D119">
        <v>1.8</v>
      </c>
      <c r="F119" s="1">
        <v>38260</v>
      </c>
      <c r="G119">
        <v>1.5</v>
      </c>
      <c r="H119">
        <v>20041026</v>
      </c>
      <c r="I119">
        <v>1.5</v>
      </c>
      <c r="K119" s="1">
        <v>38260</v>
      </c>
      <c r="L119">
        <v>4.8</v>
      </c>
      <c r="M119" t="s">
        <v>7</v>
      </c>
      <c r="N119" t="s">
        <v>7</v>
      </c>
      <c r="P119" s="1">
        <v>38260</v>
      </c>
      <c r="Q119">
        <v>7</v>
      </c>
      <c r="R119">
        <v>20041008</v>
      </c>
      <c r="S119">
        <v>7.1</v>
      </c>
    </row>
    <row r="120" spans="1:19" x14ac:dyDescent="0.25">
      <c r="A120" s="1">
        <v>38291</v>
      </c>
      <c r="B120">
        <v>2.2999999999999998</v>
      </c>
      <c r="C120">
        <v>20041123</v>
      </c>
      <c r="D120">
        <v>2.2999999999999998</v>
      </c>
      <c r="F120" s="1">
        <v>38291</v>
      </c>
      <c r="G120">
        <v>1.4</v>
      </c>
      <c r="H120">
        <v>20041123</v>
      </c>
      <c r="I120">
        <v>1.4</v>
      </c>
      <c r="K120" s="1">
        <v>38291</v>
      </c>
      <c r="L120">
        <v>5.54</v>
      </c>
      <c r="M120" t="s">
        <v>7</v>
      </c>
      <c r="N120" t="s">
        <v>7</v>
      </c>
      <c r="P120" s="1">
        <v>38291</v>
      </c>
      <c r="Q120">
        <v>7.1</v>
      </c>
      <c r="R120">
        <v>20041105</v>
      </c>
      <c r="S120">
        <v>7.1</v>
      </c>
    </row>
    <row r="121" spans="1:19" x14ac:dyDescent="0.25">
      <c r="A121" s="1">
        <v>38321</v>
      </c>
      <c r="B121">
        <v>2.4</v>
      </c>
      <c r="C121">
        <v>20041217</v>
      </c>
      <c r="D121">
        <v>2.4</v>
      </c>
      <c r="F121" s="1">
        <v>38321</v>
      </c>
      <c r="G121">
        <v>1.7</v>
      </c>
      <c r="H121">
        <v>20041217</v>
      </c>
      <c r="I121">
        <v>1.6</v>
      </c>
      <c r="K121" s="1">
        <v>38321</v>
      </c>
      <c r="L121">
        <v>3.9699999999999998</v>
      </c>
      <c r="M121" t="s">
        <v>7</v>
      </c>
      <c r="N121" t="s">
        <v>7</v>
      </c>
      <c r="P121" s="1">
        <v>38321</v>
      </c>
      <c r="Q121">
        <v>7.2</v>
      </c>
      <c r="R121">
        <v>20041203</v>
      </c>
      <c r="S121">
        <v>7.3</v>
      </c>
    </row>
    <row r="122" spans="1:19" x14ac:dyDescent="0.25">
      <c r="A122" s="1">
        <v>38352</v>
      </c>
      <c r="B122">
        <v>2.1</v>
      </c>
      <c r="C122">
        <v>20050119</v>
      </c>
      <c r="D122">
        <v>2.1</v>
      </c>
      <c r="F122" s="1">
        <v>38352</v>
      </c>
      <c r="G122">
        <v>1.8</v>
      </c>
      <c r="H122">
        <v>20050119</v>
      </c>
      <c r="I122">
        <v>1.7</v>
      </c>
      <c r="K122" s="1">
        <v>38352</v>
      </c>
      <c r="L122">
        <v>3.96</v>
      </c>
      <c r="M122" t="s">
        <v>7</v>
      </c>
      <c r="N122" t="s">
        <v>7</v>
      </c>
      <c r="P122" s="1">
        <v>38352</v>
      </c>
      <c r="Q122">
        <v>7.1</v>
      </c>
      <c r="R122">
        <v>20050107</v>
      </c>
      <c r="S122">
        <v>7</v>
      </c>
    </row>
    <row r="123" spans="1:19" x14ac:dyDescent="0.25">
      <c r="A123" s="1">
        <v>38383</v>
      </c>
      <c r="B123">
        <v>1.9</v>
      </c>
      <c r="C123">
        <v>20050222</v>
      </c>
      <c r="D123">
        <v>2</v>
      </c>
      <c r="F123" s="1">
        <v>38383</v>
      </c>
      <c r="G123">
        <v>1.7</v>
      </c>
      <c r="H123">
        <v>20050222</v>
      </c>
      <c r="I123">
        <v>1.6</v>
      </c>
      <c r="K123" s="1">
        <v>38383</v>
      </c>
      <c r="L123">
        <v>4.04</v>
      </c>
      <c r="M123" t="s">
        <v>7</v>
      </c>
      <c r="N123" t="s">
        <v>7</v>
      </c>
      <c r="P123" s="1">
        <v>38383</v>
      </c>
      <c r="Q123">
        <v>6.9</v>
      </c>
      <c r="R123">
        <v>20050204</v>
      </c>
      <c r="S123">
        <v>7</v>
      </c>
    </row>
    <row r="124" spans="1:19" x14ac:dyDescent="0.25">
      <c r="A124" s="1">
        <v>38411</v>
      </c>
      <c r="B124">
        <v>2.1</v>
      </c>
      <c r="C124">
        <v>20050323</v>
      </c>
      <c r="D124">
        <v>2.1</v>
      </c>
      <c r="F124" s="1">
        <v>38411</v>
      </c>
      <c r="G124">
        <v>1.7</v>
      </c>
      <c r="H124">
        <v>20050323</v>
      </c>
      <c r="I124">
        <v>1.8</v>
      </c>
      <c r="K124" s="1">
        <v>38411</v>
      </c>
      <c r="L124">
        <v>3.08</v>
      </c>
      <c r="M124" t="s">
        <v>7</v>
      </c>
      <c r="N124" t="s">
        <v>7</v>
      </c>
      <c r="P124" s="1">
        <v>38411</v>
      </c>
      <c r="Q124">
        <v>7</v>
      </c>
      <c r="R124">
        <v>20050311</v>
      </c>
      <c r="S124">
        <v>7</v>
      </c>
    </row>
    <row r="125" spans="1:19" x14ac:dyDescent="0.25">
      <c r="A125" s="1">
        <v>38442</v>
      </c>
      <c r="B125">
        <v>2.2999999999999998</v>
      </c>
      <c r="C125">
        <v>20050422</v>
      </c>
      <c r="D125">
        <v>2.2999999999999998</v>
      </c>
      <c r="F125" s="1">
        <v>38442</v>
      </c>
      <c r="G125">
        <v>1.8</v>
      </c>
      <c r="H125">
        <v>20050422</v>
      </c>
      <c r="I125">
        <v>1.9</v>
      </c>
      <c r="K125" s="1">
        <v>38442</v>
      </c>
      <c r="L125">
        <v>2.73</v>
      </c>
      <c r="M125" t="s">
        <v>7</v>
      </c>
      <c r="N125" t="s">
        <v>7</v>
      </c>
      <c r="P125" s="1">
        <v>38442</v>
      </c>
      <c r="Q125">
        <v>6.9</v>
      </c>
      <c r="R125">
        <v>20050408</v>
      </c>
      <c r="S125">
        <v>6.9</v>
      </c>
    </row>
    <row r="126" spans="1:19" x14ac:dyDescent="0.25">
      <c r="A126" s="1">
        <v>38472</v>
      </c>
      <c r="B126">
        <v>2.4</v>
      </c>
      <c r="C126">
        <v>20050520</v>
      </c>
      <c r="D126">
        <v>2.4</v>
      </c>
      <c r="F126" s="1">
        <v>38472</v>
      </c>
      <c r="G126">
        <v>1.6</v>
      </c>
      <c r="H126">
        <v>20050520</v>
      </c>
      <c r="I126">
        <v>1.7</v>
      </c>
      <c r="K126" s="1">
        <v>38472</v>
      </c>
      <c r="L126">
        <v>1.94</v>
      </c>
      <c r="M126" t="s">
        <v>7</v>
      </c>
      <c r="N126" t="s">
        <v>7</v>
      </c>
      <c r="P126" s="1">
        <v>38472</v>
      </c>
      <c r="Q126">
        <v>6.8</v>
      </c>
      <c r="R126">
        <v>20050506</v>
      </c>
      <c r="S126">
        <v>6.8</v>
      </c>
    </row>
    <row r="127" spans="1:19" x14ac:dyDescent="0.25">
      <c r="A127" s="1">
        <v>38503</v>
      </c>
      <c r="B127">
        <v>1.6</v>
      </c>
      <c r="C127">
        <v>20050624</v>
      </c>
      <c r="D127">
        <v>1.6</v>
      </c>
      <c r="F127" s="1">
        <v>38503</v>
      </c>
      <c r="G127">
        <v>1.6</v>
      </c>
      <c r="H127">
        <v>20050624</v>
      </c>
      <c r="I127">
        <v>1.6</v>
      </c>
      <c r="K127" s="1">
        <v>38503</v>
      </c>
      <c r="L127">
        <v>-0.32</v>
      </c>
      <c r="M127" t="s">
        <v>7</v>
      </c>
      <c r="N127" t="s">
        <v>7</v>
      </c>
      <c r="P127" s="1">
        <v>38503</v>
      </c>
      <c r="Q127">
        <v>7</v>
      </c>
      <c r="R127">
        <v>20050610</v>
      </c>
      <c r="S127">
        <v>6.8</v>
      </c>
    </row>
    <row r="128" spans="1:19" x14ac:dyDescent="0.25">
      <c r="A128" s="1">
        <v>38533</v>
      </c>
      <c r="B128">
        <v>1.7</v>
      </c>
      <c r="C128">
        <v>20050722</v>
      </c>
      <c r="D128">
        <v>1.7</v>
      </c>
      <c r="F128" s="1">
        <v>38533</v>
      </c>
      <c r="G128">
        <v>1.5</v>
      </c>
      <c r="H128">
        <v>20050722</v>
      </c>
      <c r="I128">
        <v>1.5</v>
      </c>
      <c r="K128" s="1">
        <v>38533</v>
      </c>
      <c r="L128">
        <v>0</v>
      </c>
      <c r="M128" t="s">
        <v>7</v>
      </c>
      <c r="N128" t="s">
        <v>7</v>
      </c>
      <c r="P128" s="1">
        <v>38533</v>
      </c>
      <c r="Q128">
        <v>6.8</v>
      </c>
      <c r="R128">
        <v>20050708</v>
      </c>
      <c r="S128">
        <v>6.7</v>
      </c>
    </row>
    <row r="129" spans="1:19" x14ac:dyDescent="0.25">
      <c r="A129" s="1">
        <v>38564</v>
      </c>
      <c r="B129">
        <v>2</v>
      </c>
      <c r="C129">
        <v>20050826</v>
      </c>
      <c r="D129">
        <v>2</v>
      </c>
      <c r="F129" s="1">
        <v>38564</v>
      </c>
      <c r="G129">
        <v>1.3</v>
      </c>
      <c r="H129">
        <v>20050826</v>
      </c>
      <c r="I129">
        <v>1.4</v>
      </c>
      <c r="K129" s="1">
        <v>38564</v>
      </c>
      <c r="L129">
        <v>-0.11</v>
      </c>
      <c r="M129" t="s">
        <v>7</v>
      </c>
      <c r="N129" t="s">
        <v>7</v>
      </c>
      <c r="P129" s="1">
        <v>38564</v>
      </c>
      <c r="Q129">
        <v>6.7</v>
      </c>
      <c r="R129">
        <v>20050805</v>
      </c>
      <c r="S129">
        <v>6.8</v>
      </c>
    </row>
    <row r="130" spans="1:19" x14ac:dyDescent="0.25">
      <c r="A130" s="1">
        <v>38595</v>
      </c>
      <c r="B130">
        <v>2.6</v>
      </c>
      <c r="C130">
        <v>20050922</v>
      </c>
      <c r="D130">
        <v>2.6</v>
      </c>
      <c r="F130" s="1">
        <v>38595</v>
      </c>
      <c r="G130">
        <v>1.7</v>
      </c>
      <c r="H130">
        <v>20050922</v>
      </c>
      <c r="I130">
        <v>1.7</v>
      </c>
      <c r="K130" s="1">
        <v>38595</v>
      </c>
      <c r="L130">
        <v>-0.11</v>
      </c>
      <c r="M130" t="s">
        <v>7</v>
      </c>
      <c r="N130" t="s">
        <v>7</v>
      </c>
      <c r="P130" s="1">
        <v>38595</v>
      </c>
      <c r="Q130">
        <v>6.7</v>
      </c>
      <c r="R130">
        <v>20050909</v>
      </c>
      <c r="S130">
        <v>6.8</v>
      </c>
    </row>
    <row r="131" spans="1:19" x14ac:dyDescent="0.25">
      <c r="A131" s="1">
        <v>38625</v>
      </c>
      <c r="B131">
        <v>3.2</v>
      </c>
      <c r="C131">
        <v>20051025</v>
      </c>
      <c r="D131">
        <v>3.4</v>
      </c>
      <c r="F131" s="1">
        <v>38625</v>
      </c>
      <c r="G131">
        <v>1.7</v>
      </c>
      <c r="H131">
        <v>20051025</v>
      </c>
      <c r="I131">
        <v>1.7</v>
      </c>
      <c r="K131" s="1">
        <v>38625</v>
      </c>
      <c r="L131">
        <v>1.17</v>
      </c>
      <c r="M131" t="s">
        <v>7</v>
      </c>
      <c r="N131" t="s">
        <v>7</v>
      </c>
      <c r="P131" s="1">
        <v>38625</v>
      </c>
      <c r="Q131">
        <v>6.7</v>
      </c>
      <c r="R131">
        <v>20051007</v>
      </c>
      <c r="S131">
        <v>6.7</v>
      </c>
    </row>
    <row r="132" spans="1:19" x14ac:dyDescent="0.25">
      <c r="A132" s="1">
        <v>38656</v>
      </c>
      <c r="B132">
        <v>2.6</v>
      </c>
      <c r="C132">
        <v>20051122</v>
      </c>
      <c r="D132">
        <v>2.6</v>
      </c>
      <c r="F132" s="1">
        <v>38656</v>
      </c>
      <c r="G132">
        <v>1.7</v>
      </c>
      <c r="H132">
        <v>20051122</v>
      </c>
      <c r="I132">
        <v>1.7</v>
      </c>
      <c r="K132" s="1">
        <v>38656</v>
      </c>
      <c r="L132">
        <v>1.8199999999999998</v>
      </c>
      <c r="M132" t="s">
        <v>7</v>
      </c>
      <c r="N132" t="s">
        <v>7</v>
      </c>
      <c r="P132" s="1">
        <v>38656</v>
      </c>
      <c r="Q132">
        <v>6.7</v>
      </c>
      <c r="R132">
        <v>20051104</v>
      </c>
      <c r="S132">
        <v>6.6</v>
      </c>
    </row>
    <row r="133" spans="1:19" x14ac:dyDescent="0.25">
      <c r="A133" s="1">
        <v>38686</v>
      </c>
      <c r="B133">
        <v>2</v>
      </c>
      <c r="C133">
        <v>20051220</v>
      </c>
      <c r="D133">
        <v>2</v>
      </c>
      <c r="F133" s="1">
        <v>38686</v>
      </c>
      <c r="G133">
        <v>1.5</v>
      </c>
      <c r="H133">
        <v>20051220</v>
      </c>
      <c r="I133">
        <v>1.6</v>
      </c>
      <c r="K133" s="1">
        <v>38686</v>
      </c>
      <c r="L133">
        <v>3.17</v>
      </c>
      <c r="M133" t="s">
        <v>7</v>
      </c>
      <c r="N133" t="s">
        <v>7</v>
      </c>
      <c r="P133" s="1">
        <v>38686</v>
      </c>
      <c r="Q133">
        <v>6.3</v>
      </c>
      <c r="R133">
        <v>20051202</v>
      </c>
      <c r="S133">
        <v>6.4</v>
      </c>
    </row>
    <row r="134" spans="1:19" x14ac:dyDescent="0.25">
      <c r="A134" s="1">
        <v>38717</v>
      </c>
      <c r="B134">
        <v>2.1</v>
      </c>
      <c r="C134">
        <v>20060118</v>
      </c>
      <c r="D134">
        <v>2.2000000000000002</v>
      </c>
      <c r="F134" s="1">
        <v>38717</v>
      </c>
      <c r="G134">
        <v>1.5</v>
      </c>
      <c r="H134">
        <v>20060118</v>
      </c>
      <c r="I134">
        <v>1.6</v>
      </c>
      <c r="K134" s="1">
        <v>38717</v>
      </c>
      <c r="L134">
        <v>2.61</v>
      </c>
      <c r="M134" t="s">
        <v>7</v>
      </c>
      <c r="N134" t="s">
        <v>7</v>
      </c>
      <c r="P134" s="1">
        <v>38717</v>
      </c>
      <c r="Q134">
        <v>6.6</v>
      </c>
      <c r="R134">
        <v>20060106</v>
      </c>
      <c r="S134">
        <v>6.5</v>
      </c>
    </row>
    <row r="135" spans="1:19" x14ac:dyDescent="0.25">
      <c r="A135" s="1">
        <v>38748</v>
      </c>
      <c r="B135">
        <v>2.8</v>
      </c>
      <c r="C135">
        <v>20060222</v>
      </c>
      <c r="D135">
        <v>2.8</v>
      </c>
      <c r="F135" s="1">
        <v>38748</v>
      </c>
      <c r="G135">
        <v>1.6</v>
      </c>
      <c r="H135">
        <v>20060222</v>
      </c>
      <c r="I135">
        <v>1.7</v>
      </c>
      <c r="K135" s="1">
        <v>38748</v>
      </c>
      <c r="L135">
        <v>2.48</v>
      </c>
      <c r="M135" t="s">
        <v>7</v>
      </c>
      <c r="N135" t="s">
        <v>7</v>
      </c>
      <c r="P135" s="1">
        <v>38748</v>
      </c>
      <c r="Q135">
        <v>6.6</v>
      </c>
      <c r="R135">
        <v>20060210</v>
      </c>
      <c r="S135">
        <v>6.6</v>
      </c>
    </row>
    <row r="136" spans="1:19" x14ac:dyDescent="0.25">
      <c r="A136" s="1">
        <v>38776</v>
      </c>
      <c r="B136">
        <v>2.2000000000000002</v>
      </c>
      <c r="C136">
        <v>20060316</v>
      </c>
      <c r="D136">
        <v>2.2000000000000002</v>
      </c>
      <c r="F136" s="1">
        <v>38776</v>
      </c>
      <c r="G136">
        <v>1.7</v>
      </c>
      <c r="H136">
        <v>20060316</v>
      </c>
      <c r="I136">
        <v>1.7</v>
      </c>
      <c r="K136" s="1">
        <v>38776</v>
      </c>
      <c r="L136">
        <v>0.75</v>
      </c>
      <c r="M136" t="s">
        <v>7</v>
      </c>
      <c r="N136" t="s">
        <v>7</v>
      </c>
      <c r="P136" s="1">
        <v>38776</v>
      </c>
      <c r="Q136">
        <v>6.4</v>
      </c>
      <c r="R136">
        <v>20060310</v>
      </c>
      <c r="S136">
        <v>6.4</v>
      </c>
    </row>
    <row r="137" spans="1:19" x14ac:dyDescent="0.25">
      <c r="A137" s="1">
        <v>38807</v>
      </c>
      <c r="B137">
        <v>2.2000000000000002</v>
      </c>
      <c r="C137">
        <v>20060420</v>
      </c>
      <c r="D137">
        <v>2.2000000000000002</v>
      </c>
      <c r="F137" s="1">
        <v>38807</v>
      </c>
      <c r="G137">
        <v>1.7</v>
      </c>
      <c r="H137">
        <v>20060420</v>
      </c>
      <c r="I137">
        <v>1.7</v>
      </c>
      <c r="K137" s="1">
        <v>38807</v>
      </c>
      <c r="L137">
        <v>1.27</v>
      </c>
      <c r="M137" t="s">
        <v>7</v>
      </c>
      <c r="N137" t="s">
        <v>7</v>
      </c>
      <c r="P137" s="1">
        <v>38807</v>
      </c>
      <c r="Q137">
        <v>6.4</v>
      </c>
      <c r="R137">
        <v>20060407</v>
      </c>
      <c r="S137">
        <v>6.3</v>
      </c>
    </row>
    <row r="138" spans="1:19" x14ac:dyDescent="0.25">
      <c r="A138" s="1">
        <v>38837</v>
      </c>
      <c r="B138">
        <v>2.4</v>
      </c>
      <c r="C138">
        <v>20060518</v>
      </c>
      <c r="D138">
        <v>2.4</v>
      </c>
      <c r="F138" s="1">
        <v>38837</v>
      </c>
      <c r="G138">
        <v>1.6</v>
      </c>
      <c r="H138">
        <v>20060518</v>
      </c>
      <c r="I138">
        <v>1.6</v>
      </c>
      <c r="K138" s="1">
        <v>38837</v>
      </c>
      <c r="L138">
        <v>2.11</v>
      </c>
      <c r="M138" t="s">
        <v>7</v>
      </c>
      <c r="N138" t="s">
        <v>7</v>
      </c>
      <c r="P138" s="1">
        <v>38837</v>
      </c>
      <c r="Q138">
        <v>6.3</v>
      </c>
      <c r="R138">
        <v>20060505</v>
      </c>
      <c r="S138">
        <v>6.4</v>
      </c>
    </row>
    <row r="139" spans="1:19" x14ac:dyDescent="0.25">
      <c r="A139" s="1">
        <v>38868</v>
      </c>
      <c r="B139">
        <v>2.8</v>
      </c>
      <c r="C139">
        <v>20060620</v>
      </c>
      <c r="D139">
        <v>2.8</v>
      </c>
      <c r="F139" s="1">
        <v>38868</v>
      </c>
      <c r="G139">
        <v>2</v>
      </c>
      <c r="H139">
        <v>20060620</v>
      </c>
      <c r="I139">
        <v>2</v>
      </c>
      <c r="K139" s="1">
        <v>38868</v>
      </c>
      <c r="L139">
        <v>2.54</v>
      </c>
      <c r="M139" t="s">
        <v>7</v>
      </c>
      <c r="N139" t="s">
        <v>7</v>
      </c>
      <c r="P139" s="1">
        <v>38868</v>
      </c>
      <c r="Q139">
        <v>6.1</v>
      </c>
      <c r="R139">
        <v>20060609</v>
      </c>
      <c r="S139">
        <v>6.1</v>
      </c>
    </row>
    <row r="140" spans="1:19" x14ac:dyDescent="0.25">
      <c r="A140" s="1">
        <v>38898</v>
      </c>
      <c r="B140">
        <v>2.4</v>
      </c>
      <c r="C140">
        <v>20060721</v>
      </c>
      <c r="D140">
        <v>2.5</v>
      </c>
      <c r="F140" s="1">
        <v>38898</v>
      </c>
      <c r="G140">
        <v>1.7</v>
      </c>
      <c r="H140">
        <v>20060721</v>
      </c>
      <c r="I140">
        <v>1.7</v>
      </c>
      <c r="K140" s="1">
        <v>38898</v>
      </c>
      <c r="L140">
        <v>2.65</v>
      </c>
      <c r="M140" t="s">
        <v>7</v>
      </c>
      <c r="N140" t="s">
        <v>7</v>
      </c>
      <c r="P140" s="1">
        <v>38898</v>
      </c>
      <c r="Q140">
        <v>6.1</v>
      </c>
      <c r="R140">
        <v>20060707</v>
      </c>
      <c r="S140">
        <v>6.1</v>
      </c>
    </row>
    <row r="141" spans="1:19" x14ac:dyDescent="0.25">
      <c r="A141" s="1">
        <v>38929</v>
      </c>
      <c r="B141">
        <v>2.2999999999999998</v>
      </c>
      <c r="C141">
        <v>20060822</v>
      </c>
      <c r="D141">
        <v>2.4</v>
      </c>
      <c r="F141" s="1">
        <v>38929</v>
      </c>
      <c r="G141">
        <v>2</v>
      </c>
      <c r="H141">
        <v>20060822</v>
      </c>
      <c r="I141">
        <v>1.5</v>
      </c>
      <c r="K141" s="1">
        <v>38929</v>
      </c>
      <c r="L141">
        <v>4.6899999999999995</v>
      </c>
      <c r="M141" t="s">
        <v>7</v>
      </c>
      <c r="N141" t="s">
        <v>7</v>
      </c>
      <c r="P141" s="1">
        <v>38929</v>
      </c>
      <c r="Q141">
        <v>6.4</v>
      </c>
      <c r="R141">
        <v>20060804</v>
      </c>
      <c r="S141">
        <v>6.4</v>
      </c>
    </row>
    <row r="142" spans="1:19" x14ac:dyDescent="0.25">
      <c r="A142" s="1">
        <v>38960</v>
      </c>
      <c r="B142">
        <v>2.1</v>
      </c>
      <c r="C142">
        <v>20060919</v>
      </c>
      <c r="D142">
        <v>2.1</v>
      </c>
      <c r="F142" s="1">
        <v>38960</v>
      </c>
      <c r="G142">
        <v>2</v>
      </c>
      <c r="H142">
        <v>20060919</v>
      </c>
      <c r="I142">
        <v>1.5</v>
      </c>
      <c r="K142" s="1">
        <v>38960</v>
      </c>
      <c r="L142">
        <v>3.61</v>
      </c>
      <c r="M142" t="s">
        <v>7</v>
      </c>
      <c r="N142" t="s">
        <v>7</v>
      </c>
      <c r="P142" s="1">
        <v>38960</v>
      </c>
      <c r="Q142">
        <v>6.4</v>
      </c>
      <c r="R142">
        <v>20060908</v>
      </c>
      <c r="S142">
        <v>6.5</v>
      </c>
    </row>
    <row r="143" spans="1:19" x14ac:dyDescent="0.25">
      <c r="A143" s="1">
        <v>38990</v>
      </c>
      <c r="B143">
        <v>0.7</v>
      </c>
      <c r="C143">
        <v>20061020</v>
      </c>
      <c r="D143">
        <v>0.7</v>
      </c>
      <c r="F143" s="1">
        <v>38990</v>
      </c>
      <c r="G143">
        <v>2.2999999999999998</v>
      </c>
      <c r="H143">
        <v>20061020</v>
      </c>
      <c r="I143">
        <v>1.7</v>
      </c>
      <c r="K143" s="1">
        <v>38990</v>
      </c>
      <c r="L143">
        <v>1.1599999999999999</v>
      </c>
      <c r="M143" t="s">
        <v>7</v>
      </c>
      <c r="N143" t="s">
        <v>7</v>
      </c>
      <c r="P143" s="1">
        <v>38990</v>
      </c>
      <c r="Q143">
        <v>6.4</v>
      </c>
      <c r="R143">
        <v>20061006</v>
      </c>
      <c r="S143">
        <v>6.4</v>
      </c>
    </row>
    <row r="144" spans="1:19" x14ac:dyDescent="0.25">
      <c r="A144" s="1">
        <v>39021</v>
      </c>
      <c r="B144">
        <v>1</v>
      </c>
      <c r="C144">
        <v>20061122</v>
      </c>
      <c r="D144">
        <v>0.9</v>
      </c>
      <c r="F144" s="1">
        <v>39021</v>
      </c>
      <c r="G144">
        <v>2.4</v>
      </c>
      <c r="H144">
        <v>20061122</v>
      </c>
      <c r="I144">
        <v>2.2999999999999998</v>
      </c>
      <c r="K144" s="1">
        <v>39021</v>
      </c>
      <c r="L144">
        <v>0.95</v>
      </c>
      <c r="M144" t="s">
        <v>7</v>
      </c>
      <c r="N144" t="s">
        <v>7</v>
      </c>
      <c r="P144" s="1">
        <v>39021</v>
      </c>
      <c r="Q144">
        <v>6.1</v>
      </c>
      <c r="R144">
        <v>20061103</v>
      </c>
      <c r="S144">
        <v>6.2</v>
      </c>
    </row>
    <row r="145" spans="1:19" x14ac:dyDescent="0.25">
      <c r="A145" s="1">
        <v>39051</v>
      </c>
      <c r="B145">
        <v>1.4</v>
      </c>
      <c r="C145">
        <v>20061219</v>
      </c>
      <c r="D145">
        <v>1.4</v>
      </c>
      <c r="F145" s="1">
        <v>39051</v>
      </c>
      <c r="G145">
        <v>2.2000000000000002</v>
      </c>
      <c r="H145">
        <v>20061219</v>
      </c>
      <c r="I145">
        <v>2.2000000000000002</v>
      </c>
      <c r="K145" s="1">
        <v>39051</v>
      </c>
      <c r="L145">
        <v>1.69</v>
      </c>
      <c r="M145" t="s">
        <v>7</v>
      </c>
      <c r="N145" t="s">
        <v>7</v>
      </c>
      <c r="P145" s="1">
        <v>39051</v>
      </c>
      <c r="Q145">
        <v>6.2</v>
      </c>
      <c r="R145">
        <v>20061201</v>
      </c>
      <c r="S145">
        <v>6.3</v>
      </c>
    </row>
    <row r="146" spans="1:19" x14ac:dyDescent="0.25">
      <c r="A146" s="1">
        <v>39082</v>
      </c>
      <c r="B146">
        <v>1.7</v>
      </c>
      <c r="C146">
        <v>20070123</v>
      </c>
      <c r="D146">
        <v>1.6</v>
      </c>
      <c r="F146" s="1">
        <v>39082</v>
      </c>
      <c r="G146">
        <v>2.1</v>
      </c>
      <c r="H146">
        <v>20070123</v>
      </c>
      <c r="I146">
        <v>2</v>
      </c>
      <c r="K146" s="1">
        <v>39082</v>
      </c>
      <c r="L146">
        <v>3.4</v>
      </c>
      <c r="M146" t="s">
        <v>7</v>
      </c>
      <c r="N146" t="s">
        <v>7</v>
      </c>
      <c r="P146" s="1">
        <v>39082</v>
      </c>
      <c r="Q146">
        <v>6.1</v>
      </c>
      <c r="R146">
        <v>20070105</v>
      </c>
      <c r="S146">
        <v>6.1</v>
      </c>
    </row>
    <row r="147" spans="1:19" x14ac:dyDescent="0.25">
      <c r="A147" s="1">
        <v>39113</v>
      </c>
      <c r="B147">
        <v>1.1000000000000001</v>
      </c>
      <c r="C147">
        <v>20070220</v>
      </c>
      <c r="D147">
        <v>1.2</v>
      </c>
      <c r="F147" s="1">
        <v>39113</v>
      </c>
      <c r="G147">
        <v>2.2999999999999998</v>
      </c>
      <c r="H147">
        <v>20070220</v>
      </c>
      <c r="I147">
        <v>2.1</v>
      </c>
      <c r="K147" s="1">
        <v>39113</v>
      </c>
      <c r="L147">
        <v>2.95</v>
      </c>
      <c r="M147" t="s">
        <v>7</v>
      </c>
      <c r="N147" t="s">
        <v>7</v>
      </c>
      <c r="P147" s="1">
        <v>39113</v>
      </c>
      <c r="Q147">
        <v>6.2</v>
      </c>
      <c r="R147">
        <v>20070209</v>
      </c>
      <c r="S147">
        <v>6.2</v>
      </c>
    </row>
    <row r="148" spans="1:19" x14ac:dyDescent="0.25">
      <c r="A148" s="1">
        <v>39141</v>
      </c>
      <c r="B148">
        <v>2</v>
      </c>
      <c r="C148">
        <v>20070320</v>
      </c>
      <c r="D148">
        <v>2</v>
      </c>
      <c r="F148" s="1">
        <v>39141</v>
      </c>
      <c r="G148">
        <v>2.2999999999999998</v>
      </c>
      <c r="H148">
        <v>20070320</v>
      </c>
      <c r="I148">
        <v>2.4</v>
      </c>
      <c r="K148" s="1">
        <v>39141</v>
      </c>
      <c r="L148">
        <v>4.34</v>
      </c>
      <c r="M148" t="s">
        <v>7</v>
      </c>
      <c r="N148" t="s">
        <v>7</v>
      </c>
      <c r="P148" s="1">
        <v>39141</v>
      </c>
      <c r="Q148">
        <v>6.2</v>
      </c>
      <c r="R148">
        <v>20070309</v>
      </c>
      <c r="S148">
        <v>6.1</v>
      </c>
    </row>
    <row r="149" spans="1:19" x14ac:dyDescent="0.25">
      <c r="A149" s="1">
        <v>39172</v>
      </c>
      <c r="B149">
        <v>2.2999999999999998</v>
      </c>
      <c r="C149">
        <v>20070419</v>
      </c>
      <c r="D149">
        <v>2.2999999999999998</v>
      </c>
      <c r="F149" s="1">
        <v>39172</v>
      </c>
      <c r="G149">
        <v>2.2999999999999998</v>
      </c>
      <c r="H149">
        <v>20070419</v>
      </c>
      <c r="I149">
        <v>2.2999999999999998</v>
      </c>
      <c r="K149" s="1">
        <v>39172</v>
      </c>
      <c r="L149">
        <v>4.72</v>
      </c>
      <c r="M149" t="s">
        <v>7</v>
      </c>
      <c r="N149" t="s">
        <v>7</v>
      </c>
      <c r="P149" s="1">
        <v>39172</v>
      </c>
      <c r="Q149">
        <v>6.1</v>
      </c>
      <c r="R149">
        <v>20070405</v>
      </c>
      <c r="S149">
        <v>6.1</v>
      </c>
    </row>
    <row r="150" spans="1:19" x14ac:dyDescent="0.25">
      <c r="A150" s="1">
        <v>39202</v>
      </c>
      <c r="B150">
        <v>2.2000000000000002</v>
      </c>
      <c r="C150">
        <v>20070517</v>
      </c>
      <c r="D150">
        <v>2.2000000000000002</v>
      </c>
      <c r="F150" s="1">
        <v>39202</v>
      </c>
      <c r="G150">
        <v>2.5</v>
      </c>
      <c r="H150">
        <v>20070517</v>
      </c>
      <c r="I150">
        <v>2.5</v>
      </c>
      <c r="K150" s="1">
        <v>39202</v>
      </c>
      <c r="L150">
        <v>3.73</v>
      </c>
      <c r="M150" t="s">
        <v>7</v>
      </c>
      <c r="N150" t="s">
        <v>7</v>
      </c>
      <c r="P150" s="1">
        <v>39202</v>
      </c>
      <c r="Q150">
        <v>6.2</v>
      </c>
      <c r="R150">
        <v>20070511</v>
      </c>
      <c r="S150">
        <v>6.1</v>
      </c>
    </row>
    <row r="151" spans="1:19" x14ac:dyDescent="0.25">
      <c r="A151" s="1">
        <v>39233</v>
      </c>
      <c r="B151">
        <v>2.2000000000000002</v>
      </c>
      <c r="C151">
        <v>20070619</v>
      </c>
      <c r="D151">
        <v>2.2000000000000002</v>
      </c>
      <c r="F151" s="1">
        <v>39233</v>
      </c>
      <c r="G151">
        <v>2.2000000000000002</v>
      </c>
      <c r="H151">
        <v>20070619</v>
      </c>
      <c r="I151">
        <v>2.2000000000000002</v>
      </c>
      <c r="K151" s="1">
        <v>39233</v>
      </c>
      <c r="L151">
        <v>3.1</v>
      </c>
      <c r="M151" t="s">
        <v>7</v>
      </c>
      <c r="N151" t="s">
        <v>7</v>
      </c>
      <c r="P151" s="1">
        <v>39233</v>
      </c>
      <c r="Q151">
        <v>6</v>
      </c>
      <c r="R151">
        <v>20070608</v>
      </c>
      <c r="S151">
        <v>6.1</v>
      </c>
    </row>
    <row r="152" spans="1:19" x14ac:dyDescent="0.25">
      <c r="A152" s="1">
        <v>39263</v>
      </c>
      <c r="B152">
        <v>2.2000000000000002</v>
      </c>
      <c r="C152">
        <v>20070718</v>
      </c>
      <c r="D152">
        <v>2.2000000000000002</v>
      </c>
      <c r="F152" s="1">
        <v>39263</v>
      </c>
      <c r="G152">
        <v>2.5</v>
      </c>
      <c r="H152">
        <v>20070718</v>
      </c>
      <c r="I152">
        <v>2.5</v>
      </c>
      <c r="K152" s="1">
        <v>39263</v>
      </c>
      <c r="L152">
        <v>2.0699999999999998</v>
      </c>
      <c r="M152" t="s">
        <v>7</v>
      </c>
      <c r="N152" t="s">
        <v>7</v>
      </c>
      <c r="P152" s="1">
        <v>39263</v>
      </c>
      <c r="Q152">
        <v>6.1</v>
      </c>
      <c r="R152">
        <v>20070706</v>
      </c>
      <c r="S152">
        <v>6.1</v>
      </c>
    </row>
    <row r="153" spans="1:19" x14ac:dyDescent="0.25">
      <c r="A153" s="1">
        <v>39294</v>
      </c>
      <c r="B153">
        <v>2.2000000000000002</v>
      </c>
      <c r="C153">
        <v>20070821</v>
      </c>
      <c r="D153">
        <v>2.2000000000000002</v>
      </c>
      <c r="F153" s="1">
        <v>39294</v>
      </c>
      <c r="G153">
        <v>2.2999999999999998</v>
      </c>
      <c r="H153">
        <v>20070821</v>
      </c>
      <c r="I153">
        <v>2.2999999999999998</v>
      </c>
      <c r="K153" s="1">
        <v>39294</v>
      </c>
      <c r="L153">
        <v>-0.2</v>
      </c>
      <c r="M153" t="s">
        <v>7</v>
      </c>
      <c r="N153" t="s">
        <v>7</v>
      </c>
      <c r="P153" s="1">
        <v>39294</v>
      </c>
      <c r="Q153">
        <v>6</v>
      </c>
      <c r="R153">
        <v>20070810</v>
      </c>
      <c r="S153">
        <v>6</v>
      </c>
    </row>
    <row r="154" spans="1:19" x14ac:dyDescent="0.25">
      <c r="A154" s="1">
        <v>39325</v>
      </c>
      <c r="B154">
        <v>1.7</v>
      </c>
      <c r="C154">
        <v>20070919</v>
      </c>
      <c r="D154">
        <v>1.7</v>
      </c>
      <c r="F154" s="1">
        <v>39325</v>
      </c>
      <c r="G154">
        <v>2.2000000000000002</v>
      </c>
      <c r="H154">
        <v>20070919</v>
      </c>
      <c r="I154">
        <v>2.2000000000000002</v>
      </c>
      <c r="K154" s="1">
        <v>39325</v>
      </c>
      <c r="L154">
        <v>-0.61</v>
      </c>
      <c r="M154" t="s">
        <v>7</v>
      </c>
      <c r="N154" t="s">
        <v>7</v>
      </c>
      <c r="P154" s="1">
        <v>39325</v>
      </c>
      <c r="Q154">
        <v>5.9</v>
      </c>
      <c r="R154">
        <v>20070907</v>
      </c>
      <c r="S154">
        <v>6</v>
      </c>
    </row>
    <row r="155" spans="1:19" x14ac:dyDescent="0.25">
      <c r="A155" s="1">
        <v>39355</v>
      </c>
      <c r="B155">
        <v>2.5</v>
      </c>
      <c r="C155">
        <v>20071019</v>
      </c>
      <c r="D155">
        <v>2.5</v>
      </c>
      <c r="F155" s="1">
        <v>39355</v>
      </c>
      <c r="G155">
        <v>2</v>
      </c>
      <c r="H155">
        <v>20071019</v>
      </c>
      <c r="I155">
        <v>2</v>
      </c>
      <c r="K155" s="1">
        <v>39355</v>
      </c>
      <c r="L155">
        <v>0.21</v>
      </c>
      <c r="M155" t="s">
        <v>7</v>
      </c>
      <c r="N155" t="s">
        <v>7</v>
      </c>
      <c r="P155" s="1">
        <v>39355</v>
      </c>
      <c r="Q155">
        <v>5.9</v>
      </c>
      <c r="R155">
        <v>20071005</v>
      </c>
      <c r="S155">
        <v>5.9</v>
      </c>
    </row>
    <row r="156" spans="1:19" x14ac:dyDescent="0.25">
      <c r="A156" s="1">
        <v>39386</v>
      </c>
      <c r="B156">
        <v>2.4</v>
      </c>
      <c r="C156">
        <v>20071120</v>
      </c>
      <c r="D156">
        <v>2.4</v>
      </c>
      <c r="F156" s="1">
        <v>39386</v>
      </c>
      <c r="G156">
        <v>1.8</v>
      </c>
      <c r="H156">
        <v>20071120</v>
      </c>
      <c r="I156">
        <v>1.8</v>
      </c>
      <c r="K156" s="1">
        <v>39386</v>
      </c>
      <c r="L156">
        <v>-0.94</v>
      </c>
      <c r="M156" t="s">
        <v>7</v>
      </c>
      <c r="N156" t="s">
        <v>7</v>
      </c>
      <c r="P156" s="1">
        <v>39386</v>
      </c>
      <c r="Q156">
        <v>5.8</v>
      </c>
      <c r="R156">
        <v>20071102</v>
      </c>
      <c r="S156">
        <v>5.8</v>
      </c>
    </row>
    <row r="157" spans="1:19" x14ac:dyDescent="0.25">
      <c r="A157" s="1">
        <v>39416</v>
      </c>
      <c r="B157">
        <v>2.5</v>
      </c>
      <c r="C157">
        <v>20071218</v>
      </c>
      <c r="D157">
        <v>2.5</v>
      </c>
      <c r="F157" s="1">
        <v>39416</v>
      </c>
      <c r="G157">
        <v>1.6</v>
      </c>
      <c r="H157">
        <v>20071218</v>
      </c>
      <c r="I157">
        <v>1.6</v>
      </c>
      <c r="K157" s="1">
        <v>39416</v>
      </c>
      <c r="L157">
        <v>-0.31</v>
      </c>
      <c r="M157" t="s">
        <v>7</v>
      </c>
      <c r="N157" t="s">
        <v>7</v>
      </c>
      <c r="P157" s="1">
        <v>39416</v>
      </c>
      <c r="Q157">
        <v>6</v>
      </c>
      <c r="R157">
        <v>20071207</v>
      </c>
      <c r="S157">
        <v>5.9</v>
      </c>
    </row>
    <row r="158" spans="1:19" x14ac:dyDescent="0.25">
      <c r="A158" s="1">
        <v>39447</v>
      </c>
      <c r="B158">
        <v>2.4</v>
      </c>
      <c r="C158">
        <v>20080125</v>
      </c>
      <c r="D158">
        <v>2.4</v>
      </c>
      <c r="F158" s="1">
        <v>39447</v>
      </c>
      <c r="G158">
        <v>1.5</v>
      </c>
      <c r="H158">
        <v>20080125</v>
      </c>
      <c r="I158">
        <v>1.5</v>
      </c>
      <c r="K158" s="1">
        <v>39447</v>
      </c>
      <c r="L158">
        <v>-0.51</v>
      </c>
      <c r="M158" t="s">
        <v>7</v>
      </c>
      <c r="N158" t="s">
        <v>7</v>
      </c>
      <c r="P158" s="1">
        <v>39447</v>
      </c>
      <c r="Q158">
        <v>6</v>
      </c>
      <c r="R158">
        <v>20080111</v>
      </c>
      <c r="S158">
        <v>5.9</v>
      </c>
    </row>
    <row r="159" spans="1:19" x14ac:dyDescent="0.25">
      <c r="A159" s="1">
        <v>39478</v>
      </c>
      <c r="B159">
        <v>2.2000000000000002</v>
      </c>
      <c r="C159">
        <v>20080219</v>
      </c>
      <c r="D159">
        <v>2.2000000000000002</v>
      </c>
      <c r="F159" s="1">
        <v>39478</v>
      </c>
      <c r="G159">
        <v>1.4</v>
      </c>
      <c r="H159">
        <v>20080219</v>
      </c>
      <c r="I159">
        <v>1.4</v>
      </c>
      <c r="K159" s="1">
        <v>39478</v>
      </c>
      <c r="L159">
        <v>0.2</v>
      </c>
      <c r="M159" t="s">
        <v>7</v>
      </c>
      <c r="N159" t="s">
        <v>7</v>
      </c>
      <c r="P159" s="1">
        <v>39478</v>
      </c>
      <c r="Q159">
        <v>5.9</v>
      </c>
      <c r="R159">
        <v>20080208</v>
      </c>
      <c r="S159">
        <v>5.8</v>
      </c>
    </row>
    <row r="160" spans="1:19" x14ac:dyDescent="0.25">
      <c r="A160" s="1">
        <v>39507</v>
      </c>
      <c r="B160">
        <v>1.8</v>
      </c>
      <c r="C160">
        <v>20080318</v>
      </c>
      <c r="D160">
        <v>1.8</v>
      </c>
      <c r="F160" s="1">
        <v>39507</v>
      </c>
      <c r="G160">
        <v>1.5</v>
      </c>
      <c r="H160">
        <v>20080318</v>
      </c>
      <c r="I160">
        <v>1.5</v>
      </c>
      <c r="K160" s="1">
        <v>39507</v>
      </c>
      <c r="L160">
        <v>-0.61</v>
      </c>
      <c r="M160" t="s">
        <v>7</v>
      </c>
      <c r="N160" t="s">
        <v>7</v>
      </c>
      <c r="P160" s="1">
        <v>39507</v>
      </c>
      <c r="Q160">
        <v>5.9</v>
      </c>
      <c r="R160">
        <v>20080307</v>
      </c>
      <c r="S160">
        <v>5.8</v>
      </c>
    </row>
    <row r="161" spans="1:19" x14ac:dyDescent="0.25">
      <c r="A161" s="1">
        <v>39538</v>
      </c>
      <c r="B161">
        <v>1.4</v>
      </c>
      <c r="C161">
        <v>20080417</v>
      </c>
      <c r="D161">
        <v>1.4</v>
      </c>
      <c r="F161" s="1">
        <v>39538</v>
      </c>
      <c r="G161">
        <v>1.3</v>
      </c>
      <c r="H161">
        <v>20080417</v>
      </c>
      <c r="I161">
        <v>1.3</v>
      </c>
      <c r="K161" s="1">
        <v>39538</v>
      </c>
      <c r="L161">
        <v>0</v>
      </c>
      <c r="M161" t="s">
        <v>7</v>
      </c>
      <c r="N161" t="s">
        <v>7</v>
      </c>
      <c r="P161" s="1">
        <v>39538</v>
      </c>
      <c r="Q161">
        <v>6.1</v>
      </c>
      <c r="R161">
        <v>20080404</v>
      </c>
      <c r="S161">
        <v>6</v>
      </c>
    </row>
    <row r="162" spans="1:19" x14ac:dyDescent="0.25">
      <c r="A162" s="1">
        <v>39568</v>
      </c>
      <c r="B162">
        <v>1.7</v>
      </c>
      <c r="C162">
        <v>20080521</v>
      </c>
      <c r="D162">
        <v>1.7</v>
      </c>
      <c r="F162" s="1">
        <v>39568</v>
      </c>
      <c r="G162">
        <v>1.5</v>
      </c>
      <c r="H162">
        <v>20080521</v>
      </c>
      <c r="I162">
        <v>1.5</v>
      </c>
      <c r="K162" s="1">
        <v>39568</v>
      </c>
      <c r="L162">
        <v>1.5</v>
      </c>
      <c r="M162" t="s">
        <v>7</v>
      </c>
      <c r="N162" t="s">
        <v>7</v>
      </c>
      <c r="P162" s="1">
        <v>39568</v>
      </c>
      <c r="Q162">
        <v>6</v>
      </c>
      <c r="R162">
        <v>20080509</v>
      </c>
      <c r="S162">
        <v>6.1</v>
      </c>
    </row>
    <row r="163" spans="1:19" x14ac:dyDescent="0.25">
      <c r="A163" s="1">
        <v>39599</v>
      </c>
      <c r="B163">
        <v>2.2000000000000002</v>
      </c>
      <c r="C163">
        <v>20080619</v>
      </c>
      <c r="D163">
        <v>2.2000000000000002</v>
      </c>
      <c r="F163" s="1">
        <v>39599</v>
      </c>
      <c r="G163">
        <v>1.5</v>
      </c>
      <c r="H163">
        <v>20080619</v>
      </c>
      <c r="I163">
        <v>1.5</v>
      </c>
      <c r="K163" s="1">
        <v>39599</v>
      </c>
      <c r="L163">
        <v>2.91</v>
      </c>
      <c r="M163" t="s">
        <v>7</v>
      </c>
      <c r="N163" t="s">
        <v>7</v>
      </c>
      <c r="P163" s="1">
        <v>39599</v>
      </c>
      <c r="Q163">
        <v>6</v>
      </c>
      <c r="R163">
        <v>20080606</v>
      </c>
      <c r="S163">
        <v>6.1</v>
      </c>
    </row>
    <row r="164" spans="1:19" x14ac:dyDescent="0.25">
      <c r="A164" s="1">
        <v>39629</v>
      </c>
      <c r="B164">
        <v>3.1</v>
      </c>
      <c r="C164">
        <v>20080723</v>
      </c>
      <c r="D164">
        <v>3.1</v>
      </c>
      <c r="F164" s="1">
        <v>39629</v>
      </c>
      <c r="G164">
        <v>1.5</v>
      </c>
      <c r="H164">
        <v>20080723</v>
      </c>
      <c r="I164">
        <v>1.5</v>
      </c>
      <c r="K164" s="1">
        <v>39629</v>
      </c>
      <c r="L164">
        <v>5.98</v>
      </c>
      <c r="M164" t="s">
        <v>7</v>
      </c>
      <c r="N164" t="s">
        <v>7</v>
      </c>
      <c r="P164" s="1">
        <v>39629</v>
      </c>
      <c r="Q164">
        <v>6</v>
      </c>
      <c r="R164">
        <v>20080711</v>
      </c>
      <c r="S164">
        <v>6.2</v>
      </c>
    </row>
    <row r="165" spans="1:19" x14ac:dyDescent="0.25">
      <c r="A165" s="1">
        <v>39660</v>
      </c>
      <c r="B165">
        <v>3.4</v>
      </c>
      <c r="C165">
        <v>20080821</v>
      </c>
      <c r="D165">
        <v>3.4</v>
      </c>
      <c r="F165" s="1">
        <v>39660</v>
      </c>
      <c r="G165">
        <v>1.5</v>
      </c>
      <c r="H165">
        <v>20080821</v>
      </c>
      <c r="I165">
        <v>1.5</v>
      </c>
      <c r="K165" s="1">
        <v>39660</v>
      </c>
      <c r="L165">
        <v>7.54</v>
      </c>
      <c r="M165" t="s">
        <v>7</v>
      </c>
      <c r="N165" t="s">
        <v>7</v>
      </c>
      <c r="P165" s="1">
        <v>39660</v>
      </c>
      <c r="Q165">
        <v>6.1</v>
      </c>
      <c r="R165">
        <v>20080808</v>
      </c>
      <c r="S165">
        <v>6.1</v>
      </c>
    </row>
    <row r="166" spans="1:19" x14ac:dyDescent="0.25">
      <c r="A166" s="1">
        <v>39691</v>
      </c>
      <c r="B166">
        <v>3.5</v>
      </c>
      <c r="C166">
        <v>20080923</v>
      </c>
      <c r="D166">
        <v>3.5</v>
      </c>
      <c r="F166" s="1">
        <v>39691</v>
      </c>
      <c r="G166">
        <v>1.7</v>
      </c>
      <c r="H166">
        <v>20080923</v>
      </c>
      <c r="I166">
        <v>1.7</v>
      </c>
      <c r="K166" s="1">
        <v>39691</v>
      </c>
      <c r="L166">
        <v>8.9600000000000009</v>
      </c>
      <c r="M166" t="s">
        <v>7</v>
      </c>
      <c r="N166" t="s">
        <v>7</v>
      </c>
      <c r="P166" s="1">
        <v>39691</v>
      </c>
      <c r="Q166">
        <v>6.1</v>
      </c>
      <c r="R166">
        <v>20080905</v>
      </c>
      <c r="S166">
        <v>6.1</v>
      </c>
    </row>
    <row r="167" spans="1:19" x14ac:dyDescent="0.25">
      <c r="A167" s="1">
        <v>39721</v>
      </c>
      <c r="B167">
        <v>3.4</v>
      </c>
      <c r="C167">
        <v>20081024</v>
      </c>
      <c r="D167">
        <v>3.4</v>
      </c>
      <c r="F167" s="1">
        <v>39721</v>
      </c>
      <c r="G167">
        <v>1.7</v>
      </c>
      <c r="H167">
        <v>20081024</v>
      </c>
      <c r="I167">
        <v>1.7</v>
      </c>
      <c r="K167" s="1">
        <v>39721</v>
      </c>
      <c r="L167">
        <v>8.6199999999999992</v>
      </c>
      <c r="M167" t="s">
        <v>7</v>
      </c>
      <c r="N167" t="s">
        <v>7</v>
      </c>
      <c r="P167" s="1">
        <v>39721</v>
      </c>
      <c r="Q167">
        <v>6.1</v>
      </c>
      <c r="R167">
        <v>20081010</v>
      </c>
      <c r="S167">
        <v>6.1</v>
      </c>
    </row>
    <row r="168" spans="1:19" x14ac:dyDescent="0.25">
      <c r="A168" s="1">
        <v>39752</v>
      </c>
      <c r="B168">
        <v>2.6</v>
      </c>
      <c r="C168">
        <v>20081121</v>
      </c>
      <c r="D168">
        <v>2.6</v>
      </c>
      <c r="F168" s="1">
        <v>39752</v>
      </c>
      <c r="G168">
        <v>1.7</v>
      </c>
      <c r="H168">
        <v>20081121</v>
      </c>
      <c r="I168">
        <v>1.7</v>
      </c>
      <c r="K168" s="1">
        <v>39752</v>
      </c>
      <c r="L168">
        <v>9.7799999999999994</v>
      </c>
      <c r="M168" t="s">
        <v>7</v>
      </c>
      <c r="N168" t="s">
        <v>7</v>
      </c>
      <c r="P168" s="1">
        <v>39752</v>
      </c>
      <c r="Q168">
        <v>6.2</v>
      </c>
      <c r="R168">
        <v>20081107</v>
      </c>
      <c r="S168">
        <v>6.2</v>
      </c>
    </row>
    <row r="169" spans="1:19" x14ac:dyDescent="0.25">
      <c r="A169" s="1">
        <v>39782</v>
      </c>
      <c r="B169">
        <v>2</v>
      </c>
      <c r="C169">
        <v>20081219</v>
      </c>
      <c r="D169">
        <v>2</v>
      </c>
      <c r="F169" s="1">
        <v>39782</v>
      </c>
      <c r="G169">
        <v>2.4</v>
      </c>
      <c r="H169">
        <v>20081219</v>
      </c>
      <c r="I169">
        <v>2.4</v>
      </c>
      <c r="K169" s="1">
        <v>39782</v>
      </c>
      <c r="L169">
        <v>5.85</v>
      </c>
      <c r="M169" t="s">
        <v>7</v>
      </c>
      <c r="N169" t="s">
        <v>7</v>
      </c>
      <c r="P169" s="1">
        <v>39782</v>
      </c>
      <c r="Q169">
        <v>6.6</v>
      </c>
      <c r="R169">
        <v>20081205</v>
      </c>
      <c r="S169">
        <v>6.3</v>
      </c>
    </row>
    <row r="170" spans="1:19" x14ac:dyDescent="0.25">
      <c r="A170" s="1">
        <v>39813</v>
      </c>
      <c r="B170">
        <v>1.2</v>
      </c>
      <c r="C170">
        <v>20090123</v>
      </c>
      <c r="D170">
        <v>1.2</v>
      </c>
      <c r="F170" s="1">
        <v>39813</v>
      </c>
      <c r="G170">
        <v>2.4</v>
      </c>
      <c r="H170">
        <v>20090123</v>
      </c>
      <c r="I170">
        <v>2.4</v>
      </c>
      <c r="K170" s="1">
        <v>39813</v>
      </c>
      <c r="L170">
        <v>1.96</v>
      </c>
      <c r="M170" t="s">
        <v>7</v>
      </c>
      <c r="N170" t="s">
        <v>7</v>
      </c>
      <c r="P170" s="1">
        <v>39813</v>
      </c>
      <c r="Q170">
        <v>6.9</v>
      </c>
      <c r="R170">
        <v>20090109</v>
      </c>
      <c r="S170">
        <v>6.6</v>
      </c>
    </row>
    <row r="171" spans="1:19" x14ac:dyDescent="0.25">
      <c r="A171" s="1">
        <v>39844</v>
      </c>
      <c r="B171">
        <v>1.1000000000000001</v>
      </c>
      <c r="C171">
        <v>20090220</v>
      </c>
      <c r="D171">
        <v>1.1000000000000001</v>
      </c>
      <c r="F171" s="1">
        <v>39844</v>
      </c>
      <c r="G171">
        <v>1.9</v>
      </c>
      <c r="H171">
        <v>20090220</v>
      </c>
      <c r="I171">
        <v>1.9</v>
      </c>
      <c r="K171" s="1">
        <v>39844</v>
      </c>
      <c r="L171">
        <v>0.92</v>
      </c>
      <c r="M171" t="s">
        <v>7</v>
      </c>
      <c r="N171" t="s">
        <v>7</v>
      </c>
      <c r="P171" s="1">
        <v>39844</v>
      </c>
      <c r="Q171">
        <v>7.4</v>
      </c>
      <c r="R171">
        <v>20090206</v>
      </c>
      <c r="S171">
        <v>7.2</v>
      </c>
    </row>
    <row r="172" spans="1:19" x14ac:dyDescent="0.25">
      <c r="A172" s="1">
        <v>39872</v>
      </c>
      <c r="B172">
        <v>1.4</v>
      </c>
      <c r="C172">
        <v>20090319</v>
      </c>
      <c r="D172">
        <v>1.4</v>
      </c>
      <c r="F172" s="1">
        <v>39872</v>
      </c>
      <c r="G172">
        <v>1.9</v>
      </c>
      <c r="H172">
        <v>20090319</v>
      </c>
      <c r="I172">
        <v>1.9</v>
      </c>
      <c r="K172" s="1">
        <v>39872</v>
      </c>
      <c r="L172">
        <v>1.22</v>
      </c>
      <c r="M172" t="s">
        <v>7</v>
      </c>
      <c r="N172" t="s">
        <v>7</v>
      </c>
      <c r="P172" s="1">
        <v>39872</v>
      </c>
      <c r="Q172">
        <v>8</v>
      </c>
      <c r="R172">
        <v>20090313</v>
      </c>
      <c r="S172">
        <v>7.7</v>
      </c>
    </row>
    <row r="173" spans="1:19" x14ac:dyDescent="0.25">
      <c r="A173" s="1">
        <v>39903</v>
      </c>
      <c r="B173">
        <v>1.2</v>
      </c>
      <c r="C173">
        <v>20090417</v>
      </c>
      <c r="D173">
        <v>1.2</v>
      </c>
      <c r="F173" s="1">
        <v>39903</v>
      </c>
      <c r="G173">
        <v>2</v>
      </c>
      <c r="H173">
        <v>20090417</v>
      </c>
      <c r="I173">
        <v>2</v>
      </c>
      <c r="K173" s="1">
        <v>39903</v>
      </c>
      <c r="L173">
        <v>-0.2</v>
      </c>
      <c r="M173" t="s">
        <v>7</v>
      </c>
      <c r="N173" t="s">
        <v>7</v>
      </c>
      <c r="P173" s="1">
        <v>39903</v>
      </c>
      <c r="Q173">
        <v>8.1</v>
      </c>
      <c r="R173">
        <v>20090409</v>
      </c>
      <c r="S173">
        <v>8</v>
      </c>
    </row>
    <row r="174" spans="1:19" x14ac:dyDescent="0.25">
      <c r="A174" s="1">
        <v>39933</v>
      </c>
      <c r="B174">
        <v>0.4</v>
      </c>
      <c r="C174">
        <v>20090520</v>
      </c>
      <c r="D174">
        <v>0.4</v>
      </c>
      <c r="F174" s="1">
        <v>39933</v>
      </c>
      <c r="G174">
        <v>1.8</v>
      </c>
      <c r="H174">
        <v>20090520</v>
      </c>
      <c r="I174">
        <v>1.8</v>
      </c>
      <c r="K174" s="1">
        <v>39933</v>
      </c>
      <c r="L174">
        <v>-2.46</v>
      </c>
      <c r="M174" t="s">
        <v>7</v>
      </c>
      <c r="N174" t="s">
        <v>7</v>
      </c>
      <c r="P174" s="1">
        <v>39933</v>
      </c>
      <c r="Q174">
        <v>8.3000000000000007</v>
      </c>
      <c r="R174">
        <v>20090508</v>
      </c>
      <c r="S174">
        <v>8</v>
      </c>
    </row>
    <row r="175" spans="1:19" x14ac:dyDescent="0.25">
      <c r="A175" s="1">
        <v>39964</v>
      </c>
      <c r="B175">
        <v>0.1</v>
      </c>
      <c r="C175">
        <v>20090618</v>
      </c>
      <c r="D175">
        <v>0.1</v>
      </c>
      <c r="F175" s="1">
        <v>39964</v>
      </c>
      <c r="G175">
        <v>2</v>
      </c>
      <c r="H175">
        <v>20090618</v>
      </c>
      <c r="I175">
        <v>2</v>
      </c>
      <c r="K175" s="1">
        <v>39964</v>
      </c>
      <c r="L175">
        <v>-4.4800000000000004</v>
      </c>
      <c r="M175" t="s">
        <v>7</v>
      </c>
      <c r="N175" t="s">
        <v>7</v>
      </c>
      <c r="P175" s="1">
        <v>39964</v>
      </c>
      <c r="Q175">
        <v>8.6</v>
      </c>
      <c r="R175">
        <v>20090605</v>
      </c>
      <c r="S175">
        <v>8.4</v>
      </c>
    </row>
    <row r="176" spans="1:19" x14ac:dyDescent="0.25">
      <c r="A176" s="1">
        <v>39994</v>
      </c>
      <c r="B176">
        <v>-0.3</v>
      </c>
      <c r="C176">
        <v>20090717</v>
      </c>
      <c r="D176">
        <v>-0.3</v>
      </c>
      <c r="F176" s="1">
        <v>39994</v>
      </c>
      <c r="G176">
        <v>1.9</v>
      </c>
      <c r="H176">
        <v>20090717</v>
      </c>
      <c r="I176">
        <v>1.9</v>
      </c>
      <c r="K176" s="1">
        <v>39994</v>
      </c>
      <c r="L176">
        <v>-5.74</v>
      </c>
      <c r="M176" t="s">
        <v>7</v>
      </c>
      <c r="N176" t="s">
        <v>7</v>
      </c>
      <c r="P176" s="1">
        <v>39994</v>
      </c>
      <c r="Q176">
        <v>8.6999999999999993</v>
      </c>
      <c r="R176">
        <v>20090710</v>
      </c>
      <c r="S176">
        <v>8.6</v>
      </c>
    </row>
    <row r="177" spans="1:19" x14ac:dyDescent="0.25">
      <c r="A177" s="1">
        <v>40025</v>
      </c>
      <c r="B177">
        <v>-0.9</v>
      </c>
      <c r="C177">
        <v>20090819</v>
      </c>
      <c r="D177">
        <v>-0.9</v>
      </c>
      <c r="F177" s="1">
        <v>40025</v>
      </c>
      <c r="G177">
        <v>1.8</v>
      </c>
      <c r="H177">
        <v>20090819</v>
      </c>
      <c r="I177">
        <v>1.8</v>
      </c>
      <c r="K177" s="1">
        <v>40025</v>
      </c>
      <c r="L177">
        <v>-7.2</v>
      </c>
      <c r="M177" t="s">
        <v>7</v>
      </c>
      <c r="N177" t="s">
        <v>7</v>
      </c>
      <c r="P177" s="1">
        <v>40025</v>
      </c>
      <c r="Q177">
        <v>8.6999999999999993</v>
      </c>
      <c r="R177">
        <v>20090807</v>
      </c>
      <c r="S177">
        <v>8.6</v>
      </c>
    </row>
    <row r="178" spans="1:19" x14ac:dyDescent="0.25">
      <c r="A178" s="1">
        <v>40056</v>
      </c>
      <c r="B178">
        <v>-0.8</v>
      </c>
      <c r="C178">
        <v>20090917</v>
      </c>
      <c r="D178">
        <v>-0.8</v>
      </c>
      <c r="F178" s="1">
        <v>40056</v>
      </c>
      <c r="G178">
        <v>1.6</v>
      </c>
      <c r="H178">
        <v>20090917</v>
      </c>
      <c r="I178">
        <v>1.6</v>
      </c>
      <c r="K178" s="1">
        <v>40056</v>
      </c>
      <c r="L178">
        <v>-6.9</v>
      </c>
      <c r="M178" t="s">
        <v>7</v>
      </c>
      <c r="N178" t="s">
        <v>7</v>
      </c>
      <c r="P178" s="1">
        <v>40056</v>
      </c>
      <c r="Q178">
        <v>8.6999999999999993</v>
      </c>
      <c r="R178">
        <v>20090904</v>
      </c>
      <c r="S178">
        <v>8.6999999999999993</v>
      </c>
    </row>
    <row r="179" spans="1:19" x14ac:dyDescent="0.25">
      <c r="A179" s="1">
        <v>40086</v>
      </c>
      <c r="B179">
        <v>-0.9</v>
      </c>
      <c r="C179">
        <v>20091016</v>
      </c>
      <c r="D179">
        <v>-0.9</v>
      </c>
      <c r="F179" s="1">
        <v>40086</v>
      </c>
      <c r="G179">
        <v>1.5</v>
      </c>
      <c r="H179">
        <v>20091016</v>
      </c>
      <c r="I179">
        <v>1.5</v>
      </c>
      <c r="K179" s="1">
        <v>40086</v>
      </c>
      <c r="L179">
        <v>-6.41</v>
      </c>
      <c r="M179" t="s">
        <v>7</v>
      </c>
      <c r="N179" t="s">
        <v>7</v>
      </c>
      <c r="P179" s="1">
        <v>40086</v>
      </c>
      <c r="Q179">
        <v>8.4</v>
      </c>
      <c r="R179">
        <v>20091009</v>
      </c>
      <c r="S179">
        <v>8.4</v>
      </c>
    </row>
    <row r="180" spans="1:19" x14ac:dyDescent="0.25">
      <c r="A180" s="1">
        <v>40117</v>
      </c>
      <c r="B180">
        <v>0.1</v>
      </c>
      <c r="C180">
        <v>20091118</v>
      </c>
      <c r="D180">
        <v>0.1</v>
      </c>
      <c r="F180" s="1">
        <v>40117</v>
      </c>
      <c r="G180">
        <v>1.8</v>
      </c>
      <c r="H180">
        <v>20091118</v>
      </c>
      <c r="I180">
        <v>1.8</v>
      </c>
      <c r="K180" s="1">
        <v>40117</v>
      </c>
      <c r="L180">
        <v>-6.51</v>
      </c>
      <c r="M180" t="s">
        <v>7</v>
      </c>
      <c r="N180" t="s">
        <v>7</v>
      </c>
      <c r="P180" s="1">
        <v>40117</v>
      </c>
      <c r="Q180">
        <v>8.4</v>
      </c>
      <c r="R180">
        <v>20091106</v>
      </c>
      <c r="S180">
        <v>8.6</v>
      </c>
    </row>
    <row r="181" spans="1:19" x14ac:dyDescent="0.25">
      <c r="A181" s="1">
        <v>40147</v>
      </c>
      <c r="B181">
        <v>1</v>
      </c>
      <c r="C181">
        <v>20091217</v>
      </c>
      <c r="D181">
        <v>1</v>
      </c>
      <c r="F181" s="1">
        <v>40147</v>
      </c>
      <c r="G181">
        <v>1.5</v>
      </c>
      <c r="H181">
        <v>20091217</v>
      </c>
      <c r="I181">
        <v>1.5</v>
      </c>
      <c r="K181" s="1">
        <v>40147</v>
      </c>
      <c r="L181">
        <v>-2.96</v>
      </c>
      <c r="M181" t="s">
        <v>7</v>
      </c>
      <c r="N181" t="s">
        <v>7</v>
      </c>
      <c r="P181" s="1">
        <v>40147</v>
      </c>
      <c r="Q181">
        <v>8.5</v>
      </c>
      <c r="R181">
        <v>20091204</v>
      </c>
      <c r="S181">
        <v>8.5</v>
      </c>
    </row>
    <row r="182" spans="1:19" x14ac:dyDescent="0.25">
      <c r="A182" s="1">
        <v>40178</v>
      </c>
      <c r="B182">
        <v>1.3</v>
      </c>
      <c r="C182">
        <v>20100120</v>
      </c>
      <c r="D182">
        <v>1.3</v>
      </c>
      <c r="F182" s="1">
        <v>40178</v>
      </c>
      <c r="G182">
        <v>1.5</v>
      </c>
      <c r="H182">
        <v>20100120</v>
      </c>
      <c r="I182">
        <v>1.5</v>
      </c>
      <c r="K182" s="1">
        <v>40178</v>
      </c>
      <c r="L182">
        <v>-0.3</v>
      </c>
      <c r="M182" t="s">
        <v>7</v>
      </c>
      <c r="N182" t="s">
        <v>7</v>
      </c>
      <c r="P182" s="1">
        <v>40178</v>
      </c>
      <c r="Q182">
        <v>8.5</v>
      </c>
      <c r="R182">
        <v>20100108</v>
      </c>
      <c r="S182">
        <v>8.5</v>
      </c>
    </row>
    <row r="183" spans="1:19" x14ac:dyDescent="0.25">
      <c r="A183" s="1">
        <v>40209</v>
      </c>
      <c r="B183">
        <v>1.9</v>
      </c>
      <c r="C183">
        <v>20100218</v>
      </c>
      <c r="D183">
        <v>1.9</v>
      </c>
      <c r="F183" s="1">
        <v>40209</v>
      </c>
      <c r="G183">
        <v>2</v>
      </c>
      <c r="H183">
        <v>20100218</v>
      </c>
      <c r="I183">
        <v>2</v>
      </c>
      <c r="K183" s="1">
        <v>40209</v>
      </c>
      <c r="L183">
        <v>0.3</v>
      </c>
      <c r="M183" t="s">
        <v>7</v>
      </c>
      <c r="N183" t="s">
        <v>7</v>
      </c>
      <c r="P183" s="1">
        <v>40209</v>
      </c>
      <c r="Q183">
        <v>8.3000000000000007</v>
      </c>
      <c r="R183">
        <v>20100205</v>
      </c>
      <c r="S183">
        <v>8.3000000000000007</v>
      </c>
    </row>
    <row r="184" spans="1:19" x14ac:dyDescent="0.25">
      <c r="A184" s="1">
        <v>40237</v>
      </c>
      <c r="B184">
        <v>1.6</v>
      </c>
      <c r="C184">
        <v>20100319</v>
      </c>
      <c r="D184">
        <v>1.6</v>
      </c>
      <c r="F184" s="1">
        <v>40237</v>
      </c>
      <c r="G184">
        <v>2.1</v>
      </c>
      <c r="H184">
        <v>20100319</v>
      </c>
      <c r="I184">
        <v>2.1</v>
      </c>
      <c r="K184" s="1">
        <v>40237</v>
      </c>
      <c r="L184">
        <v>-0.2</v>
      </c>
      <c r="M184" t="s">
        <v>7</v>
      </c>
      <c r="N184" t="s">
        <v>7</v>
      </c>
      <c r="P184" s="1">
        <v>40237</v>
      </c>
      <c r="Q184">
        <v>8.1999999999999993</v>
      </c>
      <c r="R184">
        <v>20100312</v>
      </c>
      <c r="S184">
        <v>8.1999999999999993</v>
      </c>
    </row>
    <row r="185" spans="1:19" x14ac:dyDescent="0.25">
      <c r="A185" s="1">
        <v>40268</v>
      </c>
      <c r="B185">
        <v>1.4</v>
      </c>
      <c r="C185">
        <v>20100423</v>
      </c>
      <c r="D185">
        <v>1.4</v>
      </c>
      <c r="F185" s="1">
        <v>40268</v>
      </c>
      <c r="G185">
        <v>1.7</v>
      </c>
      <c r="H185">
        <v>20100423</v>
      </c>
      <c r="I185">
        <v>1.7</v>
      </c>
      <c r="K185" s="1">
        <v>40268</v>
      </c>
      <c r="L185">
        <v>-0.7</v>
      </c>
      <c r="M185" t="s">
        <v>7</v>
      </c>
      <c r="N185" t="s">
        <v>7</v>
      </c>
      <c r="P185" s="1">
        <v>40268</v>
      </c>
      <c r="Q185">
        <v>8.1999999999999993</v>
      </c>
      <c r="R185">
        <v>20100409</v>
      </c>
      <c r="S185">
        <v>8.1999999999999993</v>
      </c>
    </row>
    <row r="186" spans="1:19" x14ac:dyDescent="0.25">
      <c r="A186" s="1">
        <v>40298</v>
      </c>
      <c r="B186">
        <v>1.8</v>
      </c>
      <c r="C186">
        <v>20100521</v>
      </c>
      <c r="D186">
        <v>1.8</v>
      </c>
      <c r="F186" s="1">
        <v>40298</v>
      </c>
      <c r="G186">
        <v>1.9</v>
      </c>
      <c r="H186">
        <v>20100521</v>
      </c>
      <c r="I186">
        <v>1.9</v>
      </c>
      <c r="K186" s="1">
        <v>40298</v>
      </c>
      <c r="L186">
        <v>0.3</v>
      </c>
      <c r="M186" t="s">
        <v>7</v>
      </c>
      <c r="N186" t="s">
        <v>7</v>
      </c>
      <c r="P186" s="1">
        <v>40298</v>
      </c>
      <c r="Q186">
        <v>8.1</v>
      </c>
      <c r="R186">
        <v>20100507</v>
      </c>
      <c r="S186">
        <v>8.1</v>
      </c>
    </row>
    <row r="187" spans="1:19" x14ac:dyDescent="0.25">
      <c r="A187" s="1">
        <v>40329</v>
      </c>
      <c r="B187">
        <v>1.4</v>
      </c>
      <c r="C187">
        <v>20100622</v>
      </c>
      <c r="D187">
        <v>1.4</v>
      </c>
      <c r="F187" s="1">
        <v>40329</v>
      </c>
      <c r="G187">
        <v>1.8</v>
      </c>
      <c r="H187">
        <v>20100622</v>
      </c>
      <c r="I187">
        <v>1.8</v>
      </c>
      <c r="K187" s="1">
        <v>40329</v>
      </c>
      <c r="L187">
        <v>1.83</v>
      </c>
      <c r="M187" t="s">
        <v>7</v>
      </c>
      <c r="N187" t="s">
        <v>7</v>
      </c>
      <c r="P187" s="1">
        <v>40329</v>
      </c>
      <c r="Q187">
        <v>8</v>
      </c>
      <c r="R187">
        <v>20100604</v>
      </c>
      <c r="S187">
        <v>8.1</v>
      </c>
    </row>
    <row r="188" spans="1:19" x14ac:dyDescent="0.25">
      <c r="A188" s="1">
        <v>40359</v>
      </c>
      <c r="B188">
        <v>1</v>
      </c>
      <c r="C188">
        <v>20100723</v>
      </c>
      <c r="D188">
        <v>1</v>
      </c>
      <c r="F188" s="1">
        <v>40359</v>
      </c>
      <c r="G188">
        <v>1.7</v>
      </c>
      <c r="H188">
        <v>20100723</v>
      </c>
      <c r="I188">
        <v>1.7</v>
      </c>
      <c r="K188" s="1">
        <v>40359</v>
      </c>
      <c r="L188">
        <v>0.51</v>
      </c>
      <c r="M188" t="s">
        <v>7</v>
      </c>
      <c r="N188" t="s">
        <v>7</v>
      </c>
      <c r="P188" s="1">
        <v>40359</v>
      </c>
      <c r="Q188">
        <v>7.9</v>
      </c>
      <c r="R188">
        <v>20100709</v>
      </c>
      <c r="S188">
        <v>7.9</v>
      </c>
    </row>
    <row r="189" spans="1:19" x14ac:dyDescent="0.25">
      <c r="A189" s="1">
        <v>40390</v>
      </c>
      <c r="B189">
        <v>1.8</v>
      </c>
      <c r="C189">
        <v>20100820</v>
      </c>
      <c r="D189">
        <v>1.8</v>
      </c>
      <c r="F189" s="1">
        <v>40390</v>
      </c>
      <c r="G189">
        <v>1.6</v>
      </c>
      <c r="H189">
        <v>20100820</v>
      </c>
      <c r="I189">
        <v>1.6</v>
      </c>
      <c r="K189" s="1">
        <v>40390</v>
      </c>
      <c r="L189">
        <v>1.1200000000000001</v>
      </c>
      <c r="M189" t="s">
        <v>7</v>
      </c>
      <c r="N189" t="s">
        <v>7</v>
      </c>
      <c r="P189" s="1">
        <v>40390</v>
      </c>
      <c r="Q189">
        <v>8.1</v>
      </c>
      <c r="R189">
        <v>20100806</v>
      </c>
      <c r="S189">
        <v>8</v>
      </c>
    </row>
    <row r="190" spans="1:19" x14ac:dyDescent="0.25">
      <c r="A190" s="1">
        <v>40421</v>
      </c>
      <c r="B190">
        <v>1.7</v>
      </c>
      <c r="C190">
        <v>20100921</v>
      </c>
      <c r="D190">
        <v>1.7</v>
      </c>
      <c r="F190" s="1">
        <v>40421</v>
      </c>
      <c r="G190">
        <v>1.6</v>
      </c>
      <c r="H190">
        <v>20100921</v>
      </c>
      <c r="I190">
        <v>1.6</v>
      </c>
      <c r="K190" s="1">
        <v>40421</v>
      </c>
      <c r="L190">
        <v>0.91</v>
      </c>
      <c r="M190" t="s">
        <v>7</v>
      </c>
      <c r="N190" t="s">
        <v>7</v>
      </c>
      <c r="P190" s="1">
        <v>40421</v>
      </c>
      <c r="Q190">
        <v>8.1</v>
      </c>
      <c r="R190">
        <v>20100910</v>
      </c>
      <c r="S190">
        <v>8.1</v>
      </c>
    </row>
    <row r="191" spans="1:19" x14ac:dyDescent="0.25">
      <c r="A191" s="1">
        <v>40451</v>
      </c>
      <c r="B191">
        <v>1.9</v>
      </c>
      <c r="C191">
        <v>20101022</v>
      </c>
      <c r="D191">
        <v>1.9</v>
      </c>
      <c r="F191" s="1">
        <v>40451</v>
      </c>
      <c r="G191">
        <v>1.5</v>
      </c>
      <c r="H191">
        <v>20101022</v>
      </c>
      <c r="I191">
        <v>1.5</v>
      </c>
      <c r="K191" s="1">
        <v>40451</v>
      </c>
      <c r="L191">
        <v>2.35</v>
      </c>
      <c r="M191" t="s">
        <v>7</v>
      </c>
      <c r="N191" t="s">
        <v>7</v>
      </c>
      <c r="P191" s="1">
        <v>40451</v>
      </c>
      <c r="Q191">
        <v>8.1</v>
      </c>
      <c r="R191">
        <v>20101008</v>
      </c>
      <c r="S191">
        <v>8</v>
      </c>
    </row>
    <row r="192" spans="1:19" x14ac:dyDescent="0.25">
      <c r="A192" s="1">
        <v>40482</v>
      </c>
      <c r="B192">
        <v>2.4</v>
      </c>
      <c r="C192">
        <v>20101123</v>
      </c>
      <c r="D192">
        <v>2.4</v>
      </c>
      <c r="F192" s="1">
        <v>40482</v>
      </c>
      <c r="G192">
        <v>1.8</v>
      </c>
      <c r="H192">
        <v>20101123</v>
      </c>
      <c r="I192">
        <v>1.8</v>
      </c>
      <c r="K192" s="1">
        <v>40482</v>
      </c>
      <c r="L192">
        <v>3.59</v>
      </c>
      <c r="M192" t="s">
        <v>7</v>
      </c>
      <c r="N192" t="s">
        <v>7</v>
      </c>
      <c r="P192" s="1">
        <v>40482</v>
      </c>
      <c r="Q192">
        <v>7.8</v>
      </c>
      <c r="R192">
        <v>20101105</v>
      </c>
      <c r="S192">
        <v>7.9</v>
      </c>
    </row>
    <row r="193" spans="1:19" x14ac:dyDescent="0.25">
      <c r="A193" s="1">
        <v>40512</v>
      </c>
      <c r="B193">
        <v>2</v>
      </c>
      <c r="C193">
        <v>20101221</v>
      </c>
      <c r="D193">
        <v>2</v>
      </c>
      <c r="F193" s="1">
        <v>40512</v>
      </c>
      <c r="G193">
        <v>1.4</v>
      </c>
      <c r="H193">
        <v>20101221</v>
      </c>
      <c r="I193">
        <v>1.4</v>
      </c>
      <c r="K193" s="1">
        <v>40512</v>
      </c>
      <c r="L193">
        <v>3.56</v>
      </c>
      <c r="M193" t="s">
        <v>7</v>
      </c>
      <c r="N193" t="s">
        <v>7</v>
      </c>
      <c r="P193" s="1">
        <v>40512</v>
      </c>
      <c r="Q193">
        <v>7.6</v>
      </c>
      <c r="R193">
        <v>20101203</v>
      </c>
      <c r="S193">
        <v>7.6</v>
      </c>
    </row>
    <row r="194" spans="1:19" x14ac:dyDescent="0.25">
      <c r="A194" s="1">
        <v>40543</v>
      </c>
      <c r="B194">
        <v>2.4</v>
      </c>
      <c r="C194">
        <v>20110125</v>
      </c>
      <c r="D194">
        <v>2.4</v>
      </c>
      <c r="F194" s="1">
        <v>40543</v>
      </c>
      <c r="G194">
        <v>1.5</v>
      </c>
      <c r="H194">
        <v>20110125</v>
      </c>
      <c r="I194">
        <v>1.5</v>
      </c>
      <c r="K194" s="1">
        <v>40543</v>
      </c>
      <c r="L194">
        <v>4.47</v>
      </c>
      <c r="M194" t="s">
        <v>7</v>
      </c>
      <c r="N194" t="s">
        <v>7</v>
      </c>
      <c r="P194" s="1">
        <v>40543</v>
      </c>
      <c r="Q194">
        <v>7.6</v>
      </c>
      <c r="R194">
        <v>20110107</v>
      </c>
      <c r="S194">
        <v>7.6</v>
      </c>
    </row>
    <row r="195" spans="1:19" x14ac:dyDescent="0.25">
      <c r="A195" s="1">
        <v>40574</v>
      </c>
      <c r="B195">
        <v>2.2999999999999998</v>
      </c>
      <c r="C195">
        <v>20110218</v>
      </c>
      <c r="D195">
        <v>2.2999999999999998</v>
      </c>
      <c r="F195" s="1">
        <v>40574</v>
      </c>
      <c r="G195">
        <v>1.4</v>
      </c>
      <c r="H195">
        <v>20110218</v>
      </c>
      <c r="I195">
        <v>1.4</v>
      </c>
      <c r="K195" s="1">
        <v>40574</v>
      </c>
      <c r="L195">
        <v>4.6399999999999997</v>
      </c>
      <c r="M195" t="s">
        <v>7</v>
      </c>
      <c r="N195" t="s">
        <v>7</v>
      </c>
      <c r="P195" s="1">
        <v>40574</v>
      </c>
      <c r="Q195">
        <v>7.7</v>
      </c>
      <c r="R195">
        <v>20110204</v>
      </c>
      <c r="S195">
        <v>7.8</v>
      </c>
    </row>
    <row r="196" spans="1:19" x14ac:dyDescent="0.25">
      <c r="A196" s="1">
        <v>40602</v>
      </c>
      <c r="B196">
        <v>2.2000000000000002</v>
      </c>
      <c r="C196">
        <v>20110318</v>
      </c>
      <c r="D196">
        <v>2.2000000000000002</v>
      </c>
      <c r="F196" s="1">
        <v>40602</v>
      </c>
      <c r="G196">
        <v>0.9</v>
      </c>
      <c r="H196">
        <v>20110318</v>
      </c>
      <c r="I196">
        <v>0.9</v>
      </c>
      <c r="K196" s="1">
        <v>40602</v>
      </c>
      <c r="L196">
        <v>5.96</v>
      </c>
      <c r="M196" t="s">
        <v>7</v>
      </c>
      <c r="N196" t="s">
        <v>7</v>
      </c>
      <c r="P196" s="1">
        <v>40602</v>
      </c>
      <c r="Q196">
        <v>7.7</v>
      </c>
      <c r="R196">
        <v>20110311</v>
      </c>
      <c r="S196">
        <v>7.8</v>
      </c>
    </row>
    <row r="197" spans="1:19" x14ac:dyDescent="0.25">
      <c r="A197" s="1">
        <v>40633</v>
      </c>
      <c r="B197">
        <v>3.3</v>
      </c>
      <c r="C197">
        <v>20110419</v>
      </c>
      <c r="D197">
        <v>3.3</v>
      </c>
      <c r="F197" s="1">
        <v>40633</v>
      </c>
      <c r="G197">
        <v>1.7</v>
      </c>
      <c r="H197">
        <v>20110419</v>
      </c>
      <c r="I197">
        <v>1.7</v>
      </c>
      <c r="K197" s="1">
        <v>40633</v>
      </c>
      <c r="L197">
        <v>7.58</v>
      </c>
      <c r="M197" t="s">
        <v>7</v>
      </c>
      <c r="N197" t="s">
        <v>7</v>
      </c>
      <c r="P197" s="1">
        <v>40633</v>
      </c>
      <c r="Q197">
        <v>7.7</v>
      </c>
      <c r="R197">
        <v>20110408</v>
      </c>
      <c r="S197">
        <v>7.7</v>
      </c>
    </row>
    <row r="198" spans="1:19" x14ac:dyDescent="0.25">
      <c r="A198" s="1">
        <v>40663</v>
      </c>
      <c r="B198">
        <v>3.3</v>
      </c>
      <c r="C198">
        <v>20110520</v>
      </c>
      <c r="D198">
        <v>3.3</v>
      </c>
      <c r="F198" s="1">
        <v>40663</v>
      </c>
      <c r="G198">
        <v>1.6</v>
      </c>
      <c r="H198">
        <v>20110520</v>
      </c>
      <c r="I198">
        <v>1.6</v>
      </c>
      <c r="K198" s="1">
        <v>40663</v>
      </c>
      <c r="L198">
        <v>8.24</v>
      </c>
      <c r="M198" t="s">
        <v>7</v>
      </c>
      <c r="N198" t="s">
        <v>7</v>
      </c>
      <c r="P198" s="1">
        <v>40663</v>
      </c>
      <c r="Q198">
        <v>7.6</v>
      </c>
      <c r="R198">
        <v>20110506</v>
      </c>
      <c r="S198">
        <v>7.6</v>
      </c>
    </row>
    <row r="199" spans="1:19" x14ac:dyDescent="0.25">
      <c r="A199" s="1">
        <v>40694</v>
      </c>
      <c r="B199">
        <v>3.7</v>
      </c>
      <c r="C199">
        <v>20110629</v>
      </c>
      <c r="D199">
        <v>3.7</v>
      </c>
      <c r="F199" s="1">
        <v>40694</v>
      </c>
      <c r="G199">
        <v>1.8</v>
      </c>
      <c r="H199">
        <v>20110629</v>
      </c>
      <c r="I199">
        <v>1.8</v>
      </c>
      <c r="K199" s="1">
        <v>40694</v>
      </c>
      <c r="L199">
        <v>7.21</v>
      </c>
      <c r="M199" t="s">
        <v>7</v>
      </c>
      <c r="N199" t="s">
        <v>7</v>
      </c>
      <c r="P199" s="1">
        <v>40694</v>
      </c>
      <c r="Q199">
        <v>7.5</v>
      </c>
      <c r="R199">
        <v>20110610</v>
      </c>
      <c r="S199">
        <v>7.4</v>
      </c>
    </row>
    <row r="200" spans="1:19" x14ac:dyDescent="0.25">
      <c r="A200" s="1">
        <v>40724</v>
      </c>
      <c r="B200">
        <v>3.1</v>
      </c>
      <c r="C200">
        <v>20110722</v>
      </c>
      <c r="D200">
        <v>3.1</v>
      </c>
      <c r="F200" s="1">
        <v>40724</v>
      </c>
      <c r="G200">
        <v>1.3</v>
      </c>
      <c r="H200">
        <v>20110722</v>
      </c>
      <c r="I200">
        <v>1.3</v>
      </c>
      <c r="K200" s="1">
        <v>40724</v>
      </c>
      <c r="L200">
        <v>8.17</v>
      </c>
      <c r="M200" t="s">
        <v>7</v>
      </c>
      <c r="N200" t="s">
        <v>7</v>
      </c>
      <c r="P200" s="1">
        <v>40724</v>
      </c>
      <c r="Q200">
        <v>7.5</v>
      </c>
      <c r="R200">
        <v>20110708</v>
      </c>
      <c r="S200">
        <v>7.4</v>
      </c>
    </row>
    <row r="201" spans="1:19" x14ac:dyDescent="0.25">
      <c r="A201" s="1">
        <v>40755</v>
      </c>
      <c r="B201">
        <v>2.7</v>
      </c>
      <c r="C201">
        <v>20110819</v>
      </c>
      <c r="D201">
        <v>2.7</v>
      </c>
      <c r="F201" s="1">
        <v>40755</v>
      </c>
      <c r="G201">
        <v>1.6</v>
      </c>
      <c r="H201">
        <v>20110819</v>
      </c>
      <c r="I201">
        <v>1.6</v>
      </c>
      <c r="K201" s="1">
        <v>40755</v>
      </c>
      <c r="L201">
        <v>8.18</v>
      </c>
      <c r="M201" t="s">
        <v>7</v>
      </c>
      <c r="N201" t="s">
        <v>7</v>
      </c>
      <c r="P201" s="1">
        <v>40755</v>
      </c>
      <c r="Q201">
        <v>7.3</v>
      </c>
      <c r="R201">
        <v>20110805</v>
      </c>
      <c r="S201">
        <v>7.2</v>
      </c>
    </row>
    <row r="202" spans="1:19" x14ac:dyDescent="0.25">
      <c r="A202" s="1">
        <v>40786</v>
      </c>
      <c r="B202">
        <v>3.1</v>
      </c>
      <c r="C202">
        <v>20110921</v>
      </c>
      <c r="D202">
        <v>3.1</v>
      </c>
      <c r="F202" s="1">
        <v>40786</v>
      </c>
      <c r="G202">
        <v>1.9</v>
      </c>
      <c r="H202">
        <v>20110921</v>
      </c>
      <c r="I202">
        <v>1.9</v>
      </c>
      <c r="K202" s="1">
        <v>40786</v>
      </c>
      <c r="L202">
        <v>8.65</v>
      </c>
      <c r="M202" t="s">
        <v>7</v>
      </c>
      <c r="N202" t="s">
        <v>7</v>
      </c>
      <c r="P202" s="1">
        <v>40786</v>
      </c>
      <c r="Q202">
        <v>7.3</v>
      </c>
      <c r="R202">
        <v>20110909</v>
      </c>
      <c r="S202">
        <v>7.3</v>
      </c>
    </row>
    <row r="203" spans="1:19" x14ac:dyDescent="0.25">
      <c r="A203" s="1">
        <v>40816</v>
      </c>
      <c r="B203">
        <v>3.2</v>
      </c>
      <c r="C203">
        <v>20111021</v>
      </c>
      <c r="D203">
        <v>3.2</v>
      </c>
      <c r="F203" s="1">
        <v>40816</v>
      </c>
      <c r="G203">
        <v>2.2000000000000002</v>
      </c>
      <c r="H203">
        <v>20111021</v>
      </c>
      <c r="I203">
        <v>2.2000000000000002</v>
      </c>
      <c r="K203" s="1">
        <v>40816</v>
      </c>
      <c r="L203">
        <v>8.18</v>
      </c>
      <c r="M203" t="s">
        <v>7</v>
      </c>
      <c r="N203" t="s">
        <v>7</v>
      </c>
      <c r="P203" s="1">
        <v>40816</v>
      </c>
      <c r="Q203">
        <v>7.4</v>
      </c>
      <c r="R203">
        <v>20111007</v>
      </c>
      <c r="S203">
        <v>7.1</v>
      </c>
    </row>
    <row r="204" spans="1:19" x14ac:dyDescent="0.25">
      <c r="A204" s="1">
        <v>40847</v>
      </c>
      <c r="B204">
        <v>2.9</v>
      </c>
      <c r="C204">
        <v>20111118</v>
      </c>
      <c r="D204">
        <v>2.9</v>
      </c>
      <c r="F204" s="1">
        <v>40847</v>
      </c>
      <c r="G204">
        <v>2.1</v>
      </c>
      <c r="H204">
        <v>20111118</v>
      </c>
      <c r="I204">
        <v>2.1</v>
      </c>
      <c r="K204" s="1">
        <v>40847</v>
      </c>
      <c r="L204">
        <v>6.63</v>
      </c>
      <c r="M204" t="s">
        <v>7</v>
      </c>
      <c r="N204" t="s">
        <v>7</v>
      </c>
      <c r="P204" s="1">
        <v>40847</v>
      </c>
      <c r="Q204">
        <v>7.4</v>
      </c>
      <c r="R204">
        <v>20111104</v>
      </c>
      <c r="S204">
        <v>7.3</v>
      </c>
    </row>
    <row r="205" spans="1:19" x14ac:dyDescent="0.25">
      <c r="A205" s="1">
        <v>40877</v>
      </c>
      <c r="B205">
        <v>2.9</v>
      </c>
      <c r="C205">
        <v>20111220</v>
      </c>
      <c r="D205">
        <v>2.9</v>
      </c>
      <c r="F205" s="1">
        <v>40877</v>
      </c>
      <c r="G205">
        <v>2.1</v>
      </c>
      <c r="H205">
        <v>20111220</v>
      </c>
      <c r="I205">
        <v>2.1</v>
      </c>
      <c r="K205" s="1">
        <v>40877</v>
      </c>
      <c r="L205">
        <v>5.99</v>
      </c>
      <c r="M205" t="s">
        <v>7</v>
      </c>
      <c r="N205" t="s">
        <v>7</v>
      </c>
      <c r="P205" s="1">
        <v>40877</v>
      </c>
      <c r="Q205">
        <v>7.5</v>
      </c>
      <c r="R205">
        <v>20111202</v>
      </c>
      <c r="S205">
        <v>7.4</v>
      </c>
    </row>
    <row r="206" spans="1:19" x14ac:dyDescent="0.25">
      <c r="A206" s="1">
        <v>40908</v>
      </c>
      <c r="B206">
        <v>2.2999999999999998</v>
      </c>
      <c r="C206">
        <v>20120120</v>
      </c>
      <c r="D206">
        <v>2.2999999999999998</v>
      </c>
      <c r="F206" s="1">
        <v>40908</v>
      </c>
      <c r="G206">
        <v>1.9</v>
      </c>
      <c r="H206">
        <v>20120120</v>
      </c>
      <c r="I206">
        <v>1.9</v>
      </c>
      <c r="K206" s="1">
        <v>40908</v>
      </c>
      <c r="L206">
        <v>3.98</v>
      </c>
      <c r="M206" t="s">
        <v>7</v>
      </c>
      <c r="N206" t="s">
        <v>7</v>
      </c>
      <c r="P206" s="1">
        <v>40908</v>
      </c>
      <c r="Q206">
        <v>7.4</v>
      </c>
      <c r="R206">
        <v>20120106</v>
      </c>
      <c r="S206">
        <v>7.5</v>
      </c>
    </row>
    <row r="207" spans="1:19" x14ac:dyDescent="0.25">
      <c r="A207" s="1">
        <v>40939</v>
      </c>
      <c r="B207">
        <v>2.5</v>
      </c>
      <c r="C207">
        <v>20120217</v>
      </c>
      <c r="D207">
        <v>2.5</v>
      </c>
      <c r="F207" s="1">
        <v>40939</v>
      </c>
      <c r="G207">
        <v>2.1</v>
      </c>
      <c r="H207">
        <v>20120217</v>
      </c>
      <c r="I207">
        <v>2.1</v>
      </c>
      <c r="K207" s="1">
        <v>40939</v>
      </c>
      <c r="L207">
        <v>3.76</v>
      </c>
      <c r="M207" t="s">
        <v>7</v>
      </c>
      <c r="N207" t="s">
        <v>7</v>
      </c>
      <c r="P207" s="1">
        <v>40939</v>
      </c>
      <c r="Q207">
        <v>7.6</v>
      </c>
      <c r="R207">
        <v>20120203</v>
      </c>
      <c r="S207">
        <v>7.6</v>
      </c>
    </row>
    <row r="208" spans="1:19" x14ac:dyDescent="0.25">
      <c r="A208" s="1">
        <v>40968</v>
      </c>
      <c r="B208">
        <v>2.6</v>
      </c>
      <c r="C208">
        <v>20120323</v>
      </c>
      <c r="D208">
        <v>2.6</v>
      </c>
      <c r="F208" s="1">
        <v>40968</v>
      </c>
      <c r="G208">
        <v>2.2999999999999998</v>
      </c>
      <c r="H208">
        <v>20120323</v>
      </c>
      <c r="I208">
        <v>2.2999999999999998</v>
      </c>
      <c r="K208" s="1">
        <v>40968</v>
      </c>
      <c r="L208">
        <v>3.43</v>
      </c>
      <c r="M208" t="s">
        <v>7</v>
      </c>
      <c r="N208" t="s">
        <v>7</v>
      </c>
      <c r="P208" s="1">
        <v>40968</v>
      </c>
      <c r="Q208">
        <v>7.5</v>
      </c>
      <c r="R208">
        <v>20120309</v>
      </c>
      <c r="S208">
        <v>7.4</v>
      </c>
    </row>
    <row r="209" spans="1:19" x14ac:dyDescent="0.25">
      <c r="A209" s="1">
        <v>40999</v>
      </c>
      <c r="B209">
        <v>1.9</v>
      </c>
      <c r="C209">
        <v>20120420</v>
      </c>
      <c r="D209">
        <v>1.9</v>
      </c>
      <c r="F209" s="1">
        <v>40999</v>
      </c>
      <c r="G209">
        <v>1.9</v>
      </c>
      <c r="H209">
        <v>20120420</v>
      </c>
      <c r="I209">
        <v>1.9</v>
      </c>
      <c r="K209" s="1">
        <v>40999</v>
      </c>
      <c r="L209">
        <v>2.44</v>
      </c>
      <c r="M209" t="s">
        <v>7</v>
      </c>
      <c r="N209" t="s">
        <v>7</v>
      </c>
      <c r="P209" s="1">
        <v>40999</v>
      </c>
      <c r="Q209">
        <v>7.3</v>
      </c>
      <c r="R209">
        <v>20120405</v>
      </c>
      <c r="S209">
        <v>7.2</v>
      </c>
    </row>
    <row r="210" spans="1:19" x14ac:dyDescent="0.25">
      <c r="A210" s="1">
        <v>41029</v>
      </c>
      <c r="B210">
        <v>2</v>
      </c>
      <c r="C210">
        <v>20120518</v>
      </c>
      <c r="D210">
        <v>2</v>
      </c>
      <c r="F210" s="1">
        <v>41029</v>
      </c>
      <c r="G210">
        <v>2.1</v>
      </c>
      <c r="H210">
        <v>20120518</v>
      </c>
      <c r="I210">
        <v>2.1</v>
      </c>
      <c r="K210" s="1">
        <v>41029</v>
      </c>
      <c r="L210">
        <v>1.3</v>
      </c>
      <c r="M210" t="s">
        <v>7</v>
      </c>
      <c r="N210" t="s">
        <v>7</v>
      </c>
      <c r="P210" s="1">
        <v>41029</v>
      </c>
      <c r="Q210">
        <v>7.3</v>
      </c>
      <c r="R210">
        <v>20120511</v>
      </c>
      <c r="S210">
        <v>7.3</v>
      </c>
    </row>
    <row r="211" spans="1:19" x14ac:dyDescent="0.25">
      <c r="A211" s="1">
        <v>41060</v>
      </c>
      <c r="B211">
        <v>1.2</v>
      </c>
      <c r="C211">
        <v>20120622</v>
      </c>
      <c r="D211">
        <v>1.2</v>
      </c>
      <c r="F211" s="1">
        <v>41060</v>
      </c>
      <c r="G211">
        <v>1.8</v>
      </c>
      <c r="H211">
        <v>20120622</v>
      </c>
      <c r="I211">
        <v>1.8</v>
      </c>
      <c r="K211" s="1">
        <v>41060</v>
      </c>
      <c r="L211">
        <v>1.1200000000000001</v>
      </c>
      <c r="M211" t="s">
        <v>7</v>
      </c>
      <c r="N211" t="s">
        <v>7</v>
      </c>
      <c r="P211" s="1">
        <v>41060</v>
      </c>
      <c r="Q211">
        <v>7.4</v>
      </c>
      <c r="R211">
        <v>20120608</v>
      </c>
      <c r="S211">
        <v>7.3</v>
      </c>
    </row>
    <row r="212" spans="1:19" x14ac:dyDescent="0.25">
      <c r="A212" s="1">
        <v>41090</v>
      </c>
      <c r="B212">
        <v>1.5</v>
      </c>
      <c r="C212">
        <v>20120720</v>
      </c>
      <c r="D212">
        <v>1.5</v>
      </c>
      <c r="F212" s="1">
        <v>41090</v>
      </c>
      <c r="G212">
        <v>2</v>
      </c>
      <c r="H212">
        <v>20120720</v>
      </c>
      <c r="I212">
        <v>2</v>
      </c>
      <c r="K212" s="1">
        <v>41090</v>
      </c>
      <c r="L212">
        <v>0.47</v>
      </c>
      <c r="M212" t="s">
        <v>7</v>
      </c>
      <c r="N212" t="s">
        <v>7</v>
      </c>
      <c r="P212" s="1">
        <v>41090</v>
      </c>
      <c r="Q212">
        <v>7.2</v>
      </c>
      <c r="R212">
        <v>20120706</v>
      </c>
      <c r="S212">
        <v>7.2</v>
      </c>
    </row>
    <row r="213" spans="1:19" x14ac:dyDescent="0.25">
      <c r="A213" s="1">
        <v>41121</v>
      </c>
      <c r="B213">
        <v>1.3</v>
      </c>
      <c r="C213">
        <v>20120817</v>
      </c>
      <c r="D213">
        <v>1.3</v>
      </c>
      <c r="F213" s="1">
        <v>41121</v>
      </c>
      <c r="G213">
        <v>1.7</v>
      </c>
      <c r="H213">
        <v>20120817</v>
      </c>
      <c r="I213">
        <v>1.7</v>
      </c>
      <c r="K213" s="1">
        <v>41121</v>
      </c>
      <c r="L213">
        <v>0.19</v>
      </c>
      <c r="M213" t="s">
        <v>7</v>
      </c>
      <c r="N213" t="s">
        <v>7</v>
      </c>
      <c r="P213" s="1">
        <v>41121</v>
      </c>
      <c r="Q213">
        <v>7.3</v>
      </c>
      <c r="R213">
        <v>20120810</v>
      </c>
      <c r="S213">
        <v>7.3</v>
      </c>
    </row>
    <row r="214" spans="1:19" x14ac:dyDescent="0.25">
      <c r="A214" s="1">
        <v>41152</v>
      </c>
      <c r="B214">
        <v>1.2</v>
      </c>
      <c r="C214">
        <v>20120921</v>
      </c>
      <c r="D214">
        <v>1.2</v>
      </c>
      <c r="F214" s="1">
        <v>41152</v>
      </c>
      <c r="G214">
        <v>1.6</v>
      </c>
      <c r="H214">
        <v>20120921</v>
      </c>
      <c r="I214">
        <v>1.6</v>
      </c>
      <c r="K214" s="1">
        <v>41152</v>
      </c>
      <c r="L214">
        <v>-0.56000000000000005</v>
      </c>
      <c r="M214" t="s">
        <v>7</v>
      </c>
      <c r="N214" t="s">
        <v>7</v>
      </c>
      <c r="P214" s="1">
        <v>41152</v>
      </c>
      <c r="Q214">
        <v>7.2</v>
      </c>
      <c r="R214">
        <v>20120907</v>
      </c>
      <c r="S214">
        <v>7.3</v>
      </c>
    </row>
    <row r="215" spans="1:19" x14ac:dyDescent="0.25">
      <c r="A215" s="1">
        <v>41182</v>
      </c>
      <c r="B215">
        <v>1.2</v>
      </c>
      <c r="C215">
        <v>20121019</v>
      </c>
      <c r="D215">
        <v>1.2</v>
      </c>
      <c r="F215" s="1">
        <v>41182</v>
      </c>
      <c r="G215">
        <v>1.3</v>
      </c>
      <c r="H215">
        <v>20121019</v>
      </c>
      <c r="I215">
        <v>1.3</v>
      </c>
      <c r="K215" s="1">
        <v>41182</v>
      </c>
      <c r="L215">
        <v>0.18</v>
      </c>
      <c r="M215" t="s">
        <v>7</v>
      </c>
      <c r="N215" t="s">
        <v>7</v>
      </c>
      <c r="P215" s="1">
        <v>41182</v>
      </c>
      <c r="Q215">
        <v>7.3</v>
      </c>
      <c r="R215">
        <v>20121005</v>
      </c>
      <c r="S215">
        <v>7.4</v>
      </c>
    </row>
    <row r="216" spans="1:19" x14ac:dyDescent="0.25">
      <c r="A216" s="1">
        <v>41213</v>
      </c>
      <c r="B216">
        <v>1.2</v>
      </c>
      <c r="C216">
        <v>20121123</v>
      </c>
      <c r="D216">
        <v>1.2</v>
      </c>
      <c r="F216" s="1">
        <v>41213</v>
      </c>
      <c r="G216">
        <v>1.3</v>
      </c>
      <c r="H216">
        <v>20121123</v>
      </c>
      <c r="I216">
        <v>1.3</v>
      </c>
      <c r="K216" s="1">
        <v>41213</v>
      </c>
      <c r="L216">
        <v>0.46</v>
      </c>
      <c r="M216" t="s">
        <v>7</v>
      </c>
      <c r="N216" t="s">
        <v>7</v>
      </c>
      <c r="P216" s="1">
        <v>41213</v>
      </c>
      <c r="Q216">
        <v>7.4</v>
      </c>
      <c r="R216">
        <v>20121102</v>
      </c>
      <c r="S216">
        <v>7.4</v>
      </c>
    </row>
    <row r="217" spans="1:19" x14ac:dyDescent="0.25">
      <c r="A217" s="1">
        <v>41243</v>
      </c>
      <c r="B217">
        <v>0.8</v>
      </c>
      <c r="C217">
        <v>20121221</v>
      </c>
      <c r="D217">
        <v>0.8</v>
      </c>
      <c r="F217" s="1">
        <v>41243</v>
      </c>
      <c r="G217">
        <v>1.2</v>
      </c>
      <c r="H217">
        <v>20121221</v>
      </c>
      <c r="I217">
        <v>1.2</v>
      </c>
      <c r="K217" s="1">
        <v>41243</v>
      </c>
      <c r="L217">
        <v>0</v>
      </c>
      <c r="M217" t="s">
        <v>7</v>
      </c>
      <c r="N217" t="s">
        <v>7</v>
      </c>
      <c r="P217" s="1">
        <v>41243</v>
      </c>
      <c r="Q217">
        <v>7.2</v>
      </c>
      <c r="R217">
        <v>20121207</v>
      </c>
      <c r="S217">
        <v>7.2</v>
      </c>
    </row>
    <row r="218" spans="1:19" x14ac:dyDescent="0.25">
      <c r="A218" s="1">
        <v>41274</v>
      </c>
      <c r="B218">
        <v>0.8</v>
      </c>
      <c r="C218">
        <v>20130125</v>
      </c>
      <c r="D218">
        <v>0.8</v>
      </c>
      <c r="F218" s="1">
        <v>41274</v>
      </c>
      <c r="G218">
        <v>1.1000000000000001</v>
      </c>
      <c r="H218">
        <v>20130125</v>
      </c>
      <c r="I218">
        <v>1.1000000000000001</v>
      </c>
      <c r="K218" s="1">
        <v>41274</v>
      </c>
      <c r="L218">
        <v>0.56000000000000005</v>
      </c>
      <c r="M218" t="s">
        <v>7</v>
      </c>
      <c r="N218" t="s">
        <v>7</v>
      </c>
      <c r="P218" s="1">
        <v>41274</v>
      </c>
      <c r="Q218">
        <v>7.2</v>
      </c>
      <c r="R218">
        <v>20130104</v>
      </c>
      <c r="S218">
        <v>7.1</v>
      </c>
    </row>
    <row r="219" spans="1:19" x14ac:dyDescent="0.25">
      <c r="A219" s="1">
        <v>41305</v>
      </c>
      <c r="B219">
        <v>0.5</v>
      </c>
      <c r="C219">
        <v>20130222</v>
      </c>
      <c r="D219">
        <v>0.5</v>
      </c>
      <c r="F219" s="1">
        <v>41305</v>
      </c>
      <c r="G219">
        <v>1</v>
      </c>
      <c r="H219">
        <v>20130222</v>
      </c>
      <c r="I219">
        <v>1</v>
      </c>
      <c r="K219" s="1">
        <v>41305</v>
      </c>
      <c r="L219">
        <v>0.37</v>
      </c>
      <c r="M219" t="s">
        <v>7</v>
      </c>
      <c r="N219" t="s">
        <v>7</v>
      </c>
      <c r="P219" s="1">
        <v>41305</v>
      </c>
      <c r="Q219">
        <v>7.1</v>
      </c>
      <c r="R219">
        <v>20130208</v>
      </c>
      <c r="S219">
        <v>7</v>
      </c>
    </row>
    <row r="220" spans="1:19" x14ac:dyDescent="0.25">
      <c r="A220" s="1">
        <v>41333</v>
      </c>
      <c r="B220">
        <v>1.2</v>
      </c>
      <c r="C220">
        <v>20130327</v>
      </c>
      <c r="D220">
        <v>1.2</v>
      </c>
      <c r="F220" s="1">
        <v>41333</v>
      </c>
      <c r="G220">
        <v>1.4</v>
      </c>
      <c r="H220">
        <v>20130327</v>
      </c>
      <c r="I220">
        <v>1.4</v>
      </c>
      <c r="K220" s="1">
        <v>41333</v>
      </c>
      <c r="L220">
        <v>1.01</v>
      </c>
      <c r="M220" t="s">
        <v>7</v>
      </c>
      <c r="N220" t="s">
        <v>7</v>
      </c>
      <c r="P220" s="1">
        <v>41333</v>
      </c>
      <c r="Q220">
        <v>7.1</v>
      </c>
      <c r="R220">
        <v>20130308</v>
      </c>
      <c r="S220">
        <v>7</v>
      </c>
    </row>
    <row r="221" spans="1:19" x14ac:dyDescent="0.25">
      <c r="A221" s="1">
        <v>41364</v>
      </c>
      <c r="B221">
        <v>1</v>
      </c>
      <c r="C221">
        <v>20130419</v>
      </c>
      <c r="D221">
        <v>1</v>
      </c>
      <c r="F221" s="1">
        <v>41364</v>
      </c>
      <c r="G221">
        <v>1.4</v>
      </c>
      <c r="H221">
        <v>20130419</v>
      </c>
      <c r="I221">
        <v>1.4</v>
      </c>
      <c r="K221" s="1">
        <v>41364</v>
      </c>
      <c r="L221">
        <v>0.18</v>
      </c>
      <c r="M221" t="s">
        <v>7</v>
      </c>
      <c r="N221" t="s">
        <v>7</v>
      </c>
      <c r="P221" s="1">
        <v>41364</v>
      </c>
      <c r="Q221">
        <v>7.3</v>
      </c>
      <c r="R221">
        <v>20130405</v>
      </c>
      <c r="S221">
        <v>7.2</v>
      </c>
    </row>
    <row r="222" spans="1:19" x14ac:dyDescent="0.25">
      <c r="A222" s="1">
        <v>41394</v>
      </c>
      <c r="B222">
        <v>0.4</v>
      </c>
      <c r="C222">
        <v>20130517</v>
      </c>
      <c r="D222">
        <v>0.4</v>
      </c>
      <c r="F222" s="1">
        <v>41394</v>
      </c>
      <c r="G222">
        <v>1.1000000000000001</v>
      </c>
      <c r="H222">
        <v>20130517</v>
      </c>
      <c r="I222">
        <v>1.1000000000000001</v>
      </c>
      <c r="K222" s="1">
        <v>41394</v>
      </c>
      <c r="L222">
        <v>-0.82</v>
      </c>
      <c r="M222" t="s">
        <v>7</v>
      </c>
      <c r="N222" t="s">
        <v>7</v>
      </c>
      <c r="P222" s="1">
        <v>41394</v>
      </c>
      <c r="Q222">
        <v>7.1</v>
      </c>
      <c r="R222">
        <v>20130510</v>
      </c>
      <c r="S222">
        <v>7.2</v>
      </c>
    </row>
    <row r="223" spans="1:19" x14ac:dyDescent="0.25">
      <c r="A223" s="1">
        <v>41425</v>
      </c>
      <c r="B223">
        <v>0.7</v>
      </c>
      <c r="C223">
        <v>20130621</v>
      </c>
      <c r="D223">
        <v>0.7</v>
      </c>
      <c r="F223" s="1">
        <v>41425</v>
      </c>
      <c r="G223">
        <v>1.1000000000000001</v>
      </c>
      <c r="H223">
        <v>20130621</v>
      </c>
      <c r="I223">
        <v>1.1000000000000001</v>
      </c>
      <c r="K223" s="1">
        <v>41425</v>
      </c>
      <c r="L223">
        <v>-0.18</v>
      </c>
      <c r="M223" t="s">
        <v>7</v>
      </c>
      <c r="N223" t="s">
        <v>7</v>
      </c>
      <c r="P223" s="1">
        <v>41425</v>
      </c>
      <c r="Q223">
        <v>7</v>
      </c>
      <c r="R223">
        <v>20130607</v>
      </c>
      <c r="S223">
        <v>7.1</v>
      </c>
    </row>
    <row r="224" spans="1:19" x14ac:dyDescent="0.25">
      <c r="A224" s="1">
        <v>41455</v>
      </c>
      <c r="B224">
        <v>1.2</v>
      </c>
      <c r="C224">
        <v>20130719</v>
      </c>
      <c r="D224">
        <v>1.2</v>
      </c>
      <c r="F224" s="1">
        <v>41455</v>
      </c>
      <c r="G224">
        <v>1.3</v>
      </c>
      <c r="H224">
        <v>20130719</v>
      </c>
      <c r="I224">
        <v>1.3</v>
      </c>
      <c r="K224" s="1">
        <v>41455</v>
      </c>
      <c r="L224">
        <v>0.65</v>
      </c>
      <c r="M224" t="s">
        <v>7</v>
      </c>
      <c r="N224" t="s">
        <v>7</v>
      </c>
      <c r="P224" s="1">
        <v>41455</v>
      </c>
      <c r="Q224">
        <v>7.1</v>
      </c>
      <c r="R224">
        <v>20130705</v>
      </c>
      <c r="S224">
        <v>7.1</v>
      </c>
    </row>
    <row r="225" spans="1:19" x14ac:dyDescent="0.25">
      <c r="A225" s="1">
        <v>41486</v>
      </c>
      <c r="B225">
        <v>1.3</v>
      </c>
      <c r="C225">
        <v>20130823</v>
      </c>
      <c r="D225">
        <v>1.3</v>
      </c>
      <c r="F225" s="1">
        <v>41486</v>
      </c>
      <c r="G225">
        <v>1.4</v>
      </c>
      <c r="H225">
        <v>20130823</v>
      </c>
      <c r="I225">
        <v>1.4</v>
      </c>
      <c r="K225" s="1">
        <v>41486</v>
      </c>
      <c r="L225">
        <v>1.03</v>
      </c>
      <c r="M225" t="s">
        <v>7</v>
      </c>
      <c r="N225" t="s">
        <v>7</v>
      </c>
      <c r="P225" s="1">
        <v>41486</v>
      </c>
      <c r="Q225">
        <v>7.2</v>
      </c>
      <c r="R225">
        <v>20130809</v>
      </c>
      <c r="S225">
        <v>7.2</v>
      </c>
    </row>
    <row r="226" spans="1:19" x14ac:dyDescent="0.25">
      <c r="A226" s="1">
        <v>41517</v>
      </c>
      <c r="B226">
        <v>1.1000000000000001</v>
      </c>
      <c r="C226">
        <v>20130920</v>
      </c>
      <c r="D226">
        <v>1.1000000000000001</v>
      </c>
      <c r="F226" s="1">
        <v>41517</v>
      </c>
      <c r="G226">
        <v>1.3</v>
      </c>
      <c r="H226">
        <v>20130920</v>
      </c>
      <c r="I226">
        <v>1.3</v>
      </c>
      <c r="K226" s="1">
        <v>41517</v>
      </c>
      <c r="L226">
        <v>1.4</v>
      </c>
      <c r="M226" t="s">
        <v>7</v>
      </c>
      <c r="N226" t="s">
        <v>7</v>
      </c>
      <c r="P226" s="1">
        <v>41517</v>
      </c>
      <c r="Q226">
        <v>7.1</v>
      </c>
      <c r="R226">
        <v>20130906</v>
      </c>
      <c r="S226">
        <v>7.1</v>
      </c>
    </row>
    <row r="227" spans="1:19" x14ac:dyDescent="0.25">
      <c r="A227" s="1">
        <v>41547</v>
      </c>
      <c r="B227">
        <v>1.1000000000000001</v>
      </c>
      <c r="C227">
        <v>20131018</v>
      </c>
      <c r="D227">
        <v>1.1000000000000001</v>
      </c>
      <c r="F227" s="1">
        <v>41547</v>
      </c>
      <c r="G227">
        <v>1.3</v>
      </c>
      <c r="H227">
        <v>20131018</v>
      </c>
      <c r="I227">
        <v>1.3</v>
      </c>
      <c r="K227" s="1">
        <v>41547</v>
      </c>
      <c r="L227">
        <v>0</v>
      </c>
      <c r="M227" t="s">
        <v>7</v>
      </c>
      <c r="N227" t="s">
        <v>7</v>
      </c>
      <c r="P227" s="1">
        <v>41547</v>
      </c>
      <c r="Q227">
        <v>7</v>
      </c>
      <c r="R227">
        <v>20131011</v>
      </c>
      <c r="S227">
        <v>6.9</v>
      </c>
    </row>
    <row r="228" spans="1:19" x14ac:dyDescent="0.25">
      <c r="A228" s="1">
        <v>41578</v>
      </c>
      <c r="B228">
        <v>0.7</v>
      </c>
      <c r="C228">
        <v>20131122</v>
      </c>
      <c r="D228">
        <v>0.7</v>
      </c>
      <c r="F228" s="1">
        <v>41578</v>
      </c>
      <c r="G228">
        <v>1.2</v>
      </c>
      <c r="H228">
        <v>20131122</v>
      </c>
      <c r="I228">
        <v>1.2</v>
      </c>
      <c r="K228" s="1">
        <v>41578</v>
      </c>
      <c r="L228">
        <v>-0.18</v>
      </c>
      <c r="M228" t="s">
        <v>7</v>
      </c>
      <c r="N228" t="s">
        <v>7</v>
      </c>
      <c r="P228" s="1">
        <v>41578</v>
      </c>
      <c r="Q228">
        <v>7</v>
      </c>
      <c r="R228">
        <v>20131108</v>
      </c>
      <c r="S228">
        <v>6.9</v>
      </c>
    </row>
    <row r="229" spans="1:19" x14ac:dyDescent="0.25">
      <c r="A229" s="1">
        <v>41608</v>
      </c>
      <c r="B229">
        <v>0.9</v>
      </c>
      <c r="C229">
        <v>20131220</v>
      </c>
      <c r="D229">
        <v>0.9</v>
      </c>
      <c r="F229" s="1">
        <v>41608</v>
      </c>
      <c r="G229">
        <v>1.1000000000000001</v>
      </c>
      <c r="H229">
        <v>20131220</v>
      </c>
      <c r="I229">
        <v>1.1000000000000001</v>
      </c>
      <c r="K229" s="1">
        <v>41608</v>
      </c>
      <c r="L229">
        <v>0.19</v>
      </c>
      <c r="M229" t="s">
        <v>7</v>
      </c>
      <c r="N229" t="s">
        <v>7</v>
      </c>
      <c r="P229" s="1">
        <v>41608</v>
      </c>
      <c r="Q229">
        <v>7</v>
      </c>
      <c r="R229">
        <v>20131206</v>
      </c>
      <c r="S229">
        <v>6.9</v>
      </c>
    </row>
    <row r="230" spans="1:19" x14ac:dyDescent="0.25">
      <c r="A230" s="1">
        <v>41639</v>
      </c>
      <c r="B230">
        <v>1.2</v>
      </c>
      <c r="C230">
        <v>20140124</v>
      </c>
      <c r="D230">
        <v>1.2</v>
      </c>
      <c r="F230" s="1">
        <v>41639</v>
      </c>
      <c r="G230">
        <v>1.3</v>
      </c>
      <c r="H230">
        <v>20140124</v>
      </c>
      <c r="I230">
        <v>1.3</v>
      </c>
      <c r="K230" s="1">
        <v>41639</v>
      </c>
      <c r="L230">
        <v>1.3</v>
      </c>
      <c r="M230" t="s">
        <v>7</v>
      </c>
      <c r="N230" t="s">
        <v>7</v>
      </c>
      <c r="P230" s="1">
        <v>41639</v>
      </c>
      <c r="Q230">
        <v>7.2</v>
      </c>
      <c r="R230">
        <v>20140110</v>
      </c>
      <c r="S230">
        <v>7.2</v>
      </c>
    </row>
    <row r="231" spans="1:19" x14ac:dyDescent="0.25">
      <c r="A231" s="1">
        <v>41670</v>
      </c>
      <c r="B231">
        <v>1.5</v>
      </c>
      <c r="C231">
        <v>20140221</v>
      </c>
      <c r="D231">
        <v>1.5</v>
      </c>
      <c r="F231" s="1">
        <v>41670</v>
      </c>
      <c r="G231">
        <v>1.4</v>
      </c>
      <c r="H231">
        <v>20140221</v>
      </c>
      <c r="I231">
        <v>1.4</v>
      </c>
      <c r="K231" s="1">
        <v>41670</v>
      </c>
      <c r="L231">
        <v>2.41</v>
      </c>
      <c r="M231" t="s">
        <v>7</v>
      </c>
      <c r="N231" t="s">
        <v>7</v>
      </c>
      <c r="P231" s="1">
        <v>41670</v>
      </c>
      <c r="Q231">
        <v>7</v>
      </c>
      <c r="R231">
        <v>20140207</v>
      </c>
      <c r="S231">
        <v>7</v>
      </c>
    </row>
    <row r="232" spans="1:19" x14ac:dyDescent="0.25">
      <c r="A232" s="1">
        <v>41698</v>
      </c>
      <c r="B232">
        <v>1.1000000000000001</v>
      </c>
      <c r="C232">
        <v>20140321</v>
      </c>
      <c r="D232">
        <v>1.1000000000000001</v>
      </c>
      <c r="F232" s="1">
        <v>41698</v>
      </c>
      <c r="G232">
        <v>1.2</v>
      </c>
      <c r="H232">
        <v>20140321</v>
      </c>
      <c r="I232">
        <v>1.2</v>
      </c>
      <c r="K232" s="1">
        <v>41698</v>
      </c>
      <c r="L232">
        <v>2.19</v>
      </c>
      <c r="M232" t="s">
        <v>7</v>
      </c>
      <c r="N232" t="s">
        <v>7</v>
      </c>
      <c r="P232" s="1">
        <v>41698</v>
      </c>
      <c r="Q232">
        <v>7.1</v>
      </c>
      <c r="R232">
        <v>20140307</v>
      </c>
      <c r="S232">
        <v>7</v>
      </c>
    </row>
    <row r="233" spans="1:19" x14ac:dyDescent="0.25">
      <c r="A233" s="1">
        <v>41729</v>
      </c>
      <c r="B233">
        <v>1.5</v>
      </c>
      <c r="C233">
        <v>20140417</v>
      </c>
      <c r="D233">
        <v>1.5</v>
      </c>
      <c r="F233" s="1">
        <v>41729</v>
      </c>
      <c r="G233">
        <v>1.3</v>
      </c>
      <c r="H233">
        <v>20140417</v>
      </c>
      <c r="I233">
        <v>1.3</v>
      </c>
      <c r="K233" s="1">
        <v>41729</v>
      </c>
      <c r="L233">
        <v>3.02</v>
      </c>
      <c r="M233" t="s">
        <v>7</v>
      </c>
      <c r="N233" t="s">
        <v>7</v>
      </c>
      <c r="P233" s="1">
        <v>41729</v>
      </c>
      <c r="Q233">
        <v>7</v>
      </c>
      <c r="R233">
        <v>20140404</v>
      </c>
      <c r="S233">
        <v>6.9</v>
      </c>
    </row>
    <row r="234" spans="1:19" x14ac:dyDescent="0.25">
      <c r="A234" s="1">
        <v>41759</v>
      </c>
      <c r="B234">
        <v>2</v>
      </c>
      <c r="C234">
        <v>20140523</v>
      </c>
      <c r="D234">
        <v>2</v>
      </c>
      <c r="F234" s="1">
        <v>41759</v>
      </c>
      <c r="G234">
        <v>1.4</v>
      </c>
      <c r="H234">
        <v>20140523</v>
      </c>
      <c r="I234">
        <v>1.4</v>
      </c>
      <c r="K234" s="1">
        <v>41759</v>
      </c>
      <c r="L234">
        <v>3.79</v>
      </c>
      <c r="M234" t="s">
        <v>7</v>
      </c>
      <c r="N234" t="s">
        <v>7</v>
      </c>
      <c r="P234" s="1">
        <v>41759</v>
      </c>
      <c r="Q234">
        <v>7</v>
      </c>
      <c r="R234">
        <v>20140509</v>
      </c>
      <c r="S234">
        <v>6.9</v>
      </c>
    </row>
    <row r="235" spans="1:19" x14ac:dyDescent="0.25">
      <c r="A235" s="1">
        <v>41790</v>
      </c>
      <c r="B235">
        <v>2.2999999999999998</v>
      </c>
      <c r="C235">
        <v>20140620</v>
      </c>
      <c r="D235">
        <v>2.2999999999999998</v>
      </c>
      <c r="F235" s="1">
        <v>41790</v>
      </c>
      <c r="G235">
        <v>1.7</v>
      </c>
      <c r="H235">
        <v>20140620</v>
      </c>
      <c r="I235">
        <v>1.7</v>
      </c>
      <c r="K235" s="1">
        <v>41790</v>
      </c>
      <c r="L235">
        <v>3.24</v>
      </c>
      <c r="M235" t="s">
        <v>7</v>
      </c>
      <c r="N235" t="s">
        <v>7</v>
      </c>
      <c r="P235" s="1">
        <v>41790</v>
      </c>
      <c r="Q235">
        <v>7</v>
      </c>
      <c r="R235">
        <v>20140606</v>
      </c>
      <c r="S235">
        <v>7</v>
      </c>
    </row>
    <row r="236" spans="1:19" x14ac:dyDescent="0.25">
      <c r="A236" s="1">
        <v>41820</v>
      </c>
      <c r="B236">
        <v>2.4</v>
      </c>
      <c r="C236">
        <v>20140718</v>
      </c>
      <c r="D236">
        <v>2.4</v>
      </c>
      <c r="F236" s="1">
        <v>41820</v>
      </c>
      <c r="G236">
        <v>1.8</v>
      </c>
      <c r="H236">
        <v>20140718</v>
      </c>
      <c r="I236">
        <v>1.8</v>
      </c>
      <c r="K236" s="1">
        <v>41820</v>
      </c>
      <c r="L236">
        <v>3.14</v>
      </c>
      <c r="M236" t="s">
        <v>7</v>
      </c>
      <c r="N236" t="s">
        <v>7</v>
      </c>
      <c r="P236" s="1">
        <v>41820</v>
      </c>
      <c r="Q236">
        <v>7</v>
      </c>
      <c r="R236">
        <v>20140711</v>
      </c>
      <c r="S236">
        <v>7.1</v>
      </c>
    </row>
    <row r="237" spans="1:19" x14ac:dyDescent="0.25">
      <c r="A237" s="1">
        <v>41851</v>
      </c>
      <c r="B237">
        <v>2.1</v>
      </c>
      <c r="C237">
        <v>20140822</v>
      </c>
      <c r="D237">
        <v>2.1</v>
      </c>
      <c r="F237" s="1">
        <v>41851</v>
      </c>
      <c r="G237">
        <v>1.7</v>
      </c>
      <c r="H237">
        <v>20140822</v>
      </c>
      <c r="I237">
        <v>1.7</v>
      </c>
      <c r="K237" s="1">
        <v>41851</v>
      </c>
      <c r="L237">
        <v>2.86</v>
      </c>
      <c r="M237" t="s">
        <v>7</v>
      </c>
      <c r="N237" t="s">
        <v>7</v>
      </c>
      <c r="P237" s="1">
        <v>41851</v>
      </c>
      <c r="Q237">
        <v>7.1</v>
      </c>
      <c r="R237">
        <v>20140815</v>
      </c>
      <c r="S237">
        <v>7</v>
      </c>
    </row>
    <row r="238" spans="1:19" x14ac:dyDescent="0.25">
      <c r="A238" s="1">
        <v>41882</v>
      </c>
      <c r="B238">
        <v>2.1</v>
      </c>
      <c r="C238">
        <v>20140919</v>
      </c>
      <c r="D238">
        <v>2.1</v>
      </c>
      <c r="F238" s="1">
        <v>41882</v>
      </c>
      <c r="G238">
        <v>2.1</v>
      </c>
      <c r="H238">
        <v>20140919</v>
      </c>
      <c r="I238">
        <v>2.1</v>
      </c>
      <c r="K238" s="1">
        <v>41882</v>
      </c>
      <c r="L238">
        <v>2.66</v>
      </c>
      <c r="M238" t="s">
        <v>7</v>
      </c>
      <c r="N238" t="s">
        <v>7</v>
      </c>
      <c r="P238" s="1">
        <v>41882</v>
      </c>
      <c r="Q238">
        <v>7</v>
      </c>
      <c r="R238">
        <v>20140905</v>
      </c>
      <c r="S238">
        <v>7</v>
      </c>
    </row>
    <row r="239" spans="1:19" x14ac:dyDescent="0.25">
      <c r="A239" s="1">
        <v>41912</v>
      </c>
      <c r="B239">
        <v>2</v>
      </c>
      <c r="C239">
        <v>20141017</v>
      </c>
      <c r="D239">
        <v>2</v>
      </c>
      <c r="F239" s="1">
        <v>41912</v>
      </c>
      <c r="G239">
        <v>2.1</v>
      </c>
      <c r="H239">
        <v>20141017</v>
      </c>
      <c r="I239">
        <v>2.1</v>
      </c>
      <c r="K239" s="1">
        <v>41912</v>
      </c>
      <c r="L239">
        <v>2.58</v>
      </c>
      <c r="M239" t="s">
        <v>7</v>
      </c>
      <c r="N239" t="s">
        <v>7</v>
      </c>
      <c r="P239" s="1">
        <v>41912</v>
      </c>
      <c r="Q239">
        <v>6.9</v>
      </c>
      <c r="R239">
        <v>20141010</v>
      </c>
      <c r="S239">
        <v>6.8</v>
      </c>
    </row>
    <row r="240" spans="1:19" x14ac:dyDescent="0.25">
      <c r="A240" s="1">
        <v>41943</v>
      </c>
      <c r="B240">
        <v>2.4</v>
      </c>
      <c r="C240">
        <v>20141121</v>
      </c>
      <c r="D240">
        <v>2.4</v>
      </c>
      <c r="F240" s="1">
        <v>41943</v>
      </c>
      <c r="G240">
        <v>2.2999999999999998</v>
      </c>
      <c r="H240">
        <v>20141121</v>
      </c>
      <c r="I240">
        <v>2.2999999999999998</v>
      </c>
      <c r="K240" s="1">
        <v>41943</v>
      </c>
      <c r="L240">
        <v>2.41</v>
      </c>
      <c r="M240" t="s">
        <v>7</v>
      </c>
      <c r="N240" t="s">
        <v>7</v>
      </c>
      <c r="P240" s="1">
        <v>41943</v>
      </c>
      <c r="Q240">
        <v>6.6</v>
      </c>
      <c r="R240">
        <v>20141107</v>
      </c>
      <c r="S240">
        <v>6.5</v>
      </c>
    </row>
    <row r="241" spans="1:19" x14ac:dyDescent="0.25">
      <c r="A241" s="1">
        <v>41973</v>
      </c>
      <c r="B241">
        <v>2</v>
      </c>
      <c r="C241">
        <v>20141219</v>
      </c>
      <c r="D241">
        <v>2</v>
      </c>
      <c r="F241" s="1">
        <v>41973</v>
      </c>
      <c r="G241">
        <v>2.1</v>
      </c>
      <c r="H241">
        <v>20141219</v>
      </c>
      <c r="I241">
        <v>2.1</v>
      </c>
      <c r="K241" s="1">
        <v>41973</v>
      </c>
      <c r="L241">
        <v>1.94</v>
      </c>
      <c r="M241" t="s">
        <v>7</v>
      </c>
      <c r="N241" t="s">
        <v>7</v>
      </c>
      <c r="P241" s="1">
        <v>41973</v>
      </c>
      <c r="Q241">
        <v>6.7</v>
      </c>
      <c r="R241">
        <v>20141205</v>
      </c>
      <c r="S241">
        <v>6.6</v>
      </c>
    </row>
    <row r="242" spans="1:19" x14ac:dyDescent="0.25">
      <c r="A242" s="1">
        <v>42004</v>
      </c>
      <c r="B242">
        <v>1.5</v>
      </c>
      <c r="C242">
        <v>20150123</v>
      </c>
      <c r="D242">
        <v>1.5</v>
      </c>
      <c r="F242" s="1">
        <v>42004</v>
      </c>
      <c r="G242">
        <v>2.2000000000000002</v>
      </c>
      <c r="H242">
        <v>20150123</v>
      </c>
      <c r="I242">
        <v>2.2000000000000002</v>
      </c>
      <c r="K242" s="1">
        <v>42004</v>
      </c>
      <c r="L242">
        <v>-0.37</v>
      </c>
      <c r="M242" t="s">
        <v>7</v>
      </c>
      <c r="N242" t="s">
        <v>7</v>
      </c>
      <c r="P242" s="1">
        <v>42004</v>
      </c>
      <c r="Q242">
        <v>6.7</v>
      </c>
      <c r="R242">
        <v>20150109</v>
      </c>
      <c r="S242">
        <v>6.6</v>
      </c>
    </row>
    <row r="243" spans="1:19" x14ac:dyDescent="0.25">
      <c r="A243" s="1">
        <v>42035</v>
      </c>
      <c r="B243">
        <v>1</v>
      </c>
      <c r="C243">
        <v>20150226</v>
      </c>
      <c r="D243">
        <v>1</v>
      </c>
      <c r="F243" s="1">
        <v>42035</v>
      </c>
      <c r="G243">
        <v>2.2000000000000002</v>
      </c>
      <c r="H243">
        <v>20150226</v>
      </c>
      <c r="I243">
        <v>2.2000000000000002</v>
      </c>
      <c r="K243" s="1">
        <v>42035</v>
      </c>
      <c r="L243">
        <v>-2.08</v>
      </c>
      <c r="M243" t="s">
        <v>7</v>
      </c>
      <c r="N243" t="s">
        <v>7</v>
      </c>
      <c r="P243" s="1">
        <v>42035</v>
      </c>
      <c r="Q243">
        <v>6.6</v>
      </c>
      <c r="R243">
        <v>20150206</v>
      </c>
      <c r="S243">
        <v>6.6</v>
      </c>
    </row>
    <row r="244" spans="1:19" x14ac:dyDescent="0.25">
      <c r="A244" s="1">
        <v>42063</v>
      </c>
      <c r="B244">
        <v>1</v>
      </c>
      <c r="C244">
        <v>20150320</v>
      </c>
      <c r="D244">
        <v>1</v>
      </c>
      <c r="F244" s="1">
        <v>42063</v>
      </c>
      <c r="G244">
        <v>2.1</v>
      </c>
      <c r="H244">
        <v>20150320</v>
      </c>
      <c r="I244">
        <v>2.1</v>
      </c>
      <c r="K244" s="1">
        <v>42063</v>
      </c>
      <c r="L244">
        <v>-1.43</v>
      </c>
      <c r="M244" t="s">
        <v>7</v>
      </c>
      <c r="N244" t="s">
        <v>7</v>
      </c>
      <c r="P244" s="1">
        <v>42063</v>
      </c>
      <c r="Q244">
        <v>6.9</v>
      </c>
      <c r="R244">
        <v>20150313</v>
      </c>
      <c r="S244">
        <v>6.8</v>
      </c>
    </row>
    <row r="245" spans="1:19" x14ac:dyDescent="0.25">
      <c r="A245" s="1">
        <v>42094</v>
      </c>
      <c r="B245">
        <v>1.2</v>
      </c>
      <c r="C245">
        <v>20150417</v>
      </c>
      <c r="D245">
        <v>1.2</v>
      </c>
      <c r="F245" s="1">
        <v>42094</v>
      </c>
      <c r="G245">
        <v>2.4</v>
      </c>
      <c r="H245">
        <v>20150417</v>
      </c>
      <c r="I245">
        <v>2.4</v>
      </c>
      <c r="K245" s="1">
        <v>42094</v>
      </c>
      <c r="L245">
        <v>-1.78</v>
      </c>
      <c r="M245" t="s">
        <v>7</v>
      </c>
      <c r="N245" t="s">
        <v>7</v>
      </c>
      <c r="P245" s="1">
        <v>42094</v>
      </c>
      <c r="Q245">
        <v>6.8</v>
      </c>
      <c r="R245">
        <v>20150410</v>
      </c>
      <c r="S245">
        <v>6.8</v>
      </c>
    </row>
    <row r="246" spans="1:19" x14ac:dyDescent="0.25">
      <c r="A246" s="1">
        <v>42124</v>
      </c>
      <c r="B246">
        <v>0.8</v>
      </c>
      <c r="C246">
        <v>20150522</v>
      </c>
      <c r="D246">
        <v>0.8</v>
      </c>
      <c r="F246" s="1">
        <v>42124</v>
      </c>
      <c r="G246">
        <v>2.2999999999999998</v>
      </c>
      <c r="H246">
        <v>20150522</v>
      </c>
      <c r="I246">
        <v>2.2999999999999998</v>
      </c>
      <c r="K246" s="1">
        <v>42124</v>
      </c>
      <c r="L246">
        <v>-2.3199999999999998</v>
      </c>
      <c r="M246" t="s">
        <v>7</v>
      </c>
      <c r="N246" t="s">
        <v>7</v>
      </c>
      <c r="P246" s="1">
        <v>42124</v>
      </c>
      <c r="Q246">
        <v>6.8</v>
      </c>
      <c r="R246">
        <v>20150508</v>
      </c>
      <c r="S246">
        <v>6.8</v>
      </c>
    </row>
    <row r="247" spans="1:19" x14ac:dyDescent="0.25">
      <c r="A247" s="1">
        <v>42155</v>
      </c>
      <c r="B247">
        <v>0.9</v>
      </c>
      <c r="C247">
        <v>20150619</v>
      </c>
      <c r="D247">
        <v>0.9</v>
      </c>
      <c r="F247" s="1">
        <v>42155</v>
      </c>
      <c r="G247">
        <v>2.2000000000000002</v>
      </c>
      <c r="H247">
        <v>20150619</v>
      </c>
      <c r="I247">
        <v>2.2000000000000002</v>
      </c>
      <c r="K247" s="1">
        <v>42155</v>
      </c>
      <c r="L247">
        <v>-1.1599999999999999</v>
      </c>
      <c r="M247" t="s">
        <v>7</v>
      </c>
      <c r="N247" t="s">
        <v>7</v>
      </c>
      <c r="P247" s="1">
        <v>42155</v>
      </c>
      <c r="Q247">
        <v>6.8</v>
      </c>
      <c r="R247">
        <v>20150605</v>
      </c>
      <c r="S247">
        <v>6.8</v>
      </c>
    </row>
    <row r="248" spans="1:19" x14ac:dyDescent="0.25">
      <c r="A248" s="1">
        <v>42185</v>
      </c>
      <c r="B248">
        <v>1</v>
      </c>
      <c r="C248">
        <v>20150717</v>
      </c>
      <c r="D248">
        <v>1</v>
      </c>
      <c r="F248" s="1">
        <v>42185</v>
      </c>
      <c r="G248">
        <v>2.2999999999999998</v>
      </c>
      <c r="H248">
        <v>20150717</v>
      </c>
      <c r="I248">
        <v>2.2999999999999998</v>
      </c>
      <c r="K248" s="1">
        <v>42185</v>
      </c>
      <c r="L248">
        <v>-0.81</v>
      </c>
      <c r="M248" t="s">
        <v>7</v>
      </c>
      <c r="N248" t="s">
        <v>7</v>
      </c>
      <c r="P248" s="1">
        <v>42185</v>
      </c>
      <c r="Q248">
        <v>6.8</v>
      </c>
      <c r="R248">
        <v>20150710</v>
      </c>
      <c r="S248">
        <v>6.8</v>
      </c>
    </row>
    <row r="249" spans="1:19" x14ac:dyDescent="0.25">
      <c r="A249" s="1">
        <v>42216</v>
      </c>
      <c r="B249">
        <v>1.3</v>
      </c>
      <c r="C249">
        <v>20150821</v>
      </c>
      <c r="D249">
        <v>1.3</v>
      </c>
      <c r="F249" s="1">
        <v>42216</v>
      </c>
      <c r="G249">
        <v>2.4</v>
      </c>
      <c r="H249">
        <v>20150821</v>
      </c>
      <c r="I249">
        <v>2.4</v>
      </c>
      <c r="K249" s="1">
        <v>42216</v>
      </c>
      <c r="L249">
        <v>0.18</v>
      </c>
      <c r="M249" t="s">
        <v>7</v>
      </c>
      <c r="N249" t="s">
        <v>7</v>
      </c>
      <c r="P249" s="1">
        <v>42216</v>
      </c>
      <c r="Q249">
        <v>6.8</v>
      </c>
      <c r="R249">
        <v>20150807</v>
      </c>
      <c r="S249">
        <v>6.8</v>
      </c>
    </row>
    <row r="250" spans="1:19" x14ac:dyDescent="0.25">
      <c r="A250" s="1">
        <v>42247</v>
      </c>
      <c r="B250">
        <v>1.3</v>
      </c>
      <c r="C250">
        <v>20150918</v>
      </c>
      <c r="D250">
        <v>1.3</v>
      </c>
      <c r="F250" s="1">
        <v>42247</v>
      </c>
      <c r="G250">
        <v>2.1</v>
      </c>
      <c r="H250">
        <v>20150918</v>
      </c>
      <c r="I250">
        <v>2.1</v>
      </c>
      <c r="K250" s="1">
        <v>42247</v>
      </c>
      <c r="L250">
        <v>-0.45</v>
      </c>
      <c r="M250" t="s">
        <v>7</v>
      </c>
      <c r="N250" t="s">
        <v>7</v>
      </c>
      <c r="P250" s="1">
        <v>42247</v>
      </c>
      <c r="Q250">
        <v>7</v>
      </c>
      <c r="R250">
        <v>20150904</v>
      </c>
      <c r="S250">
        <v>7</v>
      </c>
    </row>
    <row r="251" spans="1:19" x14ac:dyDescent="0.25">
      <c r="A251" s="1">
        <v>42277</v>
      </c>
      <c r="B251">
        <v>1</v>
      </c>
      <c r="C251">
        <v>20151023</v>
      </c>
      <c r="D251">
        <v>1</v>
      </c>
      <c r="F251" s="1">
        <v>42277</v>
      </c>
      <c r="G251">
        <v>2.1</v>
      </c>
      <c r="H251">
        <v>20151023</v>
      </c>
      <c r="I251">
        <v>2.1</v>
      </c>
      <c r="K251" s="1">
        <v>42277</v>
      </c>
      <c r="L251">
        <v>-0.54</v>
      </c>
      <c r="M251" t="s">
        <v>7</v>
      </c>
      <c r="N251" t="s">
        <v>7</v>
      </c>
      <c r="P251" s="1">
        <v>42277</v>
      </c>
      <c r="Q251">
        <v>7.1</v>
      </c>
      <c r="R251">
        <v>20151009</v>
      </c>
      <c r="S251">
        <v>7.1</v>
      </c>
    </row>
    <row r="252" spans="1:19" x14ac:dyDescent="0.25">
      <c r="A252" s="1">
        <v>42308</v>
      </c>
      <c r="B252">
        <v>1</v>
      </c>
      <c r="C252">
        <v>20151120</v>
      </c>
      <c r="D252">
        <v>1</v>
      </c>
      <c r="F252" s="1">
        <v>42308</v>
      </c>
      <c r="G252">
        <v>2.1</v>
      </c>
      <c r="H252">
        <v>20151120</v>
      </c>
      <c r="I252">
        <v>2.1</v>
      </c>
      <c r="K252" s="1">
        <v>42308</v>
      </c>
      <c r="L252">
        <v>-0.36</v>
      </c>
      <c r="M252" t="s">
        <v>7</v>
      </c>
      <c r="N252" t="s">
        <v>7</v>
      </c>
      <c r="P252" s="1">
        <v>42308</v>
      </c>
      <c r="Q252">
        <v>7</v>
      </c>
      <c r="R252">
        <v>20151106</v>
      </c>
      <c r="S252">
        <v>7</v>
      </c>
    </row>
    <row r="253" spans="1:19" x14ac:dyDescent="0.25">
      <c r="A253" s="1">
        <v>42338</v>
      </c>
      <c r="B253">
        <v>1.4</v>
      </c>
      <c r="C253">
        <v>20151218</v>
      </c>
      <c r="D253">
        <v>1.4</v>
      </c>
      <c r="F253" s="1">
        <v>42338</v>
      </c>
      <c r="G253">
        <v>2</v>
      </c>
      <c r="H253">
        <v>20151218</v>
      </c>
      <c r="I253">
        <v>2</v>
      </c>
      <c r="K253" s="1">
        <v>42338</v>
      </c>
      <c r="L253">
        <v>-0.27</v>
      </c>
      <c r="M253" t="s">
        <v>7</v>
      </c>
      <c r="N253" t="s">
        <v>7</v>
      </c>
      <c r="P253" s="1">
        <v>42338</v>
      </c>
      <c r="Q253">
        <v>7.1</v>
      </c>
      <c r="R253">
        <v>20151204</v>
      </c>
      <c r="S253">
        <v>7.1</v>
      </c>
    </row>
    <row r="254" spans="1:19" x14ac:dyDescent="0.25">
      <c r="A254" s="1">
        <v>42369</v>
      </c>
      <c r="B254">
        <v>1.6</v>
      </c>
      <c r="C254">
        <v>20160122</v>
      </c>
      <c r="D254">
        <v>1.6</v>
      </c>
      <c r="F254" s="1">
        <v>42369</v>
      </c>
      <c r="G254">
        <v>1.9</v>
      </c>
      <c r="H254">
        <v>20160122</v>
      </c>
      <c r="I254">
        <v>1.9</v>
      </c>
      <c r="K254" s="1">
        <v>42369</v>
      </c>
      <c r="L254">
        <v>1.01</v>
      </c>
      <c r="M254" t="s">
        <v>7</v>
      </c>
      <c r="N254" t="s">
        <v>7</v>
      </c>
      <c r="P254" s="1">
        <v>42369</v>
      </c>
      <c r="Q254">
        <v>7.1</v>
      </c>
      <c r="R254">
        <v>20160108</v>
      </c>
      <c r="S254">
        <v>7.1</v>
      </c>
    </row>
    <row r="255" spans="1:19" x14ac:dyDescent="0.25">
      <c r="A255" s="1">
        <v>42400</v>
      </c>
      <c r="B255">
        <v>2</v>
      </c>
      <c r="C255">
        <v>20160219</v>
      </c>
      <c r="D255">
        <v>2</v>
      </c>
      <c r="F255" s="1">
        <v>42400</v>
      </c>
      <c r="G255">
        <v>2</v>
      </c>
      <c r="H255">
        <v>20160219</v>
      </c>
      <c r="I255">
        <v>2</v>
      </c>
      <c r="K255" s="1">
        <v>42400</v>
      </c>
      <c r="L255">
        <v>1.6600000000000001</v>
      </c>
      <c r="M255" t="s">
        <v>7</v>
      </c>
      <c r="N255" t="s">
        <v>7</v>
      </c>
      <c r="P255" s="1">
        <v>42400</v>
      </c>
      <c r="Q255">
        <v>7.2</v>
      </c>
      <c r="R255">
        <v>20160205</v>
      </c>
      <c r="S255">
        <v>7.2</v>
      </c>
    </row>
    <row r="256" spans="1:19" x14ac:dyDescent="0.25">
      <c r="A256" s="1">
        <v>42429</v>
      </c>
      <c r="B256">
        <v>1.4</v>
      </c>
      <c r="C256">
        <v>20160318</v>
      </c>
      <c r="D256">
        <v>1.4</v>
      </c>
      <c r="F256" s="1">
        <v>42429</v>
      </c>
      <c r="G256">
        <v>1.9</v>
      </c>
      <c r="H256">
        <v>20160318</v>
      </c>
      <c r="I256">
        <v>1.9</v>
      </c>
      <c r="K256" s="1">
        <v>42429</v>
      </c>
      <c r="L256">
        <v>-1.18</v>
      </c>
      <c r="M256" t="s">
        <v>7</v>
      </c>
      <c r="N256" t="s">
        <v>7</v>
      </c>
      <c r="P256" s="1">
        <v>42429</v>
      </c>
      <c r="Q256">
        <v>7.3</v>
      </c>
      <c r="R256">
        <v>20160311</v>
      </c>
      <c r="S256">
        <v>7.3</v>
      </c>
    </row>
    <row r="257" spans="1:19" x14ac:dyDescent="0.25">
      <c r="A257" s="1">
        <v>42460</v>
      </c>
      <c r="B257">
        <v>1.3</v>
      </c>
      <c r="C257">
        <v>20160422</v>
      </c>
      <c r="D257">
        <v>1.3</v>
      </c>
      <c r="F257" s="1">
        <v>42460</v>
      </c>
      <c r="G257">
        <v>2.1</v>
      </c>
      <c r="H257">
        <v>20160422</v>
      </c>
      <c r="I257">
        <v>2.1</v>
      </c>
      <c r="K257" s="1">
        <v>42460</v>
      </c>
      <c r="L257">
        <v>-1.99</v>
      </c>
      <c r="M257" t="s">
        <v>7</v>
      </c>
      <c r="N257" t="s">
        <v>7</v>
      </c>
      <c r="P257" s="1">
        <v>42460</v>
      </c>
      <c r="Q257">
        <v>7.1</v>
      </c>
      <c r="R257">
        <v>20160408</v>
      </c>
      <c r="S257">
        <v>7.1</v>
      </c>
    </row>
    <row r="258" spans="1:19" x14ac:dyDescent="0.25">
      <c r="A258" s="1">
        <v>42490</v>
      </c>
      <c r="B258">
        <v>1.7</v>
      </c>
      <c r="C258">
        <v>20160520</v>
      </c>
      <c r="D258">
        <v>1.7</v>
      </c>
      <c r="F258" s="1">
        <v>42490</v>
      </c>
      <c r="G258">
        <v>2.2000000000000002</v>
      </c>
      <c r="H258">
        <v>20160520</v>
      </c>
      <c r="I258">
        <v>2.2000000000000002</v>
      </c>
      <c r="K258" s="1">
        <v>42490</v>
      </c>
      <c r="L258">
        <v>-1.6400000000000001</v>
      </c>
      <c r="M258" t="s">
        <v>7</v>
      </c>
      <c r="N258" t="s">
        <v>7</v>
      </c>
      <c r="P258" s="1">
        <v>42490</v>
      </c>
      <c r="Q258">
        <v>7.1</v>
      </c>
      <c r="R258">
        <v>20160506</v>
      </c>
      <c r="S258">
        <v>7.1</v>
      </c>
    </row>
    <row r="259" spans="1:19" x14ac:dyDescent="0.25">
      <c r="A259" s="1">
        <v>42521</v>
      </c>
      <c r="B259">
        <v>1.5</v>
      </c>
      <c r="C259">
        <v>20160617</v>
      </c>
      <c r="D259">
        <v>1.5</v>
      </c>
      <c r="F259" s="1">
        <v>42521</v>
      </c>
      <c r="G259">
        <v>2.1</v>
      </c>
      <c r="H259">
        <v>20160617</v>
      </c>
      <c r="I259">
        <v>2.1</v>
      </c>
      <c r="K259" s="1">
        <v>42521</v>
      </c>
      <c r="L259">
        <v>-1.0900000000000001</v>
      </c>
      <c r="M259" t="s">
        <v>7</v>
      </c>
      <c r="N259" t="s">
        <v>7</v>
      </c>
      <c r="P259" s="1">
        <v>42521</v>
      </c>
      <c r="Q259">
        <v>6.9</v>
      </c>
      <c r="R259">
        <v>20160610</v>
      </c>
      <c r="S259">
        <v>6.9</v>
      </c>
    </row>
    <row r="260" spans="1:19" x14ac:dyDescent="0.25">
      <c r="A260" s="1">
        <v>42551</v>
      </c>
      <c r="B260" t="s">
        <v>7</v>
      </c>
      <c r="C260">
        <v>20160722</v>
      </c>
      <c r="D260" t="s">
        <v>7</v>
      </c>
      <c r="F260" s="1">
        <v>42551</v>
      </c>
      <c r="G260" t="s">
        <v>7</v>
      </c>
      <c r="H260">
        <v>20160722</v>
      </c>
      <c r="I260" t="s">
        <v>7</v>
      </c>
      <c r="P260" s="1">
        <v>42551</v>
      </c>
      <c r="Q260">
        <v>6.8</v>
      </c>
      <c r="R260">
        <v>20160708</v>
      </c>
      <c r="S260">
        <v>6.8</v>
      </c>
    </row>
    <row r="261" spans="1:19" x14ac:dyDescent="0.25">
      <c r="P261" s="1">
        <v>42582</v>
      </c>
      <c r="Q261" t="s">
        <v>7</v>
      </c>
      <c r="R261">
        <v>20160805</v>
      </c>
      <c r="S26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</vt:lpstr>
      <vt:lpstr>uk</vt:lpstr>
      <vt:lpstr>canada</vt:lpstr>
    </vt:vector>
  </TitlesOfParts>
  <Company>State Street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Bin</dc:creator>
  <cp:lastModifiedBy>Wu, Bin</cp:lastModifiedBy>
  <dcterms:created xsi:type="dcterms:W3CDTF">2016-06-23T22:37:13Z</dcterms:created>
  <dcterms:modified xsi:type="dcterms:W3CDTF">2016-07-19T00:17:46Z</dcterms:modified>
</cp:coreProperties>
</file>